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PROTEZE VALVULARE VASCULARE REPETAT\"/>
    </mc:Choice>
  </mc:AlternateContent>
  <xr:revisionPtr revIDLastSave="0" documentId="13_ncr:1_{FAB9A44D-73A6-43B0-B804-74DCDE3E1956}" xr6:coauthVersionLast="47" xr6:coauthVersionMax="47" xr10:uidLastSave="{00000000-0000-0000-0000-000000000000}"/>
  <bookViews>
    <workbookView xWindow="28680" yWindow="-120" windowWidth="29040" windowHeight="15840" tabRatio="516"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'!$A$6:$Q$36</definedName>
    <definedName name="_Hlk125125747" localSheetId="1">'Specificaţii de preț        '!$D$8</definedName>
  </definedNames>
  <calcPr calcId="181029"/>
</workbook>
</file>

<file path=xl/calcChain.xml><?xml version="1.0" encoding="utf-8"?>
<calcChain xmlns="http://schemas.openxmlformats.org/spreadsheetml/2006/main">
  <c r="K38" i="5" l="1"/>
  <c r="J38" i="5"/>
  <c r="K12" i="7" l="1"/>
  <c r="J12" i="7"/>
</calcChain>
</file>

<file path=xl/sharedStrings.xml><?xml version="1.0" encoding="utf-8"?>
<sst xmlns="http://schemas.openxmlformats.org/spreadsheetml/2006/main" count="318" uniqueCount="93">
  <si>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</si>
  <si>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</si>
  <si>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</si>
  <si>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</si>
  <si>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</si>
  <si>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</si>
  <si>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</si>
  <si>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</si>
  <si>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</si>
  <si>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</si>
  <si>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</si>
  <si>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</si>
  <si>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</si>
  <si>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</si>
  <si>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</si>
  <si>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</si>
  <si>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</si>
  <si>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</si>
  <si>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</si>
  <si>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</si>
  <si>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</si>
  <si>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</si>
  <si>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</si>
  <si>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</si>
  <si>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</si>
  <si>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</si>
  <si>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</si>
  <si>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</si>
  <si>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</si>
  <si>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</si>
  <si>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</si>
  <si>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</si>
  <si>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Clei biologic Bioglu</t>
  </si>
  <si>
    <t>Clei medical, steril</t>
  </si>
  <si>
    <t>Electrod epicardial implantabil (permanent) , steril</t>
  </si>
  <si>
    <t>Petic din PTFE Fellt</t>
  </si>
  <si>
    <t>Petice vasculare</t>
  </si>
  <si>
    <t>Proteză conduită aortică (proteză valvulară cardiacă cu montarea în proteza vasculară, cu dispozitiv termoelectric pentru tăierea protezei vasculare) - steril</t>
  </si>
  <si>
    <t>Proteză vasculară bilogică, liniară</t>
  </si>
  <si>
    <t>Proteze valvulare  cardiace mecanice cu dublu disc cu prelucrarea antitrombotica,steril</t>
  </si>
  <si>
    <t xml:space="preserve">Proteze valvulare cardiace mecanice cu dublu disc cu prelucrarea antitrombotica  N27  </t>
  </si>
  <si>
    <t>Proteze valvulare cardiace mecanice cu dublu disc cu prelucrarea antitrombotica N 17 Manjetă redusă</t>
  </si>
  <si>
    <t>Proteze valvulare cardiace mecanice cu dublu disc cu prelucrarea antitrombotica N 21</t>
  </si>
  <si>
    <t>Proteze valvulare cardiace mecanice cu dublu disc cu prelucrarea antitrombotica N 23</t>
  </si>
  <si>
    <t>Proteze valvulare cardiace mecanice cu dublu disc cu prelucrarea antitrombotica N 27 Manjetă standart</t>
  </si>
  <si>
    <t>Proteze valvulare cardiace mecanice cu dublu disc cu prelucrarea antitrombotica N 29 Manjetă standart</t>
  </si>
  <si>
    <t xml:space="preserve">Proteze valvulare cardiace mecanice cu dublu disc cu prelucrarea antitrombotica N 31 Manjetă standart  </t>
  </si>
  <si>
    <t>Proteze valvulare cardiace mecanice cu dublu disc cu prelucrarea antitrombotica N19</t>
  </si>
  <si>
    <t>Proteze valvulare conduit aortice N 23</t>
  </si>
  <si>
    <t>Proteze valvulare conduit aortice N 25</t>
  </si>
  <si>
    <t>Proteze valvulare conduit aortice N 27</t>
  </si>
  <si>
    <t xml:space="preserve">Proteze vasculare liniare </t>
  </si>
  <si>
    <t>Proteze vasculare,steril</t>
  </si>
  <si>
    <t>Șunt Carotidian</t>
  </si>
  <si>
    <t>Tachocomb</t>
  </si>
  <si>
    <t xml:space="preserve">Proteze vasculare pentru arca aortei </t>
  </si>
  <si>
    <t>Proteze valvulare cardiace conduit biologic,tip Contegra</t>
  </si>
  <si>
    <t>Petic din PTFE, steril</t>
  </si>
  <si>
    <t>Proteze valvulare cardiace mecanice cu dublu disc cu prelucrarea antitrombotica N 33 Manjetă standart</t>
  </si>
  <si>
    <t xml:space="preserve">Lipici chirurgical (clei biologic) pentru lipirea peretilor aortei si controlul hemostazei.
Siringa preumpluta cu 2 componente
Cantitatea 15 gr
Conținutul: Gelatină, Resorcină, Formaldehidă
Setul format din:
- 1 seringă de 2 ml care este compus din ser albumina bovină și glutaraldehidă
-4 cateter aplicator                                                                                                                
Setul să fie steril.
</t>
  </si>
  <si>
    <t>Bioadeziv medical, cantitatea 5-10 ml, setul este format din două seringi care se conectează la o singură canulă. Setul să fie steril. Perioada de valabilitate minimum 2 ani din data procurării.</t>
  </si>
  <si>
    <t xml:space="preserve"> Conector IS-1 Uni /polar; – demensiuni-35cm; fixare -insurubare ,adancimeade penetrare a heelixului de pina 3.5mm. – invelis silicon; – eliberare steroizi; – introducator si accesorii in pachet.
</t>
  </si>
  <si>
    <t xml:space="preserve">Marimea-15( +,-5 )x 15(+,-5)cm Grosimea -1-1,65mm </t>
  </si>
  <si>
    <t xml:space="preserve">Material - PUR (poliesteruretan), e-PTFE, poliester impletit, dublu velur.                                                                                                           Inerție chimică și imunologică.                                                   
 Compatibilitate biologică și lipsa biodegradării.                                        
 Lipsa elongării și dilatării după implantare.                                             
Rezistență mecanică înaltă.                                                     
Impermebilitate pentru sănge - nu necesită prelucrare înainte de implantare.                                                                        Tromborezistență.                                                                  
Posibilitatea tratamentului local al infecției (în caz de apariție a ei) fără înlăturarea protezei.                                                         Susceptibilitate joasă la infecții secundare.                               
Structura microporoasă.                                                                     
 Lățime &lt; 10 mm                                                                                  
Lungime &lt; 80 mm
</t>
  </si>
  <si>
    <t xml:space="preserve">Proteză vasculară liniară relizată din pericard bovin, să fie rezistentă la infecție prin acoperire endotelială nativă. Percicardul bovinului să fie suturat cu suturi continue cu o sutură întreruptă fiecare la 2 mm, pentru a permite ajustarea lungimii fără desfacerea suturii. Să nu necesite clătire sau înmuiere. Depozitarea sa poată fi realizată la temperatura camerei și perioada de valabilitate să fie de cel puțin 2 ani. Dimensiuni: 8 mm X &gt; 40 cm. </t>
  </si>
  <si>
    <t xml:space="preserve"> Aortice:Aortice:
-Inel valvular si elementul de ocluzie sa fie produs din carbon pirolitic pur fara componente  metalice care să permită efectuarea în condiţii de siguranţă şi fără artefacte a examinărilor CT şi RMN.
-Inelul şi discul să fie vizibile radiografic.
-Profil  hemodinamic optim:-
 unghii de deschiderea ≥ 85º,arcul de lucru 55º
-turbulenta de staza minima                                                                                                                                                  - raport orificiul / inel ≥  84%            
-regurgitarea minima in pozitia inchisa       
-valva rotabila dupa insertie
-materialul  textil de acoperire a inelului protezei sa fie cu structura netrombogena si cu marcher de implantarea, clasa I-A antitromboza ACCP
-mecanizm de protectie a pivotelor pentru  dezvoltarea  panusului, a hipertropiei musculare sau  septale, a extenziei calcificarilor subvalvulare. --gradientul transvalvular mai mic de 10 mm Hg
 -valvele  oferite sa fie cunoscute si utilizate curent in unitati de specialitate din strainatate                                                        - aria geometrica a orificiului :                                                                                                                                                Ø 19 mm ≥  2,39 sm-20 buc ;                                                                                                                                             Ø  21mm ≥ 2,9 sm-5 buc ;                                                                                                                                                                 - gradienti transvalvulari mici;                                                                                                                                                                                                      - gradient mediu transvalvular mai mic de 9mm Hg.                                                                                                                                                                                                                                                                                                                                                                                                                                                                                    Dimensiunele protezelor valvulare sunt orientative, care pot fi  schimbate la necesitate si primite cu urmatoarea transa</t>
  </si>
  <si>
    <t>b. Aortice:
-Inel valvular si elementul de ocluzie sa fie confectionat  din carbon pirolitic  care să permită efectuarea în condiţii de siguranţă şi fără artefacte a examinărilor CT şi RMN.
-Inelul şi discul să fie vizibile radiografic.
-Profil  hemodinamic optim:
-unghi de dischiderea ≥75-85°
-turbulenta de staza minima
-regurgitarea minima in pozitia inchisa
-valva rotabila dupa insertie
-materialul  textil de acoperire a inelului protezei sa fie cu structura netrombogena si cu marcer de implantarea
-mecanizm de protectie a pivotelor pentru  dezvoltarea  panusului, a hipertropiei musculare sau  septale, a extenziei calcificarilor subvalvulare.
-valvele  oferite sa fie cunoscute si utilizate curent in unitati de specialitate din strainatate
N 21 Manjetă standart – 35 buc.
N 23 Manjetă standart - 35 buc                                                                                                                                                            N 25 Manjetă standart – 30 buc.
N 27 Manjeta standart  - 5 buc. 
Dimensiunele protezelor valvulare sunt orientative, care pot fi  schimbate la necesitate si primite cu urmatoarea transa</t>
  </si>
  <si>
    <t xml:space="preserve">a. Mitrale
-Inel valvular si elementul de ocluzie sa fie confectionat din carbon pirolitic care să permită efectuarea în condiţii de siguranţă şi fără artefacte a examinărilor CT şi RMN.
-Inelul şi discul să fie vizibile radiografic
- Profil hemodinamic optim: 
-unghii de deschiderea ≥75-85°
-turbulenta de staza minima
-regurgitarea minima in pozitia inchisa
-valva rotabila dupa insertie
- materialul  textil de acoperire a inelului protezei sa fie cu structura netrombogena si cu marcer de implantare
-mecanizm de protectie a pivotelor pentru dezvoltarea panusului, a hipertrofiei musculare s-au septale, a extenziei calcificarilor subvalvulare.
-valvele oferite sa fie cunoscute si utilizate curent in unitati de specialitate din strainatate
N 27 Manjetă standart  - 5  buc
N 29 Manjetă standart – 35  buc
N 31 Manjetă standart – 10  buc,
Dimensiunele protezelor valvulare sunt orientative, care pot fi  schimbate la necesitate si primite cu urmatoarea transa
</t>
  </si>
  <si>
    <t xml:space="preserve">Aortice: 
-2 hemidiscuri cu suprafața din carbon pirolitic 
Marginea orificiului confecționata din carbon pirolitic si banda de titan pentru eliminarea riscului de deformare a valvei si rotație cat mai facila după implantare
Unghi de deschidere de minim 75°
Unghi de lucru de peste 50°
Valva ratabila după inserție 
Mecanism de prindere a hemidiscurilor tip “balama”, spălarea continua a canalului pe toata durata ciclului cardiac
Sistemul de pivotare al valvulelor realizat prin existenta a doua seturi de orificii in carcasa valvei pentru a reduce la minim suprafetele de frecare, pentru asigurarea in bune condiții a fluxului sangvin de spălare si diminuare riscului de formare a trombilor
Inel de sutura cu markeri pentru orientarea suturii
Inel de sutura de dimensiuni reduse, care poate fi implantat in orificii valvulare cu diametrul redus, sever stenozate
Posibilitatea de implantare intra-anulara sau parțial supra-anulara in funcție de particularitățile inelului
Inel de sutura impregnat cu carbon pirolitic sau alta substanța cu proprietăți netrombogene pentru menținerea caracteristicilor mecanice (rezistenta, flexibilitatea) si pentru o mai buna hemocompatibilitate a acestuia
Inel de sutura moale, compresibil, pentru poziționarea ușoara a valvei in inel 
Disponibilitatea dimensiunilor 19, 21, 23, 25, 27 cu inel total supra-anular
Sa aiba disponibile game distincte pentru dimensiunea inelului redusa, pentru implantare intra-anulara si pentru implantare supra-anulara
Inaltimea discurilor in pozitie deschisa sa fie apropiata de inaltimea stentului orificial (pentru a evita interferenta cu tesuturile invecinate)
Performanta hemodinamica crescuta
Aria geometrica a orificiului valvei aortice (GOA) cu dimensiunea 23 de minim 2.55cm²
-valvele  oferite sa fie cunoscute si utilizate curent in unități de specialitate din străinătate 
  N27  Manjetă standart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</si>
  <si>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17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</si>
  <si>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 21 Manjetă redusă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</si>
  <si>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Marimele solicitate:   
N 23 Manjetă redusă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</si>
  <si>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29 Manjetă standart -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</si>
  <si>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31 Manjetă standart 
</t>
  </si>
  <si>
    <t xml:space="preserve">Aortice
-Inel valvular si elementul de ocluzie sa fie confecționat  din carbon pirolitic  care să permită efectuarea în condiții de siguranță şi fără artefacte a examinărilor CT şi RMN.
-Inelul şi discul să fie vizibile radiografic.
-Profil  hemodinamic optim:
-unghi de deschiderea ≥75-85°           
-turbulenta de staza minima
-regurgitarea minima in poziția închisa
-valva ratabilă după inserție
-material  textil de acoperire a inelului protezei sa fie cu structura netrombogena si cu marcer de implantarea
-mecanism de protecție a pivotelor pentru  dezvoltarea  panusului , a hipertropiei musculare sau  septale, a extenziei calcificărilor subvalvulare.
-valvele  oferite sa fie cunoscute si utilizate curent in unități de specialitate din străinătate                                                                                                   Mărimile solicitate:   N19  Manjetă redusă 
</t>
  </si>
  <si>
    <t xml:space="preserve">N 23.Confecționate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</si>
  <si>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25 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</si>
  <si>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N 27Confecționate dintr-un material cu porozitate 0, impregnat cu colagen pentru controlul hemostazei şi asigurarea impermeabilității la sânge a protezei şi disponibilitate imediată pentru implantare.
- Materialul să fie rezistent, să permit cu ușurință sutura chirurgicală şi să faciliteze creșterea ţesulară.
- Valva mecanică să îndeplineasca condiţii de performanţă: hemodinamică, tromborezistenţă, implantabilitate şi durabilitate
</t>
  </si>
  <si>
    <t xml:space="preserve">Material - ePTFE, perete cu grosimea standard, porozitate în formă de V, diametrul porilor: pe interior maxim 20 mcm, pe exterior – maxim 60 mcm. Dimensiuni: 10 mm X &gt; 50 cm.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</si>
  <si>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3,5,  Lungime(cm) - 10 (+,-3) </t>
  </si>
  <si>
    <t xml:space="preserve">Proteza constituita din PTFE expandat (e-PTFE); - structură poroasă; - porii în formă de V pentru ameliorarea încorporararii tisulare; - mărimea porilor 60µm pe exterior şi 20µm pe interior; flexibilă şi maleabilă, nerigidă; - loială (cu rezistenţă redusă) la introducerea acului in timpul suturării; - rezistenţă la compresie, cudare şi kin-king , fără carcas inelar extern ce ar necesita înlăturare în zonele de anastomoză; - rezistenţă la rupere și compatibilă cu sutura monofilament sau PTFE; - existenţa în ambele variante după grosimea peretelui - perete standard şi perete subțire(&lt;0,2 mm); Diametrul (mm) – 4,  Lungime(cm) - 10 (+,-5) </t>
  </si>
  <si>
    <t>Burete hemostatic cutanat 4,8 X 4,8 cm</t>
  </si>
  <si>
    <r>
      <t xml:space="preserve">Cu 4 branse din material tesut acoperit cu collagen.
</t>
    </r>
    <r>
      <rPr>
        <b/>
        <sz val="11"/>
        <color indexed="8"/>
        <rFont val="Times New Roman"/>
        <family val="1"/>
        <charset val="204"/>
      </rPr>
      <t>Lungimea cm: 50 x 30 x 30 x 30 x 30</t>
    </r>
    <r>
      <rPr>
        <sz val="11"/>
        <color indexed="8"/>
        <rFont val="Times New Roman"/>
        <family val="1"/>
        <charset val="204"/>
      </rPr>
      <t xml:space="preserve">
</t>
    </r>
    <r>
      <rPr>
        <b/>
        <sz val="11"/>
        <color indexed="8"/>
        <rFont val="Times New Roman"/>
        <family val="1"/>
        <charset val="204"/>
      </rPr>
      <t>Diametrul mm:26 x 10 x 08 x 08 x 10</t>
    </r>
    <r>
      <rPr>
        <sz val="11"/>
        <color indexed="8"/>
        <rFont val="Times New Roman"/>
        <family val="1"/>
        <charset val="204"/>
      </rPr>
      <t xml:space="preserve">
</t>
    </r>
  </si>
  <si>
    <t xml:space="preserve">Conduit din vena jugulară bovină cu valvă,stabilizat cu soluție gleturatdehid.perioada de valabilitate minimum 3-4 ani.              Diametrul(mm)-12                                     </t>
  </si>
  <si>
    <t xml:space="preserve">Latimea 5(+,-3) cm, lungimea 9(+,-3) cm, grosimea: 0.1 mm , 0.4 mm, 0.5mm , cantitatea pentru dimensiunile expuse, va fi solicitată conform necesităților reale ale instituției.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</si>
  <si>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≥75-85°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33 Manjetă standart -
</t>
  </si>
  <si>
    <t>bucată</t>
  </si>
  <si>
    <t xml:space="preserve">DDP - Franco destinație vămuit, Incoterms 2020, în termen de până la 30 de zile de la comanda scrisă a beneficiarului pe parcursul anului 2024
</t>
  </si>
  <si>
    <t xml:space="preserve">Pentru inlocuirea simultana a valvei aortice si aortei ascendente Confecţionate dintr-un material cu porozitate 0, împregnat cu cologen pentru controlul hemostazei şi asigurarea impermiabilităţii la sînge a protezei şi disponibilitate imediată pentru implantare. Materialul să fie rezistent, să permit cu uşurinţa sutura chirurgicală şi să faciliteze creşterea ţesulară. Valva mecanică să îndeplineasca condiţii de performanţă: hemodinamică, tromborezistenţă, implantabilitate şi durabilitate. Cantitatea pentru dimensiunile :Proteza valvulara cardiaca N 23mm cu montarea protezei vasculare N 24-26mm cu sinusuri sau fără sinusuri, proteza valvulara cardiaca N 25 cu montarea protezei vasculare N 28mm cu sinusuri sau fără sinusuri, proteza valvulara cardiaca N 27mm cu montarea protezei vasculare N 30mm cu sinusuri sau fără sinusuri, va fi solicitată conform necesităților reale ale instituției. 
</t>
  </si>
  <si>
    <t xml:space="preserve">Mitrale 
-Inel valvular si elementul de ocluzie sa fie confecționat din carbon pirolitic care să permită efectuarea în condiții de siguranță şi fără artefacte a examinărilor CT şi RMN.
-Inelul şi discul să fie vizibile radiografic
- Profil hemodinamic optim: 
-unghii de deschiderea ≥75°           
-turbulenta de staza minima
-regurgitarea minima in poziția închisa
-valva ratabila după inserție
-materialul textil de acoperire a inelului protezei sa fie cu structura netrombogena si cu marcher de implantare
-mecanism de protecție a pivoților pentru dezvoltarea panusului , a hipertrofiei musculare s-au septale,a extensiei calcificarilor subvalvulare.
-valvele  oferite sa fie cunoscute si utilizate curent in unități de specialitate din străinătate
Marimele solicitate:                                                                                         
N 27 Manjetă standart.                      
</t>
  </si>
  <si>
    <t>Șunt in formă de ”T”. Material flexibil, rezistent la kinking. T – port pentru infuzie, inlăturarea aerului și materialului embolic, măsurarea invazivă a presiunei arteriale. Branșele de inserție intraarterial cu marcaj gradat in centimetri. Culoarea diferită a celor 3 T – porturi (de infuzie și a baloanelor). Baloanele de fixare de culoare diferită. Balon de siguranță (contrapresiune) pe branșa distală a șuntului. Balon de siguranță cu teacă mobilă. Debitul  sanguin pe branșa distală &gt; 150cc/min. Dimensiuni între 5F- 9 F – 31 cm  conform solicitarii</t>
  </si>
  <si>
    <t>Achiziționarea protezelor valvulare și vasculare, inclusiv consumabile conform necesităților și IMSP beneficiare pentru anul 2024 (repetat)</t>
  </si>
  <si>
    <t xml:space="preserve">standarde de referință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</si>
</sst>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 _L_-;\-* #,##0.00\ _L_-;_-* &quot;-&quot;??\ _L_-;_-@_-"/>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0"/>
      <name val="Arial"/>
      <family val="2"/>
      <charset val="204"/>
    </font>
    <font>
      <sz val="10"/>
      <name val="Times New Roman"/>
      <family val="1"/>
    </font>
    <font>
      <sz val="10"/>
      <color indexed="8"/>
      <name val="Times New Roman"/>
      <family val="1"/>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color rgb="FF9C6500"/>
      <name val="Calibri"/>
      <family val="2"/>
      <scheme val="minor"/>
    </font>
    <font>
      <sz val="10"/>
      <color rgb="FF000000"/>
      <name val="Calibri"/>
      <family val="2"/>
      <charset val="204"/>
      <scheme val="minor"/>
    </font>
    <font>
      <sz val="11"/>
      <color rgb="FF000000"/>
      <name val="Times New Roman"/>
      <family val="1"/>
      <charset val="204"/>
    </font>
    <font>
      <sz val="10"/>
      <color rgb="FF000000"/>
      <name val="Times New Roman"/>
      <family val="1"/>
      <charset val="204"/>
    </font>
    <font>
      <b/>
      <sz val="11"/>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style="thin">
        <color indexed="64"/>
      </bottom>
      <diagonal/>
    </border>
  </borders>
  <cellStyleXfs count="70">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8" fillId="0" borderId="0"/>
    <xf numFmtId="0" fontId="14" fillId="0" borderId="0"/>
    <xf numFmtId="0" fontId="16" fillId="0" borderId="0"/>
    <xf numFmtId="0" fontId="14" fillId="0" borderId="0"/>
    <xf numFmtId="0" fontId="21"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4" fillId="0" borderId="0" applyBorder="0" applyProtection="0"/>
    <xf numFmtId="0" fontId="14" fillId="0" borderId="0"/>
    <xf numFmtId="0" fontId="25" fillId="5" borderId="5"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9" fillId="0" borderId="0"/>
    <xf numFmtId="0" fontId="18" fillId="0" borderId="0"/>
    <xf numFmtId="0" fontId="29" fillId="0" borderId="0"/>
    <xf numFmtId="0" fontId="26" fillId="0" borderId="0"/>
    <xf numFmtId="0" fontId="26" fillId="0" borderId="0"/>
    <xf numFmtId="9" fontId="26" fillId="0" borderId="0" applyBorder="0" applyProtection="0"/>
    <xf numFmtId="0" fontId="26" fillId="0" borderId="0"/>
    <xf numFmtId="0" fontId="29" fillId="0" borderId="0"/>
    <xf numFmtId="0" fontId="29" fillId="0" borderId="0"/>
    <xf numFmtId="0" fontId="28" fillId="0" borderId="0"/>
    <xf numFmtId="0" fontId="29" fillId="0" borderId="0"/>
    <xf numFmtId="0" fontId="30" fillId="0" borderId="0" applyBorder="0" applyProtection="0"/>
    <xf numFmtId="0" fontId="28" fillId="0" borderId="0"/>
    <xf numFmtId="0" fontId="27" fillId="6" borderId="5" applyProtection="0"/>
    <xf numFmtId="0" fontId="32"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3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cellStyleXfs>
  <cellXfs count="108">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3" xfId="1" applyFont="1" applyBorder="1" applyProtection="1">
      <protection locked="0"/>
    </xf>
    <xf numFmtId="0" fontId="5" fillId="0" borderId="4" xfId="0" applyFont="1" applyBorder="1" applyProtection="1">
      <protection locked="0"/>
    </xf>
    <xf numFmtId="0" fontId="5" fillId="0" borderId="0" xfId="0" applyFont="1" applyBorder="1" applyProtection="1">
      <protection locked="0"/>
    </xf>
    <xf numFmtId="0" fontId="0" fillId="0" borderId="1" xfId="0" applyBorder="1"/>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4" fontId="22"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5" fillId="0" borderId="1" xfId="1" applyFont="1" applyBorder="1" applyAlignment="1" applyProtection="1">
      <alignment horizontal="center"/>
      <protection locked="0"/>
    </xf>
    <xf numFmtId="0" fontId="7" fillId="3" borderId="1" xfId="1" applyFont="1" applyFill="1" applyBorder="1" applyAlignment="1" applyProtection="1">
      <alignment horizontal="center" vertical="center" wrapText="1"/>
    </xf>
    <xf numFmtId="0" fontId="23" fillId="0" borderId="1" xfId="10" applyFont="1" applyBorder="1" applyAlignment="1">
      <alignment horizontal="center" vertical="center" wrapText="1"/>
    </xf>
    <xf numFmtId="0" fontId="0" fillId="0" borderId="1" xfId="0" applyBorder="1" applyAlignment="1">
      <alignment horizontal="center" vertical="center"/>
    </xf>
    <xf numFmtId="2" fontId="23" fillId="0" borderId="1" xfId="10" applyNumberFormat="1" applyFont="1" applyBorder="1" applyAlignment="1" applyProtection="1">
      <alignment horizontal="center" vertical="center" wrapText="1"/>
      <protection locked="0"/>
    </xf>
    <xf numFmtId="0" fontId="23" fillId="0" borderId="1" xfId="1" applyFont="1" applyBorder="1" applyAlignment="1" applyProtection="1">
      <alignment horizontal="center" vertical="center" wrapText="1"/>
      <protection locked="0"/>
    </xf>
    <xf numFmtId="0" fontId="15" fillId="0" borderId="8" xfId="10" applyFont="1" applyBorder="1" applyAlignment="1">
      <alignment horizontal="left" vertical="top" wrapText="1"/>
    </xf>
    <xf numFmtId="0" fontId="31" fillId="0" borderId="1" xfId="10" applyFont="1" applyBorder="1" applyAlignment="1">
      <alignment horizontal="justify" vertical="top" wrapText="1"/>
    </xf>
    <xf numFmtId="0" fontId="31" fillId="0" borderId="7" xfId="10" applyFont="1" applyBorder="1" applyAlignment="1">
      <alignment horizontal="left" vertical="top" wrapText="1"/>
    </xf>
    <xf numFmtId="2" fontId="19" fillId="0" borderId="1" xfId="10" applyNumberFormat="1" applyFont="1" applyBorder="1" applyAlignment="1" applyProtection="1">
      <alignment horizontal="left" vertical="top" wrapText="1"/>
      <protection locked="0"/>
    </xf>
    <xf numFmtId="0" fontId="20" fillId="3" borderId="1" xfId="1" applyFont="1" applyFill="1" applyBorder="1" applyAlignment="1">
      <alignment horizontal="center" vertical="center" wrapText="1"/>
    </xf>
    <xf numFmtId="0" fontId="34" fillId="0" borderId="1" xfId="10" applyFont="1" applyBorder="1" applyAlignment="1">
      <alignment horizontal="center" vertical="center" wrapText="1"/>
    </xf>
    <xf numFmtId="0" fontId="23" fillId="3" borderId="1" xfId="10" applyFont="1" applyFill="1" applyBorder="1" applyAlignment="1">
      <alignment horizontal="left" vertical="top" wrapText="1"/>
    </xf>
    <xf numFmtId="0" fontId="5" fillId="0" borderId="1" xfId="0" applyFont="1" applyBorder="1" applyAlignment="1" applyProtection="1">
      <alignment horizontal="center" wrapText="1"/>
      <protection locked="0"/>
    </xf>
    <xf numFmtId="0" fontId="7" fillId="0" borderId="1" xfId="0" applyFont="1" applyFill="1" applyBorder="1" applyAlignment="1" applyProtection="1">
      <alignment horizontal="center" vertical="top" wrapText="1"/>
      <protection locked="0"/>
    </xf>
    <xf numFmtId="0" fontId="11" fillId="0" borderId="0" xfId="1" applyFont="1" applyAlignment="1" applyProtection="1">
      <alignment horizontal="center"/>
      <protection locked="0"/>
    </xf>
    <xf numFmtId="0" fontId="0" fillId="0" borderId="0" xfId="0" applyAlignment="1">
      <alignment horizontal="center"/>
    </xf>
    <xf numFmtId="0" fontId="5" fillId="0" borderId="1" xfId="0" applyFont="1" applyBorder="1" applyAlignment="1" applyProtection="1">
      <alignment horizontal="center"/>
      <protection locked="0"/>
    </xf>
    <xf numFmtId="0" fontId="5" fillId="3" borderId="1" xfId="1" applyFont="1" applyFill="1" applyBorder="1" applyAlignment="1" applyProtection="1">
      <alignment horizontal="center"/>
      <protection locked="0"/>
    </xf>
    <xf numFmtId="0" fontId="34" fillId="0" borderId="1" xfId="10" applyFont="1" applyBorder="1" applyAlignment="1">
      <alignment horizontal="center" vertical="center" wrapText="1"/>
    </xf>
    <xf numFmtId="2" fontId="5" fillId="0" borderId="1" xfId="0" applyNumberFormat="1" applyFont="1" applyBorder="1" applyAlignment="1" applyProtection="1">
      <alignment horizontal="center" vertical="top" wrapText="1"/>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2" fontId="5" fillId="0" borderId="1" xfId="0" applyNumberFormat="1" applyFont="1" applyBorder="1" applyAlignment="1" applyProtection="1">
      <alignment horizontal="center" wrapText="1"/>
      <protection locked="0"/>
    </xf>
    <xf numFmtId="2" fontId="5" fillId="3" borderId="1" xfId="0" applyNumberFormat="1" applyFont="1" applyFill="1" applyBorder="1" applyAlignment="1" applyProtection="1">
      <alignment horizontal="center" vertical="top" wrapText="1"/>
      <protection locked="0"/>
    </xf>
    <xf numFmtId="0" fontId="5" fillId="3" borderId="1"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wrapText="1"/>
    </xf>
    <xf numFmtId="0" fontId="23" fillId="3" borderId="1" xfId="10" applyFont="1" applyFill="1" applyBorder="1" applyAlignment="1" applyProtection="1">
      <alignment horizontal="center" vertical="center" wrapText="1"/>
      <protection locked="0"/>
    </xf>
    <xf numFmtId="0" fontId="23" fillId="3" borderId="1" xfId="10" applyFont="1" applyFill="1" applyBorder="1" applyAlignment="1">
      <alignment horizontal="center" vertical="center" wrapText="1"/>
    </xf>
    <xf numFmtId="0" fontId="20" fillId="3" borderId="1" xfId="10" applyFont="1" applyFill="1" applyBorder="1" applyAlignment="1">
      <alignment horizontal="center" vertical="center"/>
    </xf>
    <xf numFmtId="0" fontId="35" fillId="3" borderId="1" xfId="10" applyFont="1" applyFill="1" applyBorder="1" applyAlignment="1">
      <alignment horizontal="center" vertical="center" wrapText="1"/>
    </xf>
    <xf numFmtId="0" fontId="15" fillId="3" borderId="6" xfId="10" applyFont="1" applyFill="1" applyBorder="1" applyAlignment="1">
      <alignment horizontal="left" vertical="top" wrapText="1"/>
    </xf>
    <xf numFmtId="0" fontId="15" fillId="3" borderId="7" xfId="10" applyFont="1" applyFill="1" applyBorder="1" applyAlignment="1">
      <alignment horizontal="justify" vertical="top"/>
    </xf>
    <xf numFmtId="0" fontId="15" fillId="3" borderId="7" xfId="10" applyFont="1" applyFill="1" applyBorder="1" applyAlignment="1">
      <alignment vertical="top"/>
    </xf>
    <xf numFmtId="0" fontId="35" fillId="3" borderId="1" xfId="10" applyFont="1" applyFill="1" applyBorder="1" applyAlignment="1">
      <alignment vertical="center" wrapText="1"/>
    </xf>
    <xf numFmtId="2" fontId="5" fillId="0" borderId="0" xfId="1" applyNumberFormat="1" applyFont="1" applyAlignment="1" applyProtection="1">
      <alignment horizontal="center"/>
      <protection locked="0"/>
    </xf>
    <xf numFmtId="0" fontId="10" fillId="0" borderId="0" xfId="1" applyFont="1" applyAlignment="1" applyProtection="1">
      <alignment horizontal="center" vertical="center"/>
      <protection locked="0"/>
    </xf>
    <xf numFmtId="0" fontId="5" fillId="0" borderId="0" xfId="1" applyFont="1" applyAlignment="1" applyProtection="1">
      <alignment vertical="center"/>
      <protection locked="0"/>
    </xf>
    <xf numFmtId="0" fontId="7" fillId="0" borderId="0" xfId="1" applyFont="1" applyFill="1" applyBorder="1" applyAlignment="1" applyProtection="1">
      <alignment vertical="center" wrapText="1"/>
      <protection locked="0"/>
    </xf>
    <xf numFmtId="2"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2" fontId="5" fillId="0" borderId="1" xfId="0" applyNumberFormat="1" applyFont="1" applyBorder="1" applyAlignment="1" applyProtection="1">
      <alignment horizontal="center" vertical="center" wrapText="1"/>
      <protection locked="0"/>
    </xf>
    <xf numFmtId="0" fontId="5" fillId="0" borderId="1" xfId="1" applyFont="1" applyBorder="1" applyAlignment="1" applyProtection="1">
      <alignment horizontal="center" vertical="center"/>
      <protection locked="0"/>
    </xf>
    <xf numFmtId="0" fontId="5" fillId="3" borderId="1" xfId="1" applyFont="1" applyFill="1" applyBorder="1" applyAlignment="1" applyProtection="1">
      <alignment horizontal="center" vertical="center"/>
      <protection locked="0"/>
    </xf>
    <xf numFmtId="0" fontId="11" fillId="0" borderId="0" xfId="1" applyFont="1" applyAlignment="1" applyProtection="1">
      <alignment vertical="center"/>
      <protection locked="0"/>
    </xf>
    <xf numFmtId="0" fontId="0" fillId="0" borderId="0" xfId="0" applyAlignment="1">
      <alignment vertical="center"/>
    </xf>
  </cellXfs>
  <cellStyles count="70">
    <cellStyle name="Check Cell 2" xfId="21" xr:uid="{00000000-0005-0000-0000-000000000000}"/>
    <cellStyle name="Check Cell 2 2" xfId="49" xr:uid="{00000000-0005-0000-0000-000001000000}"/>
    <cellStyle name="Comma 2" xfId="68" xr:uid="{00000000-0005-0000-0000-000002000000}"/>
    <cellStyle name="Excel Built-in Normal" xfId="19" xr:uid="{00000000-0005-0000-0000-000003000000}"/>
    <cellStyle name="Excel Built-in Normal 2" xfId="47" xr:uid="{00000000-0005-0000-0000-000004000000}"/>
    <cellStyle name="Normal" xfId="0" builtinId="0"/>
    <cellStyle name="Normal 10" xfId="42" xr:uid="{00000000-0005-0000-0000-000005000000}"/>
    <cellStyle name="Normal 11" xfId="56" xr:uid="{00000000-0005-0000-0000-000006000000}"/>
    <cellStyle name="Normal 2" xfId="1" xr:uid="{00000000-0005-0000-0000-000007000000}"/>
    <cellStyle name="Normal 2 2" xfId="4" xr:uid="{00000000-0005-0000-0000-000008000000}"/>
    <cellStyle name="Normal 2 2 2" xfId="16" xr:uid="{00000000-0005-0000-0000-000009000000}"/>
    <cellStyle name="Normal 2 2 2 2" xfId="48" xr:uid="{00000000-0005-0000-0000-00000A000000}"/>
    <cellStyle name="Normal 2 2 3" xfId="10" xr:uid="{00000000-0005-0000-0000-00000B000000}"/>
    <cellStyle name="Normal 2 2 4" xfId="69" xr:uid="{A2FA0A12-D1EA-4D65-BD87-860F319FD20C}"/>
    <cellStyle name="Normal 2 3" xfId="15" xr:uid="{00000000-0005-0000-0000-00000C000000}"/>
    <cellStyle name="Normal 2 3 2" xfId="22" xr:uid="{00000000-0005-0000-0000-00000D000000}"/>
    <cellStyle name="Normal 2 4" xfId="45" xr:uid="{00000000-0005-0000-0000-00000E000000}"/>
    <cellStyle name="Normal 3" xfId="2" xr:uid="{00000000-0005-0000-0000-00000F000000}"/>
    <cellStyle name="Normal 3 2" xfId="8" xr:uid="{00000000-0005-0000-0000-000010000000}"/>
    <cellStyle name="Normal 3 3" xfId="39" xr:uid="{00000000-0005-0000-0000-000011000000}"/>
    <cellStyle name="Normal 3 4" xfId="9" xr:uid="{00000000-0005-0000-0000-000012000000}"/>
    <cellStyle name="Normal 4" xfId="3" xr:uid="{00000000-0005-0000-0000-000013000000}"/>
    <cellStyle name="Normal 4 2" xfId="17" xr:uid="{00000000-0005-0000-0000-000014000000}"/>
    <cellStyle name="Normal 5" xfId="5" xr:uid="{00000000-0005-0000-0000-000015000000}"/>
    <cellStyle name="Normal 5 2" xfId="20" xr:uid="{00000000-0005-0000-0000-000016000000}"/>
    <cellStyle name="Normal 5 3" xfId="31" xr:uid="{00000000-0005-0000-0000-000017000000}"/>
    <cellStyle name="Normal 5 3 2" xfId="64" xr:uid="{00000000-0005-0000-0000-000018000000}"/>
    <cellStyle name="Normal 5 4" xfId="46" xr:uid="{00000000-0005-0000-0000-000019000000}"/>
    <cellStyle name="Normal 5 5" xfId="18" xr:uid="{00000000-0005-0000-0000-00001A000000}"/>
    <cellStyle name="Normal 5 6" xfId="55" xr:uid="{00000000-0005-0000-0000-00001B000000}"/>
    <cellStyle name="Normal 5 7" xfId="5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8" xfId="29" xr:uid="{00000000-0005-0000-0000-000027000000}"/>
    <cellStyle name="Normal 9" xfId="37" xr:uid="{00000000-0005-0000-0000-000028000000}"/>
    <cellStyle name="Percent 2" xfId="13" xr:uid="{00000000-0005-0000-0000-000029000000}"/>
    <cellStyle name="Percent 2 2" xfId="41" xr:uid="{00000000-0005-0000-0000-00002A000000}"/>
    <cellStyle name="Нейтральный 2" xfId="50" xr:uid="{00000000-0005-0000-0000-00002B000000}"/>
    <cellStyle name="Обычный 2" xfId="11" xr:uid="{00000000-0005-0000-0000-00002D000000}"/>
    <cellStyle name="Обычный 2 2" xfId="12" xr:uid="{00000000-0005-0000-0000-00002E000000}"/>
    <cellStyle name="Обычный 2 2 2" xfId="23" xr:uid="{00000000-0005-0000-0000-00002F000000}"/>
    <cellStyle name="Обычный 2 3" xfId="53" xr:uid="{00000000-0005-0000-0000-000030000000}"/>
    <cellStyle name="Обычный 2 4" xfId="24" xr:uid="{00000000-0005-0000-0000-000031000000}"/>
    <cellStyle name="Обычный 2 4 2" xfId="40" xr:uid="{00000000-0005-0000-0000-000032000000}"/>
    <cellStyle name="Обычный 3" xfId="14" xr:uid="{00000000-0005-0000-0000-000033000000}"/>
    <cellStyle name="Обычный 3 2" xfId="27" xr:uid="{00000000-0005-0000-0000-000034000000}"/>
    <cellStyle name="Обычный 3 2 2" xfId="34" xr:uid="{00000000-0005-0000-0000-000035000000}"/>
    <cellStyle name="Обычный 3 2 2 2" xfId="66" xr:uid="{00000000-0005-0000-0000-000036000000}"/>
    <cellStyle name="Обычный 3 2 3" xfId="43" xr:uid="{00000000-0005-0000-0000-000037000000}"/>
    <cellStyle name="Обычный 3 2 4" xfId="61" xr:uid="{00000000-0005-0000-0000-000038000000}"/>
    <cellStyle name="Обычный 3 3" xfId="28" xr:uid="{00000000-0005-0000-0000-000039000000}"/>
    <cellStyle name="Обычный 3 3 2" xfId="35" xr:uid="{00000000-0005-0000-0000-00003A000000}"/>
    <cellStyle name="Обычный 3 3 2 2" xfId="67" xr:uid="{00000000-0005-0000-0000-00003B000000}"/>
    <cellStyle name="Обычный 3 3 3" xfId="44" xr:uid="{00000000-0005-0000-0000-00003C000000}"/>
    <cellStyle name="Обычный 3 3 4" xfId="62" xr:uid="{00000000-0005-0000-0000-00003D000000}"/>
    <cellStyle name="Обычный 3 4" xfId="30" xr:uid="{00000000-0005-0000-0000-00003E000000}"/>
    <cellStyle name="Обычный 3 4 2" xfId="63" xr:uid="{00000000-0005-0000-0000-00003F000000}"/>
    <cellStyle name="Обычный 3 5" xfId="36" xr:uid="{00000000-0005-0000-0000-000040000000}"/>
    <cellStyle name="Обычный 3 6" xfId="51" xr:uid="{00000000-0005-0000-0000-000041000000}"/>
    <cellStyle name="Обычный 3 7" xfId="58" xr:uid="{00000000-0005-0000-0000-000042000000}"/>
    <cellStyle name="Обычный 4" xfId="52" xr:uid="{00000000-0005-0000-0000-000043000000}"/>
    <cellStyle name="Финансовый 3" xfId="54"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1"/>
  <sheetViews>
    <sheetView tabSelected="1" topLeftCell="A34" zoomScaleNormal="100" workbookViewId="0">
      <selection activeCell="E35" sqref="E35"/>
    </sheetView>
  </sheetViews>
  <sheetFormatPr defaultColWidth="9.140625" defaultRowHeight="15.75"/>
  <cols>
    <col min="1" max="1" width="5.7109375" style="14" customWidth="1"/>
    <col min="2" max="2" width="4.42578125" style="14" customWidth="1"/>
    <col min="3" max="3" width="25.85546875" style="14" customWidth="1"/>
    <col min="4" max="4" width="20.7109375" style="23" customWidth="1"/>
    <col min="5" max="5" width="10.5703125" style="14" customWidth="1"/>
    <col min="6" max="6" width="11.28515625" style="14" customWidth="1"/>
    <col min="7" max="7" width="10.7109375" style="14" customWidth="1"/>
    <col min="8" max="8" width="52" style="14" customWidth="1"/>
    <col min="9" max="9" width="21.28515625" style="65" customWidth="1"/>
    <col min="10" max="10" width="13.5703125" style="61" customWidth="1"/>
    <col min="11" max="11" width="9" style="14" customWidth="1"/>
    <col min="12" max="16384" width="9.140625" style="14"/>
  </cols>
  <sheetData>
    <row r="1" spans="1:15">
      <c r="C1" s="71" t="s">
        <v>27</v>
      </c>
      <c r="D1" s="71"/>
      <c r="E1" s="71"/>
      <c r="F1" s="71"/>
      <c r="G1" s="71"/>
      <c r="H1" s="71"/>
      <c r="I1" s="71"/>
      <c r="J1" s="71"/>
      <c r="K1" s="71"/>
    </row>
    <row r="2" spans="1:15">
      <c r="D2" s="73" t="s">
        <v>14</v>
      </c>
      <c r="E2" s="73"/>
      <c r="F2" s="73"/>
      <c r="G2" s="73"/>
      <c r="H2" s="73"/>
    </row>
    <row r="3" spans="1:15" ht="17.25" customHeight="1">
      <c r="A3" s="74" t="s">
        <v>9</v>
      </c>
      <c r="B3" s="74"/>
      <c r="C3" s="74"/>
      <c r="D3" s="75" t="s">
        <v>29</v>
      </c>
      <c r="E3" s="75"/>
      <c r="F3" s="75"/>
      <c r="G3" s="75"/>
      <c r="H3" s="75"/>
      <c r="I3" s="65" t="s">
        <v>10</v>
      </c>
      <c r="J3" s="61" t="s">
        <v>12</v>
      </c>
    </row>
    <row r="4" spans="1:15" s="20" customFormat="1" ht="31.5">
      <c r="A4" s="76" t="s">
        <v>8</v>
      </c>
      <c r="B4" s="76"/>
      <c r="C4" s="76"/>
      <c r="D4" s="77" t="s">
        <v>91</v>
      </c>
      <c r="E4" s="77"/>
      <c r="F4" s="77"/>
      <c r="G4" s="77"/>
      <c r="H4" s="77"/>
      <c r="I4" s="77"/>
      <c r="J4" s="62" t="s">
        <v>13</v>
      </c>
      <c r="K4" s="19"/>
    </row>
    <row r="5" spans="1:15" s="21" customFormat="1">
      <c r="D5" s="72"/>
      <c r="E5" s="72"/>
      <c r="F5" s="72"/>
      <c r="G5" s="72"/>
      <c r="H5" s="72"/>
      <c r="I5" s="72"/>
      <c r="J5" s="72"/>
      <c r="K5" s="19"/>
    </row>
    <row r="6" spans="1:15" ht="47.25">
      <c r="A6" s="29" t="s">
        <v>2</v>
      </c>
      <c r="B6" s="29" t="s">
        <v>0</v>
      </c>
      <c r="C6" s="29" t="s">
        <v>1</v>
      </c>
      <c r="D6" s="29" t="s">
        <v>3</v>
      </c>
      <c r="E6" s="30" t="s">
        <v>4</v>
      </c>
      <c r="F6" s="30" t="s">
        <v>5</v>
      </c>
      <c r="G6" s="30" t="s">
        <v>6</v>
      </c>
      <c r="H6" s="31" t="s">
        <v>7</v>
      </c>
      <c r="I6" s="31" t="s">
        <v>28</v>
      </c>
      <c r="J6" s="30" t="s">
        <v>92</v>
      </c>
      <c r="K6" s="13"/>
      <c r="L6" s="69">
        <v>2023</v>
      </c>
      <c r="M6" s="70"/>
      <c r="N6" s="69">
        <v>2022</v>
      </c>
      <c r="O6" s="70"/>
    </row>
    <row r="7" spans="1:15" ht="153">
      <c r="A7" s="88" t="s">
        <v>30</v>
      </c>
      <c r="B7" s="89">
        <v>1</v>
      </c>
      <c r="C7" s="90" t="s">
        <v>32</v>
      </c>
      <c r="D7" s="90" t="s">
        <v>32</v>
      </c>
      <c r="E7" s="58"/>
      <c r="F7" s="51"/>
      <c r="G7" s="51"/>
      <c r="H7" s="52" t="s">
        <v>59</v>
      </c>
      <c r="I7" s="43"/>
      <c r="J7" s="86"/>
      <c r="K7" s="35"/>
    </row>
    <row r="8" spans="1:15" ht="38.25">
      <c r="A8" s="88" t="s">
        <v>30</v>
      </c>
      <c r="B8" s="91">
        <v>2</v>
      </c>
      <c r="C8" s="90" t="s">
        <v>33</v>
      </c>
      <c r="D8" s="90" t="s">
        <v>33</v>
      </c>
      <c r="E8" s="58"/>
      <c r="F8" s="51"/>
      <c r="G8" s="51"/>
      <c r="H8" s="50" t="s">
        <v>60</v>
      </c>
      <c r="I8" s="43"/>
      <c r="J8" s="86"/>
      <c r="K8" s="35"/>
    </row>
    <row r="9" spans="1:15" ht="51">
      <c r="A9" s="88" t="s">
        <v>30</v>
      </c>
      <c r="B9" s="89">
        <v>3</v>
      </c>
      <c r="C9" s="92" t="s">
        <v>34</v>
      </c>
      <c r="D9" s="92" t="s">
        <v>34</v>
      </c>
      <c r="E9" s="58"/>
      <c r="F9" s="51"/>
      <c r="G9" s="51"/>
      <c r="H9" s="50" t="s">
        <v>61</v>
      </c>
      <c r="I9" s="43"/>
      <c r="J9" s="86"/>
      <c r="K9" s="35"/>
    </row>
    <row r="10" spans="1:15" ht="25.5">
      <c r="A10" s="88" t="s">
        <v>30</v>
      </c>
      <c r="B10" s="91">
        <v>4</v>
      </c>
      <c r="C10" s="90" t="s">
        <v>35</v>
      </c>
      <c r="D10" s="90" t="s">
        <v>35</v>
      </c>
      <c r="E10" s="58"/>
      <c r="F10" s="51"/>
      <c r="G10" s="51"/>
      <c r="H10" s="50" t="s">
        <v>62</v>
      </c>
      <c r="I10" s="43"/>
      <c r="J10" s="87"/>
      <c r="K10" s="35"/>
    </row>
    <row r="11" spans="1:15" ht="242.25">
      <c r="A11" s="88" t="s">
        <v>30</v>
      </c>
      <c r="B11" s="89">
        <v>5</v>
      </c>
      <c r="C11" s="92" t="s">
        <v>36</v>
      </c>
      <c r="D11" s="92" t="s">
        <v>36</v>
      </c>
      <c r="E11" s="58"/>
      <c r="F11" s="51"/>
      <c r="G11" s="51"/>
      <c r="H11" s="60" t="s">
        <v>63</v>
      </c>
      <c r="I11" s="43"/>
      <c r="J11" s="87"/>
      <c r="K11" s="35"/>
    </row>
    <row r="12" spans="1:15" ht="204">
      <c r="A12" s="88" t="s">
        <v>30</v>
      </c>
      <c r="B12" s="91">
        <v>6</v>
      </c>
      <c r="C12" s="92" t="s">
        <v>37</v>
      </c>
      <c r="D12" s="92" t="s">
        <v>37</v>
      </c>
      <c r="E12" s="58"/>
      <c r="F12" s="51"/>
      <c r="G12" s="51"/>
      <c r="H12" s="60" t="s">
        <v>88</v>
      </c>
      <c r="I12" s="43"/>
      <c r="J12" s="43"/>
      <c r="K12" s="35"/>
    </row>
    <row r="13" spans="1:15" ht="102">
      <c r="A13" s="88" t="s">
        <v>30</v>
      </c>
      <c r="B13" s="89">
        <v>7</v>
      </c>
      <c r="C13" s="90" t="s">
        <v>38</v>
      </c>
      <c r="D13" s="90" t="s">
        <v>38</v>
      </c>
      <c r="E13" s="58"/>
      <c r="F13" s="51"/>
      <c r="G13" s="51"/>
      <c r="H13" s="50" t="s">
        <v>64</v>
      </c>
      <c r="I13" s="43"/>
      <c r="J13" s="43"/>
      <c r="K13" s="35"/>
    </row>
    <row r="14" spans="1:15" ht="409.5">
      <c r="A14" s="88" t="s">
        <v>30</v>
      </c>
      <c r="B14" s="91">
        <v>8</v>
      </c>
      <c r="C14" s="90" t="s">
        <v>39</v>
      </c>
      <c r="D14" s="90" t="s">
        <v>39</v>
      </c>
      <c r="E14" s="58"/>
      <c r="F14" s="51"/>
      <c r="G14" s="51"/>
      <c r="H14" s="50" t="s">
        <v>65</v>
      </c>
      <c r="I14" s="43"/>
      <c r="J14" s="68"/>
      <c r="K14" s="35"/>
    </row>
    <row r="15" spans="1:15" ht="306">
      <c r="A15" s="88" t="s">
        <v>30</v>
      </c>
      <c r="B15" s="89">
        <v>9</v>
      </c>
      <c r="C15" s="90" t="s">
        <v>39</v>
      </c>
      <c r="D15" s="90" t="s">
        <v>39</v>
      </c>
      <c r="E15" s="58"/>
      <c r="F15" s="51"/>
      <c r="G15" s="51"/>
      <c r="H15" s="50" t="s">
        <v>66</v>
      </c>
      <c r="I15" s="43"/>
      <c r="J15" s="68"/>
      <c r="K15" s="35"/>
    </row>
    <row r="16" spans="1:15" ht="293.25">
      <c r="A16" s="88" t="s">
        <v>30</v>
      </c>
      <c r="B16" s="91">
        <v>10</v>
      </c>
      <c r="C16" s="90" t="s">
        <v>39</v>
      </c>
      <c r="D16" s="90" t="s">
        <v>39</v>
      </c>
      <c r="E16" s="58"/>
      <c r="F16" s="51"/>
      <c r="G16" s="51"/>
      <c r="H16" s="50" t="s">
        <v>67</v>
      </c>
      <c r="I16" s="43"/>
      <c r="J16" s="68"/>
      <c r="K16" s="35"/>
    </row>
    <row r="17" spans="1:11" ht="409.5">
      <c r="A17" s="88" t="s">
        <v>30</v>
      </c>
      <c r="B17" s="89">
        <v>11</v>
      </c>
      <c r="C17" s="92" t="s">
        <v>40</v>
      </c>
      <c r="D17" s="92" t="s">
        <v>40</v>
      </c>
      <c r="E17" s="58"/>
      <c r="F17" s="51"/>
      <c r="G17" s="51"/>
      <c r="H17" s="52" t="s">
        <v>68</v>
      </c>
      <c r="I17" s="43"/>
      <c r="J17" s="68"/>
    </row>
    <row r="18" spans="1:11" ht="255">
      <c r="A18" s="88" t="s">
        <v>30</v>
      </c>
      <c r="B18" s="91">
        <v>12</v>
      </c>
      <c r="C18" s="92" t="s">
        <v>41</v>
      </c>
      <c r="D18" s="92" t="s">
        <v>41</v>
      </c>
      <c r="E18" s="58"/>
      <c r="F18" s="51"/>
      <c r="G18" s="51"/>
      <c r="H18" s="52" t="s">
        <v>69</v>
      </c>
      <c r="I18" s="43"/>
      <c r="J18" s="68"/>
    </row>
    <row r="19" spans="1:11" ht="229.5">
      <c r="A19" s="88" t="s">
        <v>30</v>
      </c>
      <c r="B19" s="89">
        <v>13</v>
      </c>
      <c r="C19" s="92" t="s">
        <v>42</v>
      </c>
      <c r="D19" s="92" t="s">
        <v>42</v>
      </c>
      <c r="E19" s="58"/>
      <c r="F19" s="51"/>
      <c r="G19" s="51"/>
      <c r="H19" s="52" t="s">
        <v>70</v>
      </c>
      <c r="I19" s="43"/>
      <c r="J19" s="68"/>
    </row>
    <row r="20" spans="1:11" ht="242.25">
      <c r="A20" s="88" t="s">
        <v>30</v>
      </c>
      <c r="B20" s="91">
        <v>14</v>
      </c>
      <c r="C20" s="92" t="s">
        <v>43</v>
      </c>
      <c r="D20" s="92" t="s">
        <v>43</v>
      </c>
      <c r="E20" s="58"/>
      <c r="F20" s="51"/>
      <c r="G20" s="51"/>
      <c r="H20" s="52" t="s">
        <v>71</v>
      </c>
      <c r="I20" s="43"/>
      <c r="J20" s="68"/>
    </row>
    <row r="21" spans="1:11" ht="255">
      <c r="A21" s="88" t="s">
        <v>30</v>
      </c>
      <c r="B21" s="89">
        <v>15</v>
      </c>
      <c r="C21" s="92" t="s">
        <v>44</v>
      </c>
      <c r="D21" s="92" t="s">
        <v>44</v>
      </c>
      <c r="E21" s="58"/>
      <c r="F21" s="51"/>
      <c r="G21" s="51"/>
      <c r="H21" s="52" t="s">
        <v>89</v>
      </c>
      <c r="I21" s="43"/>
      <c r="J21" s="68"/>
    </row>
    <row r="22" spans="1:11" ht="267.75">
      <c r="A22" s="88" t="s">
        <v>30</v>
      </c>
      <c r="B22" s="91">
        <v>16</v>
      </c>
      <c r="C22" s="92" t="s">
        <v>45</v>
      </c>
      <c r="D22" s="92" t="s">
        <v>45</v>
      </c>
      <c r="E22" s="58"/>
      <c r="F22" s="51"/>
      <c r="G22" s="51"/>
      <c r="H22" s="52" t="s">
        <v>72</v>
      </c>
      <c r="I22" s="43"/>
      <c r="J22" s="68"/>
    </row>
    <row r="23" spans="1:11" ht="255">
      <c r="A23" s="88" t="s">
        <v>30</v>
      </c>
      <c r="B23" s="89">
        <v>17</v>
      </c>
      <c r="C23" s="92" t="s">
        <v>46</v>
      </c>
      <c r="D23" s="92" t="s">
        <v>46</v>
      </c>
      <c r="E23" s="58"/>
      <c r="F23" s="51"/>
      <c r="G23" s="51"/>
      <c r="H23" s="52" t="s">
        <v>73</v>
      </c>
      <c r="I23" s="43"/>
      <c r="J23" s="85"/>
    </row>
    <row r="24" spans="1:11" ht="229.5">
      <c r="A24" s="88" t="s">
        <v>30</v>
      </c>
      <c r="B24" s="91">
        <v>18</v>
      </c>
      <c r="C24" s="92" t="s">
        <v>47</v>
      </c>
      <c r="D24" s="92" t="s">
        <v>47</v>
      </c>
      <c r="E24" s="58"/>
      <c r="F24" s="51"/>
      <c r="G24" s="51"/>
      <c r="H24" s="52" t="s">
        <v>74</v>
      </c>
      <c r="I24" s="43"/>
      <c r="J24" s="85"/>
    </row>
    <row r="25" spans="1:11" ht="114.75">
      <c r="A25" s="88" t="s">
        <v>30</v>
      </c>
      <c r="B25" s="89">
        <v>19</v>
      </c>
      <c r="C25" s="90" t="s">
        <v>48</v>
      </c>
      <c r="D25" s="90" t="s">
        <v>48</v>
      </c>
      <c r="E25" s="58"/>
      <c r="F25" s="51"/>
      <c r="G25" s="51"/>
      <c r="H25" s="52" t="s">
        <v>75</v>
      </c>
      <c r="I25" s="43"/>
      <c r="J25" s="85"/>
    </row>
    <row r="26" spans="1:11" ht="114.75">
      <c r="A26" s="88" t="s">
        <v>30</v>
      </c>
      <c r="B26" s="91">
        <v>20</v>
      </c>
      <c r="C26" s="90" t="s">
        <v>49</v>
      </c>
      <c r="D26" s="90" t="s">
        <v>49</v>
      </c>
      <c r="E26" s="58"/>
      <c r="F26" s="51"/>
      <c r="G26" s="51"/>
      <c r="H26" s="52" t="s">
        <v>76</v>
      </c>
      <c r="I26" s="43"/>
      <c r="J26" s="85"/>
      <c r="K26" s="34"/>
    </row>
    <row r="27" spans="1:11" ht="127.5">
      <c r="A27" s="88" t="s">
        <v>30</v>
      </c>
      <c r="B27" s="89">
        <v>21</v>
      </c>
      <c r="C27" s="90" t="s">
        <v>50</v>
      </c>
      <c r="D27" s="90" t="s">
        <v>50</v>
      </c>
      <c r="E27" s="58"/>
      <c r="F27" s="51"/>
      <c r="G27" s="51"/>
      <c r="H27" s="52" t="s">
        <v>77</v>
      </c>
      <c r="I27" s="43"/>
      <c r="J27" s="68"/>
      <c r="K27" s="34"/>
    </row>
    <row r="28" spans="1:11" ht="51">
      <c r="A28" s="88" t="s">
        <v>30</v>
      </c>
      <c r="B28" s="91">
        <v>22</v>
      </c>
      <c r="C28" s="90" t="s">
        <v>51</v>
      </c>
      <c r="D28" s="90" t="s">
        <v>51</v>
      </c>
      <c r="E28" s="58"/>
      <c r="F28" s="51"/>
      <c r="G28" s="51"/>
      <c r="H28" s="53" t="s">
        <v>78</v>
      </c>
      <c r="I28" s="43"/>
      <c r="J28" s="68"/>
    </row>
    <row r="29" spans="1:11" ht="140.25">
      <c r="A29" s="88" t="s">
        <v>30</v>
      </c>
      <c r="B29" s="89">
        <v>23</v>
      </c>
      <c r="C29" s="92" t="s">
        <v>52</v>
      </c>
      <c r="D29" s="92" t="s">
        <v>52</v>
      </c>
      <c r="E29" s="58"/>
      <c r="F29" s="51"/>
      <c r="G29" s="51"/>
      <c r="H29" s="50" t="s">
        <v>79</v>
      </c>
      <c r="I29" s="43"/>
      <c r="J29" s="85"/>
    </row>
    <row r="30" spans="1:11" ht="140.25">
      <c r="A30" s="88" t="s">
        <v>30</v>
      </c>
      <c r="B30" s="91">
        <v>24</v>
      </c>
      <c r="C30" s="92" t="s">
        <v>52</v>
      </c>
      <c r="D30" s="92" t="s">
        <v>52</v>
      </c>
      <c r="E30" s="58"/>
      <c r="F30" s="51"/>
      <c r="G30" s="51"/>
      <c r="H30" s="50" t="s">
        <v>80</v>
      </c>
      <c r="I30" s="43"/>
      <c r="J30" s="48"/>
    </row>
    <row r="31" spans="1:11" ht="114.75">
      <c r="A31" s="88" t="s">
        <v>30</v>
      </c>
      <c r="B31" s="89">
        <v>25</v>
      </c>
      <c r="C31" s="90" t="s">
        <v>53</v>
      </c>
      <c r="D31" s="90" t="s">
        <v>53</v>
      </c>
      <c r="E31" s="58"/>
      <c r="F31" s="51"/>
      <c r="G31" s="51"/>
      <c r="H31" s="53" t="s">
        <v>90</v>
      </c>
      <c r="I31" s="43"/>
      <c r="J31" s="48"/>
    </row>
    <row r="32" spans="1:11" ht="25.5">
      <c r="A32" s="88" t="s">
        <v>30</v>
      </c>
      <c r="B32" s="91">
        <v>26</v>
      </c>
      <c r="C32" s="90" t="s">
        <v>54</v>
      </c>
      <c r="D32" s="90" t="s">
        <v>54</v>
      </c>
      <c r="E32" s="58"/>
      <c r="F32" s="51"/>
      <c r="G32" s="51"/>
      <c r="H32" s="50" t="s">
        <v>81</v>
      </c>
      <c r="I32" s="43"/>
      <c r="J32" s="48"/>
    </row>
    <row r="33" spans="1:10" ht="75">
      <c r="A33" s="88" t="s">
        <v>30</v>
      </c>
      <c r="B33" s="89">
        <v>27</v>
      </c>
      <c r="C33" s="93" t="s">
        <v>55</v>
      </c>
      <c r="D33" s="93" t="s">
        <v>55</v>
      </c>
      <c r="E33" s="58"/>
      <c r="F33" s="59"/>
      <c r="G33" s="67"/>
      <c r="H33" s="54" t="s">
        <v>82</v>
      </c>
      <c r="I33" s="43"/>
      <c r="J33" s="48"/>
    </row>
    <row r="34" spans="1:10" ht="45">
      <c r="A34" s="88" t="s">
        <v>30</v>
      </c>
      <c r="B34" s="91">
        <v>28</v>
      </c>
      <c r="C34" s="94" t="s">
        <v>56</v>
      </c>
      <c r="D34" s="94" t="s">
        <v>56</v>
      </c>
      <c r="E34" s="58"/>
      <c r="F34" s="59"/>
      <c r="G34" s="67"/>
      <c r="H34" s="55" t="s">
        <v>83</v>
      </c>
      <c r="I34" s="43"/>
      <c r="J34" s="48"/>
    </row>
    <row r="35" spans="1:10" ht="60">
      <c r="A35" s="88" t="s">
        <v>30</v>
      </c>
      <c r="B35" s="89">
        <v>29</v>
      </c>
      <c r="C35" s="95" t="s">
        <v>57</v>
      </c>
      <c r="D35" s="95" t="s">
        <v>57</v>
      </c>
      <c r="E35" s="58"/>
      <c r="F35" s="59"/>
      <c r="G35" s="67"/>
      <c r="H35" s="56" t="s">
        <v>84</v>
      </c>
      <c r="I35" s="43"/>
      <c r="J35" s="48"/>
    </row>
    <row r="36" spans="1:10" ht="267.75">
      <c r="A36" s="88" t="s">
        <v>30</v>
      </c>
      <c r="B36" s="91">
        <v>30</v>
      </c>
      <c r="C36" s="96" t="s">
        <v>58</v>
      </c>
      <c r="D36" s="96" t="s">
        <v>58</v>
      </c>
      <c r="E36" s="58"/>
      <c r="F36" s="59"/>
      <c r="G36" s="67"/>
      <c r="H36" s="57" t="s">
        <v>85</v>
      </c>
      <c r="I36" s="43"/>
      <c r="J36" s="66"/>
    </row>
    <row r="37" spans="1:10">
      <c r="B37" s="45"/>
      <c r="C37" s="45"/>
      <c r="D37" s="46"/>
      <c r="E37" s="45"/>
      <c r="F37" s="45"/>
      <c r="G37" s="45"/>
      <c r="H37" s="45"/>
      <c r="I37" s="46"/>
      <c r="J37" s="97"/>
    </row>
    <row r="38" spans="1:10" ht="20.25">
      <c r="B38" s="47" t="s">
        <v>15</v>
      </c>
      <c r="C38" s="47"/>
      <c r="D38" s="47"/>
      <c r="E38" s="47"/>
      <c r="F38" s="47"/>
      <c r="G38" s="47"/>
      <c r="H38" s="47"/>
      <c r="I38" s="63"/>
      <c r="J38" s="63"/>
    </row>
    <row r="39" spans="1:10" ht="20.25">
      <c r="B39" s="47"/>
      <c r="C39" s="47"/>
      <c r="D39" s="47"/>
      <c r="E39" s="47"/>
      <c r="F39" s="47"/>
      <c r="G39" s="47"/>
      <c r="H39" s="47"/>
      <c r="I39" s="63"/>
      <c r="J39" s="63"/>
    </row>
    <row r="40" spans="1:10" ht="20.25">
      <c r="B40" s="47" t="s">
        <v>16</v>
      </c>
      <c r="C40" s="47"/>
      <c r="D40" s="47"/>
      <c r="E40" s="47"/>
      <c r="F40" s="47"/>
      <c r="G40" s="47"/>
      <c r="H40" s="47"/>
      <c r="I40" s="63"/>
      <c r="J40" s="63"/>
    </row>
    <row r="41" spans="1:10">
      <c r="B41" s="44"/>
      <c r="C41" s="44"/>
      <c r="D41" s="44"/>
      <c r="E41" s="44"/>
      <c r="F41" s="44"/>
      <c r="G41" s="44"/>
      <c r="H41" s="44"/>
      <c r="I41" s="64"/>
      <c r="J41" s="64"/>
    </row>
  </sheetData>
  <autoFilter ref="A6:Q36" xr:uid="{00000000-0009-0000-0000-000000000000}"/>
  <mergeCells count="10">
    <mergeCell ref="D2:H2"/>
    <mergeCell ref="A3:C3"/>
    <mergeCell ref="D3:H3"/>
    <mergeCell ref="A4:C4"/>
    <mergeCell ref="D4:I4"/>
    <mergeCell ref="L6:M6"/>
    <mergeCell ref="N6:O6"/>
    <mergeCell ref="C1:K1"/>
    <mergeCell ref="D5:H5"/>
    <mergeCell ref="I5:J5"/>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topLeftCell="A34" workbookViewId="0">
      <selection activeCell="K39" sqref="K39"/>
    </sheetView>
  </sheetViews>
  <sheetFormatPr defaultColWidth="9.140625" defaultRowHeight="15.75"/>
  <cols>
    <col min="1" max="1" width="3.42578125" style="2" customWidth="1"/>
    <col min="2" max="2" width="5.7109375" style="2" customWidth="1"/>
    <col min="3" max="3" width="4.42578125" style="2" customWidth="1"/>
    <col min="4" max="4" width="20.7109375" style="2" customWidth="1"/>
    <col min="5" max="5" width="23" style="24"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99" customWidth="1"/>
    <col min="14" max="16384" width="9.140625" style="2"/>
  </cols>
  <sheetData>
    <row r="1" spans="1:21">
      <c r="D1" s="71" t="s">
        <v>26</v>
      </c>
      <c r="E1" s="71"/>
      <c r="F1" s="71"/>
      <c r="G1" s="71"/>
      <c r="H1" s="71"/>
      <c r="I1" s="71"/>
      <c r="J1" s="71"/>
      <c r="K1" s="71"/>
      <c r="L1" s="71"/>
      <c r="M1" s="98"/>
    </row>
    <row r="2" spans="1:21">
      <c r="D2" s="81" t="s">
        <v>17</v>
      </c>
      <c r="E2" s="81"/>
      <c r="F2" s="81"/>
      <c r="G2" s="81"/>
      <c r="H2" s="81"/>
      <c r="I2" s="81"/>
      <c r="J2" s="81"/>
      <c r="K2" s="15"/>
    </row>
    <row r="3" spans="1:21">
      <c r="B3" s="82" t="s">
        <v>9</v>
      </c>
      <c r="C3" s="82"/>
      <c r="D3" s="82"/>
      <c r="E3" s="83" t="s">
        <v>29</v>
      </c>
      <c r="F3" s="83"/>
      <c r="G3" s="83"/>
      <c r="H3" s="83"/>
      <c r="I3" s="83"/>
      <c r="K3" s="2" t="s">
        <v>10</v>
      </c>
      <c r="L3" s="2" t="s">
        <v>12</v>
      </c>
    </row>
    <row r="4" spans="1:21" s="4" customFormat="1" ht="32.25" customHeight="1">
      <c r="A4" s="3"/>
      <c r="B4" s="84" t="s">
        <v>8</v>
      </c>
      <c r="C4" s="84"/>
      <c r="D4" s="84"/>
      <c r="E4" s="77" t="s">
        <v>91</v>
      </c>
      <c r="F4" s="77"/>
      <c r="G4" s="77"/>
      <c r="H4" s="77"/>
      <c r="I4" s="77"/>
      <c r="J4" s="77"/>
      <c r="K4" s="28" t="s">
        <v>11</v>
      </c>
      <c r="L4" s="28" t="s">
        <v>13</v>
      </c>
      <c r="M4" s="100"/>
    </row>
    <row r="5" spans="1:21" s="5" customFormat="1" ht="20.100000000000001" customHeight="1">
      <c r="A5" s="3"/>
      <c r="E5" s="79"/>
      <c r="F5" s="79"/>
      <c r="G5" s="79"/>
      <c r="H5" s="79"/>
      <c r="I5" s="79"/>
      <c r="J5" s="27"/>
      <c r="K5" s="27"/>
      <c r="L5" s="27"/>
      <c r="M5" s="37"/>
    </row>
    <row r="6" spans="1:21" ht="47.25">
      <c r="A6" s="6"/>
      <c r="B6" s="1" t="s">
        <v>2</v>
      </c>
      <c r="C6" s="1" t="s">
        <v>0</v>
      </c>
      <c r="D6" s="1" t="s">
        <v>1</v>
      </c>
      <c r="E6" s="22" t="s">
        <v>3</v>
      </c>
      <c r="F6" s="18" t="s">
        <v>18</v>
      </c>
      <c r="G6" s="16" t="s">
        <v>19</v>
      </c>
      <c r="H6" s="18" t="s">
        <v>20</v>
      </c>
      <c r="I6" s="26" t="s">
        <v>21</v>
      </c>
      <c r="J6" s="40" t="s">
        <v>22</v>
      </c>
      <c r="K6" s="26" t="s">
        <v>23</v>
      </c>
      <c r="L6" s="26" t="s">
        <v>24</v>
      </c>
      <c r="M6" s="38" t="s">
        <v>31</v>
      </c>
    </row>
    <row r="7" spans="1:21">
      <c r="A7" s="6"/>
      <c r="B7" s="18">
        <v>1</v>
      </c>
      <c r="C7" s="80">
        <v>2</v>
      </c>
      <c r="D7" s="80"/>
      <c r="E7" s="80"/>
      <c r="F7" s="18">
        <v>3</v>
      </c>
      <c r="G7" s="16">
        <v>4</v>
      </c>
      <c r="H7" s="18">
        <v>5</v>
      </c>
      <c r="I7" s="18">
        <v>6</v>
      </c>
      <c r="J7" s="18">
        <v>7</v>
      </c>
      <c r="K7" s="18">
        <v>8</v>
      </c>
      <c r="L7" s="25">
        <v>9</v>
      </c>
      <c r="M7" s="39"/>
    </row>
    <row r="8" spans="1:21" ht="110.25">
      <c r="A8" s="33"/>
      <c r="B8" s="32" t="s">
        <v>30</v>
      </c>
      <c r="C8" s="89">
        <v>1</v>
      </c>
      <c r="D8" s="90" t="s">
        <v>32</v>
      </c>
      <c r="E8" s="90" t="s">
        <v>32</v>
      </c>
      <c r="F8" s="58" t="s">
        <v>86</v>
      </c>
      <c r="G8" s="51">
        <v>7</v>
      </c>
      <c r="H8" s="41"/>
      <c r="I8" s="42"/>
      <c r="J8" s="42"/>
      <c r="K8" s="42"/>
      <c r="L8" s="49" t="s">
        <v>87</v>
      </c>
      <c r="M8" s="101">
        <v>55836.66</v>
      </c>
      <c r="N8" s="45"/>
      <c r="O8" s="45"/>
      <c r="P8" s="45"/>
      <c r="Q8" s="45"/>
      <c r="R8" s="45"/>
      <c r="S8" s="45"/>
      <c r="T8" s="45"/>
      <c r="U8" s="45"/>
    </row>
    <row r="9" spans="1:21" ht="110.25">
      <c r="B9" s="32" t="s">
        <v>30</v>
      </c>
      <c r="C9" s="91">
        <v>2</v>
      </c>
      <c r="D9" s="90" t="s">
        <v>33</v>
      </c>
      <c r="E9" s="90" t="s">
        <v>33</v>
      </c>
      <c r="F9" s="58" t="s">
        <v>86</v>
      </c>
      <c r="G9" s="51">
        <v>17</v>
      </c>
      <c r="H9" s="42"/>
      <c r="I9" s="42"/>
      <c r="J9" s="42"/>
      <c r="K9" s="42"/>
      <c r="L9" s="49" t="s">
        <v>87</v>
      </c>
      <c r="M9" s="101">
        <v>155507.5</v>
      </c>
      <c r="N9" s="45"/>
      <c r="O9" s="45"/>
      <c r="P9" s="45"/>
      <c r="Q9" s="45"/>
      <c r="R9" s="45"/>
      <c r="S9" s="45"/>
      <c r="T9" s="45"/>
      <c r="U9" s="45"/>
    </row>
    <row r="10" spans="1:21" ht="110.25">
      <c r="B10" s="32" t="s">
        <v>30</v>
      </c>
      <c r="C10" s="89">
        <v>3</v>
      </c>
      <c r="D10" s="92" t="s">
        <v>34</v>
      </c>
      <c r="E10" s="92" t="s">
        <v>34</v>
      </c>
      <c r="F10" s="58" t="s">
        <v>86</v>
      </c>
      <c r="G10" s="51">
        <v>15</v>
      </c>
      <c r="H10" s="48"/>
      <c r="I10" s="42"/>
      <c r="J10" s="42"/>
      <c r="K10" s="42"/>
      <c r="L10" s="49" t="s">
        <v>87</v>
      </c>
      <c r="M10" s="101">
        <v>199920</v>
      </c>
      <c r="N10" s="45"/>
      <c r="O10" s="45"/>
      <c r="P10" s="45"/>
      <c r="Q10" s="45"/>
      <c r="R10" s="45"/>
      <c r="S10" s="45"/>
      <c r="T10" s="45"/>
      <c r="U10" s="45"/>
    </row>
    <row r="11" spans="1:21" ht="110.25">
      <c r="B11" s="32" t="s">
        <v>30</v>
      </c>
      <c r="C11" s="91">
        <v>4</v>
      </c>
      <c r="D11" s="90" t="s">
        <v>35</v>
      </c>
      <c r="E11" s="90" t="s">
        <v>35</v>
      </c>
      <c r="F11" s="58" t="s">
        <v>86</v>
      </c>
      <c r="G11" s="51">
        <v>40</v>
      </c>
      <c r="H11" s="42"/>
      <c r="I11" s="42"/>
      <c r="J11" s="42"/>
      <c r="K11" s="42"/>
      <c r="L11" s="49" t="s">
        <v>87</v>
      </c>
      <c r="M11" s="102">
        <v>150000</v>
      </c>
      <c r="N11" s="45"/>
      <c r="O11" s="45"/>
      <c r="P11" s="45"/>
      <c r="Q11" s="45"/>
      <c r="R11" s="45"/>
      <c r="S11" s="45"/>
      <c r="T11" s="45"/>
      <c r="U11" s="45"/>
    </row>
    <row r="12" spans="1:21" ht="110.25">
      <c r="B12" s="32" t="s">
        <v>30</v>
      </c>
      <c r="C12" s="89">
        <v>5</v>
      </c>
      <c r="D12" s="92" t="s">
        <v>36</v>
      </c>
      <c r="E12" s="92" t="s">
        <v>36</v>
      </c>
      <c r="F12" s="58" t="s">
        <v>86</v>
      </c>
      <c r="G12" s="51">
        <v>90</v>
      </c>
      <c r="H12" s="42"/>
      <c r="I12" s="42"/>
      <c r="J12" s="42"/>
      <c r="K12" s="42"/>
      <c r="L12" s="49" t="s">
        <v>87</v>
      </c>
      <c r="M12" s="102">
        <v>128475</v>
      </c>
      <c r="N12" s="47"/>
      <c r="O12" s="47"/>
      <c r="P12" s="47"/>
      <c r="Q12" s="47"/>
      <c r="R12" s="47"/>
      <c r="S12" s="47"/>
      <c r="T12" s="47"/>
      <c r="U12" s="47"/>
    </row>
    <row r="13" spans="1:21" ht="110.25">
      <c r="B13" s="32" t="s">
        <v>30</v>
      </c>
      <c r="C13" s="91">
        <v>6</v>
      </c>
      <c r="D13" s="92" t="s">
        <v>37</v>
      </c>
      <c r="E13" s="92" t="s">
        <v>37</v>
      </c>
      <c r="F13" s="58" t="s">
        <v>86</v>
      </c>
      <c r="G13" s="51">
        <v>4</v>
      </c>
      <c r="H13" s="42"/>
      <c r="I13" s="42"/>
      <c r="J13" s="42"/>
      <c r="K13" s="42"/>
      <c r="L13" s="49" t="s">
        <v>87</v>
      </c>
      <c r="M13" s="43">
        <v>92400</v>
      </c>
      <c r="N13" s="47"/>
      <c r="O13" s="47"/>
      <c r="P13" s="47"/>
      <c r="Q13" s="47"/>
      <c r="R13" s="47"/>
      <c r="S13" s="47"/>
      <c r="T13" s="47"/>
      <c r="U13" s="47"/>
    </row>
    <row r="14" spans="1:21" ht="110.25">
      <c r="B14" s="32" t="s">
        <v>30</v>
      </c>
      <c r="C14" s="89">
        <v>7</v>
      </c>
      <c r="D14" s="90" t="s">
        <v>38</v>
      </c>
      <c r="E14" s="90" t="s">
        <v>38</v>
      </c>
      <c r="F14" s="58" t="s">
        <v>86</v>
      </c>
      <c r="G14" s="51">
        <v>3</v>
      </c>
      <c r="H14" s="42"/>
      <c r="I14" s="42"/>
      <c r="J14" s="42"/>
      <c r="K14" s="42"/>
      <c r="L14" s="49" t="s">
        <v>87</v>
      </c>
      <c r="M14" s="43">
        <v>282500</v>
      </c>
      <c r="N14" s="47"/>
      <c r="O14" s="47"/>
      <c r="P14" s="47"/>
      <c r="Q14" s="47"/>
      <c r="R14" s="47"/>
      <c r="S14" s="47"/>
      <c r="T14" s="47"/>
      <c r="U14" s="47"/>
    </row>
    <row r="15" spans="1:21" ht="110.25">
      <c r="B15" s="32" t="s">
        <v>30</v>
      </c>
      <c r="C15" s="91">
        <v>8</v>
      </c>
      <c r="D15" s="90" t="s">
        <v>39</v>
      </c>
      <c r="E15" s="90" t="s">
        <v>39</v>
      </c>
      <c r="F15" s="58" t="s">
        <v>86</v>
      </c>
      <c r="G15" s="51">
        <v>40</v>
      </c>
      <c r="H15" s="36"/>
      <c r="I15" s="36"/>
      <c r="J15" s="36"/>
      <c r="K15" s="36"/>
      <c r="L15" s="49" t="s">
        <v>87</v>
      </c>
      <c r="M15" s="103">
        <v>530722.91</v>
      </c>
      <c r="N15" s="44"/>
      <c r="O15" s="44"/>
      <c r="P15" s="44"/>
      <c r="Q15" s="44"/>
      <c r="R15" s="44"/>
      <c r="S15" s="44"/>
      <c r="T15" s="44"/>
      <c r="U15" s="44"/>
    </row>
    <row r="16" spans="1:21" ht="110.25">
      <c r="B16" s="32" t="s">
        <v>30</v>
      </c>
      <c r="C16" s="89">
        <v>9</v>
      </c>
      <c r="D16" s="90" t="s">
        <v>39</v>
      </c>
      <c r="E16" s="90" t="s">
        <v>39</v>
      </c>
      <c r="F16" s="58" t="s">
        <v>86</v>
      </c>
      <c r="G16" s="51">
        <v>58</v>
      </c>
      <c r="H16" s="42"/>
      <c r="I16" s="42"/>
      <c r="J16" s="42"/>
      <c r="K16" s="42"/>
      <c r="L16" s="49" t="s">
        <v>87</v>
      </c>
      <c r="M16" s="103">
        <v>738348.03</v>
      </c>
      <c r="N16" s="45"/>
      <c r="O16" s="45"/>
      <c r="P16" s="44"/>
      <c r="Q16" s="44"/>
      <c r="R16" s="44"/>
      <c r="S16" s="44"/>
      <c r="T16" s="44"/>
      <c r="U16" s="44"/>
    </row>
    <row r="17" spans="2:21" ht="110.25">
      <c r="B17" s="32" t="s">
        <v>30</v>
      </c>
      <c r="C17" s="91">
        <v>10</v>
      </c>
      <c r="D17" s="90" t="s">
        <v>39</v>
      </c>
      <c r="E17" s="90" t="s">
        <v>39</v>
      </c>
      <c r="F17" s="58" t="s">
        <v>86</v>
      </c>
      <c r="G17" s="51">
        <v>65</v>
      </c>
      <c r="H17" s="42"/>
      <c r="I17" s="42"/>
      <c r="J17" s="42"/>
      <c r="K17" s="42"/>
      <c r="L17" s="49" t="s">
        <v>87</v>
      </c>
      <c r="M17" s="103">
        <v>829980.9</v>
      </c>
      <c r="N17" s="45"/>
      <c r="O17" s="45"/>
      <c r="P17" s="44"/>
      <c r="Q17" s="44"/>
      <c r="R17" s="44"/>
      <c r="S17" s="44"/>
      <c r="T17" s="44"/>
      <c r="U17" s="44"/>
    </row>
    <row r="18" spans="2:21" ht="110.25">
      <c r="B18" s="32" t="s">
        <v>30</v>
      </c>
      <c r="C18" s="89">
        <v>11</v>
      </c>
      <c r="D18" s="92" t="s">
        <v>40</v>
      </c>
      <c r="E18" s="92" t="s">
        <v>40</v>
      </c>
      <c r="F18" s="58" t="s">
        <v>86</v>
      </c>
      <c r="G18" s="51">
        <v>5</v>
      </c>
      <c r="H18" s="42"/>
      <c r="I18" s="42"/>
      <c r="J18" s="42"/>
      <c r="K18" s="42"/>
      <c r="L18" s="49" t="s">
        <v>87</v>
      </c>
      <c r="M18" s="103">
        <v>53859.98</v>
      </c>
      <c r="N18" s="45"/>
      <c r="O18" s="45"/>
      <c r="P18" s="45"/>
      <c r="Q18" s="45"/>
      <c r="R18" s="45"/>
      <c r="S18" s="45"/>
      <c r="T18" s="45"/>
      <c r="U18" s="45"/>
    </row>
    <row r="19" spans="2:21" ht="110.25">
      <c r="B19" s="32" t="s">
        <v>30</v>
      </c>
      <c r="C19" s="91">
        <v>12</v>
      </c>
      <c r="D19" s="92" t="s">
        <v>41</v>
      </c>
      <c r="E19" s="92" t="s">
        <v>41</v>
      </c>
      <c r="F19" s="58" t="s">
        <v>86</v>
      </c>
      <c r="G19" s="51">
        <v>2</v>
      </c>
      <c r="H19" s="42"/>
      <c r="I19" s="42"/>
      <c r="J19" s="42"/>
      <c r="K19" s="42"/>
      <c r="L19" s="49" t="s">
        <v>87</v>
      </c>
      <c r="M19" s="103">
        <v>22537.01</v>
      </c>
      <c r="N19" s="45"/>
      <c r="O19" s="45"/>
      <c r="P19" s="45"/>
      <c r="Q19" s="45"/>
      <c r="R19" s="45"/>
      <c r="S19" s="45"/>
      <c r="T19" s="45"/>
      <c r="U19" s="45"/>
    </row>
    <row r="20" spans="2:21" ht="110.25">
      <c r="B20" s="32" t="s">
        <v>30</v>
      </c>
      <c r="C20" s="89">
        <v>13</v>
      </c>
      <c r="D20" s="92" t="s">
        <v>42</v>
      </c>
      <c r="E20" s="92" t="s">
        <v>42</v>
      </c>
      <c r="F20" s="58" t="s">
        <v>86</v>
      </c>
      <c r="G20" s="51">
        <v>15</v>
      </c>
      <c r="H20" s="42"/>
      <c r="I20" s="42"/>
      <c r="J20" s="42"/>
      <c r="K20" s="42"/>
      <c r="L20" s="49" t="s">
        <v>87</v>
      </c>
      <c r="M20" s="103">
        <v>169027.5</v>
      </c>
      <c r="N20" s="45"/>
      <c r="O20" s="45"/>
      <c r="P20" s="45"/>
      <c r="Q20" s="45"/>
      <c r="R20" s="45"/>
      <c r="S20" s="45"/>
      <c r="T20" s="45"/>
      <c r="U20" s="45"/>
    </row>
    <row r="21" spans="2:21" ht="110.25">
      <c r="B21" s="32" t="s">
        <v>30</v>
      </c>
      <c r="C21" s="91">
        <v>14</v>
      </c>
      <c r="D21" s="92" t="s">
        <v>43</v>
      </c>
      <c r="E21" s="92" t="s">
        <v>43</v>
      </c>
      <c r="F21" s="58" t="s">
        <v>86</v>
      </c>
      <c r="G21" s="51">
        <v>20</v>
      </c>
      <c r="H21" s="42"/>
      <c r="I21" s="42"/>
      <c r="J21" s="42"/>
      <c r="K21" s="42"/>
      <c r="L21" s="49" t="s">
        <v>87</v>
      </c>
      <c r="M21" s="103">
        <v>225370.13</v>
      </c>
      <c r="N21" s="45"/>
      <c r="O21" s="45"/>
      <c r="P21" s="45"/>
      <c r="Q21" s="45"/>
      <c r="R21" s="45"/>
      <c r="S21" s="45"/>
      <c r="T21" s="45"/>
      <c r="U21" s="45"/>
    </row>
    <row r="22" spans="2:21" ht="110.25">
      <c r="B22" s="32" t="s">
        <v>30</v>
      </c>
      <c r="C22" s="89">
        <v>15</v>
      </c>
      <c r="D22" s="92" t="s">
        <v>44</v>
      </c>
      <c r="E22" s="92" t="s">
        <v>44</v>
      </c>
      <c r="F22" s="58" t="s">
        <v>86</v>
      </c>
      <c r="G22" s="51">
        <v>5</v>
      </c>
      <c r="H22" s="42"/>
      <c r="I22" s="42"/>
      <c r="J22" s="42"/>
      <c r="K22" s="42"/>
      <c r="L22" s="49" t="s">
        <v>87</v>
      </c>
      <c r="M22" s="103">
        <v>59642.46</v>
      </c>
      <c r="N22" s="45"/>
      <c r="O22" s="45"/>
      <c r="P22" s="45"/>
      <c r="Q22" s="45"/>
      <c r="R22" s="45"/>
      <c r="S22" s="45"/>
      <c r="T22" s="45"/>
      <c r="U22" s="45"/>
    </row>
    <row r="23" spans="2:21" ht="110.25">
      <c r="B23" s="32" t="s">
        <v>30</v>
      </c>
      <c r="C23" s="91">
        <v>16</v>
      </c>
      <c r="D23" s="92" t="s">
        <v>45</v>
      </c>
      <c r="E23" s="92" t="s">
        <v>45</v>
      </c>
      <c r="F23" s="58" t="s">
        <v>86</v>
      </c>
      <c r="G23" s="51">
        <v>40</v>
      </c>
      <c r="H23" s="42"/>
      <c r="I23" s="42"/>
      <c r="J23" s="42"/>
      <c r="K23" s="42"/>
      <c r="L23" s="49" t="s">
        <v>87</v>
      </c>
      <c r="M23" s="103">
        <v>477139.72</v>
      </c>
      <c r="N23" s="45"/>
      <c r="O23" s="45"/>
      <c r="P23" s="45"/>
      <c r="Q23" s="45"/>
      <c r="R23" s="45"/>
      <c r="S23" s="45"/>
      <c r="T23" s="45"/>
      <c r="U23" s="45"/>
    </row>
    <row r="24" spans="2:21" ht="110.25">
      <c r="B24" s="32" t="s">
        <v>30</v>
      </c>
      <c r="C24" s="89">
        <v>17</v>
      </c>
      <c r="D24" s="92" t="s">
        <v>46</v>
      </c>
      <c r="E24" s="92" t="s">
        <v>46</v>
      </c>
      <c r="F24" s="58" t="s">
        <v>86</v>
      </c>
      <c r="G24" s="51">
        <v>5</v>
      </c>
      <c r="H24" s="42"/>
      <c r="I24" s="42"/>
      <c r="J24" s="42"/>
      <c r="K24" s="42"/>
      <c r="L24" s="49" t="s">
        <v>87</v>
      </c>
      <c r="M24" s="103">
        <v>59642.400000000001</v>
      </c>
      <c r="N24" s="45"/>
      <c r="O24" s="45"/>
      <c r="P24" s="45"/>
      <c r="Q24" s="45"/>
      <c r="R24" s="45"/>
      <c r="S24" s="45"/>
      <c r="T24" s="45"/>
      <c r="U24" s="45"/>
    </row>
    <row r="25" spans="2:21" ht="110.25">
      <c r="B25" s="32" t="s">
        <v>30</v>
      </c>
      <c r="C25" s="91">
        <v>18</v>
      </c>
      <c r="D25" s="92" t="s">
        <v>47</v>
      </c>
      <c r="E25" s="92" t="s">
        <v>47</v>
      </c>
      <c r="F25" s="58" t="s">
        <v>86</v>
      </c>
      <c r="G25" s="51">
        <v>6</v>
      </c>
      <c r="H25" s="42"/>
      <c r="I25" s="42"/>
      <c r="J25" s="42"/>
      <c r="K25" s="42"/>
      <c r="L25" s="49" t="s">
        <v>87</v>
      </c>
      <c r="M25" s="103">
        <v>67611.03</v>
      </c>
      <c r="N25" s="45"/>
      <c r="O25" s="45"/>
      <c r="P25" s="45"/>
      <c r="Q25" s="45"/>
      <c r="R25" s="45"/>
      <c r="S25" s="45"/>
      <c r="T25" s="45"/>
      <c r="U25" s="45"/>
    </row>
    <row r="26" spans="2:21" ht="110.25">
      <c r="B26" s="32" t="s">
        <v>30</v>
      </c>
      <c r="C26" s="89">
        <v>19</v>
      </c>
      <c r="D26" s="90" t="s">
        <v>48</v>
      </c>
      <c r="E26" s="90" t="s">
        <v>48</v>
      </c>
      <c r="F26" s="58" t="s">
        <v>86</v>
      </c>
      <c r="G26" s="51">
        <v>3</v>
      </c>
      <c r="H26" s="42"/>
      <c r="I26" s="42"/>
      <c r="J26" s="42"/>
      <c r="K26" s="42"/>
      <c r="L26" s="49" t="s">
        <v>87</v>
      </c>
      <c r="M26" s="103">
        <v>84999.13</v>
      </c>
      <c r="N26" s="45"/>
      <c r="O26" s="45"/>
      <c r="P26" s="45"/>
      <c r="Q26" s="45"/>
      <c r="R26" s="45"/>
      <c r="S26" s="45"/>
      <c r="T26" s="45"/>
      <c r="U26" s="45"/>
    </row>
    <row r="27" spans="2:21" ht="110.25">
      <c r="B27" s="32" t="s">
        <v>30</v>
      </c>
      <c r="C27" s="91">
        <v>20</v>
      </c>
      <c r="D27" s="90" t="s">
        <v>49</v>
      </c>
      <c r="E27" s="90" t="s">
        <v>49</v>
      </c>
      <c r="F27" s="58" t="s">
        <v>86</v>
      </c>
      <c r="G27" s="51">
        <v>5</v>
      </c>
      <c r="H27" s="42"/>
      <c r="I27" s="42"/>
      <c r="J27" s="42"/>
      <c r="K27" s="42"/>
      <c r="L27" s="49" t="s">
        <v>87</v>
      </c>
      <c r="M27" s="103">
        <v>141665.22</v>
      </c>
      <c r="N27" s="45"/>
      <c r="O27" s="45"/>
      <c r="P27" s="45"/>
      <c r="Q27" s="45"/>
      <c r="R27" s="45"/>
      <c r="S27" s="45"/>
      <c r="T27" s="45"/>
      <c r="U27" s="45"/>
    </row>
    <row r="28" spans="2:21" ht="110.25">
      <c r="B28" s="32" t="s">
        <v>30</v>
      </c>
      <c r="C28" s="89">
        <v>21</v>
      </c>
      <c r="D28" s="90" t="s">
        <v>50</v>
      </c>
      <c r="E28" s="90" t="s">
        <v>50</v>
      </c>
      <c r="F28" s="58" t="s">
        <v>86</v>
      </c>
      <c r="G28" s="51">
        <v>5</v>
      </c>
      <c r="H28" s="42"/>
      <c r="I28" s="42"/>
      <c r="J28" s="42"/>
      <c r="K28" s="42"/>
      <c r="L28" s="49" t="s">
        <v>87</v>
      </c>
      <c r="M28" s="103">
        <v>141665.22</v>
      </c>
      <c r="N28" s="45"/>
      <c r="O28" s="45"/>
      <c r="P28" s="45"/>
      <c r="Q28" s="45"/>
      <c r="R28" s="45"/>
      <c r="S28" s="45"/>
      <c r="T28" s="45"/>
      <c r="U28" s="45"/>
    </row>
    <row r="29" spans="2:21" ht="110.25">
      <c r="B29" s="32" t="s">
        <v>30</v>
      </c>
      <c r="C29" s="91">
        <v>22</v>
      </c>
      <c r="D29" s="90" t="s">
        <v>51</v>
      </c>
      <c r="E29" s="90" t="s">
        <v>51</v>
      </c>
      <c r="F29" s="58" t="s">
        <v>86</v>
      </c>
      <c r="G29" s="51">
        <v>35</v>
      </c>
      <c r="H29" s="42"/>
      <c r="I29" s="42"/>
      <c r="J29" s="42"/>
      <c r="K29" s="42"/>
      <c r="L29" s="49" t="s">
        <v>87</v>
      </c>
      <c r="M29" s="103">
        <v>280043.11</v>
      </c>
      <c r="N29" s="45"/>
      <c r="O29" s="45"/>
      <c r="P29" s="45"/>
      <c r="Q29" s="45"/>
      <c r="R29" s="45"/>
      <c r="S29" s="45"/>
      <c r="T29" s="45"/>
      <c r="U29" s="45"/>
    </row>
    <row r="30" spans="2:21" ht="110.25">
      <c r="B30" s="32" t="s">
        <v>30</v>
      </c>
      <c r="C30" s="89">
        <v>23</v>
      </c>
      <c r="D30" s="92" t="s">
        <v>52</v>
      </c>
      <c r="E30" s="92" t="s">
        <v>52</v>
      </c>
      <c r="F30" s="58" t="s">
        <v>86</v>
      </c>
      <c r="G30" s="51">
        <v>1</v>
      </c>
      <c r="H30" s="42"/>
      <c r="I30" s="42"/>
      <c r="J30" s="42"/>
      <c r="K30" s="42"/>
      <c r="L30" s="49" t="s">
        <v>87</v>
      </c>
      <c r="M30" s="103">
        <v>22500</v>
      </c>
      <c r="N30" s="45"/>
      <c r="O30" s="45"/>
      <c r="P30" s="45"/>
      <c r="Q30" s="45"/>
      <c r="R30" s="45"/>
      <c r="S30" s="45"/>
      <c r="T30" s="45"/>
      <c r="U30" s="45"/>
    </row>
    <row r="31" spans="2:21" ht="110.25">
      <c r="B31" s="32" t="s">
        <v>30</v>
      </c>
      <c r="C31" s="91">
        <v>24</v>
      </c>
      <c r="D31" s="92" t="s">
        <v>52</v>
      </c>
      <c r="E31" s="92" t="s">
        <v>52</v>
      </c>
      <c r="F31" s="58" t="s">
        <v>86</v>
      </c>
      <c r="G31" s="51">
        <v>2</v>
      </c>
      <c r="H31" s="42"/>
      <c r="I31" s="42"/>
      <c r="J31" s="42"/>
      <c r="K31" s="42"/>
      <c r="L31" s="49" t="s">
        <v>87</v>
      </c>
      <c r="M31" s="104">
        <v>50000</v>
      </c>
      <c r="N31" s="45"/>
      <c r="O31" s="45"/>
      <c r="P31" s="45"/>
      <c r="Q31" s="45"/>
      <c r="R31" s="45"/>
      <c r="S31" s="45"/>
      <c r="T31" s="45"/>
      <c r="U31" s="45"/>
    </row>
    <row r="32" spans="2:21" ht="110.25">
      <c r="B32" s="32" t="s">
        <v>30</v>
      </c>
      <c r="C32" s="89">
        <v>25</v>
      </c>
      <c r="D32" s="90" t="s">
        <v>53</v>
      </c>
      <c r="E32" s="90" t="s">
        <v>53</v>
      </c>
      <c r="F32" s="58" t="s">
        <v>86</v>
      </c>
      <c r="G32" s="51">
        <v>44</v>
      </c>
      <c r="H32" s="42"/>
      <c r="I32" s="42"/>
      <c r="J32" s="42"/>
      <c r="K32" s="42"/>
      <c r="L32" s="49" t="s">
        <v>87</v>
      </c>
      <c r="M32" s="104">
        <v>163350</v>
      </c>
      <c r="N32" s="45"/>
      <c r="O32" s="45"/>
      <c r="P32" s="45"/>
      <c r="Q32" s="45"/>
      <c r="R32" s="45"/>
      <c r="S32" s="45"/>
      <c r="T32" s="45"/>
      <c r="U32" s="45"/>
    </row>
    <row r="33" spans="2:19" ht="110.25">
      <c r="B33" s="32" t="s">
        <v>30</v>
      </c>
      <c r="C33" s="91">
        <v>26</v>
      </c>
      <c r="D33" s="90" t="s">
        <v>54</v>
      </c>
      <c r="E33" s="90" t="s">
        <v>54</v>
      </c>
      <c r="F33" s="58" t="s">
        <v>86</v>
      </c>
      <c r="G33" s="51">
        <v>35</v>
      </c>
      <c r="H33" s="42"/>
      <c r="I33" s="42"/>
      <c r="J33" s="42"/>
      <c r="K33" s="42"/>
      <c r="L33" s="49" t="s">
        <v>87</v>
      </c>
      <c r="M33" s="104">
        <v>87500</v>
      </c>
      <c r="N33" s="45"/>
    </row>
    <row r="34" spans="2:19" ht="110.25">
      <c r="B34" s="32" t="s">
        <v>30</v>
      </c>
      <c r="C34" s="89">
        <v>27</v>
      </c>
      <c r="D34" s="93" t="s">
        <v>55</v>
      </c>
      <c r="E34" s="93" t="s">
        <v>55</v>
      </c>
      <c r="F34" s="58" t="s">
        <v>86</v>
      </c>
      <c r="G34" s="67">
        <v>1</v>
      </c>
      <c r="H34" s="42"/>
      <c r="I34" s="42"/>
      <c r="J34" s="42"/>
      <c r="K34" s="42"/>
      <c r="L34" s="49" t="s">
        <v>87</v>
      </c>
      <c r="M34" s="104">
        <v>21666.66</v>
      </c>
      <c r="N34" s="45"/>
    </row>
    <row r="35" spans="2:19" ht="110.25">
      <c r="B35" s="32" t="s">
        <v>30</v>
      </c>
      <c r="C35" s="91">
        <v>28</v>
      </c>
      <c r="D35" s="94" t="s">
        <v>56</v>
      </c>
      <c r="E35" s="94" t="s">
        <v>56</v>
      </c>
      <c r="F35" s="58" t="s">
        <v>86</v>
      </c>
      <c r="G35" s="67">
        <v>2</v>
      </c>
      <c r="H35" s="42"/>
      <c r="I35" s="42"/>
      <c r="J35" s="42"/>
      <c r="K35" s="42"/>
      <c r="L35" s="49" t="s">
        <v>87</v>
      </c>
      <c r="M35" s="104">
        <v>175000</v>
      </c>
      <c r="N35" s="45"/>
    </row>
    <row r="36" spans="2:19" ht="110.25">
      <c r="B36" s="32" t="s">
        <v>30</v>
      </c>
      <c r="C36" s="89">
        <v>29</v>
      </c>
      <c r="D36" s="95" t="s">
        <v>57</v>
      </c>
      <c r="E36" s="95" t="s">
        <v>57</v>
      </c>
      <c r="F36" s="58" t="s">
        <v>86</v>
      </c>
      <c r="G36" s="67">
        <v>50</v>
      </c>
      <c r="H36" s="42"/>
      <c r="I36" s="42"/>
      <c r="J36" s="42"/>
      <c r="K36" s="42"/>
      <c r="L36" s="49" t="s">
        <v>87</v>
      </c>
      <c r="M36" s="104">
        <v>958333.33</v>
      </c>
      <c r="N36" s="45"/>
    </row>
    <row r="37" spans="2:19" ht="110.25">
      <c r="B37" s="32" t="s">
        <v>30</v>
      </c>
      <c r="C37" s="91">
        <v>30</v>
      </c>
      <c r="D37" s="96" t="s">
        <v>58</v>
      </c>
      <c r="E37" s="96" t="s">
        <v>58</v>
      </c>
      <c r="F37" s="58" t="s">
        <v>86</v>
      </c>
      <c r="G37" s="67">
        <v>2</v>
      </c>
      <c r="H37" s="42"/>
      <c r="I37" s="42"/>
      <c r="J37" s="42"/>
      <c r="K37" s="42"/>
      <c r="L37" s="49" t="s">
        <v>87</v>
      </c>
      <c r="M37" s="105">
        <v>24600</v>
      </c>
      <c r="N37" s="45"/>
    </row>
    <row r="38" spans="2:19">
      <c r="D38" s="45"/>
      <c r="E38" s="45"/>
      <c r="F38" s="46"/>
      <c r="G38" s="45"/>
      <c r="H38" s="45"/>
      <c r="I38" s="45"/>
      <c r="J38" s="45">
        <f>SUM(J8:J37)</f>
        <v>0</v>
      </c>
      <c r="K38" s="45">
        <f>SUM(K8:K37)</f>
        <v>0</v>
      </c>
      <c r="L38" s="45"/>
      <c r="N38" s="45"/>
      <c r="O38" s="45"/>
      <c r="P38" s="45"/>
      <c r="Q38" s="45"/>
      <c r="R38" s="45"/>
      <c r="S38" s="45"/>
    </row>
    <row r="39" spans="2:19">
      <c r="D39" s="45"/>
      <c r="E39" s="45"/>
      <c r="F39" s="46"/>
      <c r="G39" s="45"/>
      <c r="H39" s="45"/>
      <c r="I39" s="45"/>
      <c r="J39" s="45"/>
      <c r="K39" s="45"/>
      <c r="L39" s="45"/>
      <c r="N39" s="45"/>
      <c r="O39" s="45"/>
      <c r="P39" s="45"/>
      <c r="Q39" s="45"/>
      <c r="R39" s="45"/>
      <c r="S39" s="45"/>
    </row>
    <row r="40" spans="2:19" ht="20.25">
      <c r="D40" s="47" t="s">
        <v>15</v>
      </c>
      <c r="E40" s="47"/>
      <c r="F40" s="47"/>
      <c r="G40" s="47"/>
      <c r="H40" s="47"/>
      <c r="I40" s="47"/>
      <c r="J40" s="47"/>
      <c r="K40" s="47"/>
      <c r="L40" s="47"/>
      <c r="M40" s="106"/>
      <c r="N40" s="47"/>
      <c r="O40" s="47"/>
      <c r="P40" s="47"/>
      <c r="Q40" s="47"/>
      <c r="R40" s="47"/>
      <c r="S40" s="47"/>
    </row>
    <row r="41" spans="2:19" ht="20.25">
      <c r="D41" s="47"/>
      <c r="E41" s="47"/>
      <c r="F41" s="47"/>
      <c r="G41" s="47"/>
      <c r="H41" s="47"/>
      <c r="I41" s="47"/>
      <c r="J41" s="47"/>
      <c r="K41" s="47"/>
      <c r="L41" s="47"/>
      <c r="M41" s="106"/>
      <c r="N41" s="47"/>
      <c r="O41" s="47"/>
      <c r="P41" s="47"/>
      <c r="Q41" s="47"/>
      <c r="R41" s="47"/>
      <c r="S41" s="47"/>
    </row>
    <row r="42" spans="2:19" ht="20.25">
      <c r="D42" s="47" t="s">
        <v>16</v>
      </c>
      <c r="E42" s="47"/>
      <c r="F42" s="47"/>
      <c r="G42" s="47"/>
      <c r="H42" s="47"/>
      <c r="I42" s="47"/>
      <c r="J42" s="47"/>
      <c r="K42" s="47"/>
      <c r="L42" s="47"/>
      <c r="M42" s="106"/>
      <c r="N42" s="47"/>
      <c r="O42" s="47"/>
      <c r="P42" s="47"/>
      <c r="Q42" s="47"/>
      <c r="R42" s="47"/>
      <c r="S42" s="47"/>
    </row>
    <row r="43" spans="2:19">
      <c r="D43" s="44"/>
      <c r="E43" s="44"/>
      <c r="F43" s="44"/>
      <c r="G43" s="44"/>
      <c r="H43" s="44"/>
      <c r="I43" s="44"/>
      <c r="J43" s="44"/>
      <c r="K43" s="44"/>
      <c r="L43" s="44"/>
      <c r="M43" s="107"/>
      <c r="N43" s="44"/>
      <c r="O43" s="44"/>
      <c r="P43" s="44"/>
      <c r="Q43" s="44"/>
      <c r="R43" s="44"/>
      <c r="S43" s="44"/>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8" t="s">
        <v>25</v>
      </c>
      <c r="I12" s="78"/>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2024-02-14T13:04:32Z</dcterms:modified>
</cp:coreProperties>
</file>