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Specificaţii tehnice         " sheetId="4" r:id="rId1"/>
    <sheet name="Specificaţii de preț        " sheetId="5" r:id="rId2"/>
    <sheet name="Sheet2" sheetId="7" r:id="rId3"/>
  </sheets>
  <definedNames>
    <definedName name="_xlnm._FilterDatabase" localSheetId="1" hidden="1">'Specificaţii de preț        '!$A$6:$L$8</definedName>
  </definedNames>
  <calcPr calcId="162913"/>
</workbook>
</file>

<file path=xl/sharedStrings.xml><?xml version="1.0" encoding="utf-8"?>
<sst xmlns="http://schemas.openxmlformats.org/spreadsheetml/2006/main" count="64" uniqueCount="40">
  <si>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</si>
  <si>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</si>
  <si>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</si>
  <si>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</si>
  <si>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</si>
  <si>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</si>
  <si>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</si>
  <si>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</si>
  <si>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</si>
  <si>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</si>
  <si>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</si>
  <si>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</si>
  <si>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</si>
  <si>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</si>
  <si>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</si>
  <si>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</si>
  <si>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</si>
  <si>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</si>
  <si>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</si>
  <si>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</si>
  <si>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</si>
  <si>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</si>
  <si>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</si>
  <si>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</si>
  <si>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</si>
  <si>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</si>
  <si>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</si>
  <si>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Specificaţii de preț</t>
  </si>
  <si>
    <t>Specificaţii tehnice</t>
  </si>
  <si>
    <t>Specificația tehnică propusă de operatprul economic</t>
  </si>
  <si>
    <t>bucată</t>
  </si>
  <si>
    <t>valoarea estimativă</t>
  </si>
  <si>
    <t xml:space="preserve">Termenul de livrare/prestare/executare/instalare și dare în exploatare: DDP - Franco destinație vămuit, Incoterms 2020, până la 90 zile de la înregistrarea contractului de CAPCS.
</t>
  </si>
  <si>
    <t xml:space="preserve">Achiziționarea Dispozitivelor medicale  conform necesităților IMPS  Serviciul Medical al MAI și IMSP Spitalul Clinic Bălți
</t>
  </si>
  <si>
    <t>Achiziționarea Dispozitivelor medicale  conform necesităților IMPS  Serviciul Medical al MAI și IMSP Spitalul Clinic Bălți</t>
  </si>
  <si>
    <t xml:space="preserve">Sistem radiodiagnostic cu braț C (15kW)
Cod 210270
Descriere Sistemele radiodiagnostice cu braț C sunt destinate pentru efectuarea examinărilor radiodiagnostice în timpul intervențelor chirurgicale. 
Parametrul Specificația
Generator raze X de frecvență înaltă 60-100 KHz
 Gama KV 40-120
 puterea generator ≥ 15 kW
Tub radiogen tip cu anod rotativ
 sistem de răcire controlat de procesor
Regimuri de lucru Fluoroscopic Normal
  Pulsativ
 Radiografic da
 Digital Spot da
 Doza de iradiere redusa  da
Arcul C Spatiul liber pentru pacient ≥ 76 cm
 adâncimea  ≥ 60 cm
 SID Distanta: minim 950 mm
 Unghiul de înclinare ≥   ±90°
 Unghi de rotaţie orbitală ≥   ±180°
 Unghi de angulație pozițională    ≥   ±10°
 suport pe roți cu blocare da
Panou comandă  Tehnologie Touchscreen    da
Telecomandă Telecomandă/pedală da
Cameră digitală tip CCD incorporată rezolutie minimă 1024x1024
 Adîncime imagine, bit Minim 16 biţi
 Timp procesare imagine pe display Nu mai mult de 5 sec
Vizualizare stand cu 2 Monitoare ≥19” 
Stocare imagini Minim 50 000 de imagini cu rezoluție maximă
Procesare imagini importate DICOM 3,0 
Exportare imagini USB
DAP-metru da
Intensificatorul imaginilor mod triplu de intensificare  minim 9" HRC
 Filtrare constantă ≥  0,1 mm Cu + 2,1 mm Al
Alimentare Tensiunea curentului electric 230 V ±10%; 50 Hz
</t>
  </si>
  <si>
    <t>Sistem radiodiagnostic cu braț C (15kW)
Cod 210270</t>
  </si>
  <si>
    <t xml:space="preserve">Sistem radiodiagnostic cu braț C cu flat panel detector(15kW)
Cod 210280
Descriere Sistemele radiodiagnostice cu braț C sunt destinate pentru efectuarea examinărilor radiodiagnostice în timpul intervențelor chirurgicale. 
Parametrul Specificația
Generator raze X de frecvență înaltă ≥ 40 KHz
 Gama KV 40-120
 puterea generator ≥ 15 kW
Tub radiogen tip cu anod rotativ
 Capacitatea termică anodă ≥ 300 KHU
 Spoturi focale  0.3 ; 0.6
Detector Flat panel detector Da
 Dimensiune detector ≥20x20 cm
 Dimensiune pixel ≤160 um
 Resoluție ≥ 1300 x1300
 DQE@≤1 lp/mm ≥ 55 %
 DQE@≥2 lp/mm ≥ 45 %
Regimuri de lucru Fluoroscopic Pulsativ
  Rată de pulsație maximă ≥25 fps
 Radiografic da
 Controlul dozei automat da
 Doza de iradiere redusa în mod floroscopic ≤25 nGy/frame
Arcul C Mișcare verticală motorizată ≥ 40 cm
 Mișcare orizontală ≥ 20 cm
 Spatiul liber pentru pacient ≥ 80 cm
 adâncimea  ≥ 65 cm
 SID Distanta: minim 1000 mm
 Unghiul de rotație orbital ≥   155°
 Rotire arc axă orizontală ≥   ±200°
 Unghi de angulație pozițională    ≥   ±12°
 suport pe roți cu blocare da
Panou comandă  Tehnologie Touchscreen    ≥ 12 inch
 Contrast ≥ 1000:1
 Luminozitate ≥ 350 cd/m^2
 Rezoluție ≥ 1920x1080
Telecomandă Telecomandă/pedală da
Stație de achizție stand cu 2 Monitoare ≥21” 
 Contrast ≥ 5000:1
 Luminozitate ≥ 600 cd/m^2
 Rezoluție ≥ 1920x1080
 Interfata touch
 Sistemă de operare min Windows 10 sau echivalent 
 RAM min 16 GB
 Stocare imagini min 400 000 imagini
 DICOM 3.0 da
Procesare în timp real Reducerea zgomotului da
 Control luminozitate automat da
 Inversare scară gri da
 Colimare virtuală da
 Auto contrast da
 Stocare ultima imagine  da
 Diapzon dimamic de compresie da
 DSA da
Postprocesare Control luminozitate automat da
 Inversare scară gri da
 CINE da
 PAN da
 Zoom multitouch da
 Vizualizare Mozaică ≥15 imagini
 Colimare electronică da
DAP-metru da
Alimentare Tensiunea curentului electric 230 V ±10%; 50 Hz
</t>
  </si>
  <si>
    <t>Sistem radiodiagnostic cu braț C cu flat panel detector(15kW)
Cod 210280</t>
  </si>
  <si>
    <t>LP nr.  ocds-b3wdp1-MD-1686921991829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</si>
</sst>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
      <sz val="10"/>
      <name val="Times New Roman"/>
      <family val="1"/>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2">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2" fontId="2" fillId="3" borderId="0" xfId="20" applyNumberFormat="1" applyFont="1" applyFill="1" applyAlignment="1" applyProtection="1">
      <alignment horizontal="center" vertical="center"/>
      <protection locked="0"/>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3" fillId="2" borderId="3" xfId="20" applyFont="1" applyFill="1" applyBorder="1" applyAlignment="1" applyProtection="1">
      <alignment horizontal="center" vertical="center" wrapText="1"/>
      <protection/>
    </xf>
    <xf numFmtId="0" fontId="10"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2"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4" fontId="3" fillId="2" borderId="1" xfId="20" applyNumberFormat="1" applyFont="1" applyFill="1" applyBorder="1" applyAlignment="1" applyProtection="1">
      <alignment horizontal="center" vertical="center" wrapText="1"/>
      <protection/>
    </xf>
    <xf numFmtId="4" fontId="4" fillId="2" borderId="1" xfId="20" applyNumberFormat="1" applyFont="1" applyFill="1" applyBorder="1" applyAlignment="1" applyProtection="1">
      <alignment horizontal="center" vertical="center" wrapText="1"/>
      <protection/>
    </xf>
    <xf numFmtId="0" fontId="2" fillId="0" borderId="0" xfId="20" applyFont="1" applyAlignment="1" applyProtection="1">
      <alignment vertical="center"/>
      <protection locked="0"/>
    </xf>
    <xf numFmtId="4" fontId="2" fillId="0" borderId="0" xfId="20" applyNumberFormat="1" applyFont="1" applyAlignment="1" applyProtection="1">
      <alignment vertical="center"/>
      <protection locked="0"/>
    </xf>
    <xf numFmtId="0" fontId="5" fillId="0" borderId="0" xfId="20" applyFont="1" applyAlignment="1" applyProtection="1">
      <alignment horizontal="center" vertical="center"/>
      <protection locked="0"/>
    </xf>
    <xf numFmtId="0" fontId="4" fillId="0" borderId="0" xfId="20" applyFont="1" applyFill="1" applyBorder="1" applyAlignment="1" applyProtection="1">
      <alignment horizontal="left" vertical="center" wrapText="1"/>
      <protection locked="0"/>
    </xf>
    <xf numFmtId="0" fontId="4" fillId="0" borderId="1" xfId="20" applyFont="1" applyFill="1" applyBorder="1" applyAlignment="1" applyProtection="1">
      <alignment vertical="center" wrapText="1"/>
      <protection locked="0"/>
    </xf>
    <xf numFmtId="4" fontId="2" fillId="0" borderId="0" xfId="20" applyNumberFormat="1" applyFont="1" applyFill="1" applyBorder="1" applyAlignment="1" applyProtection="1">
      <alignment vertical="center" wrapText="1"/>
      <protection locked="0"/>
    </xf>
    <xf numFmtId="0" fontId="2" fillId="0" borderId="0" xfId="20" applyFont="1" applyFill="1" applyBorder="1" applyAlignment="1" applyProtection="1">
      <alignment vertical="center" wrapText="1"/>
      <protection locked="0"/>
    </xf>
    <xf numFmtId="0" fontId="2" fillId="0" borderId="0" xfId="20" applyFont="1" applyFill="1" applyBorder="1" applyAlignment="1" applyProtection="1">
      <alignment vertical="center"/>
      <protection locked="0"/>
    </xf>
    <xf numFmtId="4" fontId="2" fillId="0" borderId="0" xfId="20" applyNumberFormat="1" applyFont="1" applyFill="1" applyBorder="1" applyAlignment="1" applyProtection="1">
      <alignment vertical="center"/>
      <protection locked="0"/>
    </xf>
    <xf numFmtId="0" fontId="4" fillId="0" borderId="0" xfId="2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4" fillId="3" borderId="1" xfId="0" applyFont="1" applyFill="1" applyBorder="1" applyAlignment="1" applyProtection="1">
      <alignment horizontal="left" vertical="center" wrapText="1"/>
      <protection/>
    </xf>
    <xf numFmtId="4" fontId="0" fillId="0" borderId="1" xfId="0" applyNumberFormat="1" applyBorder="1" applyAlignment="1">
      <alignment vertical="center"/>
    </xf>
    <xf numFmtId="0" fontId="2" fillId="0" borderId="0" xfId="20" applyFont="1" applyAlignment="1" applyProtection="1">
      <alignment horizontal="center" vertical="center"/>
      <protection locked="0"/>
    </xf>
    <xf numFmtId="0" fontId="8" fillId="0" borderId="0" xfId="20" applyFont="1" applyAlignment="1" applyProtection="1">
      <alignment vertical="center"/>
      <protection locked="0"/>
    </xf>
    <xf numFmtId="4" fontId="8" fillId="0" borderId="0" xfId="20" applyNumberFormat="1" applyFont="1" applyAlignment="1" applyProtection="1">
      <alignment vertical="center"/>
      <protection locked="0"/>
    </xf>
    <xf numFmtId="0" fontId="0" fillId="0" borderId="0" xfId="0" applyAlignment="1">
      <alignment vertical="center"/>
    </xf>
    <xf numFmtId="4" fontId="0" fillId="0" borderId="0" xfId="0" applyNumberFormat="1" applyAlignment="1">
      <alignment vertical="center"/>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0" fontId="2" fillId="3" borderId="0" xfId="20" applyFont="1" applyFill="1" applyAlignment="1" applyProtection="1">
      <alignment vertical="center"/>
      <protection locked="0"/>
    </xf>
    <xf numFmtId="4" fontId="0" fillId="0" borderId="1" xfId="0" applyNumberFormat="1" applyBorder="1" applyAlignment="1">
      <alignment horizontal="center" vertical="center"/>
    </xf>
    <xf numFmtId="0" fontId="3" fillId="2" borderId="1" xfId="0" applyFont="1" applyFill="1" applyBorder="1" applyAlignment="1" applyProtection="1">
      <alignment vertical="top" wrapText="1"/>
      <protection/>
    </xf>
    <xf numFmtId="0" fontId="8" fillId="0" borderId="0" xfId="20" applyFont="1" applyAlignment="1" applyProtection="1">
      <alignment/>
      <protection locked="0"/>
    </xf>
    <xf numFmtId="0" fontId="0" fillId="0" borderId="0" xfId="0" applyAlignment="1">
      <alignment/>
    </xf>
    <xf numFmtId="0" fontId="2" fillId="0" borderId="1" xfId="0" applyFont="1" applyBorder="1" applyAlignment="1" applyProtection="1">
      <alignment/>
      <protection locked="0"/>
    </xf>
    <xf numFmtId="0" fontId="12" fillId="0" borderId="1" xfId="20" applyFont="1" applyBorder="1" applyAlignment="1" applyProtection="1">
      <alignment wrapText="1"/>
      <protection locked="0"/>
    </xf>
    <xf numFmtId="4" fontId="12" fillId="0" borderId="1" xfId="20" applyNumberFormat="1" applyFont="1" applyBorder="1" applyAlignment="1" applyProtection="1">
      <alignment wrapText="1"/>
      <protection locked="0"/>
    </xf>
    <xf numFmtId="0" fontId="13" fillId="0" borderId="1" xfId="0" applyFont="1" applyBorder="1" applyAlignment="1">
      <alignment horizontal="left" vertical="center" wrapText="1"/>
    </xf>
    <xf numFmtId="0" fontId="13" fillId="3" borderId="1" xfId="0" applyFont="1" applyFill="1" applyBorder="1" applyAlignment="1" applyProtection="1">
      <alignment horizontal="left" vertical="center" wrapText="1"/>
      <protection/>
    </xf>
    <xf numFmtId="0" fontId="13" fillId="3" borderId="1" xfId="0" applyFont="1" applyFill="1" applyBorder="1" applyAlignment="1" applyProtection="1">
      <alignment horizontal="left" vertical="top" wrapText="1"/>
      <protection/>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13" fillId="3" borderId="1" xfId="20" applyFont="1" applyFill="1" applyBorder="1" applyAlignment="1" applyProtection="1">
      <alignment horizontal="left" vertical="center" wrapText="1"/>
      <protection/>
    </xf>
    <xf numFmtId="0" fontId="11" fillId="0" borderId="1" xfId="0" applyFont="1" applyBorder="1" applyAlignment="1">
      <alignment horizontal="left" vertical="center"/>
    </xf>
    <xf numFmtId="0" fontId="10" fillId="0" borderId="1" xfId="20" applyFont="1" applyBorder="1" applyAlignment="1" applyProtection="1">
      <alignment horizontal="left" wrapText="1"/>
      <protection locked="0"/>
    </xf>
    <xf numFmtId="0" fontId="2" fillId="0" borderId="1" xfId="20" applyFont="1" applyBorder="1" applyAlignment="1" applyProtection="1">
      <alignment vertical="center" wrapText="1"/>
      <protection locked="0"/>
    </xf>
    <xf numFmtId="4" fontId="2" fillId="0" borderId="1" xfId="20" applyNumberFormat="1" applyFont="1" applyBorder="1" applyAlignment="1" applyProtection="1">
      <alignment vertical="center" wrapText="1"/>
      <protection locked="0"/>
    </xf>
    <xf numFmtId="0" fontId="7" fillId="0" borderId="0" xfId="20" applyFont="1" applyAlignment="1" applyProtection="1">
      <alignment horizontal="left"/>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center"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workbookViewId="0" topLeftCell="A1">
      <selection activeCell="D3" sqref="D3:H3"/>
    </sheetView>
  </sheetViews>
  <sheetFormatPr defaultColWidth="9.140625" defaultRowHeight="12.75"/>
  <cols>
    <col min="1" max="1" width="5.7109375" style="24" customWidth="1"/>
    <col min="2" max="2" width="5.57421875" style="20" customWidth="1"/>
    <col min="3" max="3" width="33.8515625" style="24" customWidth="1"/>
    <col min="4" max="4" width="19.140625" style="26" customWidth="1"/>
    <col min="5" max="5" width="10.57421875" style="24" customWidth="1"/>
    <col min="6" max="6" width="11.28125" style="24" customWidth="1"/>
    <col min="7" max="7" width="7.57421875" style="24" customWidth="1"/>
    <col min="8" max="8" width="91.57421875" style="62" customWidth="1"/>
    <col min="9" max="9" width="36.00390625" style="24" customWidth="1"/>
    <col min="10" max="10" width="30.00390625" style="26" customWidth="1"/>
    <col min="11" max="11" width="16.00390625" style="24" customWidth="1"/>
    <col min="12" max="16384" width="9.140625" style="24" customWidth="1"/>
  </cols>
  <sheetData>
    <row r="1" spans="3:11" ht="12.75">
      <c r="C1" s="75" t="s">
        <v>28</v>
      </c>
      <c r="D1" s="75"/>
      <c r="E1" s="75"/>
      <c r="F1" s="75"/>
      <c r="G1" s="75"/>
      <c r="H1" s="75"/>
      <c r="I1" s="75"/>
      <c r="J1" s="75"/>
      <c r="K1" s="75"/>
    </row>
    <row r="2" spans="4:9" ht="12.75">
      <c r="D2" s="78" t="s">
        <v>14</v>
      </c>
      <c r="E2" s="78"/>
      <c r="F2" s="78"/>
      <c r="G2" s="78"/>
      <c r="H2" s="78"/>
      <c r="I2" s="25"/>
    </row>
    <row r="3" spans="1:10" ht="12.75">
      <c r="A3" s="79" t="s">
        <v>9</v>
      </c>
      <c r="B3" s="79"/>
      <c r="C3" s="79"/>
      <c r="D3" s="80" t="s">
        <v>39</v>
      </c>
      <c r="E3" s="80"/>
      <c r="F3" s="80"/>
      <c r="G3" s="80"/>
      <c r="H3" s="80"/>
      <c r="I3" s="20"/>
      <c r="J3" s="26" t="s">
        <v>12</v>
      </c>
    </row>
    <row r="4" spans="1:11" s="28" customFormat="1" ht="50.25" customHeight="1">
      <c r="A4" s="81" t="s">
        <v>8</v>
      </c>
      <c r="B4" s="81"/>
      <c r="C4" s="81"/>
      <c r="D4" s="82" t="s">
        <v>33</v>
      </c>
      <c r="E4" s="82"/>
      <c r="F4" s="82"/>
      <c r="G4" s="82"/>
      <c r="H4" s="82"/>
      <c r="I4" s="27"/>
      <c r="J4" s="10" t="s">
        <v>13</v>
      </c>
      <c r="K4" s="10"/>
    </row>
    <row r="5" spans="2:11" s="29" customFormat="1" ht="12.75">
      <c r="B5" s="30"/>
      <c r="D5" s="76"/>
      <c r="E5" s="76"/>
      <c r="F5" s="76"/>
      <c r="G5" s="76"/>
      <c r="H5" s="76"/>
      <c r="I5" s="31"/>
      <c r="J5" s="31"/>
      <c r="K5" s="10"/>
    </row>
    <row r="6" spans="1:11" ht="30" customHeight="1">
      <c r="A6" s="19" t="s">
        <v>2</v>
      </c>
      <c r="B6" s="32" t="s">
        <v>0</v>
      </c>
      <c r="C6" s="19" t="s">
        <v>1</v>
      </c>
      <c r="D6" s="19" t="s">
        <v>3</v>
      </c>
      <c r="E6" s="19" t="s">
        <v>4</v>
      </c>
      <c r="F6" s="19" t="s">
        <v>5</v>
      </c>
      <c r="G6" s="19" t="s">
        <v>6</v>
      </c>
      <c r="H6" s="59" t="s">
        <v>7</v>
      </c>
      <c r="I6" s="19" t="s">
        <v>29</v>
      </c>
      <c r="J6" s="19"/>
      <c r="K6" s="9"/>
    </row>
    <row r="7" spans="1:11" ht="18.75" customHeight="1" hidden="1">
      <c r="A7" s="19">
        <v>1</v>
      </c>
      <c r="B7" s="77">
        <v>2</v>
      </c>
      <c r="C7" s="77"/>
      <c r="D7" s="77"/>
      <c r="E7" s="19">
        <v>3</v>
      </c>
      <c r="F7" s="19">
        <v>4</v>
      </c>
      <c r="G7" s="19">
        <v>5</v>
      </c>
      <c r="H7" s="59">
        <v>6</v>
      </c>
      <c r="I7" s="19"/>
      <c r="J7" s="19">
        <v>8</v>
      </c>
      <c r="K7" s="9"/>
    </row>
    <row r="8" spans="1:11" ht="30" customHeight="1">
      <c r="A8" s="65" t="s">
        <v>26</v>
      </c>
      <c r="B8" s="68">
        <v>1</v>
      </c>
      <c r="C8" s="66" t="s">
        <v>36</v>
      </c>
      <c r="D8" s="69" t="s">
        <v>36</v>
      </c>
      <c r="E8" s="70"/>
      <c r="F8" s="71"/>
      <c r="G8" s="67"/>
      <c r="H8" s="69" t="s">
        <v>35</v>
      </c>
      <c r="I8" s="58"/>
      <c r="J8" s="17"/>
      <c r="K8" s="23"/>
    </row>
    <row r="9" spans="1:17" ht="49.5" customHeight="1">
      <c r="A9" s="72" t="s">
        <v>26</v>
      </c>
      <c r="B9" s="72">
        <v>2</v>
      </c>
      <c r="C9" s="72" t="s">
        <v>38</v>
      </c>
      <c r="D9" s="72" t="s">
        <v>38</v>
      </c>
      <c r="E9" s="72"/>
      <c r="F9" s="72"/>
      <c r="G9" s="72"/>
      <c r="H9" s="72" t="s">
        <v>37</v>
      </c>
      <c r="I9" s="64"/>
      <c r="J9" s="63"/>
      <c r="K9" s="2"/>
      <c r="L9" s="2"/>
      <c r="M9" s="2"/>
      <c r="N9" s="2"/>
      <c r="O9" s="2"/>
      <c r="P9" s="2"/>
      <c r="Q9" s="2"/>
    </row>
    <row r="10" spans="1:17" ht="20.25">
      <c r="A10" s="5" t="s">
        <v>15</v>
      </c>
      <c r="B10" s="5"/>
      <c r="C10" s="5"/>
      <c r="D10" s="5"/>
      <c r="E10" s="5"/>
      <c r="F10" s="5"/>
      <c r="G10" s="5"/>
      <c r="H10" s="60"/>
      <c r="I10" s="5"/>
      <c r="J10" s="5"/>
      <c r="K10" s="5"/>
      <c r="L10" s="5"/>
      <c r="M10" s="5"/>
      <c r="N10" s="5"/>
      <c r="O10" s="5"/>
      <c r="P10" s="5"/>
      <c r="Q10" s="5"/>
    </row>
    <row r="11" spans="1:17" ht="20.25">
      <c r="A11" s="5"/>
      <c r="B11" s="5"/>
      <c r="C11" s="5"/>
      <c r="D11" s="5"/>
      <c r="E11" s="5"/>
      <c r="F11" s="5"/>
      <c r="G11" s="5"/>
      <c r="H11" s="60"/>
      <c r="I11" s="5"/>
      <c r="J11" s="5"/>
      <c r="K11" s="5"/>
      <c r="L11" s="5"/>
      <c r="M11" s="5"/>
      <c r="N11" s="5"/>
      <c r="O11" s="5"/>
      <c r="P11" s="5"/>
      <c r="Q11" s="5"/>
    </row>
    <row r="12" spans="1:17" ht="20.25">
      <c r="A12" s="5" t="s">
        <v>16</v>
      </c>
      <c r="B12" s="5"/>
      <c r="C12" s="5"/>
      <c r="D12" s="5"/>
      <c r="E12" s="5"/>
      <c r="F12" s="5"/>
      <c r="G12" s="5"/>
      <c r="H12" s="60"/>
      <c r="I12" s="5"/>
      <c r="J12" s="5"/>
      <c r="K12" s="5"/>
      <c r="L12" s="5"/>
      <c r="M12" s="5"/>
      <c r="N12" s="5"/>
      <c r="O12" s="5"/>
      <c r="P12" s="5"/>
      <c r="Q12" s="5"/>
    </row>
    <row r="13" spans="1:17" ht="12.75">
      <c r="A13"/>
      <c r="B13"/>
      <c r="C13"/>
      <c r="D13"/>
      <c r="E13"/>
      <c r="F13"/>
      <c r="G13"/>
      <c r="H13" s="61"/>
      <c r="I13"/>
      <c r="J13"/>
      <c r="K13"/>
      <c r="L13"/>
      <c r="M13"/>
      <c r="N13"/>
      <c r="O13"/>
      <c r="P13"/>
      <c r="Q13"/>
    </row>
    <row r="14" spans="1:17" ht="12.75">
      <c r="A14"/>
      <c r="B14"/>
      <c r="C14"/>
      <c r="D14"/>
      <c r="E14"/>
      <c r="F14"/>
      <c r="G14"/>
      <c r="H14" s="61"/>
      <c r="I14"/>
      <c r="J14"/>
      <c r="K14"/>
      <c r="L14"/>
      <c r="M14"/>
      <c r="N14"/>
      <c r="O14"/>
      <c r="P14"/>
      <c r="Q14"/>
    </row>
    <row r="15" spans="1:17" ht="12.75">
      <c r="A15"/>
      <c r="B15"/>
      <c r="C15"/>
      <c r="D15"/>
      <c r="E15"/>
      <c r="F15"/>
      <c r="G15"/>
      <c r="H15" s="61"/>
      <c r="I15"/>
      <c r="J15"/>
      <c r="K15"/>
      <c r="L15"/>
      <c r="M15"/>
      <c r="N15"/>
      <c r="O15"/>
      <c r="P15"/>
      <c r="Q15"/>
    </row>
    <row r="16" spans="1:17" ht="12.75">
      <c r="A16"/>
      <c r="B16"/>
      <c r="C16"/>
      <c r="D16"/>
      <c r="E16"/>
      <c r="F16"/>
      <c r="G16"/>
      <c r="H16" s="61"/>
      <c r="I16"/>
      <c r="J16"/>
      <c r="K16"/>
      <c r="L16"/>
      <c r="M16"/>
      <c r="N16"/>
      <c r="O16"/>
      <c r="P16"/>
      <c r="Q16"/>
    </row>
    <row r="17" spans="1:17" ht="12.75">
      <c r="A17"/>
      <c r="B17"/>
      <c r="C17"/>
      <c r="D17"/>
      <c r="E17"/>
      <c r="F17"/>
      <c r="G17"/>
      <c r="H17" s="61"/>
      <c r="I17"/>
      <c r="J17"/>
      <c r="K17"/>
      <c r="L17"/>
      <c r="M17"/>
      <c r="N17"/>
      <c r="O17"/>
      <c r="P17"/>
      <c r="Q17"/>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zoomScale="80" zoomScaleNormal="80" workbookViewId="0" topLeftCell="A1">
      <selection activeCell="M8" sqref="M8:M9"/>
    </sheetView>
  </sheetViews>
  <sheetFormatPr defaultColWidth="9.140625" defaultRowHeight="12.75"/>
  <cols>
    <col min="1" max="1" width="3.421875" style="37" customWidth="1"/>
    <col min="2" max="2" width="5.7109375" style="37" customWidth="1"/>
    <col min="3" max="3" width="4.421875" style="37" customWidth="1"/>
    <col min="4" max="4" width="25.8515625" style="37" customWidth="1"/>
    <col min="5" max="5" width="15.7109375" style="55" customWidth="1"/>
    <col min="6" max="6" width="15.28125" style="56" customWidth="1"/>
    <col min="7" max="7" width="14.7109375" style="14" customWidth="1"/>
    <col min="8" max="8" width="18.28125" style="57" customWidth="1"/>
    <col min="9" max="9" width="20.57421875" style="37" customWidth="1"/>
    <col min="10" max="10" width="19.28125" style="37" customWidth="1"/>
    <col min="11" max="11" width="17.00390625" style="37" customWidth="1"/>
    <col min="12" max="12" width="30.00390625" style="37" customWidth="1"/>
    <col min="13" max="13" width="13.28125" style="38" customWidth="1"/>
    <col min="14" max="16384" width="9.140625" style="37" customWidth="1"/>
  </cols>
  <sheetData>
    <row r="1" spans="4:12" ht="12.75">
      <c r="D1" s="85" t="s">
        <v>27</v>
      </c>
      <c r="E1" s="85"/>
      <c r="F1" s="85"/>
      <c r="G1" s="85"/>
      <c r="H1" s="85"/>
      <c r="I1" s="85"/>
      <c r="J1" s="85"/>
      <c r="K1" s="85"/>
      <c r="L1" s="85"/>
    </row>
    <row r="2" spans="4:11" ht="12.75">
      <c r="D2" s="86" t="s">
        <v>17</v>
      </c>
      <c r="E2" s="86"/>
      <c r="F2" s="86"/>
      <c r="G2" s="86"/>
      <c r="H2" s="86"/>
      <c r="I2" s="86"/>
      <c r="J2" s="86"/>
      <c r="K2" s="39"/>
    </row>
    <row r="3" spans="2:12" ht="12.75">
      <c r="B3" s="87" t="s">
        <v>9</v>
      </c>
      <c r="C3" s="87"/>
      <c r="D3" s="87"/>
      <c r="E3" s="88" t="s">
        <v>39</v>
      </c>
      <c r="F3" s="88"/>
      <c r="G3" s="88"/>
      <c r="H3" s="88"/>
      <c r="I3" s="88"/>
      <c r="K3" s="37" t="s">
        <v>10</v>
      </c>
      <c r="L3" s="37" t="s">
        <v>12</v>
      </c>
    </row>
    <row r="4" spans="1:13" s="43" customFormat="1" ht="67.5" customHeight="1">
      <c r="A4" s="40"/>
      <c r="B4" s="89" t="s">
        <v>8</v>
      </c>
      <c r="C4" s="89"/>
      <c r="D4" s="89"/>
      <c r="E4" s="90" t="s">
        <v>34</v>
      </c>
      <c r="F4" s="90"/>
      <c r="G4" s="90"/>
      <c r="H4" s="90"/>
      <c r="I4" s="90"/>
      <c r="J4" s="90"/>
      <c r="K4" s="41" t="s">
        <v>11</v>
      </c>
      <c r="L4" s="41" t="s">
        <v>13</v>
      </c>
      <c r="M4" s="42"/>
    </row>
    <row r="5" spans="1:13" s="44" customFormat="1" ht="20.1" customHeight="1">
      <c r="A5" s="40"/>
      <c r="E5" s="83"/>
      <c r="F5" s="83"/>
      <c r="G5" s="83"/>
      <c r="H5" s="83"/>
      <c r="I5" s="83"/>
      <c r="J5" s="12"/>
      <c r="K5" s="12"/>
      <c r="L5" s="12"/>
      <c r="M5" s="45"/>
    </row>
    <row r="6" spans="1:13" ht="31.5">
      <c r="A6" s="46"/>
      <c r="B6" s="1" t="s">
        <v>2</v>
      </c>
      <c r="C6" s="1" t="s">
        <v>0</v>
      </c>
      <c r="D6" s="1" t="s">
        <v>1</v>
      </c>
      <c r="E6" s="13" t="s">
        <v>3</v>
      </c>
      <c r="F6" s="13" t="s">
        <v>18</v>
      </c>
      <c r="G6" s="13" t="s">
        <v>19</v>
      </c>
      <c r="H6" s="13" t="s">
        <v>20</v>
      </c>
      <c r="I6" s="13" t="s">
        <v>21</v>
      </c>
      <c r="J6" s="13" t="s">
        <v>22</v>
      </c>
      <c r="K6" s="13" t="s">
        <v>23</v>
      </c>
      <c r="L6" s="13" t="s">
        <v>24</v>
      </c>
      <c r="M6" s="35" t="s">
        <v>31</v>
      </c>
    </row>
    <row r="7" spans="1:13" ht="12.75">
      <c r="A7" s="46"/>
      <c r="B7" s="13">
        <v>1</v>
      </c>
      <c r="C7" s="84">
        <v>2</v>
      </c>
      <c r="D7" s="84"/>
      <c r="E7" s="84"/>
      <c r="F7" s="21">
        <v>3</v>
      </c>
      <c r="G7" s="21">
        <v>4</v>
      </c>
      <c r="H7" s="21">
        <v>5</v>
      </c>
      <c r="I7" s="21">
        <v>6</v>
      </c>
      <c r="J7" s="13">
        <v>7</v>
      </c>
      <c r="K7" s="13">
        <v>8</v>
      </c>
      <c r="L7" s="11">
        <v>9</v>
      </c>
      <c r="M7" s="36">
        <v>10</v>
      </c>
    </row>
    <row r="8" spans="1:13" ht="173.25">
      <c r="A8" s="46"/>
      <c r="B8" s="47" t="s">
        <v>26</v>
      </c>
      <c r="C8" s="22">
        <v>1</v>
      </c>
      <c r="D8" s="48" t="s">
        <v>36</v>
      </c>
      <c r="E8" s="34" t="s">
        <v>36</v>
      </c>
      <c r="F8" s="18" t="s">
        <v>30</v>
      </c>
      <c r="G8" s="33">
        <v>1</v>
      </c>
      <c r="H8" s="18"/>
      <c r="I8" s="15"/>
      <c r="J8" s="15"/>
      <c r="K8" s="15"/>
      <c r="L8" s="16" t="s">
        <v>32</v>
      </c>
      <c r="M8" s="49">
        <v>1188205</v>
      </c>
    </row>
    <row r="9" spans="2:13" ht="173.25">
      <c r="B9" s="73" t="s">
        <v>26</v>
      </c>
      <c r="C9" s="73">
        <v>2</v>
      </c>
      <c r="D9" s="73" t="s">
        <v>38</v>
      </c>
      <c r="E9" s="73" t="s">
        <v>38</v>
      </c>
      <c r="F9" s="18" t="s">
        <v>30</v>
      </c>
      <c r="G9" s="73">
        <v>1</v>
      </c>
      <c r="H9" s="73"/>
      <c r="I9" s="73"/>
      <c r="J9" s="73"/>
      <c r="K9" s="73"/>
      <c r="L9" s="73" t="s">
        <v>32</v>
      </c>
      <c r="M9" s="74">
        <v>1200000</v>
      </c>
    </row>
    <row r="10" spans="5:8" ht="12.75">
      <c r="E10" s="37"/>
      <c r="F10" s="50"/>
      <c r="G10" s="37"/>
      <c r="H10" s="37"/>
    </row>
    <row r="11" spans="4:19" ht="20.25">
      <c r="D11" s="51" t="s">
        <v>15</v>
      </c>
      <c r="E11" s="51"/>
      <c r="F11" s="51"/>
      <c r="G11" s="51"/>
      <c r="H11" s="51"/>
      <c r="I11" s="51"/>
      <c r="J11" s="51"/>
      <c r="K11" s="51"/>
      <c r="L11" s="51"/>
      <c r="M11" s="52"/>
      <c r="N11" s="51"/>
      <c r="O11" s="51"/>
      <c r="P11" s="51"/>
      <c r="Q11" s="51"/>
      <c r="R11" s="51"/>
      <c r="S11" s="51"/>
    </row>
    <row r="12" spans="4:19" ht="20.25">
      <c r="D12" s="51"/>
      <c r="E12" s="51"/>
      <c r="F12" s="51"/>
      <c r="G12" s="51"/>
      <c r="H12" s="51"/>
      <c r="I12" s="51"/>
      <c r="J12" s="51"/>
      <c r="K12" s="51"/>
      <c r="L12" s="51"/>
      <c r="M12" s="52"/>
      <c r="N12" s="51"/>
      <c r="O12" s="51"/>
      <c r="P12" s="51"/>
      <c r="Q12" s="51"/>
      <c r="R12" s="51"/>
      <c r="S12" s="51"/>
    </row>
    <row r="13" spans="4:19" ht="20.25">
      <c r="D13" s="51" t="s">
        <v>16</v>
      </c>
      <c r="E13" s="51"/>
      <c r="F13" s="51"/>
      <c r="G13" s="51"/>
      <c r="H13" s="51"/>
      <c r="I13" s="51"/>
      <c r="J13" s="51"/>
      <c r="K13" s="51"/>
      <c r="L13" s="51"/>
      <c r="M13" s="52"/>
      <c r="N13" s="51"/>
      <c r="O13" s="51"/>
      <c r="P13" s="51"/>
      <c r="Q13" s="51"/>
      <c r="R13" s="51"/>
      <c r="S13" s="51"/>
    </row>
    <row r="14" spans="4:19" ht="12.75">
      <c r="D14" s="53"/>
      <c r="E14" s="53"/>
      <c r="F14" s="53"/>
      <c r="G14" s="53"/>
      <c r="H14" s="53"/>
      <c r="I14" s="53"/>
      <c r="J14" s="53"/>
      <c r="K14" s="53"/>
      <c r="L14" s="53"/>
      <c r="M14" s="54"/>
      <c r="N14" s="53"/>
      <c r="O14" s="53"/>
      <c r="P14" s="53"/>
      <c r="Q14" s="53"/>
      <c r="R14" s="53"/>
      <c r="S14" s="53"/>
    </row>
  </sheetData>
  <autoFilter ref="A6:L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1" sqref="D11:S18"/>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91" t="s">
        <v>25</v>
      </c>
      <c r="I12" s="91"/>
      <c r="J12" s="4" t="e">
        <f>SUM(#REF!)</f>
        <v>#REF!</v>
      </c>
      <c r="K12" s="4" t="e">
        <f>SUM(#REF!)</f>
        <v>#REF!</v>
      </c>
      <c r="L12" s="6"/>
    </row>
    <row r="13" s="2" customFormat="1" ht="15.75">
      <c r="F13" s="3"/>
    </row>
    <row r="14" s="2" customFormat="1" ht="15.75">
      <c r="F14" s="3"/>
    </row>
    <row r="15" s="5" customFormat="1" ht="20.25">
      <c r="D15" s="5" t="s">
        <v>15</v>
      </c>
    </row>
    <row r="16" s="5" customFormat="1" ht="20.25"/>
    <row r="17" s="5" customFormat="1" ht="20.25">
      <c r="D17" s="5"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2023-06-16T13:27:29Z</dcterms:modified>
  <cp:category/>
  <cp:version/>
  <cp:contentType/>
  <cp:contentStatus/>
</cp:coreProperties>
</file>