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128"/>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<sst xmlns="http://schemas.openxmlformats.org/spreadsheetml/2006/main" count="225" uniqueCount="78">
  <si>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</si>
  <si>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</si>
  <si>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</si>
  <si>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</si>
  <si>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</si>
  <si>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</si>
  <si>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</si>
  <si>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</si>
  <si>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</si>
  <si>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</si>
  <si>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</si>
  <si>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</si>
  <si>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</si>
  <si>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</si>
  <si>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</si>
  <si>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</si>
  <si>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</si>
  <si>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</si>
  <si>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</si>
  <si>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</si>
  <si>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</si>
  <si>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</si>
  <si>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</si>
  <si>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</si>
  <si>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</si>
  <si>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</si>
  <si>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</si>
  <si>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</si>
  <si>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</si>
  <si>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</si>
  <si>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</si>
  <si>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</si>
  <si>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</si>
  <si>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Analizator automat ale gazelor si electroliților în sange</t>
  </si>
  <si>
    <t>Dispozitivelor medicale, conform necesităților instituțiilor medico- sanitare publice pentru anul 2022 (listă suplimentară 5)</t>
  </si>
  <si>
    <t xml:space="preserve">Dispozitivelor medicale, conform necesităților instituțiilor medico- sanitare publice pentru anul 2022 (listă suplimentară 5)
</t>
  </si>
  <si>
    <t>Contaminometru pentru laboratorul de medicină nucleară</t>
  </si>
  <si>
    <t>bucată</t>
  </si>
  <si>
    <t>Videoprocesor pentru investigații ORL cu telescop</t>
  </si>
  <si>
    <t xml:space="preserve">Videoprocesor pentru investigații ORL
Descriere Sistem video pentru investigarea internă a organelor cavitare ale sistemului digestiv și respirator
Parametrul Specificația
Videoprocesor Camera Intrări cameră ≥ 1
  Lungimea cablul a camerei ≥ 3m
  Butoane camera ≥ 2
  Senzor de imagine 1/3"; CMOS
  Lentilă de ajustare a imaginii da, ≥ 13-19 mm, autoclavabilă
  Imaginea HDTV / HD ≥1920x1080 pixeli
 Controale / caracteristici Display ≥ 7"
  Touchscreen de control da
  Iluminare auto
  Balans de alb auto
  Acuitate da
  Înghetarea imaginii da
  Reducerea zgomotului
imaginii da
  Zoom electronic da
   Digital (DVI, SDI, HD-SDI) da
  Alte: PAL/SECAM da
 Posibilitatea de stocare a datelor prin cel puțin una din metode DVD / SD-card / memory stick USB / HDD portabil
Sursa de lumină      Tipul încorporată sau separată
 Tip lampă LED sau xenon &gt;250W
 Temperatura de culoare ≥ 5000 K
 Timpul de viață ≥ 50000 ore
Accesorii Endoscop HD sau mai performant
compatibil cu videoprocesorul da
  Autoclavabil, pentru ORL da, 2 buc.
  Grade 30°
  Lungimea de lucru 15 mm, ± 0,5 mm
  Diametrul 4mm
 Fibră optică da, 2 buc.
 Lampă de rezervă da, 2 buc.
</t>
  </si>
  <si>
    <t>Etuva cu 2 uși</t>
  </si>
  <si>
    <t xml:space="preserve">Etuvă cu 2 uși
Descrierea: Etuvele sau camerele de dezinfecție sunt concepute pentru dezinfecția hainelor, 
lenjeriei de pat și a altor lucruri folosind metodele abur-aer și abur-formalin.
Parametrul Specificația
Materialul suprafeței exterioare oțel, acoperit cu vopsea rezistentă la căldură
sau alt material rezistent analogic
Încărcare  orizontală
Camera de sterilizare: dreptunghiulară da
Sistem orizontal, manual de deschidere a ușilor da
Etanșarea ușilor trebuie asigurată prin garnituri de silicon sau cauciuc da
Ușa trebuie să fie proiectată cu minim un sistem de siguranță pentru a preveni accidentarea utilizatorului da
Securitate la supraîncălzire da
Sistem de siguranță a deschiderii ușilor în caz de presiune în camera de dezinfectare da
Alarme acustică, vizuală
Limbajul interfeței și meniului română sau rusă
Control automat și manual
Dispozitivul trebuie să fie echipat cu buton de oprire de urgență pe panoul frontal da
Suprafata exterioara să nu se încălzească
Monitorizarea procesului pe ecran TFT sau LCD 
Precizie timp de sterilizare ± 1 min.
Controlul complet automat al procesului de dezinfecție, inclusiv programarea de către dezinfector a valorilor solicitate ale parametrilor: da
 umiditate
 temperatură
 timp
Salvarea în memorie a ultimelor valori ale parametrilor setați da
Precizia menținerii temperaturii setate în cameră ± 2℃
Gama de temperatură minim 40 - 98℃
Volum de încărcare ≥ 1,3 m3
Volum interior ≥ 1,8 m3
Umplerea automată cu apă în generatorul de abur și menținerea automată a acesteia la nivelul necesar pe parcursul întregului ciclu de dezinfecție da
Supapă electromagnetică și senzori de nivel pentru menținerea automată a nivelului necesar de apă în generatorul de abur da
Autotestarea automată a programului de control pentru posibile defecțiuni în funcționarea camerei de dezinfecție da
Posibilitatea de a comuta la modul de control manual da
Materialul camerei interioare, suprafețele și elementele camerei în contact cu vaporii de apă, formaldehidă și vapori de amoniac oțel inoxidabil
Corpul camerei este complet sudat, neseparabil da
Încărcarea şi scoaterea hainelor se efectuează cu uşi separate, destinate pentru  zona de primire a hainelor nesterile şi zona sterilă da, 2 uși
Alimentare 380V, 50 Hz
Timpul de lucru ≤ 20 min.
Generator de abur incorporat cu elemente de incalzire da
Volumul generatorului de abur, L ≤ 25
Material element de încălzire cupru sau alt element analogic
Conducta de evacuare a aerului cu supapă pentru eliminarea aburului din cameră da
Priză de aer cu închidere cu șurub da
Locația mecanismului cu șurub al orificiului de intrare în exteriorul camerei de dezinfecție, pentru a exclude efectul umidității asupra filetului mecanismului da
Un robinet pentru scurgerea apei dintr-un generator de abur da
Conductă de scurgere pentru evacuarea condensului din camera da
Panoul electric da
Consumabile și accesorii:
Siguranțe ≥ 4 buc. 
Garnitură ușă, (suplimentar, de rezerva) 4 buc.
Lubrificator garnitură, (suplimentar, de rezerva) 2 buc.
Set de elemente încălzitoare pentru apă 2 set.
Set de elemente încălzitoare pentru aer, (regim uscare aer) 2 set.
Capcană de aburi 2 buc. (în dependență de tehnologia utilizată)
</t>
  </si>
  <si>
    <t>Rectoromanoscop</t>
  </si>
  <si>
    <t xml:space="preserve">Rectoscop
Descriere Endoscop special pentru examenul optic al rectului
Parametrul Specificația
Sursa de lumina Alimentare electrica 220-230V 50Hz
 Tip lampa  LED 
 Timp de viata ≥ 30 000 ore
 Reglarea luminozități da
 Lampa de rezerva  da, 2 buc. doar pentru lampa halogen
Tubul cu fibra optica  Lungime de la 180 cm
 Diametru ≥ 3,5 mm
Accesorii Tubul rectoscopului de tip HEINKEL, diametrul exterior 20 mm, lungimea de lucru 30 cm, cu obturator
 Tubul rectoscopului de tip HEINKEL, diametrul exterior 20 mm, lungimea de lucru 25 cm, cu obturator
 Tubul rectoscopului de tip HEINKEL, diametrul exterior 16 mm, lungimea de lucru 30 cm, cu obturator
 Cap de iluminat pentru tuburile de rectoscopie de tip HEINKEL cu ghidaj de lumină din fibră de sticlă/optică a luminii, adaptor cu blocare LUER pentru perete de cauciuc, inclusiv duza pentru ferestre.
 Perete din cauciuc, cu tub detașabil, cu blocare LUER.
 Suport pentru tampoane, lungime de lucru 30 cm.
 Tub de aspirație, cu deschidere de reglare a debitului, lungime de lucru 40 cm.
</t>
  </si>
  <si>
    <t xml:space="preserve">Dispozitiv de reprocesarea automata a unui endoscop cu
 sterilizare, uscare a canalelor
</t>
  </si>
  <si>
    <t xml:space="preserve">Dispozitiv de reprocesarea automata a unui endoscop cu uscarea canalelor
Descriere Concepute pentru a dezinfecta sau steriliza folosind un sistem automat de umezire si curatare a canalelor endoscopului.
Parametru Specificaţia
Alimentarea 220V, 50 Hz
Configuratie Static pe podea sau masă
Endoscoape per ciclu ≥ 1
Ecran LCD
Numărul de canale de conectare ≥ 5
Un ciclu deplin să conțină următoarele etape: Curățare / Spalare ≤ 30 min.
 Dezinfectare 
 Sterilizare 
 Clătire  
 Uscare canalelor cu aer sau cu alcool 
În caz de necesitate să fie posibil adăugarea a unei etape adiționale de precurățare da
Monitorizarea și controlul fluxului soluții pe fiecare canal separat da
Compatibil cu următoarele tipuri de endoscoape: Olympus da
 Fujinon da
 Pentax da
 Storz da
 Alți producători indicați producătorii oferiți
Agenti antimicrobieni Tipuri Chimici (peracetic acid, glutaraldehyde, chlorinedioxide)
 Consum ≤ 100 ml/ciclu
 Monitorizarea nivelului da
 Evacuarea da
Reservor, l ≥ 15 litri
Detectarea automata a scurgerilor endoscopului pe parcursul întregului ciclu de dezinfecție da
Variația de temperatură ≤ 55 grade
Dozarea automată a agenților de dezinfectare da
Dozarea automată a agenților de curățare da
Alarma de defectiune si avertizari da, automată
Stand pe roți da, cu roți blocabile
Autodezinfectare da
Sistem de prefiltrare a apei Filtru 5 μm  da
 Filtru 1 μm  da
Sistem de filtrare minimă  Filtru min. 0.1 μm da
Sistem de filtrare în interiorul mașinii pentru clătirea finală Filtru 0.1 μm da, pe toată perioada de garanție
Accesorii și consumabile:
Set adaptoare de conectare pentru: Olympus da, 2 seturi
 Fujinon da, 2 seturi
 Pentax da, 2 seturi
 Storz da (la solicitare, 2 seturi) 
 Alți producători sa fie indicați producătorii oferiți (la solicitare, 2 seturi) 
Soluție de spălare min. 1500 cicluri
Soluție de dezinfectare min. 1500 cicluri
Să fie certificat după standardele de igienă și sterilizare a endoscoapelor: UNI EN ISO 15883-4 da
 EN ISO 14937 da
Garanție min. 24 luni
Instalare si instruire utilizator da
Instalare si instruire bioinginer da
Kit de mentenanță și filtre da, pentru min. 24 luni
Manual de utilizare da,  în limba română
Manual de service da, în una din limbi 
(română, rusă, engleză)
</t>
  </si>
  <si>
    <t>Pompă de irigare pentru endoscopie</t>
  </si>
  <si>
    <t>Șorțuri de radioprotecție plumbate</t>
  </si>
  <si>
    <t xml:space="preserve">Pompă de irigare pentru endoscopie
Descriere Pompă de irigare prin canalele endoscoapelor.
Parametru Specificația
Preincalzirea lichidului da
 până la 37°C , ± 3°C
Volumul vasului cu lichid ≥ 1 L
Pompa de irigare compatibil cu: Olympus, Fujinon, Pentax ș.a. (să fie indicate cu care).
Posibilitatea de irigare prin canalul adițional și prin canalul de biopsie la folosirea adaptorului
Buton de pornire/stingere da
Debit maxim a portului auxiliar de apă (reglabil) ≥ 0 - 300 ml/min.
Debit maxim a canalului de biopsie ≥ 0 - 600 ml/min.
Fixator de vas da
Pompă peristaltică da
Alimentarea 220 V, 50 Hz
Accesorii:
Pompă peristaltică de rezervă 1 buc.
Vas pentru lichide 1 buc.
Pedală 1 buc.
Set de accesorii pentru conectarea pompei și punerea în funcțiune (tuburi, conectori și adaptoare) pentru endoscoapele din instituție, se discută la momentul livrării 10 set.
Altele:
Garanție  minim 2 ani
Certificate CE, ISO
Manuale de utilizare în limba de stat
Manual de service limba engleză, rusă sau română
Transportare la locul necesar da
Instalare și testare da
Training pentru utilizatori  Da, pregătire de lucru, mod de utilizare a dispozitivului, întreținerea zilnică
Training pentru personal tehnic Ajustarea, calibrarea, înlăturarea defecțiunilor minore, 
parole de acces
Deservire în perioada de garanție da
</t>
  </si>
  <si>
    <t xml:space="preserve">Șorț de radioprotecție plumbat
Parametrul Specificația
Descriere Șorț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</si>
  <si>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Fustă de radioprotecție plumbată</t>
  </si>
  <si>
    <t xml:space="preserve">Fustă de radioprotecție plumbată
Parametrul Specificația
Descriere Fustă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</si>
  <si>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Chipiuri de radioprotecție plumbate</t>
  </si>
  <si>
    <t xml:space="preserve">Chipiu de radioprotecție plumbat
Parametrul Specificația
Descriere Chipiu de radioprotecție plumbată
împotriva radiației X.
Material interior (folie plumbată) / plumb
Material exterior Țesătură antibacteriană, 
rezistentă la apă, direct lavabilă.
Protecția cerebrală ≥ 0.25 mm
</t>
  </si>
  <si>
    <t>Guler glandă tiroidă radioprotecția plumbată</t>
  </si>
  <si>
    <t xml:space="preserve">Guler de glandă tiroidă pentru radioprotecția plumbată
Parametrul Specificația
Descriere Guler de glandă tiroidă pentru  radioprotecția plumbată
împotriva radiației X  (din spate și din față).
Material interior (folie plumbată) / plumb
Material exterior Țesătură antibacteriană, 
rezistentă la apă, direct lavabilă.
Protecția glandei teroide ≥ 0.25 mm
</t>
  </si>
  <si>
    <t>USG Oftalmologic (A-scan)</t>
  </si>
  <si>
    <t xml:space="preserve">USG Oftalmologic (A-scan)
Descriere USG oftalmologic care permite scanare cu ultrasunet unidimensional (A-scan) sau biometrie, care include măsurarea lungimii axiale a ochiului, adâncimea camerei anterioare, dimensiunile corpului vitros și grosimea cristalinelor a lentilelor.
Parametrul Specificația
Display Color, LCD (inch) ≥ 7 
 Touch Screen da
Sonda Frecvența, Mhz ≥ 10
 Raza scanării, mm ≥ 45
Diapazonul de scanare Rezoluția, mm ± 0.1
 Rezoluția electronică, mm ± 0.03 ≤
Metoda Imersie și Contact da
IOL formule min. 6 (SRK-II, SRK-T, Holladay, 
Hoffer-Q, Binkhorst-II, Haigis) da
 Pașii de incrementare 0.25 D sau 0.50 D
Setările Posibilitatea de selectare a tipului 
ochiului (drept, stâng) da
 Tipul de selectare (Normal/Phakic, Dense Cataract, Silicone, Pseudo 
PMMA, Pseudo Silicone, Acrylic, Aphakic) da
 Măsurările (Axial length/AXL, Lens, 
AC/ACD, VCD/VITR) da
Moduri de capturare  Manual și automat da
Conexiuni externe: USB - min. 2 porturi, USB pentru 
conexiunea cu PC da
Raportul/Exportul imaginii și/sau a datelor PDF, JPEG, PNG, GIF, TIFF, BITMAP da
Conectarea la printer Prin PC și/sau printer propriu integrat da
Posibilitatea Software upgrade da
 De instalare ale altor sonde da
 De înregistrare și stocare a datelor 
pacienților da
 De a înregistra minim 3 utilizatori pentru
lucru continuu cu DM da
Alimentarea 220 V, 50 Hz da
Accesorii Sondă pentru A-scan da, 1 buc.
 Geantă pentru transportare da, 1 buc.
 Troleu cu min. 5 rotile pentru DM cu 
platou de fixare al acestuia da, 1 buc.
 Set de lucru pentru ofltamolog da, min. 1 set
 Calibrator da, 1 buc.
 Pedală da, 1 buc.
 Cablu de alimentare da, 1 buc.
 Hârtie da, 15 buc.
</t>
  </si>
  <si>
    <t>Psihrometru 0-25C</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</si>
  <si>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t>
  </si>
  <si>
    <t>Psihrometru 15-40C</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</si>
  <si>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t>
  </si>
  <si>
    <t>Ultrasonograf General, Cardiac, performanţă înaltă</t>
  </si>
  <si>
    <t xml:space="preserve">Ultrasonograf General, Cardiac, performanţă înaltă
APLICAŢII CLINICE General, cardiac
PROBE PORTURI ≥5, cel putin 4 active
PROBE TIP, MHz Linear 4 - 13 MHz
  numar de elemente ≥192
 Convex 1.5 -5,5 MHz
  numar de elemente ≥192
Tehnologie Syngle Crystal (mono-cristal)
 Phased/Vector 1,5-5 MHz
  numar de elemente ≥80, Tehnologie Syngle Crystal (mono-cristal)
 Tehnologie de conectare probe fara pini (pinless)
NIVELE DE GRI ≥ 256
GAMA DINAMICA ≥ 260dB
Adâncimea scanării ≥ 40 cm
PREPROCESARE, canale digitale ≥ 6.000.000
POSTPROCESARE da
IMAGINE MODURI M-mod da
 M-mod şi 2-D da
 Mod Anatomic si Anatomic Curbat da
 Harmonic imaging da
 Imagine prin Compunere Spatiala da
DOPPLER Tip CW, PW, CFM
 Afişare frecvenţă da
 Afişare viteză da
 Power Doppler da
 Duplex da
 Triplex da
FUNCŢIONALITĂŢI Măsurători digitale da
 Diapazon dinamic selectabil da
 Focalizare de transmisie ajustabilă da
 Focalizare de recepţie dinamică da
 Măsurători pe reluarea video da
 Măsurarea automată a intimei-media da
 Vizualizare în rezoluție înaltă a fluxului sangvin da
 Analiza cantitativa TDI da
 Urmărirea mișcării țesuturilor (Tissue Tracking) da
PAN/ZOOM imagine în timp real da
 imagine îngheţată da
STOCARE IMAGINI Capacitate ≥ 512GB SSD sau Hybrid (SSD+HDD)
 Cine da
DICOM 3.0 COMPLIANT da
PACHETE DE ANALIZĂ General da
 Cardiac  
 Regim panoramic avansat da
 Elastografie strain (de compresie manuală) da
 Elastografie sharewave (compresie acustică) da
 Altele Să se indice
GHID ACE Transrectal da
 Transperineal da
MONITOR rezoluție înalță, ≥1920 x 1080px ≥23"
 Unghi de vizualizare ≥175°
Monitor integrat de control touch-screen ≥12"
Panou de control reglabil pe înălțime manual
Încălzitor gel   da
Imprimantă digitala alb-negru da
Port USB ≥5 da
DIVIZARE MONITOR da
</t>
  </si>
  <si>
    <t xml:space="preserve">Analizator automat ale gazelor si electroliților în sange
Cod 150700
Descriere Analizator de gaze si electroliților în sange complet automat, utilizat în secția de reanimare pentru diagnosticarea rapidă a stării pacienților în stare critică
Parametrul Specificația
Tip analizator sistem de tip deschis da
 complet automat da
Tip probă Ser  da
 Plasmă  da
 Sînge arterial da
  venos da
  capilar da
  mixt da
Volum probă Seringă ≤ 200 µL
 Capilar ≤ 100 µL
Tip analize Gaze in sange pH da
  pCO2 da
  pO2 da
  HCO3 da
  HCO3 act da
  HCO3 std da
  BE(B) da
  BE(ecf) da
  TCO2 / ctCO2 da
 Electroliti Na+ da
  K+ da
  Ca++ da
  Ca++(7.4) da
  Cl- da
  Anion gap da
 Metaboliți Glucoza da
  Lactat da
 CO-oximetrie Hct da
  tHb da
  sO2 da
  O2Hb da
  COHb da
  MetHb da
  HHb da
Spălare automată da
Detector de cheag de sange da
Calibrare pentru toți
parametrii măsurați Automat da
 Manual da
 Printarea rezultatelor de calibrare 
la necesitate da
Controlul intern
(QC) Automat da
 Manual da
Analiza Durata analizei ≤ 2 min.
Stocarea datelor Date analize min. 1000 
înregistrări
 Date calibrări 
Reagenți Forma de reagenți cartuș
 Valabilitatea de la deschidere min. 27 zile
 Numarul de teste disponibile într-un singur cartuș ≥ 450 teste
Display Touchscreen da
 LCD sau LED da
Cititor de bar cod da
Imprimantă termică da
Data management da
Interfața PC da
Conexiune la rețea informațională / Comunicare cu LIS da
UPS inclus, pentru menținerea funcționării analizatorului în caz de întrerupere accidentată a luminii cît și protejare în cazul fluctuației de lumină ≥ 30 min.
Reagenți  
Cartușe necesare pentru ≥ 1500 teste / pacienți
Perioada de valabilitate a reagentilor din momentul livrarii.  ≥ 3 luni
Hirtie termică 5 buc.
</t>
  </si>
  <si>
    <t>Ventilator transport Adult (caracteristici de baza)</t>
  </si>
  <si>
    <t xml:space="preserve">Ventilator transport Adult (caracteristici de bază)   
Cod 110340  
Descriere  Ventilatorul de transport este destinat pentru a lua locul ventilaţiei manuale sau "ambalare" în situaţii de urgenţă sau de transport.   
Parametrul   Specificația
Tip pacient   Adult
Game control/setări  Volum total 100-1,000
  Flux inspir &gt; 60 L/min
  Nivelul de presiune da
  Presiune în rampe da
  Rata respiratorie 0-60 rpm
  Timp inspir 0-2 s
  Rata I:E 1:1 to 1:3
  FiO2, % 40-100
  PEEP, cm H2O 0-20
  Suport presiune da
  Mecanism trigger Flux sau presiune
Moduri de operare Modul A/C A/C după volum respirator da
  A/C după după presiune respiratorie da
 Modul SIMV SIMV volum respirator da
  SIMV presiune respiratorie da
  SIMV suport presiune da
 Modul SIPAP/spontan CPAP suport presiune da
 Ventilație neinvazivă  da
 Modul Apnea-backup  da
Monitorizări/afișări Presiune inspiratorie de maximă  da
 Presiunea PEEP  da
 Volum total  da
 Rata respiratorie  da
 Timp inspir  da
Alarme pacient Presiune inspiratorie joasă  da
 Presiune mare  da
 Presiune/ocluzie continuă mare  da
 Circuit respirator deconectat  da
Alarme echipament Lipsă alimentare gaz  da
 Lipsă alimentare electrică  da
 Eroare sistem  da
 Baterie descărcată  da
 Autodiagnostic eșuat  da
Display LCD TFT sau LED  da
Alimentare electrică Rețeaua electrică 220 V, 50 Hz da
 Baterie internă  da
  Timp de operare  2 h
Greutatea totală a ventilatorului cu accesorii   ≤ 8 kg
Accesorii   
Circuite respiratorii adult tip reutilizabil 2 set.
Mască respiratorie adult tip reutilizabil 2 set.
Filtre antibacteriale adult unică utilizare 100 buc.
Senzor de debit adult tip reutilizabil 2 buc.
Plamăn de test adult tip reutilizabil 1 buc.
Suport suport pentru fixarea ventilatorului de brancadă  da
Butelie de oxigen cu reductor și manometru, volumul  min. 2 litri  2 buc.
</t>
  </si>
  <si>
    <t>Pompa de infuzie (perfuzor), cu seringa (caracteristici de baza)</t>
  </si>
  <si>
    <t xml:space="preserve">Pompă de infuzie (perfuzor)  cu seringă (caracteristici de bază)
Cod 130600
Descriere Perfuzor cu seringă este un dispozitiv care permite administrarea intravenoasă a fluidelor medicale cu o acuratețe ridicată.
Parametrul  Specificația
Caracteristici generale Tipul Cu un canal
 Display LCD
  posibilitatea de ajustare a luminozitatii
 Mîner încorporat da
Display Date afișate Viteza de infuzie da
  Volumul de infuzie da
  Timpul de infuzie da
  Timpul pînă la final de infuzie da
  Mărimea seringei da
  Nivelul de ocluzie da
  Rata KVO da
  Data, ora da
  Nivelul de încărcare a baterii da
  Evenimente da
  Alarme da
Proprietățile pompei Rata fluxului diapazonul 0.1 - 999 ml/h
  Pasul de incrementare 0.1 mL/h 
 Dozarea bolusului Incrementarea 0.1 - 1200 ml/h
 Rata KVO 0.1 - 3 ml/h
 Acuratețea ≤2%
 Compatibil cu toate marimile de seringi solicitate produse de diferiți producători min. 8 producători, cu prezentarea listei de producători
 Posibilitate de adăugare a noilor tipuri de seringi în bibliotecă da
 Seringi acceptate 5, 10, 20, 30, 50, 60
 Detectare automată a seringei da
 Nivelul presiunei de ocluzie maxime 75 - 900 mmHg
  min. 5 nivele
 Protecție la pătrunderea lichidelor în dispozitiv minim IP24
Moduri de infuzie Rata de perfuzie da
 Dozarea în timp da
 Modul crescător și descrescător da
Alarme și indicatori Ocluzie da
 Eroare de sistem da
 Seringă goală da
 Perfuzia pe sfîrșite da
 Baterie descărcată da
Alarmă sonoră Volum reglabil Da
 Buton mod silențios da
Jurnalul de evidență Evenimente stocate Butoane apăsate da
  Coduri de eroare da
  Alarme da
  Medicamente injectate da
  Cantitatea infuzată da
  Setări da
  Bolus solicitat da
Alimentarea Rețea electrică  220 V, 50 Hz da
 Baterie internă Reîncărcabilă da
  Timp de operare ≥ 5 h la 5 mL/h 
Accesorii incluse separat pentru fiecare pompă procurată
Suport sistem de fixare a pompei de stativul de infuzie da
Seringi 50 ml 100 buc. 
Circuite circuit de interconectare a seringei 100 buc. 
</t>
  </si>
  <si>
    <t>Pompa de infuzie (perfuzor), volum mare (caracteristici de baza)</t>
  </si>
  <si>
    <t xml:space="preserve">Pompă de infuzie (perfuzor), volum mare (caracteristici de bază)
Cod 130500
Descriere Acest grup de produse înclude pompe de infuzie pentru volume mari cu cerințe de bază; pot avea 2 sau mai multe canale. Fluxul este calibrat în ml/oră.  Au posibilitatea de a efectua calcule a raportului medicament/doză, ce permite programarea fluxului reeşind direct din indicaţiile medicului. 
Parametrul Specificația
Display Date afișate LCD
  posibilitatea de ajustare a luminozitatii
  Alarme
  Rata
  Volum infuzat
  Timpul infuzat
  Rata KVO
  Nivelul de încărcare a beteriei
  Nielul de ocluzie
  Evenimente ≥ 1000
  Istoria
  Data, ora
Capacitatea pompei Diapazonul volumului infuzat 0.1 - 9999 ml
 Rata fluxului 0.1 - 1,200 ml/h 
   Setarea prin incrementare incepind cu 0.1 ml
 Regim de lucru KVO - menţinerea venei deschise 0.1 - 3 ml/h
 Acurateţia infuziei ≤ 5 %
 Funcţia bolus Da
 Funcția de reglare a vitezei de infuzie în bolus 0.1 - 1000 ml/h
 Selectarea volumului infuzat Da
 Selectarea ratei de infuzie Da
 Calcularea dozei/medicament Da
 Regim de lucru în flux (setarea fluxului) Da
 Carcasa ermetizată pentru a preveni scurgerea de lichide în interiorul dispozitivului minim IP23
 Nivelul presiunei de ocluzie maxime 75 - 750 mmHg
  min. 9 nivele
 Funcția de evacuare a bulei de aer din sistema IV Da
 Blocarea panoului de control Da
 Alarmă sonoră Da
 Alarmă vizuală Da
 Fixarea perfuzorului pe rampă verticală  Da
Alarme și indicatori Ocluzie da
 Nivelul presiunei de ocluzie da
 Afișarea ocluziei în timp real da
 Bula de aer da
 Eroare de sistem da
 Set decuplat da
 Rezervor gol da
 Ușă deschisă da
 Senzor de picături Da
 Infuzia completă da
 Baterie descărcată da
Alimentarea electrică Rețea electrică 220 V, 50 Hz da
 Baterie încorporată da
 Durata de operare autonomă ≥ 4 h la fluxul de 5ml/h
Acesorii
Suport Sistem de fixare a pompei de stativul de infuzie da
Circuite  ≥ 200 buc. pentru fiectare pompă procurată da
</t>
  </si>
  <si>
    <t>Coagulometru automat</t>
  </si>
  <si>
    <t xml:space="preserve">Coagulometru automat
Cod 151100
Descriere Coagulometru automat destinat pentru testarea mostrelor preluate de la pacienţi pentru determinarea factorilor de coagulare a sîngelui destinat pentru utilizarea laboratoarelor specializare.
Parametrul  Specificația
Configurația Capacitatea sistemului ≥ 60 
Capacitatea Capacitatea de lucru, probe/h ≥150 
 Numărul de probe simultan la bord ≥ 15
 Numărul de probe programate simultan ≥ 40
Tip probă Plasma
Teste APTT  da
 D-dimer  da
 FIB  da
 PT  da
 TT  da
 altele să se indice
Incubarea APTT  Timp, min să se indice
Caracteristici de sistem Autosampler  Testul continuă în timp ce se încără reactivi / consumabile
Răcirea reactivilor la bord da
Data management Display LCD TFT sau LED
 Imprimantă da
 Interfață PC da
 Interfață LIS da
 Cititor bar cod reagent
  probă
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</si>
  <si>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Aspirator urgente</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</si>
  <si>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</si>
  <si>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Electrocardiograf 6 canale, caracteristici avansate cu troleu
 pe rotile
</t>
  </si>
  <si>
    <t xml:space="preserve">Electrocardiograf 6 canale, caracteristici avansate cu troleu pe rotile
Cod 260222
Descriere Electrocardiograf cu 6 canale, care înregistrează, printează şi/sau interpreteaază ECG de la o singură sau mai multe derivații simultan cu display color.
Parametrul   Specificația
Tip pacient   adult, pediatric
Numărul de canale de procesare 6
Configurația Portabil da
Derivațiile Tip înregistrare auto și manual
 Sensivitatea 2.5, 5, 10, 20, 40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16 bit
Scurgeri spre pacient prin electrozi ≤10 μA
Detector de pacemaker da
Indicator deconectare electrod acustic sau vizual da
Imprimantă Termică încorporată
 Mărimea hîrtiei ≥ 100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color da
 Monitorizarea pe display:
data, ora, sensibilitatea, viteza de înscriere, filtru, derivațiile da
 Marime ecran  ≥ 5 inch
 Rezoluția ≥ 320x240 pix
 Numărul de derivații afișate simultan 12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≥2,5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</si>
  <si>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Contaminometru pentru laboratorul de medicina nucleara 
Descriere Monitor stationar pentru determinarea contaminarii a articolelor de îmbrăcăminte, mâinilor, picioarelor, cu detectoare scintilatoare de suprafața 
Tipul detectorului gamma and x-rays, beta  si alfa
Intervalul de energie măsurabil alpha &gt; 2 MeV, beta &gt; 100 keV, gamma and x-rays, 5 keV…2.3 MeV 
Radionuclizi măsurați: Tc-99m, I-125, I-123, Ga-67, Re-186, Co-57, Co-60, Cs-137, Cr-51,  I-131,  Sr-90 si altele
Numarul de canale 2 cite10000 cps
Detector maini Scintilator , cu suprafata minim de 160 cm2 pentru fiecare maina, sensibil 
Detector picioare Scintilator , cu suprafata minim de 1000 cm2 
Detector haine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20 VA
Numărări de fond Media cu timpul măsurarii ajustat (60-600 secunde)
Alarma minimă Alarma minimă se produce atunci când niciunul dintre detectoare nu primește un impuls într-o perioadă de 10 secunde
Prag de alarmare Reglabil pentru fiecare detector între: 1 - 9999 cps, 0,1 - 999 Bq / cm2 (setare implicită 4 Bq / cm2)
Greutate Nu mai mare de  45 kg
Material carcasa efectuat din metal
Tip montare Pe podea
Instruire bioingineri  Da
Instruire utilizatori  Da
Garantie  minim 24 luni
Manual de service Da, in limba romana/engleza
Manual de utilizare Da, in limba romana/engleza
Certificate CE, ISO
Metrologie Verificare in laborator national acreditat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</si>
</sst>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rgb="FF000000"/>
      <name val="Calibri"/>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5">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11" fillId="0" borderId="1" xfId="0" applyFont="1" applyBorder="1" applyAlignment="1">
      <alignment vertical="center" wrapText="1"/>
    </xf>
    <xf numFmtId="0" fontId="12" fillId="0" borderId="1" xfId="0" applyFont="1" applyBorder="1" applyAlignment="1">
      <alignment vertical="center" wrapText="1"/>
    </xf>
    <xf numFmtId="0" fontId="3" fillId="2" borderId="3" xfId="20" applyFont="1" applyFill="1" applyBorder="1" applyAlignment="1" applyProtection="1">
      <alignment horizontal="center" vertical="center" wrapText="1"/>
      <protection/>
    </xf>
    <xf numFmtId="0" fontId="11" fillId="0" borderId="0" xfId="0" applyFont="1" applyBorder="1" applyAlignment="1">
      <alignment vertical="center" wrapText="1"/>
    </xf>
    <xf numFmtId="0" fontId="6" fillId="3" borderId="0" xfId="0" applyFont="1" applyFill="1" applyBorder="1" applyAlignment="1" applyProtection="1">
      <alignment horizontal="center" vertical="center" wrapText="1"/>
      <protection/>
    </xf>
    <xf numFmtId="0" fontId="2" fillId="0" borderId="0" xfId="0" applyFont="1" applyBorder="1" applyAlignment="1" applyProtection="1">
      <alignment horizontal="left" vertical="top"/>
      <protection locked="0"/>
    </xf>
    <xf numFmtId="0" fontId="6" fillId="0" borderId="0" xfId="0" applyFont="1" applyBorder="1" applyAlignment="1" applyProtection="1">
      <alignment horizontal="left" vertical="top" wrapText="1"/>
      <protection/>
    </xf>
    <xf numFmtId="0" fontId="2" fillId="3" borderId="1" xfId="20" applyFont="1" applyFill="1" applyBorder="1" applyAlignment="1" applyProtection="1">
      <alignment horizontal="center"/>
      <protection locked="0"/>
    </xf>
    <xf numFmtId="164" fontId="2" fillId="0" borderId="1" xfId="20" applyNumberFormat="1" applyFont="1" applyBorder="1" applyProtection="1">
      <alignment/>
      <protection/>
    </xf>
    <xf numFmtId="0" fontId="8" fillId="3" borderId="1" xfId="20" applyFont="1" applyFill="1" applyBorder="1" applyProtection="1">
      <alignment/>
      <protection locked="0"/>
    </xf>
    <xf numFmtId="0" fontId="8" fillId="0" borderId="1" xfId="20" applyFont="1" applyBorder="1" applyProtection="1">
      <alignment/>
      <protection locked="0"/>
    </xf>
    <xf numFmtId="0" fontId="0" fillId="3" borderId="1" xfId="0" applyFill="1" applyBorder="1"/>
    <xf numFmtId="0" fontId="0" fillId="0" borderId="1" xfId="0" applyBorder="1"/>
    <xf numFmtId="0" fontId="11" fillId="0" borderId="1" xfId="0" applyFont="1" applyBorder="1" applyAlignment="1">
      <alignment horizontal="center" vertical="center"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2" fillId="0" borderId="1"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32"/>
  <sheetViews>
    <sheetView zoomScale="80" zoomScaleNormal="80" workbookViewId="0" topLeftCell="A28">
      <selection activeCell="B8" sqref="B8:C28"/>
    </sheetView>
  </sheetViews>
  <sheetFormatPr defaultColWidth="9.140625" defaultRowHeight="12.75"/>
  <cols>
    <col min="1" max="1" width="5.7109375" style="14" customWidth="1"/>
    <col min="2" max="2" width="5.57421875" style="45" customWidth="1"/>
    <col min="3" max="3" width="14.421875" style="14" bestFit="1" customWidth="1"/>
    <col min="4" max="4" width="19.140625" style="23" bestFit="1" customWidth="1"/>
    <col min="5" max="5" width="10.57421875" style="14" customWidth="1"/>
    <col min="6" max="6" width="11.28125" style="14" customWidth="1"/>
    <col min="7" max="7" width="7.57421875" style="14" customWidth="1"/>
    <col min="8" max="8" width="75.57421875" style="14" customWidth="1"/>
    <col min="9" max="9" width="46.421875" style="14" customWidth="1"/>
    <col min="10" max="10" width="30.00390625" style="23" customWidth="1"/>
    <col min="11" max="11" width="1.7109375" style="14" customWidth="1"/>
    <col min="12" max="16384" width="9.140625" style="14" customWidth="1"/>
  </cols>
  <sheetData>
    <row r="1" spans="3:11" ht="12.75">
      <c r="C1" s="68" t="s">
        <v>29</v>
      </c>
      <c r="D1" s="68"/>
      <c r="E1" s="68"/>
      <c r="F1" s="68"/>
      <c r="G1" s="68"/>
      <c r="H1" s="68"/>
      <c r="I1" s="68"/>
      <c r="J1" s="68"/>
      <c r="K1" s="68"/>
    </row>
    <row r="2" spans="4:9" ht="12.75">
      <c r="D2" s="71" t="s">
        <v>14</v>
      </c>
      <c r="E2" s="71"/>
      <c r="F2" s="71"/>
      <c r="G2" s="71"/>
      <c r="H2" s="71"/>
      <c r="I2" s="36"/>
    </row>
    <row r="3" spans="1:10" ht="12.75">
      <c r="A3" s="72" t="s">
        <v>9</v>
      </c>
      <c r="B3" s="72"/>
      <c r="C3" s="72"/>
      <c r="D3" s="73" t="s">
        <v>27</v>
      </c>
      <c r="E3" s="73"/>
      <c r="F3" s="73"/>
      <c r="G3" s="73"/>
      <c r="H3" s="73"/>
      <c r="I3" s="37"/>
      <c r="J3" s="23" t="s">
        <v>12</v>
      </c>
    </row>
    <row r="4" spans="1:11" s="20" customFormat="1" ht="12.75">
      <c r="A4" s="74" t="s">
        <v>8</v>
      </c>
      <c r="B4" s="74"/>
      <c r="C4" s="74"/>
      <c r="D4" s="75" t="s">
        <v>34</v>
      </c>
      <c r="E4" s="75"/>
      <c r="F4" s="75"/>
      <c r="G4" s="75"/>
      <c r="H4" s="75"/>
      <c r="I4" s="38"/>
      <c r="J4" s="18" t="s">
        <v>13</v>
      </c>
      <c r="K4" s="19"/>
    </row>
    <row r="5" spans="2:11" s="21" customFormat="1" ht="12.75">
      <c r="B5" s="46"/>
      <c r="D5" s="69"/>
      <c r="E5" s="69"/>
      <c r="F5" s="69"/>
      <c r="G5" s="69"/>
      <c r="H5" s="69"/>
      <c r="I5" s="35"/>
      <c r="J5" s="49"/>
      <c r="K5" s="19"/>
    </row>
    <row r="6" spans="1:11" ht="31.5">
      <c r="A6" s="39" t="s">
        <v>2</v>
      </c>
      <c r="B6" s="47" t="s">
        <v>0</v>
      </c>
      <c r="C6" s="39" t="s">
        <v>1</v>
      </c>
      <c r="D6" s="39" t="s">
        <v>3</v>
      </c>
      <c r="E6" s="39" t="s">
        <v>4</v>
      </c>
      <c r="F6" s="39" t="s">
        <v>5</v>
      </c>
      <c r="G6" s="39" t="s">
        <v>6</v>
      </c>
      <c r="H6" s="39" t="s">
        <v>7</v>
      </c>
      <c r="I6" s="44" t="s">
        <v>31</v>
      </c>
      <c r="J6" s="39"/>
      <c r="K6" s="13"/>
    </row>
    <row r="7" spans="1:11" ht="12.75">
      <c r="A7" s="39">
        <v>1</v>
      </c>
      <c r="B7" s="70">
        <v>2</v>
      </c>
      <c r="C7" s="70"/>
      <c r="D7" s="70"/>
      <c r="E7" s="39">
        <v>3</v>
      </c>
      <c r="F7" s="39">
        <v>4</v>
      </c>
      <c r="G7" s="39">
        <v>5</v>
      </c>
      <c r="H7" s="39">
        <v>6</v>
      </c>
      <c r="I7" s="40"/>
      <c r="J7" s="39">
        <v>8</v>
      </c>
      <c r="K7" s="13"/>
    </row>
    <row r="8" spans="1:10" ht="409.5">
      <c r="A8" s="41" t="s">
        <v>26</v>
      </c>
      <c r="B8" s="54">
        <v>1</v>
      </c>
      <c r="C8" s="54" t="s">
        <v>36</v>
      </c>
      <c r="D8" s="54" t="s">
        <v>36</v>
      </c>
      <c r="E8" s="30"/>
      <c r="F8" s="30"/>
      <c r="G8" s="42"/>
      <c r="H8" s="29" t="s">
        <v>77</v>
      </c>
      <c r="I8" s="29"/>
      <c r="J8" s="43"/>
    </row>
    <row r="9" spans="1:10" ht="409.5">
      <c r="A9" s="41" t="s">
        <v>26</v>
      </c>
      <c r="B9" s="54">
        <v>2</v>
      </c>
      <c r="C9" s="54" t="s">
        <v>38</v>
      </c>
      <c r="D9" s="54" t="s">
        <v>38</v>
      </c>
      <c r="E9" s="30"/>
      <c r="F9" s="30"/>
      <c r="G9" s="42"/>
      <c r="H9" s="29" t="s">
        <v>39</v>
      </c>
      <c r="I9" s="29"/>
      <c r="J9" s="43"/>
    </row>
    <row r="10" spans="1:10" ht="409.5">
      <c r="A10" s="41" t="s">
        <v>26</v>
      </c>
      <c r="B10" s="54">
        <v>3</v>
      </c>
      <c r="C10" s="54" t="s">
        <v>40</v>
      </c>
      <c r="D10" s="54" t="s">
        <v>40</v>
      </c>
      <c r="E10" s="30"/>
      <c r="F10" s="30"/>
      <c r="G10" s="42"/>
      <c r="H10" s="29" t="s">
        <v>41</v>
      </c>
      <c r="I10" s="29"/>
      <c r="J10" s="43"/>
    </row>
    <row r="11" spans="1:10" ht="306">
      <c r="A11" s="41" t="s">
        <v>26</v>
      </c>
      <c r="B11" s="54">
        <v>4</v>
      </c>
      <c r="C11" s="54" t="s">
        <v>42</v>
      </c>
      <c r="D11" s="54" t="s">
        <v>42</v>
      </c>
      <c r="E11" s="30"/>
      <c r="F11" s="30"/>
      <c r="G11" s="42"/>
      <c r="H11" s="29" t="s">
        <v>43</v>
      </c>
      <c r="I11" s="29"/>
      <c r="J11" s="43"/>
    </row>
    <row r="12" spans="1:10" ht="409.5">
      <c r="A12" s="41" t="s">
        <v>26</v>
      </c>
      <c r="B12" s="54">
        <v>5</v>
      </c>
      <c r="C12" s="54" t="s">
        <v>44</v>
      </c>
      <c r="D12" s="54" t="s">
        <v>44</v>
      </c>
      <c r="E12" s="30"/>
      <c r="F12" s="30"/>
      <c r="G12" s="42"/>
      <c r="H12" s="29" t="s">
        <v>45</v>
      </c>
      <c r="I12" s="29"/>
      <c r="J12" s="43"/>
    </row>
    <row r="13" spans="1:10" ht="409.5">
      <c r="A13" s="41" t="s">
        <v>26</v>
      </c>
      <c r="B13" s="54">
        <v>6</v>
      </c>
      <c r="C13" s="54" t="s">
        <v>46</v>
      </c>
      <c r="D13" s="54" t="s">
        <v>46</v>
      </c>
      <c r="E13" s="30"/>
      <c r="F13" s="30"/>
      <c r="G13" s="42"/>
      <c r="H13" s="29" t="s">
        <v>48</v>
      </c>
      <c r="I13" s="29"/>
      <c r="J13" s="43"/>
    </row>
    <row r="14" spans="1:10" ht="153">
      <c r="A14" s="41"/>
      <c r="B14" s="54">
        <v>7</v>
      </c>
      <c r="C14" s="54" t="s">
        <v>47</v>
      </c>
      <c r="D14" s="54" t="s">
        <v>47</v>
      </c>
      <c r="E14" s="30"/>
      <c r="F14" s="30"/>
      <c r="G14" s="42"/>
      <c r="H14" s="29" t="s">
        <v>49</v>
      </c>
      <c r="I14" s="29"/>
      <c r="J14" s="43"/>
    </row>
    <row r="15" spans="1:10" ht="153">
      <c r="A15" s="41"/>
      <c r="B15" s="54">
        <v>8</v>
      </c>
      <c r="C15" s="54" t="s">
        <v>50</v>
      </c>
      <c r="D15" s="54" t="s">
        <v>50</v>
      </c>
      <c r="E15" s="30"/>
      <c r="F15" s="30"/>
      <c r="G15" s="42"/>
      <c r="H15" s="29" t="s">
        <v>51</v>
      </c>
      <c r="I15" s="29"/>
      <c r="J15" s="43"/>
    </row>
    <row r="16" spans="1:10" ht="114.75">
      <c r="A16" s="41"/>
      <c r="B16" s="54">
        <v>9</v>
      </c>
      <c r="C16" s="54" t="s">
        <v>52</v>
      </c>
      <c r="D16" s="54" t="s">
        <v>52</v>
      </c>
      <c r="E16" s="30"/>
      <c r="F16" s="30"/>
      <c r="G16" s="42"/>
      <c r="H16" s="29" t="s">
        <v>53</v>
      </c>
      <c r="I16" s="29"/>
      <c r="J16" s="43"/>
    </row>
    <row r="17" spans="1:10" ht="127.5">
      <c r="A17" s="41"/>
      <c r="B17" s="54">
        <v>10</v>
      </c>
      <c r="C17" s="54" t="s">
        <v>54</v>
      </c>
      <c r="D17" s="54" t="s">
        <v>54</v>
      </c>
      <c r="E17" s="30"/>
      <c r="F17" s="30"/>
      <c r="G17" s="42"/>
      <c r="H17" s="29" t="s">
        <v>55</v>
      </c>
      <c r="I17" s="29"/>
      <c r="J17" s="43"/>
    </row>
    <row r="18" spans="1:10" ht="409.5">
      <c r="A18" s="41"/>
      <c r="B18" s="54">
        <v>11</v>
      </c>
      <c r="C18" s="54" t="s">
        <v>56</v>
      </c>
      <c r="D18" s="54" t="s">
        <v>56</v>
      </c>
      <c r="E18" s="30"/>
      <c r="F18" s="30"/>
      <c r="G18" s="42"/>
      <c r="H18" s="29" t="s">
        <v>57</v>
      </c>
      <c r="I18" s="29"/>
      <c r="J18" s="43"/>
    </row>
    <row r="19" spans="1:10" ht="344.25">
      <c r="A19" s="41"/>
      <c r="B19" s="54">
        <v>12</v>
      </c>
      <c r="C19" s="54" t="s">
        <v>58</v>
      </c>
      <c r="D19" s="54" t="s">
        <v>58</v>
      </c>
      <c r="E19" s="30"/>
      <c r="F19" s="30"/>
      <c r="G19" s="42"/>
      <c r="H19" s="29" t="s">
        <v>59</v>
      </c>
      <c r="I19" s="29"/>
      <c r="J19" s="43"/>
    </row>
    <row r="20" spans="1:10" ht="165.75">
      <c r="A20" s="41"/>
      <c r="B20" s="54">
        <v>13</v>
      </c>
      <c r="C20" s="54" t="s">
        <v>60</v>
      </c>
      <c r="D20" s="54" t="s">
        <v>60</v>
      </c>
      <c r="E20" s="30"/>
      <c r="F20" s="30"/>
      <c r="G20" s="42"/>
      <c r="H20" s="29" t="s">
        <v>61</v>
      </c>
      <c r="I20" s="29"/>
      <c r="J20" s="43"/>
    </row>
    <row r="21" spans="1:10" ht="409.5">
      <c r="A21" s="41"/>
      <c r="B21" s="54">
        <v>14</v>
      </c>
      <c r="C21" s="54" t="s">
        <v>62</v>
      </c>
      <c r="D21" s="54" t="s">
        <v>62</v>
      </c>
      <c r="E21" s="30"/>
      <c r="F21" s="30"/>
      <c r="G21" s="42"/>
      <c r="H21" s="29" t="s">
        <v>63</v>
      </c>
      <c r="I21" s="29"/>
      <c r="J21" s="43"/>
    </row>
    <row r="22" spans="1:10" ht="409.5">
      <c r="A22" s="41"/>
      <c r="B22" s="54">
        <v>15</v>
      </c>
      <c r="C22" s="54" t="s">
        <v>33</v>
      </c>
      <c r="D22" s="54" t="s">
        <v>33</v>
      </c>
      <c r="E22" s="30"/>
      <c r="F22" s="30"/>
      <c r="G22" s="42"/>
      <c r="H22" s="29" t="s">
        <v>64</v>
      </c>
      <c r="I22" s="29"/>
      <c r="J22" s="43"/>
    </row>
    <row r="23" spans="1:10" ht="409.5">
      <c r="A23" s="41" t="s">
        <v>26</v>
      </c>
      <c r="B23" s="54">
        <v>16</v>
      </c>
      <c r="C23" s="54" t="s">
        <v>65</v>
      </c>
      <c r="D23" s="54" t="s">
        <v>65</v>
      </c>
      <c r="E23" s="30"/>
      <c r="F23" s="30"/>
      <c r="G23" s="42"/>
      <c r="H23" s="29" t="s">
        <v>66</v>
      </c>
      <c r="I23" s="29"/>
      <c r="J23" s="43"/>
    </row>
    <row r="24" spans="1:10" ht="409.5">
      <c r="A24" s="41" t="s">
        <v>26</v>
      </c>
      <c r="B24" s="54">
        <v>17</v>
      </c>
      <c r="C24" s="54" t="s">
        <v>67</v>
      </c>
      <c r="D24" s="54" t="s">
        <v>67</v>
      </c>
      <c r="E24" s="30"/>
      <c r="F24" s="30"/>
      <c r="G24" s="42"/>
      <c r="H24" s="29" t="s">
        <v>68</v>
      </c>
      <c r="I24" s="29"/>
      <c r="J24" s="43"/>
    </row>
    <row r="25" spans="1:10" ht="409.5">
      <c r="A25" s="41" t="s">
        <v>26</v>
      </c>
      <c r="B25" s="54">
        <v>18</v>
      </c>
      <c r="C25" s="55" t="s">
        <v>69</v>
      </c>
      <c r="D25" s="55" t="s">
        <v>69</v>
      </c>
      <c r="E25" s="30"/>
      <c r="F25" s="30"/>
      <c r="G25" s="42"/>
      <c r="H25" s="29" t="s">
        <v>70</v>
      </c>
      <c r="I25" s="29"/>
      <c r="J25" s="43"/>
    </row>
    <row r="26" spans="1:10" ht="409.5">
      <c r="A26" s="41"/>
      <c r="B26" s="54">
        <v>19</v>
      </c>
      <c r="C26" s="55" t="s">
        <v>71</v>
      </c>
      <c r="D26" s="55" t="s">
        <v>71</v>
      </c>
      <c r="E26" s="30"/>
      <c r="F26" s="30"/>
      <c r="G26" s="42"/>
      <c r="H26" s="29" t="s">
        <v>72</v>
      </c>
      <c r="I26" s="29"/>
      <c r="J26" s="43"/>
    </row>
    <row r="27" spans="1:10" ht="357">
      <c r="A27" s="41"/>
      <c r="B27" s="54">
        <v>20</v>
      </c>
      <c r="C27" s="55" t="s">
        <v>73</v>
      </c>
      <c r="D27" s="55" t="s">
        <v>73</v>
      </c>
      <c r="E27" s="30"/>
      <c r="F27" s="30"/>
      <c r="G27" s="42"/>
      <c r="H27" s="29" t="s">
        <v>74</v>
      </c>
      <c r="I27" s="29"/>
      <c r="J27" s="43"/>
    </row>
    <row r="28" spans="1:10" ht="409.5">
      <c r="A28" s="41" t="s">
        <v>26</v>
      </c>
      <c r="B28" s="54">
        <v>21</v>
      </c>
      <c r="C28" s="54" t="s">
        <v>75</v>
      </c>
      <c r="D28" s="54" t="s">
        <v>75</v>
      </c>
      <c r="E28" s="30"/>
      <c r="F28" s="30"/>
      <c r="G28" s="42"/>
      <c r="H28" s="29" t="s">
        <v>76</v>
      </c>
      <c r="I28" s="29"/>
      <c r="J28" s="43"/>
    </row>
    <row r="29" spans="1:10" ht="12.75">
      <c r="A29" s="41"/>
      <c r="B29" s="54"/>
      <c r="C29" s="57"/>
      <c r="D29" s="57"/>
      <c r="E29" s="58"/>
      <c r="F29" s="58"/>
      <c r="G29" s="59"/>
      <c r="H29" s="60"/>
      <c r="I29" s="60"/>
      <c r="J29" s="43"/>
    </row>
    <row r="30" spans="1:10" ht="20.25">
      <c r="A30" s="41"/>
      <c r="B30" s="48"/>
      <c r="C30" s="9" t="s">
        <v>15</v>
      </c>
      <c r="D30" s="9"/>
      <c r="E30" s="9"/>
      <c r="F30" s="9"/>
      <c r="G30" s="9"/>
      <c r="H30" s="9"/>
      <c r="I30" s="9"/>
      <c r="J30" s="43"/>
    </row>
    <row r="31" spans="1:10" ht="20.25">
      <c r="A31" s="41"/>
      <c r="B31" s="48"/>
      <c r="C31" s="9"/>
      <c r="D31" s="9"/>
      <c r="E31" s="9"/>
      <c r="F31" s="9"/>
      <c r="G31" s="9"/>
      <c r="H31" s="9"/>
      <c r="I31" s="9"/>
      <c r="J31" s="43"/>
    </row>
    <row r="32" spans="1:10" ht="20.25">
      <c r="A32" s="41"/>
      <c r="B32" s="48"/>
      <c r="C32" s="9" t="s">
        <v>16</v>
      </c>
      <c r="D32" s="9"/>
      <c r="E32" s="9"/>
      <c r="F32" s="9"/>
      <c r="G32" s="9"/>
      <c r="H32" s="9"/>
      <c r="I32" s="9"/>
      <c r="J32" s="43"/>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8"/>
  <sheetViews>
    <sheetView tabSelected="1" workbookViewId="0" topLeftCell="A1">
      <selection activeCell="M29" sqref="M2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4" customWidth="1"/>
    <col min="6" max="6" width="15.28125" style="51" customWidth="1"/>
    <col min="7" max="7" width="14.7109375" style="52" customWidth="1"/>
    <col min="8" max="8" width="18.28125" style="53" customWidth="1"/>
    <col min="9" max="9" width="20.57421875" style="2" customWidth="1"/>
    <col min="10" max="10" width="19.28125" style="2" customWidth="1"/>
    <col min="11" max="11" width="17.00390625" style="2" customWidth="1"/>
    <col min="12" max="12" width="30.00390625" style="2" customWidth="1"/>
    <col min="13" max="13" width="9.00390625" style="2" customWidth="1"/>
    <col min="14" max="16384" width="9.140625" style="2" customWidth="1"/>
  </cols>
  <sheetData>
    <row r="1" spans="4:12" ht="12.75">
      <c r="D1" s="68" t="s">
        <v>28</v>
      </c>
      <c r="E1" s="68"/>
      <c r="F1" s="68"/>
      <c r="G1" s="68"/>
      <c r="H1" s="68"/>
      <c r="I1" s="68"/>
      <c r="J1" s="68"/>
      <c r="K1" s="68"/>
      <c r="L1" s="68"/>
    </row>
    <row r="2" spans="4:11" ht="12.75">
      <c r="D2" s="80" t="s">
        <v>17</v>
      </c>
      <c r="E2" s="80"/>
      <c r="F2" s="80"/>
      <c r="G2" s="80"/>
      <c r="H2" s="80"/>
      <c r="I2" s="80"/>
      <c r="J2" s="80"/>
      <c r="K2" s="16"/>
    </row>
    <row r="3" spans="2:12" ht="12.75">
      <c r="B3" s="81" t="s">
        <v>9</v>
      </c>
      <c r="C3" s="81"/>
      <c r="D3" s="81"/>
      <c r="E3" s="82" t="s">
        <v>27</v>
      </c>
      <c r="F3" s="82"/>
      <c r="G3" s="82"/>
      <c r="H3" s="82"/>
      <c r="I3" s="82"/>
      <c r="K3" s="2" t="s">
        <v>10</v>
      </c>
      <c r="L3" s="2" t="s">
        <v>12</v>
      </c>
    </row>
    <row r="4" spans="1:13" s="4" customFormat="1" ht="32.25" customHeight="1">
      <c r="A4" s="3"/>
      <c r="B4" s="83" t="s">
        <v>8</v>
      </c>
      <c r="C4" s="83"/>
      <c r="D4" s="83"/>
      <c r="E4" s="84" t="s">
        <v>35</v>
      </c>
      <c r="F4" s="84"/>
      <c r="G4" s="84"/>
      <c r="H4" s="84"/>
      <c r="I4" s="84"/>
      <c r="J4" s="84"/>
      <c r="K4" s="34" t="s">
        <v>11</v>
      </c>
      <c r="L4" s="34" t="s">
        <v>13</v>
      </c>
      <c r="M4" s="3"/>
    </row>
    <row r="5" spans="1:13" s="5" customFormat="1" ht="20.1" customHeight="1">
      <c r="A5" s="3"/>
      <c r="E5" s="78"/>
      <c r="F5" s="78"/>
      <c r="G5" s="78"/>
      <c r="H5" s="78"/>
      <c r="I5" s="78"/>
      <c r="J5" s="33"/>
      <c r="K5" s="33"/>
      <c r="L5" s="33"/>
      <c r="M5" s="32"/>
    </row>
    <row r="6" spans="1:13" ht="31.5">
      <c r="A6" s="6"/>
      <c r="B6" s="1" t="s">
        <v>2</v>
      </c>
      <c r="C6" s="1" t="s">
        <v>0</v>
      </c>
      <c r="D6" s="1" t="s">
        <v>1</v>
      </c>
      <c r="E6" s="22" t="s">
        <v>3</v>
      </c>
      <c r="F6" s="50" t="s">
        <v>18</v>
      </c>
      <c r="G6" s="50" t="s">
        <v>19</v>
      </c>
      <c r="H6" s="50" t="s">
        <v>20</v>
      </c>
      <c r="I6" s="50" t="s">
        <v>21</v>
      </c>
      <c r="J6" s="27" t="s">
        <v>22</v>
      </c>
      <c r="K6" s="27" t="s">
        <v>23</v>
      </c>
      <c r="L6" s="27" t="s">
        <v>24</v>
      </c>
      <c r="M6" s="25" t="s">
        <v>30</v>
      </c>
    </row>
    <row r="7" spans="1:13" ht="12.75">
      <c r="A7" s="6"/>
      <c r="B7" s="17">
        <v>1</v>
      </c>
      <c r="C7" s="79">
        <v>2</v>
      </c>
      <c r="D7" s="79"/>
      <c r="E7" s="79"/>
      <c r="F7" s="56">
        <v>3</v>
      </c>
      <c r="G7" s="56">
        <v>4</v>
      </c>
      <c r="H7" s="56">
        <v>5</v>
      </c>
      <c r="I7" s="56">
        <v>6</v>
      </c>
      <c r="J7" s="17">
        <v>7</v>
      </c>
      <c r="K7" s="17">
        <v>8</v>
      </c>
      <c r="L7" s="25">
        <v>9</v>
      </c>
      <c r="M7" s="25"/>
    </row>
    <row r="8" spans="1:14" ht="90">
      <c r="A8" s="15"/>
      <c r="B8" s="54" t="s">
        <v>26</v>
      </c>
      <c r="C8" s="54">
        <v>1</v>
      </c>
      <c r="D8" s="54" t="s">
        <v>36</v>
      </c>
      <c r="E8" s="54" t="s">
        <v>36</v>
      </c>
      <c r="F8" s="67" t="s">
        <v>37</v>
      </c>
      <c r="G8" s="67">
        <v>1</v>
      </c>
      <c r="H8" s="31"/>
      <c r="I8" s="15"/>
      <c r="J8" s="15"/>
      <c r="K8" s="15"/>
      <c r="L8" s="54" t="s">
        <v>32</v>
      </c>
      <c r="M8" s="29">
        <v>670000</v>
      </c>
      <c r="N8" s="28"/>
    </row>
    <row r="9" spans="1:14" ht="90">
      <c r="A9" s="26"/>
      <c r="B9" s="54" t="s">
        <v>26</v>
      </c>
      <c r="C9" s="54">
        <v>2</v>
      </c>
      <c r="D9" s="54" t="s">
        <v>38</v>
      </c>
      <c r="E9" s="54" t="s">
        <v>38</v>
      </c>
      <c r="F9" s="67" t="s">
        <v>37</v>
      </c>
      <c r="G9" s="67">
        <v>1</v>
      </c>
      <c r="H9" s="31"/>
      <c r="I9" s="15"/>
      <c r="J9" s="15"/>
      <c r="K9" s="15"/>
      <c r="L9" s="54" t="s">
        <v>32</v>
      </c>
      <c r="M9" s="29">
        <v>300000</v>
      </c>
      <c r="N9" s="28"/>
    </row>
    <row r="10" spans="1:14" ht="90">
      <c r="A10" s="26"/>
      <c r="B10" s="54" t="s">
        <v>26</v>
      </c>
      <c r="C10" s="54">
        <v>3</v>
      </c>
      <c r="D10" s="54" t="s">
        <v>40</v>
      </c>
      <c r="E10" s="54" t="s">
        <v>40</v>
      </c>
      <c r="F10" s="67" t="s">
        <v>37</v>
      </c>
      <c r="G10" s="67">
        <v>1</v>
      </c>
      <c r="H10" s="31"/>
      <c r="I10" s="15"/>
      <c r="J10" s="15"/>
      <c r="K10" s="15"/>
      <c r="L10" s="54" t="s">
        <v>32</v>
      </c>
      <c r="M10" s="29">
        <v>150000</v>
      </c>
      <c r="N10" s="28"/>
    </row>
    <row r="11" spans="1:14" ht="90">
      <c r="A11" s="26"/>
      <c r="B11" s="54" t="s">
        <v>26</v>
      </c>
      <c r="C11" s="54">
        <v>4</v>
      </c>
      <c r="D11" s="54" t="s">
        <v>42</v>
      </c>
      <c r="E11" s="54" t="s">
        <v>42</v>
      </c>
      <c r="F11" s="67" t="s">
        <v>37</v>
      </c>
      <c r="G11" s="67">
        <v>1</v>
      </c>
      <c r="H11" s="31"/>
      <c r="I11" s="15"/>
      <c r="J11" s="15"/>
      <c r="K11" s="15"/>
      <c r="L11" s="54" t="s">
        <v>32</v>
      </c>
      <c r="M11" s="29">
        <v>100000</v>
      </c>
      <c r="N11" s="28"/>
    </row>
    <row r="12" spans="1:14" ht="120">
      <c r="A12" s="26"/>
      <c r="B12" s="54" t="s">
        <v>26</v>
      </c>
      <c r="C12" s="54">
        <v>5</v>
      </c>
      <c r="D12" s="54" t="s">
        <v>44</v>
      </c>
      <c r="E12" s="54" t="s">
        <v>44</v>
      </c>
      <c r="F12" s="67" t="s">
        <v>37</v>
      </c>
      <c r="G12" s="67">
        <v>1</v>
      </c>
      <c r="H12" s="31"/>
      <c r="I12" s="15"/>
      <c r="J12" s="15"/>
      <c r="K12" s="15"/>
      <c r="L12" s="54" t="s">
        <v>32</v>
      </c>
      <c r="M12" s="29">
        <v>400000</v>
      </c>
      <c r="N12" s="28"/>
    </row>
    <row r="13" spans="1:14" ht="90">
      <c r="A13" s="26"/>
      <c r="B13" s="54" t="s">
        <v>26</v>
      </c>
      <c r="C13" s="54">
        <v>6</v>
      </c>
      <c r="D13" s="54" t="s">
        <v>46</v>
      </c>
      <c r="E13" s="54" t="s">
        <v>46</v>
      </c>
      <c r="F13" s="67" t="s">
        <v>37</v>
      </c>
      <c r="G13" s="67">
        <v>1</v>
      </c>
      <c r="H13" s="31"/>
      <c r="I13" s="15"/>
      <c r="J13" s="15"/>
      <c r="K13" s="15"/>
      <c r="L13" s="54" t="s">
        <v>32</v>
      </c>
      <c r="M13" s="29">
        <v>100000</v>
      </c>
      <c r="N13" s="28"/>
    </row>
    <row r="14" spans="1:14" ht="90">
      <c r="A14" s="26"/>
      <c r="B14" s="54" t="s">
        <v>26</v>
      </c>
      <c r="C14" s="54">
        <v>7</v>
      </c>
      <c r="D14" s="54" t="s">
        <v>47</v>
      </c>
      <c r="E14" s="54" t="s">
        <v>47</v>
      </c>
      <c r="F14" s="67" t="s">
        <v>37</v>
      </c>
      <c r="G14" s="67">
        <v>3</v>
      </c>
      <c r="H14" s="31"/>
      <c r="I14" s="15"/>
      <c r="J14" s="15"/>
      <c r="K14" s="15"/>
      <c r="L14" s="54" t="s">
        <v>32</v>
      </c>
      <c r="M14" s="29">
        <v>9000</v>
      </c>
      <c r="N14" s="28"/>
    </row>
    <row r="15" spans="1:14" ht="90">
      <c r="A15" s="26"/>
      <c r="B15" s="54" t="s">
        <v>26</v>
      </c>
      <c r="C15" s="54">
        <v>8</v>
      </c>
      <c r="D15" s="54" t="s">
        <v>50</v>
      </c>
      <c r="E15" s="54" t="s">
        <v>50</v>
      </c>
      <c r="F15" s="67" t="s">
        <v>37</v>
      </c>
      <c r="G15" s="67">
        <v>2</v>
      </c>
      <c r="H15" s="31"/>
      <c r="I15" s="15"/>
      <c r="J15" s="15"/>
      <c r="K15" s="15"/>
      <c r="L15" s="54" t="s">
        <v>32</v>
      </c>
      <c r="M15" s="29">
        <v>6000</v>
      </c>
      <c r="N15" s="28"/>
    </row>
    <row r="16" spans="1:14" ht="90">
      <c r="A16" s="26"/>
      <c r="B16" s="54" t="s">
        <v>26</v>
      </c>
      <c r="C16" s="54">
        <v>9</v>
      </c>
      <c r="D16" s="54" t="s">
        <v>52</v>
      </c>
      <c r="E16" s="54" t="s">
        <v>52</v>
      </c>
      <c r="F16" s="67" t="s">
        <v>37</v>
      </c>
      <c r="G16" s="67">
        <v>4</v>
      </c>
      <c r="H16" s="31"/>
      <c r="I16" s="15"/>
      <c r="J16" s="15"/>
      <c r="K16" s="15"/>
      <c r="L16" s="54" t="s">
        <v>32</v>
      </c>
      <c r="M16" s="29">
        <v>4000</v>
      </c>
      <c r="N16" s="28"/>
    </row>
    <row r="17" spans="1:14" ht="90">
      <c r="A17" s="26"/>
      <c r="B17" s="54" t="s">
        <v>26</v>
      </c>
      <c r="C17" s="54">
        <v>10</v>
      </c>
      <c r="D17" s="54" t="s">
        <v>54</v>
      </c>
      <c r="E17" s="54" t="s">
        <v>54</v>
      </c>
      <c r="F17" s="67" t="s">
        <v>37</v>
      </c>
      <c r="G17" s="67">
        <v>6</v>
      </c>
      <c r="H17" s="31"/>
      <c r="I17" s="15"/>
      <c r="J17" s="15"/>
      <c r="K17" s="15"/>
      <c r="L17" s="54" t="s">
        <v>32</v>
      </c>
      <c r="M17" s="29">
        <v>3600</v>
      </c>
      <c r="N17" s="28"/>
    </row>
    <row r="18" spans="2:13" ht="90">
      <c r="B18" s="54" t="s">
        <v>26</v>
      </c>
      <c r="C18" s="54">
        <v>11</v>
      </c>
      <c r="D18" s="54" t="s">
        <v>56</v>
      </c>
      <c r="E18" s="54" t="s">
        <v>56</v>
      </c>
      <c r="F18" s="67" t="s">
        <v>37</v>
      </c>
      <c r="G18" s="67">
        <v>1</v>
      </c>
      <c r="H18" s="31"/>
      <c r="I18" s="15"/>
      <c r="J18" s="15"/>
      <c r="K18" s="15"/>
      <c r="L18" s="54" t="s">
        <v>32</v>
      </c>
      <c r="M18" s="29">
        <v>150000</v>
      </c>
    </row>
    <row r="19" spans="2:14" ht="90">
      <c r="B19" s="54" t="s">
        <v>26</v>
      </c>
      <c r="C19" s="54">
        <v>12</v>
      </c>
      <c r="D19" s="54" t="s">
        <v>58</v>
      </c>
      <c r="E19" s="54" t="s">
        <v>58</v>
      </c>
      <c r="F19" s="67" t="s">
        <v>37</v>
      </c>
      <c r="G19" s="67">
        <v>10</v>
      </c>
      <c r="H19" s="77"/>
      <c r="I19" s="77"/>
      <c r="J19" s="62"/>
      <c r="K19" s="62"/>
      <c r="L19" s="54" t="s">
        <v>32</v>
      </c>
      <c r="M19" s="29">
        <v>2000</v>
      </c>
      <c r="N19" s="10"/>
    </row>
    <row r="20" spans="2:13" ht="90">
      <c r="B20" s="54" t="s">
        <v>26</v>
      </c>
      <c r="C20" s="54">
        <v>13</v>
      </c>
      <c r="D20" s="54" t="s">
        <v>60</v>
      </c>
      <c r="E20" s="54" t="s">
        <v>60</v>
      </c>
      <c r="F20" s="67" t="s">
        <v>37</v>
      </c>
      <c r="G20" s="67">
        <v>15</v>
      </c>
      <c r="H20" s="61"/>
      <c r="I20" s="15"/>
      <c r="J20" s="15"/>
      <c r="K20" s="15"/>
      <c r="L20" s="54" t="s">
        <v>32</v>
      </c>
      <c r="M20" s="29">
        <v>3000</v>
      </c>
    </row>
    <row r="21" spans="2:13" ht="90">
      <c r="B21" s="54" t="s">
        <v>26</v>
      </c>
      <c r="C21" s="54">
        <v>14</v>
      </c>
      <c r="D21" s="54" t="s">
        <v>62</v>
      </c>
      <c r="E21" s="54" t="s">
        <v>62</v>
      </c>
      <c r="F21" s="67" t="s">
        <v>37</v>
      </c>
      <c r="G21" s="67">
        <v>1</v>
      </c>
      <c r="H21" s="61"/>
      <c r="I21" s="15"/>
      <c r="J21" s="15"/>
      <c r="K21" s="15"/>
      <c r="L21" s="54" t="s">
        <v>32</v>
      </c>
      <c r="M21" s="29">
        <v>800000</v>
      </c>
    </row>
    <row r="22" spans="2:26" ht="90">
      <c r="B22" s="54" t="s">
        <v>26</v>
      </c>
      <c r="C22" s="54">
        <v>15</v>
      </c>
      <c r="D22" s="54" t="s">
        <v>33</v>
      </c>
      <c r="E22" s="54" t="s">
        <v>33</v>
      </c>
      <c r="F22" s="67" t="s">
        <v>37</v>
      </c>
      <c r="G22" s="67">
        <v>1</v>
      </c>
      <c r="H22" s="63"/>
      <c r="I22" s="64"/>
      <c r="J22" s="64"/>
      <c r="K22" s="64"/>
      <c r="L22" s="54" t="s">
        <v>32</v>
      </c>
      <c r="M22" s="29">
        <v>329789</v>
      </c>
      <c r="N22" s="9"/>
      <c r="O22" s="9"/>
      <c r="P22" s="9"/>
      <c r="Q22" s="9"/>
      <c r="R22" s="9"/>
      <c r="S22" s="9"/>
      <c r="T22" s="9"/>
      <c r="U22" s="9"/>
      <c r="V22" s="9"/>
      <c r="W22" s="9"/>
      <c r="X22" s="9"/>
      <c r="Y22" s="9"/>
      <c r="Z22" s="9"/>
    </row>
    <row r="23" spans="2:26" ht="90">
      <c r="B23" s="54" t="s">
        <v>26</v>
      </c>
      <c r="C23" s="54">
        <v>16</v>
      </c>
      <c r="D23" s="54" t="s">
        <v>65</v>
      </c>
      <c r="E23" s="54" t="s">
        <v>65</v>
      </c>
      <c r="F23" s="67" t="s">
        <v>37</v>
      </c>
      <c r="G23" s="67">
        <v>1</v>
      </c>
      <c r="H23" s="63"/>
      <c r="I23" s="64"/>
      <c r="J23" s="64"/>
      <c r="K23" s="64"/>
      <c r="L23" s="54" t="s">
        <v>32</v>
      </c>
      <c r="M23" s="29">
        <v>147600</v>
      </c>
      <c r="N23" s="9"/>
      <c r="O23" s="9"/>
      <c r="P23" s="9"/>
      <c r="Q23" s="9"/>
      <c r="R23" s="9"/>
      <c r="S23" s="9"/>
      <c r="T23" s="9"/>
      <c r="U23" s="9"/>
      <c r="V23" s="9"/>
      <c r="W23" s="9"/>
      <c r="X23" s="9"/>
      <c r="Y23" s="9"/>
      <c r="Z23" s="9"/>
    </row>
    <row r="24" spans="2:26" ht="90">
      <c r="B24" s="54" t="s">
        <v>26</v>
      </c>
      <c r="C24" s="54">
        <v>17</v>
      </c>
      <c r="D24" s="54" t="s">
        <v>67</v>
      </c>
      <c r="E24" s="54" t="s">
        <v>67</v>
      </c>
      <c r="F24" s="67" t="s">
        <v>37</v>
      </c>
      <c r="G24" s="67">
        <v>6</v>
      </c>
      <c r="H24" s="63"/>
      <c r="I24" s="64"/>
      <c r="J24" s="64"/>
      <c r="K24" s="64"/>
      <c r="L24" s="54" t="s">
        <v>32</v>
      </c>
      <c r="M24" s="29">
        <v>106560</v>
      </c>
      <c r="N24" s="9"/>
      <c r="O24" s="9"/>
      <c r="P24" s="9"/>
      <c r="Q24" s="9"/>
      <c r="R24" s="9"/>
      <c r="S24" s="9"/>
      <c r="T24" s="9"/>
      <c r="U24" s="9"/>
      <c r="V24" s="9"/>
      <c r="W24" s="9"/>
      <c r="X24" s="9"/>
      <c r="Y24" s="9"/>
      <c r="Z24" s="9"/>
    </row>
    <row r="25" spans="2:26" ht="90">
      <c r="B25" s="54" t="s">
        <v>26</v>
      </c>
      <c r="C25" s="54">
        <v>18</v>
      </c>
      <c r="D25" s="54" t="s">
        <v>69</v>
      </c>
      <c r="E25" s="54" t="s">
        <v>69</v>
      </c>
      <c r="F25" s="67" t="s">
        <v>37</v>
      </c>
      <c r="G25" s="67">
        <v>2</v>
      </c>
      <c r="H25" s="65"/>
      <c r="I25" s="66"/>
      <c r="J25" s="66"/>
      <c r="K25" s="66"/>
      <c r="L25" s="54" t="s">
        <v>32</v>
      </c>
      <c r="M25" s="29">
        <v>43680</v>
      </c>
      <c r="N25"/>
      <c r="O25"/>
      <c r="P25"/>
      <c r="Q25"/>
      <c r="R25"/>
      <c r="S25"/>
      <c r="T25"/>
      <c r="U25"/>
      <c r="V25"/>
      <c r="W25"/>
      <c r="X25"/>
      <c r="Y25"/>
      <c r="Z25"/>
    </row>
    <row r="26" spans="2:13" ht="90">
      <c r="B26" s="54" t="s">
        <v>26</v>
      </c>
      <c r="C26" s="54">
        <v>19</v>
      </c>
      <c r="D26" s="54" t="s">
        <v>71</v>
      </c>
      <c r="E26" s="54" t="s">
        <v>71</v>
      </c>
      <c r="F26" s="67" t="s">
        <v>37</v>
      </c>
      <c r="G26" s="67">
        <v>1</v>
      </c>
      <c r="H26" s="31"/>
      <c r="I26" s="15"/>
      <c r="J26" s="15"/>
      <c r="K26" s="15"/>
      <c r="L26" s="54" t="s">
        <v>32</v>
      </c>
      <c r="M26" s="29">
        <v>189210</v>
      </c>
    </row>
    <row r="27" spans="2:13" ht="90">
      <c r="B27" s="54" t="s">
        <v>26</v>
      </c>
      <c r="C27" s="54">
        <v>20</v>
      </c>
      <c r="D27" s="54" t="s">
        <v>73</v>
      </c>
      <c r="E27" s="54" t="s">
        <v>73</v>
      </c>
      <c r="F27" s="67" t="s">
        <v>37</v>
      </c>
      <c r="G27" s="67">
        <v>4</v>
      </c>
      <c r="H27" s="31"/>
      <c r="I27" s="15"/>
      <c r="J27" s="15"/>
      <c r="K27" s="15"/>
      <c r="L27" s="54" t="s">
        <v>32</v>
      </c>
      <c r="M27" s="29">
        <v>31584</v>
      </c>
    </row>
    <row r="28" spans="2:13" ht="105">
      <c r="B28" s="54" t="s">
        <v>26</v>
      </c>
      <c r="C28" s="54">
        <v>21</v>
      </c>
      <c r="D28" s="54" t="s">
        <v>75</v>
      </c>
      <c r="E28" s="54" t="s">
        <v>75</v>
      </c>
      <c r="F28" s="67" t="s">
        <v>37</v>
      </c>
      <c r="G28" s="67">
        <v>2</v>
      </c>
      <c r="H28" s="31"/>
      <c r="I28" s="15"/>
      <c r="J28" s="15"/>
      <c r="K28" s="15"/>
      <c r="L28" s="54" t="s">
        <v>32</v>
      </c>
      <c r="M28" s="29">
        <v>33168</v>
      </c>
    </row>
    <row r="29" ht="12.75">
      <c r="M29" s="2">
        <f>SUM(M8:M28)</f>
        <v>3579191</v>
      </c>
    </row>
    <row r="30" spans="3:11" ht="12.75">
      <c r="C30" s="10"/>
      <c r="D30" s="10"/>
      <c r="E30" s="11"/>
      <c r="F30" s="10"/>
      <c r="G30" s="76" t="s">
        <v>25</v>
      </c>
      <c r="H30" s="76"/>
      <c r="I30" s="8"/>
      <c r="J30" s="8">
        <f>SUM(J8:J28)</f>
        <v>0</v>
      </c>
      <c r="K30" s="8">
        <f>SUM(K8:K28)</f>
        <v>0</v>
      </c>
    </row>
    <row r="31" spans="5:8" ht="12.75">
      <c r="E31" s="7"/>
      <c r="F31" s="2"/>
      <c r="G31" s="2"/>
      <c r="H31" s="2"/>
    </row>
    <row r="32" spans="5:8" ht="12.75">
      <c r="E32" s="7"/>
      <c r="F32" s="2"/>
      <c r="G32" s="2"/>
      <c r="H32" s="2"/>
    </row>
    <row r="33" spans="3:22" ht="20.25">
      <c r="C33" s="9" t="s">
        <v>15</v>
      </c>
      <c r="D33" s="9"/>
      <c r="E33" s="9"/>
      <c r="F33" s="9"/>
      <c r="G33" s="9"/>
      <c r="H33" s="9"/>
      <c r="I33" s="9"/>
      <c r="J33" s="9"/>
      <c r="K33" s="9"/>
      <c r="L33" s="9"/>
      <c r="M33" s="9"/>
      <c r="N33" s="9"/>
      <c r="O33" s="9"/>
      <c r="P33" s="9"/>
      <c r="Q33" s="9"/>
      <c r="R33" s="9"/>
      <c r="S33" s="9"/>
      <c r="T33" s="9"/>
      <c r="U33" s="9"/>
      <c r="V33" s="9"/>
    </row>
    <row r="34" spans="3:22" ht="20.25">
      <c r="C34" s="9"/>
      <c r="D34" s="9"/>
      <c r="E34" s="9"/>
      <c r="F34" s="9"/>
      <c r="G34" s="9"/>
      <c r="H34" s="9"/>
      <c r="I34" s="9"/>
      <c r="J34" s="9"/>
      <c r="K34" s="9"/>
      <c r="L34" s="9"/>
      <c r="M34" s="9"/>
      <c r="N34" s="9"/>
      <c r="O34" s="9"/>
      <c r="P34" s="9"/>
      <c r="Q34" s="9"/>
      <c r="R34" s="9"/>
      <c r="S34" s="9"/>
      <c r="T34" s="9"/>
      <c r="U34" s="9"/>
      <c r="V34" s="9"/>
    </row>
    <row r="35" spans="3:22" ht="20.25">
      <c r="C35" s="9" t="s">
        <v>16</v>
      </c>
      <c r="D35" s="9"/>
      <c r="E35" s="9"/>
      <c r="F35" s="9"/>
      <c r="G35" s="9"/>
      <c r="H35" s="9"/>
      <c r="I35" s="9"/>
      <c r="J35" s="9"/>
      <c r="K35" s="9"/>
      <c r="L35" s="9"/>
      <c r="M35" s="9"/>
      <c r="N35" s="9"/>
      <c r="O35" s="9"/>
      <c r="P35" s="9"/>
      <c r="Q35" s="9"/>
      <c r="R35" s="9"/>
      <c r="S35" s="9"/>
      <c r="T35" s="9"/>
      <c r="U35" s="9"/>
      <c r="V35" s="9"/>
    </row>
    <row r="36" spans="3:22" ht="12.75">
      <c r="C36"/>
      <c r="D36"/>
      <c r="E36"/>
      <c r="F36"/>
      <c r="G36"/>
      <c r="H36"/>
      <c r="I36"/>
      <c r="J36"/>
      <c r="K36"/>
      <c r="L36"/>
      <c r="M36"/>
      <c r="N36"/>
      <c r="O36"/>
      <c r="P36"/>
      <c r="Q36"/>
      <c r="R36"/>
      <c r="S36"/>
      <c r="T36"/>
      <c r="U36"/>
      <c r="V36"/>
    </row>
    <row r="37" spans="3:22" ht="12.75">
      <c r="C37"/>
      <c r="D37"/>
      <c r="E37"/>
      <c r="F37"/>
      <c r="G37"/>
      <c r="H37"/>
      <c r="I37"/>
      <c r="J37"/>
      <c r="K37"/>
      <c r="L37"/>
      <c r="M37"/>
      <c r="N37"/>
      <c r="O37"/>
      <c r="P37"/>
      <c r="Q37"/>
      <c r="R37"/>
      <c r="S37"/>
      <c r="T37"/>
      <c r="U37"/>
      <c r="V37"/>
    </row>
    <row r="38" spans="3:22" ht="12.75">
      <c r="C38"/>
      <c r="D38"/>
      <c r="E38"/>
      <c r="F38"/>
      <c r="G38"/>
      <c r="H38"/>
      <c r="I38"/>
      <c r="J38"/>
      <c r="K38"/>
      <c r="L38"/>
      <c r="M38"/>
      <c r="N38"/>
      <c r="O38"/>
      <c r="P38"/>
      <c r="Q38"/>
      <c r="R38"/>
      <c r="S38"/>
      <c r="T38"/>
      <c r="U38"/>
      <c r="V38"/>
    </row>
  </sheetData>
  <mergeCells count="10">
    <mergeCell ref="G30:H30"/>
    <mergeCell ref="H19:I19"/>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6" t="s">
        <v>25</v>
      </c>
      <c r="I12" s="7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2022-05-25T14:49:21Z</dcterms:modified>
  <cp:category/>
  <cp:version/>
  <cp:contentType/>
  <cp:contentStatus/>
</cp:coreProperties>
</file>