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<sst xmlns="http://schemas.openxmlformats.org/spreadsheetml/2006/main" count="750" uniqueCount="175">
  <si>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</si>
  <si>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</si>
  <si>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</si>
  <si>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</si>
  <si>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</si>
  <si>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</si>
  <si>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</si>
  <si>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</si>
  <si>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</si>
  <si>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</si>
  <si>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</si>
  <si>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</si>
  <si>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</si>
  <si>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</si>
  <si>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</si>
  <si>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</si>
  <si>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</si>
  <si>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</si>
  <si>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</si>
  <si>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</si>
  <si>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</si>
  <si>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</si>
  <si>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</si>
  <si>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</si>
  <si>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</si>
  <si>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</si>
  <si>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</si>
  <si>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</si>
  <si>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</si>
  <si>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</si>
  <si>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</si>
  <si>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</si>
  <si>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Achiziționarea protezelor valvulare și vasculare, inclusiv consumabile conform necesităților și IMSP beneficiare pentru anul 2024</t>
  </si>
  <si>
    <t>Cablu chirurgical pentru conectarea electrozilor de stimulare cardiaca temporara</t>
  </si>
  <si>
    <t>Clei biologic Bioglu</t>
  </si>
  <si>
    <t>Clei medical, steril</t>
  </si>
  <si>
    <t>Electrod epicardial implantabil (permanent) , steril</t>
  </si>
  <si>
    <t>Electrod neutral monoutilizabil</t>
  </si>
  <si>
    <t>Electrozi activi monoutilizabili</t>
  </si>
  <si>
    <r>
      <t>Inel incomplet pentru reconstrucție tricuspida (Contour 3D)</t>
    </r>
    <r>
      <rPr>
        <sz val="10"/>
        <color rgb="FF000000"/>
        <rFont val="Times New Roman"/>
        <family val="1"/>
      </rPr>
      <t xml:space="preserve">  N 30</t>
    </r>
  </si>
  <si>
    <r>
      <t>Inel incomplet pentru reconstrucție tricuspida (Contour 3D)</t>
    </r>
    <r>
      <rPr>
        <sz val="10"/>
        <color rgb="FF000000"/>
        <rFont val="Times New Roman"/>
        <family val="1"/>
      </rPr>
      <t xml:space="preserve"> N 32</t>
    </r>
  </si>
  <si>
    <r>
      <t xml:space="preserve">Inel incomplet pentru reconstrucție tricuspida (Contour 3D) </t>
    </r>
    <r>
      <rPr>
        <sz val="10"/>
        <color rgb="FF000000"/>
        <rFont val="Times New Roman"/>
        <family val="1"/>
      </rPr>
      <t>N 34</t>
    </r>
  </si>
  <si>
    <r>
      <t>Inel incomplet pentru reconstrucție tricuspida (Contour 3D)</t>
    </r>
    <r>
      <rPr>
        <sz val="10"/>
        <color rgb="FF000000"/>
        <rFont val="Times New Roman"/>
        <family val="1"/>
      </rPr>
      <t xml:space="preserve"> N 36</t>
    </r>
  </si>
  <si>
    <t>Inel regid pentru anuloplastie N 28</t>
  </si>
  <si>
    <t>Inel regid pentru anuloplastie N 30</t>
  </si>
  <si>
    <t>Inel regid pentru anuloplastie N 32</t>
  </si>
  <si>
    <t>Inel regid pentru anuloplastie N 34</t>
  </si>
  <si>
    <t>Inel regid pentru anuloplastie N 36</t>
  </si>
  <si>
    <t>Inel semirigit pentru anuloplastie, Mitrale, steril</t>
  </si>
  <si>
    <t>Inel semirigit pentru anuloplastie, Tricuspide, steril</t>
  </si>
  <si>
    <t>Petic din Pericard bovin</t>
  </si>
  <si>
    <t>Petic din Pericard bovin, steril</t>
  </si>
  <si>
    <t>Petic din PTFE Fellt</t>
  </si>
  <si>
    <t>Petice vasculare</t>
  </si>
  <si>
    <t>Proteză conduită aortică (proteză valvulară cardiacă cu montarea în proteza vasculară, cu dispozitiv termoelectric pentru tăierea protezei vasculare) - steril</t>
  </si>
  <si>
    <t>Proteză vasculară bilogică, liniară</t>
  </si>
  <si>
    <t>Proteza vasculara liniara Ramforsata</t>
  </si>
  <si>
    <t>Proteze valvulare  cardiace mecanice cu dublu disc cu prelucrarea antitrombotica,steril</t>
  </si>
  <si>
    <t>Proteze valvulare cardiace biologice N 21</t>
  </si>
  <si>
    <t>Proteze valvulare cardiace biologice N 23</t>
  </si>
  <si>
    <t>Proteze valvulare cardiace biologice N 25</t>
  </si>
  <si>
    <t>Proteze valvulare cardiace biologice N 27</t>
  </si>
  <si>
    <t>Proteze valvulare cardiace biologice N 29</t>
  </si>
  <si>
    <t>Proteze valvulare cardiace biologice N 31</t>
  </si>
  <si>
    <t>Proteze valvulare cardiace biologice, steril</t>
  </si>
  <si>
    <t xml:space="preserve">Proteze valvulare cardiace mecanice cu dublu disc cu prelucrarea antitrombotica  N27  </t>
  </si>
  <si>
    <t>Proteze valvulare cardiace mecanice cu dublu disc cu prelucrarea antitrombotica N 17 Manjetă redusă</t>
  </si>
  <si>
    <t>Proteze valvulare cardiace mecanice cu dublu disc cu prelucrarea antitrombotica N 21</t>
  </si>
  <si>
    <t>Proteze valvulare cardiace mecanice cu dublu disc cu prelucrarea antitrombotica N 23</t>
  </si>
  <si>
    <t>Proteze valvulare cardiace mecanice cu dublu disc cu prelucrarea antitrombotica N 27 Manjetă standart</t>
  </si>
  <si>
    <t>Proteze valvulare cardiace mecanice cu dublu disc cu prelucrarea antitrombotica N 29 Manjetă standart</t>
  </si>
  <si>
    <t xml:space="preserve">Proteze valvulare cardiace mecanice cu dublu disc cu prelucrarea antitrombotica N 31 Manjetă standart  </t>
  </si>
  <si>
    <t>Proteze valvulare cardiace mecanice cu dublu disc cu prelucrarea antitrombotica N19</t>
  </si>
  <si>
    <t>Proteze valvulare conduit aortice N 23</t>
  </si>
  <si>
    <t>Proteze valvulare conduit aortice N 25</t>
  </si>
  <si>
    <t>Proteze valvulare conduit aortice N 27</t>
  </si>
  <si>
    <t>Proteze vasculare bifurcate</t>
  </si>
  <si>
    <t xml:space="preserve">Proteze vasculare bifurcate </t>
  </si>
  <si>
    <t>Proteze vasculare liniare</t>
  </si>
  <si>
    <t xml:space="preserve">Proteze vasculare liniare </t>
  </si>
  <si>
    <t>Proteze vasculare pentru aorta toracica tip</t>
  </si>
  <si>
    <t>Proteze vasculare,steril</t>
  </si>
  <si>
    <t>Șunt Carotidian</t>
  </si>
  <si>
    <t>Tachocomb</t>
  </si>
  <si>
    <t>Valva aortica biologica constituita din pericard bovin N 21</t>
  </si>
  <si>
    <t>Valva aortica biologica constituita din pericard bovin N 23</t>
  </si>
  <si>
    <t>Valva aortica biologica constituita din pericard bovin N 25</t>
  </si>
  <si>
    <t>Valvulotom - 3,0 mm</t>
  </si>
  <si>
    <t>Valvulotom - 3,5 mm</t>
  </si>
  <si>
    <t>Valvulotom - 4,0 mm</t>
  </si>
  <si>
    <t>Valvulotom - 4,5 mm</t>
  </si>
  <si>
    <t>Valvulotom - 5,0 mm</t>
  </si>
  <si>
    <t>Sistem de stabilizare țesuturi Octopys 4 sau 4.3 tissue stabiliser</t>
  </si>
  <si>
    <t xml:space="preserve">Proteze vasculare pentru arca aortei </t>
  </si>
  <si>
    <t>Proteze valvulare cardiace conduit biologic,tip Contegra</t>
  </si>
  <si>
    <t>Petic din PTFE, steril</t>
  </si>
  <si>
    <t>Proteze valvulare cardiace mecanice cu dublu disc cu prelucrarea antitrombotica N 33 Manjetă standart</t>
  </si>
  <si>
    <t>Cablu chirurgical pentru conectarea electrozilor de stimulare cardiaca temporara, compatibil cu cardiostimulatorul Medtronic model 5392. Lungime mai mare de 3 metri</t>
  </si>
  <si>
    <t xml:space="preserve">Lipici chirurgical (clei biologic) pentru lipirea peretilor aortei si controlul hemostazei.
Siringa preumpluta cu 2 componente
Cantitatea 15 gr
Conținutul: Gelatină, Resorcină, Formaldehidă
Setul format din:
- 1 seringă de 2 ml care este compus din ser albumina bovină și glutaraldehidă
-4 cateter aplicator                                                                                                                
Setul să fie steril.
</t>
  </si>
  <si>
    <t>Bioadeziv medical, cantitatea 5-10 ml, setul este format din două seringi care se conectează la o singură canulă. Setul să fie steril. Perioada de valabilitate minimum 2 ani din data procurării.</t>
  </si>
  <si>
    <t xml:space="preserve"> Conector IS-1 Uni /polar; – demensiuni-35cm; fixare -insurubare ,adancimeade penetrare a heelixului de pina 3.5mm. – invelis silicon; – eliberare steroizi; – introducator si accesorii in pachet.
</t>
  </si>
  <si>
    <t xml:space="preserve">Suprafaţa pînă la 500 cm2
cu cablu 3m
</t>
  </si>
  <si>
    <t>Cu 2 butoane, tripolar, cablu 3 m</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</si>
  <si>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30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</si>
  <si>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32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</si>
  <si>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34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</si>
  <si>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36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</si>
  <si>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28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</si>
  <si>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30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</si>
  <si>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32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</si>
  <si>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34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</si>
  <si>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36.
</t>
  </si>
  <si>
    <t xml:space="preserve"> Mitrale - inel semirigid cu fexibilitate antereoara pentru plastiea valvei mitrale; sa ofere posibiliratea remodelarii postereoare si mentinerea flexibilitatii antereoarei; - sa fie marcat in trei puncte:doua dintre marcaje sa corespunda trigoanelor valvulei mitrale, iar cel de al treilea sa indice mijlocul dispozitivului; sa permita vizualizarea radiografica a dispozitivului; Cantitatea pentru dimensiunile : N28, N30, N32,N34, va fi solicitată conform necesităților reale ale instituției.
   </t>
  </si>
  <si>
    <t xml:space="preserve"> Tricuspide - Inel semirigid pentru plastia valvei tricuspide; - carcas din titaniu; - forma 3D care modelează valva și previne afectarea căilor de conducere; Cantitatea pentru dimensiunile:  N28, N30, , va fi solicitată conform necesităților reale ale instituției. </t>
  </si>
  <si>
    <t xml:space="preserve">țesut biologic : petic din pericard bovin
-pericard bovin de origine animala stabilizat cu soluție glutaraldehida
-perioada de valabilitate minimum 3-4 ani                                          
  minim 8x10 cm
</t>
  </si>
  <si>
    <t>Țesut biologic: petic din pericard bovin; pericard bovin de origine animala stabilizat cu solutie glutaraldehida 5 ( +, -3) cm x 10 ( +,-3) cm .</t>
  </si>
  <si>
    <t xml:space="preserve">Marimea-15( +,-5 )x 15(+,-5)cm Grosimea -1-1,65mm </t>
  </si>
  <si>
    <t xml:space="preserve">Material - PUR (poliesteruretan), e-PTFE, poliester impletit, dublu velur.                                                                                                           Inerție chimică și imunologică.                                                   
 Compatibilitate biologică și lipsa biodegradării.                                        
 Lipsa elongării și dilatării după implantare.                                             
Rezistență mecanică înaltă.                                                     
Impermebilitate pentru sănge - nu necesită prelucrare înainte de implantare.                                                                        Tromborezistență.                                                                  
Posibilitatea tratamentului local al infecției (în caz de apariție a ei) fără înlăturarea protezei.                                                         Susceptibilitate joasă la infecții secundare.                               
Structura microporoasă.                                                                     
 Lățime &lt; 10 mm                                                                                  
Lungime &lt; 80 mm
</t>
  </si>
  <si>
    <t xml:space="preserve">Pentru inlocuirea simultana a valvei aortice si aortei ascendente Confecţionate dintr-un material cu porozitate 0, împregnat cu cologen pentru controlul hemostazei şi asigurarea impermiabilităţii la sînge a protezei şi disponibilitate imediată pentru implantare. Materialul să fie rezistent, să permit cu uşurinţa sutura chirurgicală şi să faciliteze creşterea ţesulară. Valva mecanică să îndeplineasca condiţii de performanţă: hemodinamică, tromborezistenţă, implantabilitate şi durabilitate. Cantitatea pentru dimensiunile :Proteza valvulara cardiaca N 23mm cu montarea protezei vasculare N 26mm cu sinusuri sau fără sinusuri, proteza valvulara cardiaca N 25 cu montarea protezei vasculare N 28mm cu sinusuri sau fără sinusuri, proteza valvulara cardiaca N 27mm cu montarea protezei vasculare N 30mm cu sinusuri sau fără sinusuri, va fi solicitată conform necesităților reale ale instituției. 
</t>
  </si>
  <si>
    <t xml:space="preserve">Proteză vasculară liniară relizată din pericard bovin, să fie rezistentă la infecție prin acoperire endotelială nativă. Percicardul bovinului să fie suturat cu suturi continue cu o sutură întreruptă fiecare la 2 mm, pentru a permite ajustarea lungimii fără desfacerea suturii. Să nu necesite clătire sau înmuiere. Depozitarea sa poată fi realizată la temperatura camerei și perioada de valabilitate să fie de cel puțin 2 ani. Dimensiuni: 8 mm X &gt; 40 cm.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</si>
  <si>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- 8 mm                                                                                       
Lungimea: 40 - 50 cm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</si>
  <si>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- 6 mm                                                                                       
Lungimea: 50 - 60 cm
</t>
  </si>
  <si>
    <t xml:space="preserve"> Aortice:Aortice: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 85º,arcul de lucru 55º
-turbulenta de staza minima                                                                                                                                                  - raport orificiul / inel ≥  84%            
-regurgitarea minima in pozitia inchisa       
-valva rotabila dupa insertie
-materialul  textil de acoperire a inelului protezei sa fie cu structura netrombogena si cu marcher de implantarea, clasa I-A antitromboza ACCP
-mecanizm de protectie a pivotelor pentru  dezvoltarea  panusului, a hipertropiei musculare sau  septale, a extenziei calcificarilor subvalvulare. --gradientul transvalvular mai mic de 10 mm Hg
 -valvele  oferite sa fie cunoscute si utilizate curent in unitati de specialitate din strainatate                                                        - aria geometrica a orificiului :                                                                                                                                                Ø 19 mm ≥  2,39 sm-20 buc ;                                                                                                                                             Ø  21mm ≥ 2,9 sm-5 buc ;                                                                                                                                                                 - gradienti transvalvulari mici;                                                                                                                                                                                                      - gradient mediu transvalvular mai mic de 9mm Hg.                                                                                                                                                                                                                                                                                                                                                                                                                                                                                    Dimensiunele protezelor valvulare sunt orientative, care pot fi  schimbate la necesitate si primite cu urmatoarea transa</t>
  </si>
  <si>
    <t>b. Aortice:
-Inel valvular si elementul de ocluzie sa fie confectionat  din carbon pirolitic  care să permită efectuarea în condiţii de siguranţă şi fără artefacte a examinărilor CT şi RMN.
-Inelul şi discul să fie vizibile radiografic.
-Profil  hemodinamic optim:
-unghi de dischiderea ≥75-85°
-turbulenta de staza minima
-regurgitarea minima in pozitia inchisa
-valva rotabila dupa insertie
-materialul  textil de acoperire a inelului protezei sa fie cu structura netrombogena si cu marcer de implantarea
-mecanizm de protectie a pivotelor pentru  dezvoltarea  panusului, a hipertropiei musculare sau  septale, a extenziei calcificarilor subvalvulare.
-valvele  oferite sa fie cunoscute si utilizate curent in unitati de specialitate din strainatate
N 21 Manjetă standart – 35 buc.
N 23 Manjetă standart - 35 buc                                                                                                                                                            N 25 Manjetă standart – 30 buc.
N 27 Manjeta standart  - 5 buc. 
Dimensiunele protezelor valvulare sunt orientative, care pot fi  schimbate la necesitate si primite cu urmatoarea transa</t>
  </si>
  <si>
    <t xml:space="preserve">a. 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 materialul  textil de acoperire a inelului protezei sa fie cu structura netrombogena si cu marcer de implantare
-mecanizm de protectie a pivotelor pentru dezvoltarea panusului, a hipertrofiei musculare s-au septale, a extenziei calcificarilor subvalvulare.
-valvele oferite sa fie cunoscute si utilizate curent in unitati de specialitate din strainatate
N 27 Manjetă standart  - 5  buc
N 29 Manjetă standart – 35  buc
N 31 Manjetă standart – 10  buc,
Dimensiunele protezelor valvulare sunt orientative, care pot fi  schimbate la necesitate si primite cu urmatoarea transa
</t>
  </si>
  <si>
    <t xml:space="preserve">  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21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</si>
  <si>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23;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</si>
  <si>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25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</si>
  <si>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27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</si>
  <si>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29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</si>
  <si>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31 
</t>
  </si>
  <si>
    <r>
      <t xml:space="preserve"> Aortice: - Valvă bilogică constituită din pericard bovin; - 3 cuspe independente obținute prin tăiere cu laser pentru precizia și uniformitatea coaptației, sau construita dintr-o singura foita si sa fie cu trei valve; Procent de coaptare de 100% și minimizare a regurgitarii central; - Design supraanular cu forma anatomică, pentru proprietăți hemodinamice superioare; Sten dublu format din polimer rigid la bază, impregnate cu sulfat de bariu pentru radioopacitate, combinat cu un flexibilîn zona cuspelor, pentru preluarea stresului, acoperit cu tesătură poliesterică; - Sten cu profil îngust în zona comisurilor; - Cuspe montate în interiorul stenului pentru a reduce riscul de obstructive coronară în enventualitateaunor proceduri ulterioare de „valve în valve”; - Să nu conțină component metalice, pentru vizualizare RMN; - Profil redus al valvei pentru aminimiza riscul obstrucției ostiilor coronare; - Inel de coasere pliabil și moale pentru o ușoară penetrare a acului; - Țesut stabilizat la presiune joasă pentru a evita apariția deteriorărilor structural mecanice, - Tratament de anticalcificare cu acid alfaamino-oleic, cu eficiența demonstrată în timp (20 ani); - Conservare în glutaraldehidă; - Markeri radioopaci pe inelul și pe picioarele stentului pentru o bună ghidare a plasării suturilor; - design care să faciliteze plasarea ulterioară de valvă în valvă; - Holder care se îndepărtează ușor (cu un singur fir de prindere); - Dimensiuni pentru poziția aortică: 17-29 mm; - Sizer individual cu mâner de unică folosință; - Inelul să fie marcat pe țesătură- care este zonatractului de ejiecție din ventricol; Cantitatea pentru dimensiunile :         </t>
    </r>
    <r>
      <rPr>
        <sz val="10"/>
        <color rgb="FFFF0000"/>
        <rFont val="Times New Roman"/>
        <family val="1"/>
      </rPr>
      <t xml:space="preserve">   -N 21mm -6 buc;  N 23mm -6 buc; N 25mm - 3 buc;  , va fi solicitată conform necesităților reale ale instituției. 
</t>
    </r>
    <r>
      <rPr>
        <sz val="10"/>
        <rFont val="Times New Roman"/>
        <family val="1"/>
      </rPr>
      <t xml:space="preserve">
</t>
    </r>
  </si>
  <si>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N27  Manjetă standart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</si>
  <si>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17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</si>
  <si>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 21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</si>
  <si>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23 Manjetă redusă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</si>
  <si>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27 Manjetă standart.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</si>
  <si>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29 Manjetă standart -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</si>
  <si>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31 Manjetă standart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</si>
  <si>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N19  Manjetă redusă 
</t>
  </si>
  <si>
    <t xml:space="preserve">N 23.Confecționate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</si>
  <si>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25 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</si>
  <si>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27Confecționate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</si>
  <si>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22 mm x 11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</si>
  <si>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20 mm x 10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</si>
  <si>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16 mm x 8 mm                                                                    
Lungimea: 40 - 50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</si>
  <si>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18 mm X 9-10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</si>
  <si>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20 mm X 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</si>
  <si>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22 mm X 10-11 mm X 40-50 cm.
</t>
  </si>
  <si>
    <t xml:space="preserve">Material: poliester împletit sau țesut, dublu velur. Inerție chimică și imunologică. Compatibilitate biologică și lipsa biodegradării. Lipsa elongării și dilatării după implantare. Rezistență mecanică înaltă. Impermeabilitate pentru sânge. Porozitate zero ml/min/cm2 la momentul implantării. Impregnare cu colagen sau cu gelatină. Fără conținut e aldehide. Se exclude impregnarea cu antibiotice. Trombogenitate relativă – nu mai mare de 0,006. Posibilitatea tratamentului local al infecției fără înlăturarea protezei. Susceptibilitatea joasă la infecții secundare. Diametrul: 20 mm, Lungimea: 10-15 cm.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</si>
  <si>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perete subțire „Thin wall” &lt; 0,4 mm                                                      
Diametru - 8 mm                                                                                       
Lungimea: 40 - 50 cm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</si>
  <si>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sagne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6 mm                                                                                              
Lungimea: 50 - 60 cm
</t>
  </si>
  <si>
    <t xml:space="preserve">Material - ePTFE, perete cu grosimea standard, porozitate în formă de V, diametrul porilor: pe interior maxim 20 mcm, pe exterior – maxim 60 mcm. Dimensiuni: 8 mm X &gt;50 cm.
</t>
  </si>
  <si>
    <t xml:space="preserve">Material - ePTFE, perete cu grosimea standard, porozitate în formă de V, diametrul porilor: pe interior maxim 20 mcm, pe exterior – maxim 60 mcm. Dimensiuni: 10 mm X &gt; 50 cm.
</t>
  </si>
  <si>
    <t xml:space="preserve">Material - ePTFE, perete subțire, moale, flexibil, dublu-stratificat, porozitate în formă de V, diametrul porilor: pe interior maxim 20 mcm, pe exterior – maxim 60 mcm. Dimensiuni: 6 mm X &gt;50 cm.
</t>
  </si>
  <si>
    <t xml:space="preserve">Proteza vasculara cu porozitate 0(zero), (Double velour woven fabric with collagen)                                                                                       Diametrul (mm) - 28
Lungimea (cm) – 12-15 
</t>
  </si>
  <si>
    <t xml:space="preserve">Proteza vasculara cu porozitate 0(zero), (Double velour woven fabric with collagen)                                                                                       Diametrul (mm) - 30
Lungimea (cm) – 12-15  
</t>
  </si>
  <si>
    <t xml:space="preserve">Proteza vasculara cu porozitate 0(zero), (Double velour woven fabric with collagen)                                                                                       Diametrul (mm) - 32
Lungimea (cm) – 12-15 
</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</si>
  <si>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3,5,  Lungime(cm) - 10 (+,-3) </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</si>
  <si>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4,  Lungime(cm) - 10 (+,-5) </t>
  </si>
  <si>
    <t>Șunt in formă de ”T”. Material flexibil, rezistent la kinking. T – port pentru infuzie, inlăturarea aerului și materialului embolic, măsurarea invazivă a presiunei arteriale. Branșele de inserție intraarterial cu marcaj gradat in centimetri. Culoarea diferită a celor 3 T – porturi (de infuzie și a baloanelor). Baloanele de fixare de culoare diferită. Balon de siguranță (contrapresiune) pe branșa distală a șuntului. Balon de siguranță cu teacă mobilă. Debitul  sanguin pe branșa distală &gt; 150cc/min. Dimensiuni de la 5F- 9 F – 31 cm  conform solicitarii</t>
  </si>
  <si>
    <t>Burete hemostatic cutanat 4,8 X 4,8 cm</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</si>
  <si>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21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</si>
  <si>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23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</si>
  <si>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25 
</t>
  </si>
  <si>
    <t xml:space="preserve">valvulotom insitucat destinat inciziei atraumatice a valvelor venei safene mari, în cadrul instalării bypass-ului în situ în segmentul femuro-popliteo-tibial cu ghid polyfil acoperit cu plastic cu 2 olive conice, așezate una peste cealaltă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</si>
  <si>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 xml:space="preserve">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</si>
  <si>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t>
  </si>
  <si>
    <t>Sistem de atașare care permite rotirea cu 360 grade a părții de susținere braț flexibil cu flexibilitate pare in poziționare.</t>
  </si>
  <si>
    <r>
      <t xml:space="preserve">Cu 4 branse din material tesut acoperit cu collagen.
</t>
    </r>
    <r>
      <rPr>
        <b/>
        <sz val="11"/>
        <color indexed="8"/>
        <rFont val="Times New Roman"/>
        <family val="1"/>
      </rPr>
      <t>Lungimea cm: 50 x 30 x 30 x 30 x 30</t>
    </r>
    <r>
      <rPr>
        <sz val="11"/>
        <color indexed="8"/>
        <rFont val="Times New Roman"/>
        <family val="1"/>
      </rPr>
      <t xml:space="preserve">
</t>
    </r>
    <r>
      <rPr>
        <b/>
        <sz val="11"/>
        <color indexed="8"/>
        <rFont val="Times New Roman"/>
        <family val="1"/>
      </rPr>
      <t>Diametrul mm:26 x 10 x 08 x 08 x 10</t>
    </r>
    <r>
      <rPr>
        <sz val="11"/>
        <color indexed="8"/>
        <rFont val="Times New Roman"/>
        <family val="1"/>
      </rPr>
      <t xml:space="preserve">
</t>
    </r>
  </si>
  <si>
    <t xml:space="preserve">Conduit din vena jugulară bovină cu valvă,stabilizat cu soluție gleturatdehid.perioada de valabilitate minimum 3-4 ani.              Diametrul(mm)-12                                     </t>
  </si>
  <si>
    <t xml:space="preserve">Latimea 5(+,-3) cm, lungimea 9(+,-3) cm, grosimea: 0.1 mm , 0.4 mm, 0.5mm , cantitatea pentru dimensiunile expuse, va fi solicitată conform necesităților reale ale instituției.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</si>
  <si>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33 Manjetă standart -
</t>
  </si>
  <si>
    <t>bucată</t>
  </si>
  <si>
    <t xml:space="preserve">DDP - Franco destinație vămuit, Incoterms 2020, în termen de până la 30 de zile de la comanda scrisă a beneficiarului pe parcursul anului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</si>
</sst>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8"/>
      <name val="Times New Roman"/>
      <family val="1"/>
    </font>
    <font>
      <sz val="10"/>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
      <sz val="10"/>
      <color rgb="FF000000"/>
      <name val="Times New Roman"/>
      <family val="1"/>
    </font>
    <font>
      <sz val="10"/>
      <color rgb="FFFF0000"/>
      <name val="Times New Roman"/>
      <family val="1"/>
    </font>
    <font>
      <b/>
      <sz val="11"/>
      <color indexed="8"/>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bottom style="thin"/>
    </border>
    <border>
      <left style="thin"/>
      <right style="thin"/>
      <top style="thin"/>
      <bottom/>
    </border>
    <border>
      <left style="thin">
        <color indexed="8"/>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0" borderId="0" applyBorder="0" applyProtection="0">
      <alignment/>
    </xf>
    <xf numFmtId="0" fontId="0" fillId="0" borderId="0">
      <alignment/>
      <protection/>
    </xf>
    <xf numFmtId="0" fontId="17"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9" fontId="18" fillId="0" borderId="0" applyBorder="0" applyProtection="0">
      <alignment/>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20" fillId="0" borderId="0" applyBorder="0" applyProtection="0">
      <alignment/>
    </xf>
    <xf numFmtId="0" fontId="0" fillId="0" borderId="0">
      <alignment/>
      <protection/>
    </xf>
    <xf numFmtId="0" fontId="19" fillId="3" borderId="1" applyProtection="0">
      <alignment/>
    </xf>
    <xf numFmtId="0" fontId="23"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04">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4" fontId="3" fillId="6" borderId="2" xfId="20" applyNumberFormat="1" applyFont="1" applyFill="1" applyBorder="1" applyAlignment="1" applyProtection="1">
      <alignment horizontal="left" vertical="top"/>
      <protection locked="0"/>
    </xf>
    <xf numFmtId="0" fontId="3" fillId="6" borderId="2" xfId="20" applyFont="1" applyFill="1" applyBorder="1" applyProtection="1">
      <alignment/>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2" fillId="0" borderId="2" xfId="20" applyNumberFormat="1" applyFont="1" applyBorder="1" applyAlignment="1" applyProtection="1">
      <alignment horizontal="left" vertical="top"/>
      <protection locked="0"/>
    </xf>
    <xf numFmtId="4" fontId="15"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3" fillId="0" borderId="2" xfId="20" applyFont="1" applyBorder="1" applyAlignment="1" applyProtection="1">
      <alignment horizontal="center"/>
      <protection locked="0"/>
    </xf>
    <xf numFmtId="0" fontId="5" fillId="6" borderId="2"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13" fillId="0" borderId="2" xfId="29" applyFont="1" applyBorder="1" applyAlignment="1" applyProtection="1">
      <alignment horizontal="center" vertical="center" wrapText="1"/>
      <protection locked="0"/>
    </xf>
    <xf numFmtId="0" fontId="13" fillId="0" borderId="2" xfId="29" applyFont="1" applyBorder="1" applyAlignment="1">
      <alignment horizontal="center" vertical="center" wrapText="1"/>
      <protection/>
    </xf>
    <xf numFmtId="0" fontId="7" fillId="0" borderId="2" xfId="29" applyFont="1" applyBorder="1" applyAlignment="1">
      <alignment horizontal="center" vertical="center"/>
      <protection/>
    </xf>
    <xf numFmtId="0" fontId="26" fillId="0" borderId="2" xfId="29" applyFont="1" applyBorder="1" applyAlignment="1">
      <alignment horizontal="center" vertical="center" wrapText="1"/>
      <protection/>
    </xf>
    <xf numFmtId="0" fontId="11" fillId="0" borderId="2" xfId="29" applyFont="1" applyBorder="1" applyAlignment="1">
      <alignment horizontal="justify" vertical="top"/>
      <protection/>
    </xf>
    <xf numFmtId="0" fontId="11" fillId="0" borderId="6" xfId="29" applyFont="1" applyBorder="1" applyAlignment="1">
      <alignment horizontal="left" vertical="top" wrapText="1"/>
      <protection/>
    </xf>
    <xf numFmtId="0" fontId="11" fillId="0" borderId="7" xfId="29" applyFont="1" applyBorder="1" applyAlignment="1">
      <alignment horizontal="justify" vertical="top"/>
      <protection/>
    </xf>
    <xf numFmtId="0" fontId="13" fillId="0" borderId="7" xfId="29" applyFont="1" applyBorder="1" applyAlignment="1" applyProtection="1">
      <alignment horizontal="center" vertical="center" wrapText="1"/>
      <protection locked="0"/>
    </xf>
    <xf numFmtId="0" fontId="11" fillId="0" borderId="7" xfId="29" applyFont="1" applyBorder="1" applyAlignment="1">
      <alignment vertical="top"/>
      <protection/>
    </xf>
    <xf numFmtId="0" fontId="26" fillId="0" borderId="2" xfId="29" applyFont="1" applyBorder="1" applyAlignment="1">
      <alignment vertical="center" wrapText="1"/>
      <protection/>
    </xf>
    <xf numFmtId="0" fontId="0" fillId="0" borderId="2" xfId="0" applyBorder="1" applyAlignment="1">
      <alignment horizontal="center" vertical="center"/>
    </xf>
    <xf numFmtId="2" fontId="13" fillId="0" borderId="2" xfId="29" applyNumberFormat="1" applyFont="1" applyBorder="1" applyAlignment="1" applyProtection="1">
      <alignment horizontal="center" vertical="center" wrapText="1"/>
      <protection locked="0"/>
    </xf>
    <xf numFmtId="0" fontId="13" fillId="0" borderId="2" xfId="20" applyFont="1" applyBorder="1" applyAlignment="1" applyProtection="1">
      <alignment horizontal="center" vertical="center" wrapText="1"/>
      <protection locked="0"/>
    </xf>
    <xf numFmtId="0" fontId="11" fillId="0" borderId="2" xfId="29" applyFont="1" applyBorder="1" applyAlignment="1">
      <alignment horizontal="justify" vertical="top" wrapText="1"/>
      <protection/>
    </xf>
    <xf numFmtId="0" fontId="11" fillId="0" borderId="8" xfId="29" applyFont="1" applyBorder="1" applyAlignment="1">
      <alignment horizontal="left" vertical="top" wrapText="1"/>
      <protection/>
    </xf>
    <xf numFmtId="0" fontId="21" fillId="0" borderId="2" xfId="29" applyFont="1" applyBorder="1" applyAlignment="1">
      <alignment horizontal="justify" vertical="top" wrapText="1"/>
      <protection/>
    </xf>
    <xf numFmtId="0" fontId="21" fillId="0" borderId="7" xfId="29" applyFont="1" applyBorder="1" applyAlignment="1">
      <alignment horizontal="left" vertical="top" wrapText="1"/>
      <protection/>
    </xf>
    <xf numFmtId="2" fontId="13" fillId="0" borderId="2" xfId="29" applyNumberFormat="1" applyFont="1" applyBorder="1" applyAlignment="1" applyProtection="1">
      <alignment horizontal="left" vertical="top" wrapText="1"/>
      <protection locked="0"/>
    </xf>
    <xf numFmtId="0" fontId="21" fillId="0" borderId="2" xfId="20" applyFont="1" applyBorder="1" applyProtection="1">
      <alignment/>
      <protection locked="0"/>
    </xf>
    <xf numFmtId="0" fontId="9" fillId="0" borderId="2" xfId="20" applyFont="1" applyBorder="1" applyProtection="1">
      <alignment/>
      <protection locked="0"/>
    </xf>
    <xf numFmtId="0" fontId="22" fillId="0" borderId="2" xfId="0" applyFont="1" applyBorder="1"/>
    <xf numFmtId="0" fontId="7" fillId="6" borderId="2" xfId="20" applyFont="1" applyFill="1" applyBorder="1" applyAlignment="1">
      <alignment horizontal="center" vertical="center" wrapText="1"/>
      <protection/>
    </xf>
    <xf numFmtId="0" fontId="25" fillId="0" borderId="2" xfId="29" applyFont="1" applyBorder="1" applyAlignment="1">
      <alignment horizontal="center" vertical="center" wrapText="1"/>
      <protection/>
    </xf>
    <xf numFmtId="4" fontId="3" fillId="0" borderId="0" xfId="20" applyNumberFormat="1" applyFont="1" applyProtection="1">
      <alignment/>
      <protection locked="0"/>
    </xf>
    <xf numFmtId="0" fontId="3" fillId="0" borderId="2" xfId="20" applyFont="1" applyBorder="1" applyAlignment="1" applyProtection="1">
      <alignment horizontal="center"/>
      <protection/>
    </xf>
    <xf numFmtId="164" fontId="3" fillId="0" borderId="2" xfId="20" applyNumberFormat="1" applyFont="1" applyBorder="1" applyProtection="1">
      <alignment/>
      <protection/>
    </xf>
    <xf numFmtId="0" fontId="11" fillId="0" borderId="2" xfId="29" applyFont="1" applyBorder="1" applyAlignment="1">
      <alignment horizontal="left" vertical="top" wrapText="1"/>
      <protection/>
    </xf>
    <xf numFmtId="0" fontId="11" fillId="0" borderId="2" xfId="29" applyFont="1" applyBorder="1" applyAlignment="1">
      <alignment vertical="top"/>
      <protection/>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91"/>
  <sheetViews>
    <sheetView tabSelected="1" workbookViewId="0" topLeftCell="A79">
      <selection activeCell="H79" sqref="H79"/>
    </sheetView>
  </sheetViews>
  <sheetFormatPr defaultColWidth="9.140625" defaultRowHeight="12.75"/>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12.75">
      <c r="C1" s="61" t="s">
        <v>27</v>
      </c>
      <c r="D1" s="61"/>
      <c r="E1" s="61"/>
      <c r="F1" s="61"/>
      <c r="G1" s="61"/>
      <c r="H1" s="61"/>
      <c r="I1" s="61"/>
      <c r="J1" s="61"/>
      <c r="K1" s="61"/>
    </row>
    <row r="2" spans="4:8" ht="12.75">
      <c r="D2" s="64" t="s">
        <v>14</v>
      </c>
      <c r="E2" s="64"/>
      <c r="F2" s="64"/>
      <c r="G2" s="64"/>
      <c r="H2" s="64"/>
    </row>
    <row r="3" spans="1:10" ht="12.75">
      <c r="A3" s="65" t="s">
        <v>9</v>
      </c>
      <c r="B3" s="65"/>
      <c r="C3" s="65"/>
      <c r="D3" s="66" t="s">
        <v>29</v>
      </c>
      <c r="E3" s="66"/>
      <c r="F3" s="66"/>
      <c r="G3" s="66"/>
      <c r="H3" s="66"/>
      <c r="I3" s="14" t="s">
        <v>10</v>
      </c>
      <c r="J3" s="24" t="s">
        <v>12</v>
      </c>
    </row>
    <row r="4" spans="1:11" s="21" customFormat="1" ht="12.75">
      <c r="A4" s="67" t="s">
        <v>8</v>
      </c>
      <c r="B4" s="67"/>
      <c r="C4" s="67"/>
      <c r="D4" s="68" t="s">
        <v>32</v>
      </c>
      <c r="E4" s="68"/>
      <c r="F4" s="68"/>
      <c r="G4" s="68"/>
      <c r="H4" s="68"/>
      <c r="I4" s="68"/>
      <c r="J4" s="19" t="s">
        <v>13</v>
      </c>
      <c r="K4" s="20"/>
    </row>
    <row r="5" spans="4:11" s="22" customFormat="1" ht="12.75">
      <c r="D5" s="62"/>
      <c r="E5" s="62"/>
      <c r="F5" s="62"/>
      <c r="G5" s="62"/>
      <c r="H5" s="62"/>
      <c r="I5" s="62"/>
      <c r="J5" s="62"/>
      <c r="K5" s="20"/>
    </row>
    <row r="6" spans="1:11" ht="31.5">
      <c r="A6" s="31" t="s">
        <v>2</v>
      </c>
      <c r="B6" s="31" t="s">
        <v>0</v>
      </c>
      <c r="C6" s="31" t="s">
        <v>1</v>
      </c>
      <c r="D6" s="31" t="s">
        <v>3</v>
      </c>
      <c r="E6" s="36" t="s">
        <v>4</v>
      </c>
      <c r="F6" s="36" t="s">
        <v>5</v>
      </c>
      <c r="G6" s="36" t="s">
        <v>6</v>
      </c>
      <c r="H6" s="37" t="s">
        <v>7</v>
      </c>
      <c r="I6" s="37" t="s">
        <v>28</v>
      </c>
      <c r="J6" s="31"/>
      <c r="K6" s="13"/>
    </row>
    <row r="7" spans="1:11" ht="12.75">
      <c r="A7" s="31">
        <v>1</v>
      </c>
      <c r="B7" s="63">
        <v>2</v>
      </c>
      <c r="C7" s="63"/>
      <c r="D7" s="63"/>
      <c r="E7" s="31">
        <v>3</v>
      </c>
      <c r="F7" s="31">
        <v>4</v>
      </c>
      <c r="G7" s="31">
        <v>5</v>
      </c>
      <c r="H7" s="31">
        <v>6</v>
      </c>
      <c r="I7" s="32"/>
      <c r="J7" s="31">
        <v>8</v>
      </c>
      <c r="K7" s="13"/>
    </row>
    <row r="8" spans="1:11" ht="51">
      <c r="A8" s="38" t="s">
        <v>30</v>
      </c>
      <c r="B8" s="76">
        <v>1</v>
      </c>
      <c r="C8" s="77" t="s">
        <v>33</v>
      </c>
      <c r="D8" s="77" t="s">
        <v>33</v>
      </c>
      <c r="E8" s="28"/>
      <c r="F8" s="28"/>
      <c r="G8" s="33"/>
      <c r="H8" s="87" t="s">
        <v>97</v>
      </c>
      <c r="I8" s="34"/>
      <c r="J8" s="35"/>
      <c r="K8" s="40"/>
    </row>
    <row r="9" spans="1:11" ht="140.25">
      <c r="A9" s="38" t="s">
        <v>30</v>
      </c>
      <c r="B9" s="76">
        <v>2</v>
      </c>
      <c r="C9" s="77" t="s">
        <v>34</v>
      </c>
      <c r="D9" s="77" t="s">
        <v>34</v>
      </c>
      <c r="E9" s="28"/>
      <c r="F9" s="28"/>
      <c r="G9" s="33"/>
      <c r="H9" s="87" t="s">
        <v>98</v>
      </c>
      <c r="I9" s="34"/>
      <c r="J9" s="35"/>
      <c r="K9" s="42"/>
    </row>
    <row r="10" spans="1:11" ht="51">
      <c r="A10" s="38" t="s">
        <v>30</v>
      </c>
      <c r="B10" s="78">
        <v>3</v>
      </c>
      <c r="C10" s="77" t="s">
        <v>35</v>
      </c>
      <c r="D10" s="77" t="s">
        <v>35</v>
      </c>
      <c r="E10" s="28"/>
      <c r="F10" s="28"/>
      <c r="G10" s="33"/>
      <c r="H10" s="77" t="s">
        <v>99</v>
      </c>
      <c r="I10" s="34"/>
      <c r="J10" s="35"/>
      <c r="K10" s="42"/>
    </row>
    <row r="11" spans="1:11" ht="76.5">
      <c r="A11" s="38" t="s">
        <v>30</v>
      </c>
      <c r="B11" s="76">
        <v>4</v>
      </c>
      <c r="C11" s="79" t="s">
        <v>36</v>
      </c>
      <c r="D11" s="79" t="s">
        <v>36</v>
      </c>
      <c r="E11" s="28"/>
      <c r="F11" s="28"/>
      <c r="G11" s="33"/>
      <c r="H11" s="77" t="s">
        <v>100</v>
      </c>
      <c r="I11" s="34"/>
      <c r="J11" s="35"/>
      <c r="K11" s="42"/>
    </row>
    <row r="12" spans="1:11" ht="38.25">
      <c r="A12" s="38" t="s">
        <v>30</v>
      </c>
      <c r="B12" s="76">
        <v>5</v>
      </c>
      <c r="C12" s="77" t="s">
        <v>37</v>
      </c>
      <c r="D12" s="77" t="s">
        <v>37</v>
      </c>
      <c r="E12" s="28"/>
      <c r="F12" s="28"/>
      <c r="G12" s="33"/>
      <c r="H12" s="87" t="s">
        <v>101</v>
      </c>
      <c r="I12" s="34"/>
      <c r="J12" s="35"/>
      <c r="K12" s="42"/>
    </row>
    <row r="13" spans="1:11" ht="25.5">
      <c r="A13" s="38" t="s">
        <v>30</v>
      </c>
      <c r="B13" s="78">
        <v>6</v>
      </c>
      <c r="C13" s="77" t="s">
        <v>38</v>
      </c>
      <c r="D13" s="77" t="s">
        <v>38</v>
      </c>
      <c r="E13" s="28"/>
      <c r="F13" s="28"/>
      <c r="G13" s="33"/>
      <c r="H13" s="87" t="s">
        <v>102</v>
      </c>
      <c r="I13" s="49"/>
      <c r="J13" s="35"/>
      <c r="K13" s="42"/>
    </row>
    <row r="14" spans="1:11" ht="165.75">
      <c r="A14" s="38" t="s">
        <v>30</v>
      </c>
      <c r="B14" s="76">
        <v>7</v>
      </c>
      <c r="C14" s="77" t="s">
        <v>39</v>
      </c>
      <c r="D14" s="77" t="s">
        <v>39</v>
      </c>
      <c r="E14" s="28"/>
      <c r="F14" s="28"/>
      <c r="G14" s="33"/>
      <c r="H14" s="88" t="s">
        <v>103</v>
      </c>
      <c r="I14" s="49"/>
      <c r="J14" s="35"/>
      <c r="K14" s="42"/>
    </row>
    <row r="15" spans="1:11" ht="165.75">
      <c r="A15" s="38" t="s">
        <v>30</v>
      </c>
      <c r="B15" s="76">
        <v>8</v>
      </c>
      <c r="C15" s="77" t="s">
        <v>40</v>
      </c>
      <c r="D15" s="77" t="s">
        <v>40</v>
      </c>
      <c r="E15" s="28"/>
      <c r="F15" s="28"/>
      <c r="G15" s="33"/>
      <c r="H15" s="88" t="s">
        <v>104</v>
      </c>
      <c r="I15" s="53"/>
      <c r="J15" s="35"/>
      <c r="K15" s="42"/>
    </row>
    <row r="16" spans="1:11" ht="165.75">
      <c r="A16" s="38" t="s">
        <v>30</v>
      </c>
      <c r="B16" s="78">
        <v>9</v>
      </c>
      <c r="C16" s="77" t="s">
        <v>41</v>
      </c>
      <c r="D16" s="77" t="s">
        <v>41</v>
      </c>
      <c r="E16" s="28"/>
      <c r="F16" s="28"/>
      <c r="G16" s="33"/>
      <c r="H16" s="88" t="s">
        <v>105</v>
      </c>
      <c r="I16" s="34"/>
      <c r="J16" s="35"/>
      <c r="K16" s="42"/>
    </row>
    <row r="17" spans="1:11" ht="165.75">
      <c r="A17" s="38" t="s">
        <v>30</v>
      </c>
      <c r="B17" s="76">
        <v>10</v>
      </c>
      <c r="C17" s="77" t="s">
        <v>42</v>
      </c>
      <c r="D17" s="77" t="s">
        <v>42</v>
      </c>
      <c r="E17" s="28"/>
      <c r="F17" s="28"/>
      <c r="G17" s="33"/>
      <c r="H17" s="88" t="s">
        <v>106</v>
      </c>
      <c r="I17" s="49"/>
      <c r="J17" s="35"/>
      <c r="K17" s="42"/>
    </row>
    <row r="18" spans="1:11" ht="153">
      <c r="A18" s="38" t="s">
        <v>30</v>
      </c>
      <c r="B18" s="76">
        <v>11</v>
      </c>
      <c r="C18" s="79" t="s">
        <v>43</v>
      </c>
      <c r="D18" s="79" t="s">
        <v>43</v>
      </c>
      <c r="E18" s="28"/>
      <c r="F18" s="28"/>
      <c r="G18" s="33"/>
      <c r="H18" s="87" t="s">
        <v>107</v>
      </c>
      <c r="I18" s="34"/>
      <c r="J18" s="35"/>
      <c r="K18" s="42"/>
    </row>
    <row r="19" spans="1:11" ht="153">
      <c r="A19" s="38" t="s">
        <v>30</v>
      </c>
      <c r="B19" s="78">
        <v>12</v>
      </c>
      <c r="C19" s="79" t="s">
        <v>44</v>
      </c>
      <c r="D19" s="79" t="s">
        <v>44</v>
      </c>
      <c r="E19" s="28"/>
      <c r="F19" s="28"/>
      <c r="G19" s="33"/>
      <c r="H19" s="87" t="s">
        <v>108</v>
      </c>
      <c r="I19" s="34"/>
      <c r="J19" s="35"/>
      <c r="K19" s="42"/>
    </row>
    <row r="20" spans="1:11" ht="153">
      <c r="A20" s="38" t="s">
        <v>30</v>
      </c>
      <c r="B20" s="76">
        <v>13</v>
      </c>
      <c r="C20" s="79" t="s">
        <v>45</v>
      </c>
      <c r="D20" s="79" t="s">
        <v>45</v>
      </c>
      <c r="E20" s="28"/>
      <c r="F20" s="28"/>
      <c r="G20" s="33"/>
      <c r="H20" s="87" t="s">
        <v>109</v>
      </c>
      <c r="I20" s="34"/>
      <c r="J20" s="35"/>
      <c r="K20" s="42"/>
    </row>
    <row r="21" spans="1:11" ht="153">
      <c r="A21" s="38" t="s">
        <v>30</v>
      </c>
      <c r="B21" s="76">
        <v>14</v>
      </c>
      <c r="C21" s="79" t="s">
        <v>46</v>
      </c>
      <c r="D21" s="79" t="s">
        <v>46</v>
      </c>
      <c r="E21" s="28"/>
      <c r="F21" s="28"/>
      <c r="G21" s="33"/>
      <c r="H21" s="87" t="s">
        <v>110</v>
      </c>
      <c r="I21" s="34"/>
      <c r="J21" s="35"/>
      <c r="K21" s="42"/>
    </row>
    <row r="22" spans="1:11" ht="153">
      <c r="A22" s="38" t="s">
        <v>30</v>
      </c>
      <c r="B22" s="78">
        <v>15</v>
      </c>
      <c r="C22" s="79" t="s">
        <v>47</v>
      </c>
      <c r="D22" s="79" t="s">
        <v>47</v>
      </c>
      <c r="E22" s="28"/>
      <c r="F22" s="28"/>
      <c r="G22" s="33"/>
      <c r="H22" s="87" t="s">
        <v>111</v>
      </c>
      <c r="I22" s="34"/>
      <c r="J22" s="35"/>
      <c r="K22" s="42"/>
    </row>
    <row r="23" spans="1:11" ht="178.5">
      <c r="A23" s="38" t="s">
        <v>30</v>
      </c>
      <c r="B23" s="76">
        <v>16</v>
      </c>
      <c r="C23" s="77" t="s">
        <v>48</v>
      </c>
      <c r="D23" s="77" t="s">
        <v>48</v>
      </c>
      <c r="E23" s="28"/>
      <c r="F23" s="28"/>
      <c r="G23" s="33"/>
      <c r="H23" s="77" t="s">
        <v>112</v>
      </c>
      <c r="I23" s="34"/>
      <c r="J23" s="35"/>
      <c r="K23" s="42"/>
    </row>
    <row r="24" spans="1:11" ht="76.5">
      <c r="A24" s="38" t="s">
        <v>30</v>
      </c>
      <c r="B24" s="76">
        <v>17</v>
      </c>
      <c r="C24" s="77" t="s">
        <v>49</v>
      </c>
      <c r="D24" s="77" t="s">
        <v>49</v>
      </c>
      <c r="E24" s="28"/>
      <c r="F24" s="28"/>
      <c r="G24" s="33"/>
      <c r="H24" s="77" t="s">
        <v>113</v>
      </c>
      <c r="I24" s="34"/>
      <c r="J24" s="35"/>
      <c r="K24" s="42"/>
    </row>
    <row r="25" spans="1:11" ht="76.5">
      <c r="A25" s="38" t="s">
        <v>30</v>
      </c>
      <c r="B25" s="78">
        <v>18</v>
      </c>
      <c r="C25" s="77" t="s">
        <v>50</v>
      </c>
      <c r="D25" s="77" t="s">
        <v>50</v>
      </c>
      <c r="E25" s="28"/>
      <c r="F25" s="28"/>
      <c r="G25" s="33"/>
      <c r="H25" s="87" t="s">
        <v>114</v>
      </c>
      <c r="I25" s="34"/>
      <c r="J25" s="35"/>
      <c r="K25" s="42"/>
    </row>
    <row r="26" spans="1:11" ht="51">
      <c r="A26" s="38" t="s">
        <v>30</v>
      </c>
      <c r="B26" s="76">
        <v>19</v>
      </c>
      <c r="C26" s="77" t="s">
        <v>51</v>
      </c>
      <c r="D26" s="77" t="s">
        <v>51</v>
      </c>
      <c r="E26" s="28"/>
      <c r="F26" s="28"/>
      <c r="G26" s="33"/>
      <c r="H26" s="77" t="s">
        <v>115</v>
      </c>
      <c r="I26" s="34"/>
      <c r="J26" s="35"/>
      <c r="K26" s="42"/>
    </row>
    <row r="27" spans="1:11" ht="25.5">
      <c r="A27" s="38" t="s">
        <v>30</v>
      </c>
      <c r="B27" s="76">
        <v>20</v>
      </c>
      <c r="C27" s="77" t="s">
        <v>52</v>
      </c>
      <c r="D27" s="77" t="s">
        <v>52</v>
      </c>
      <c r="E27" s="28"/>
      <c r="F27" s="28"/>
      <c r="G27" s="33"/>
      <c r="H27" s="77" t="s">
        <v>116</v>
      </c>
      <c r="I27" s="34"/>
      <c r="J27" s="35"/>
      <c r="K27" s="42"/>
    </row>
    <row r="28" spans="1:11" ht="204">
      <c r="A28" s="38" t="s">
        <v>30</v>
      </c>
      <c r="B28" s="78">
        <v>21</v>
      </c>
      <c r="C28" s="79" t="s">
        <v>53</v>
      </c>
      <c r="D28" s="79" t="s">
        <v>53</v>
      </c>
      <c r="E28" s="28"/>
      <c r="F28" s="28"/>
      <c r="G28" s="33"/>
      <c r="H28" s="87" t="s">
        <v>117</v>
      </c>
      <c r="I28" s="34"/>
      <c r="J28" s="35"/>
      <c r="K28" s="42"/>
    </row>
    <row r="29" spans="1:11" ht="267.75">
      <c r="A29" s="38" t="s">
        <v>30</v>
      </c>
      <c r="B29" s="76">
        <v>22</v>
      </c>
      <c r="C29" s="79" t="s">
        <v>54</v>
      </c>
      <c r="D29" s="79" t="s">
        <v>54</v>
      </c>
      <c r="E29" s="28"/>
      <c r="F29" s="28"/>
      <c r="G29" s="33"/>
      <c r="H29" s="77" t="s">
        <v>118</v>
      </c>
      <c r="I29" s="34"/>
      <c r="J29" s="35"/>
      <c r="K29" s="42"/>
    </row>
    <row r="30" spans="1:11" ht="127.5">
      <c r="A30" s="38" t="s">
        <v>30</v>
      </c>
      <c r="B30" s="76">
        <v>23</v>
      </c>
      <c r="C30" s="77" t="s">
        <v>55</v>
      </c>
      <c r="D30" s="77" t="s">
        <v>55</v>
      </c>
      <c r="E30" s="28"/>
      <c r="F30" s="28"/>
      <c r="G30" s="33"/>
      <c r="H30" s="77" t="s">
        <v>119</v>
      </c>
      <c r="I30" s="51"/>
      <c r="J30" s="35"/>
      <c r="K30" s="42"/>
    </row>
    <row r="31" spans="1:11" ht="242.25">
      <c r="A31" s="38" t="s">
        <v>30</v>
      </c>
      <c r="B31" s="78">
        <v>24</v>
      </c>
      <c r="C31" s="79" t="s">
        <v>56</v>
      </c>
      <c r="D31" s="79" t="s">
        <v>56</v>
      </c>
      <c r="E31" s="28"/>
      <c r="F31" s="28"/>
      <c r="G31" s="33"/>
      <c r="H31" s="87" t="s">
        <v>120</v>
      </c>
      <c r="I31" s="51"/>
      <c r="J31" s="35"/>
      <c r="K31" s="42"/>
    </row>
    <row r="32" spans="1:11" ht="242.25">
      <c r="A32" s="38" t="s">
        <v>30</v>
      </c>
      <c r="B32" s="76">
        <v>25</v>
      </c>
      <c r="C32" s="79" t="s">
        <v>56</v>
      </c>
      <c r="D32" s="79" t="s">
        <v>56</v>
      </c>
      <c r="E32" s="28"/>
      <c r="F32" s="28"/>
      <c r="G32" s="33"/>
      <c r="H32" s="87" t="s">
        <v>121</v>
      </c>
      <c r="I32" s="51"/>
      <c r="J32" s="35"/>
      <c r="K32" s="42"/>
    </row>
    <row r="33" spans="1:11" ht="408">
      <c r="A33" s="38" t="s">
        <v>30</v>
      </c>
      <c r="B33" s="76">
        <v>26</v>
      </c>
      <c r="C33" s="77" t="s">
        <v>57</v>
      </c>
      <c r="D33" s="77" t="s">
        <v>57</v>
      </c>
      <c r="E33" s="28"/>
      <c r="F33" s="28"/>
      <c r="G33" s="33"/>
      <c r="H33" s="77" t="s">
        <v>122</v>
      </c>
      <c r="I33" s="51"/>
      <c r="J33" s="35"/>
      <c r="K33" s="42"/>
    </row>
    <row r="34" spans="1:11" ht="344.25">
      <c r="A34" s="38" t="s">
        <v>30</v>
      </c>
      <c r="B34" s="78">
        <v>27</v>
      </c>
      <c r="C34" s="77" t="s">
        <v>57</v>
      </c>
      <c r="D34" s="77" t="s">
        <v>57</v>
      </c>
      <c r="E34" s="28"/>
      <c r="F34" s="28"/>
      <c r="G34" s="33"/>
      <c r="H34" s="77" t="s">
        <v>123</v>
      </c>
      <c r="I34" s="34"/>
      <c r="J34" s="35"/>
      <c r="K34" s="42"/>
    </row>
    <row r="35" spans="1:11" ht="331.5">
      <c r="A35" s="38" t="s">
        <v>30</v>
      </c>
      <c r="B35" s="76">
        <v>28</v>
      </c>
      <c r="C35" s="77" t="s">
        <v>57</v>
      </c>
      <c r="D35" s="77" t="s">
        <v>57</v>
      </c>
      <c r="E35" s="28"/>
      <c r="F35" s="28"/>
      <c r="G35" s="33"/>
      <c r="H35" s="77" t="s">
        <v>124</v>
      </c>
      <c r="I35" s="34"/>
      <c r="J35" s="35"/>
      <c r="K35" s="42"/>
    </row>
    <row r="36" spans="1:11" ht="255">
      <c r="A36" s="38" t="s">
        <v>30</v>
      </c>
      <c r="B36" s="76">
        <v>29</v>
      </c>
      <c r="C36" s="79" t="s">
        <v>58</v>
      </c>
      <c r="D36" s="79" t="s">
        <v>58</v>
      </c>
      <c r="E36" s="28"/>
      <c r="F36" s="28"/>
      <c r="G36" s="33"/>
      <c r="H36" s="87" t="s">
        <v>125</v>
      </c>
      <c r="I36" s="34"/>
      <c r="J36" s="35"/>
      <c r="K36" s="42"/>
    </row>
    <row r="37" spans="1:11" ht="242.25">
      <c r="A37" s="38" t="s">
        <v>30</v>
      </c>
      <c r="B37" s="78">
        <v>30</v>
      </c>
      <c r="C37" s="79" t="s">
        <v>59</v>
      </c>
      <c r="D37" s="79" t="s">
        <v>59</v>
      </c>
      <c r="E37" s="28"/>
      <c r="F37" s="28"/>
      <c r="G37" s="33"/>
      <c r="H37" s="87" t="s">
        <v>126</v>
      </c>
      <c r="I37" s="34"/>
      <c r="J37" s="35"/>
      <c r="K37" s="42"/>
    </row>
    <row r="38" spans="1:17" ht="242.25">
      <c r="A38" s="38" t="s">
        <v>30</v>
      </c>
      <c r="B38" s="76">
        <v>31</v>
      </c>
      <c r="C38" s="79" t="s">
        <v>60</v>
      </c>
      <c r="D38" s="79" t="s">
        <v>60</v>
      </c>
      <c r="E38" s="2"/>
      <c r="F38" s="2"/>
      <c r="G38" s="2"/>
      <c r="H38" s="87" t="s">
        <v>127</v>
      </c>
      <c r="I38" s="2"/>
      <c r="J38" s="2"/>
      <c r="K38" s="2"/>
      <c r="L38" s="2"/>
      <c r="M38" s="2"/>
      <c r="N38" s="2"/>
      <c r="O38" s="2"/>
      <c r="P38" s="2"/>
      <c r="Q38" s="2"/>
    </row>
    <row r="39" spans="1:17" ht="216.75">
      <c r="A39" s="38" t="s">
        <v>30</v>
      </c>
      <c r="B39" s="76">
        <v>32</v>
      </c>
      <c r="C39" s="79" t="s">
        <v>61</v>
      </c>
      <c r="D39" s="79" t="s">
        <v>61</v>
      </c>
      <c r="E39" s="9"/>
      <c r="F39" s="9"/>
      <c r="G39" s="9"/>
      <c r="H39" s="87" t="s">
        <v>128</v>
      </c>
      <c r="I39" s="9"/>
      <c r="J39" s="9"/>
      <c r="K39" s="9"/>
      <c r="L39" s="9"/>
      <c r="M39" s="9"/>
      <c r="N39" s="9"/>
      <c r="O39" s="9"/>
      <c r="P39" s="9"/>
      <c r="Q39" s="9"/>
    </row>
    <row r="40" spans="1:17" ht="216.75">
      <c r="A40" s="38" t="s">
        <v>30</v>
      </c>
      <c r="B40" s="78">
        <v>33</v>
      </c>
      <c r="C40" s="79" t="s">
        <v>62</v>
      </c>
      <c r="D40" s="79" t="s">
        <v>62</v>
      </c>
      <c r="E40" s="9"/>
      <c r="F40" s="9"/>
      <c r="G40" s="9"/>
      <c r="H40" s="87" t="s">
        <v>129</v>
      </c>
      <c r="I40" s="9"/>
      <c r="J40" s="9"/>
      <c r="K40" s="9"/>
      <c r="L40" s="9"/>
      <c r="M40" s="9"/>
      <c r="N40" s="9"/>
      <c r="O40" s="9"/>
      <c r="P40" s="9"/>
      <c r="Q40" s="9"/>
    </row>
    <row r="41" spans="1:17" ht="216.75">
      <c r="A41" s="38" t="s">
        <v>30</v>
      </c>
      <c r="B41" s="76">
        <v>34</v>
      </c>
      <c r="C41" s="79" t="s">
        <v>63</v>
      </c>
      <c r="D41" s="79" t="s">
        <v>63</v>
      </c>
      <c r="E41" s="9"/>
      <c r="F41" s="9"/>
      <c r="G41" s="9"/>
      <c r="H41" s="87" t="s">
        <v>130</v>
      </c>
      <c r="I41" s="9"/>
      <c r="J41" s="9"/>
      <c r="K41" s="9"/>
      <c r="L41" s="9"/>
      <c r="M41" s="9"/>
      <c r="N41" s="9"/>
      <c r="O41" s="9"/>
      <c r="P41" s="9"/>
      <c r="Q41" s="9"/>
    </row>
    <row r="42" spans="1:17" ht="409.5">
      <c r="A42" s="38" t="s">
        <v>30</v>
      </c>
      <c r="B42" s="76">
        <v>35</v>
      </c>
      <c r="C42" s="77" t="s">
        <v>64</v>
      </c>
      <c r="D42" s="77" t="s">
        <v>64</v>
      </c>
      <c r="E42"/>
      <c r="F42"/>
      <c r="G42"/>
      <c r="H42" s="77" t="s">
        <v>131</v>
      </c>
      <c r="I42"/>
      <c r="J42"/>
      <c r="K42"/>
      <c r="L42"/>
      <c r="M42"/>
      <c r="N42"/>
      <c r="O42"/>
      <c r="P42"/>
      <c r="Q42"/>
    </row>
    <row r="43" spans="1:8" ht="409.5">
      <c r="A43" s="38" t="s">
        <v>30</v>
      </c>
      <c r="B43" s="78">
        <v>36</v>
      </c>
      <c r="C43" s="79" t="s">
        <v>65</v>
      </c>
      <c r="D43" s="79" t="s">
        <v>65</v>
      </c>
      <c r="H43" s="87" t="s">
        <v>132</v>
      </c>
    </row>
    <row r="44" spans="1:8" ht="293.25">
      <c r="A44" s="38" t="s">
        <v>30</v>
      </c>
      <c r="B44" s="76">
        <v>37</v>
      </c>
      <c r="C44" s="79" t="s">
        <v>66</v>
      </c>
      <c r="D44" s="79" t="s">
        <v>66</v>
      </c>
      <c r="H44" s="87" t="s">
        <v>133</v>
      </c>
    </row>
    <row r="45" spans="1:8" ht="280.5">
      <c r="A45" s="38" t="s">
        <v>30</v>
      </c>
      <c r="B45" s="76">
        <v>38</v>
      </c>
      <c r="C45" s="79" t="s">
        <v>67</v>
      </c>
      <c r="D45" s="79" t="s">
        <v>67</v>
      </c>
      <c r="H45" s="87" t="s">
        <v>134</v>
      </c>
    </row>
    <row r="46" spans="1:8" ht="293.25">
      <c r="A46" s="38" t="s">
        <v>30</v>
      </c>
      <c r="B46" s="78">
        <v>39</v>
      </c>
      <c r="C46" s="79" t="s">
        <v>68</v>
      </c>
      <c r="D46" s="79" t="s">
        <v>68</v>
      </c>
      <c r="H46" s="87" t="s">
        <v>135</v>
      </c>
    </row>
    <row r="47" spans="1:8" ht="293.25">
      <c r="A47" s="38" t="s">
        <v>30</v>
      </c>
      <c r="B47" s="76">
        <v>40</v>
      </c>
      <c r="C47" s="79" t="s">
        <v>69</v>
      </c>
      <c r="D47" s="79" t="s">
        <v>69</v>
      </c>
      <c r="H47" s="87" t="s">
        <v>136</v>
      </c>
    </row>
    <row r="48" spans="1:8" ht="293.25">
      <c r="A48" s="38" t="s">
        <v>30</v>
      </c>
      <c r="B48" s="76">
        <v>41</v>
      </c>
      <c r="C48" s="79" t="s">
        <v>70</v>
      </c>
      <c r="D48" s="79" t="s">
        <v>70</v>
      </c>
      <c r="H48" s="87" t="s">
        <v>137</v>
      </c>
    </row>
    <row r="49" spans="1:8" ht="293.25">
      <c r="A49" s="38" t="s">
        <v>30</v>
      </c>
      <c r="B49" s="78">
        <v>42</v>
      </c>
      <c r="C49" s="79" t="s">
        <v>71</v>
      </c>
      <c r="D49" s="79" t="s">
        <v>71</v>
      </c>
      <c r="H49" s="87" t="s">
        <v>138</v>
      </c>
    </row>
    <row r="50" spans="1:8" ht="280.5">
      <c r="A50" s="38" t="s">
        <v>30</v>
      </c>
      <c r="B50" s="76">
        <v>43</v>
      </c>
      <c r="C50" s="79" t="s">
        <v>72</v>
      </c>
      <c r="D50" s="79" t="s">
        <v>72</v>
      </c>
      <c r="H50" s="87" t="s">
        <v>139</v>
      </c>
    </row>
    <row r="51" spans="1:8" ht="153">
      <c r="A51" s="38" t="s">
        <v>30</v>
      </c>
      <c r="B51" s="76">
        <v>44</v>
      </c>
      <c r="C51" s="77" t="s">
        <v>73</v>
      </c>
      <c r="D51" s="77" t="s">
        <v>73</v>
      </c>
      <c r="H51" s="87" t="s">
        <v>140</v>
      </c>
    </row>
    <row r="52" spans="1:11" ht="153">
      <c r="A52" s="38" t="s">
        <v>30</v>
      </c>
      <c r="B52" s="78">
        <v>45</v>
      </c>
      <c r="C52" s="77" t="s">
        <v>74</v>
      </c>
      <c r="D52" s="77" t="s">
        <v>74</v>
      </c>
      <c r="H52" s="87" t="s">
        <v>141</v>
      </c>
      <c r="K52" s="40"/>
    </row>
    <row r="53" spans="1:11" ht="165.75">
      <c r="A53" s="38" t="s">
        <v>30</v>
      </c>
      <c r="B53" s="76">
        <v>46</v>
      </c>
      <c r="C53" s="77" t="s">
        <v>75</v>
      </c>
      <c r="D53" s="77" t="s">
        <v>75</v>
      </c>
      <c r="H53" s="87" t="s">
        <v>142</v>
      </c>
      <c r="K53" s="40"/>
    </row>
    <row r="54" spans="1:11" ht="229.5">
      <c r="A54" s="38" t="s">
        <v>30</v>
      </c>
      <c r="B54" s="76">
        <v>47</v>
      </c>
      <c r="C54" s="79" t="s">
        <v>76</v>
      </c>
      <c r="D54" s="79" t="s">
        <v>76</v>
      </c>
      <c r="H54" s="87" t="s">
        <v>143</v>
      </c>
      <c r="K54" s="40"/>
    </row>
    <row r="55" spans="1:17" ht="229.5">
      <c r="A55" s="38" t="s">
        <v>30</v>
      </c>
      <c r="B55" s="78">
        <v>48</v>
      </c>
      <c r="C55" s="79" t="s">
        <v>76</v>
      </c>
      <c r="D55" s="79" t="s">
        <v>76</v>
      </c>
      <c r="E55" s="52"/>
      <c r="F55" s="52"/>
      <c r="G55" s="52"/>
      <c r="H55" s="87" t="s">
        <v>144</v>
      </c>
      <c r="I55" s="52"/>
      <c r="J55" s="52"/>
      <c r="K55" s="56"/>
      <c r="L55" s="56"/>
      <c r="M55" s="56"/>
      <c r="N55" s="56"/>
      <c r="O55" s="56"/>
      <c r="P55" s="56"/>
      <c r="Q55" s="56"/>
    </row>
    <row r="56" spans="1:17" ht="229.5">
      <c r="A56" s="38" t="s">
        <v>30</v>
      </c>
      <c r="B56" s="76">
        <v>49</v>
      </c>
      <c r="C56" s="79" t="s">
        <v>76</v>
      </c>
      <c r="D56" s="79" t="s">
        <v>76</v>
      </c>
      <c r="E56" s="94"/>
      <c r="F56" s="94"/>
      <c r="G56" s="94"/>
      <c r="H56" s="87" t="s">
        <v>145</v>
      </c>
      <c r="I56" s="94"/>
      <c r="J56" s="95"/>
      <c r="K56" s="58"/>
      <c r="L56" s="58"/>
      <c r="M56" s="58"/>
      <c r="N56" s="58"/>
      <c r="O56" s="58"/>
      <c r="P56" s="58"/>
      <c r="Q56" s="58"/>
    </row>
    <row r="57" spans="1:17" ht="127.5">
      <c r="A57" s="38" t="s">
        <v>30</v>
      </c>
      <c r="B57" s="76">
        <v>50</v>
      </c>
      <c r="C57" s="77" t="s">
        <v>77</v>
      </c>
      <c r="D57" s="77" t="s">
        <v>77</v>
      </c>
      <c r="E57" s="94"/>
      <c r="F57" s="94"/>
      <c r="G57" s="94"/>
      <c r="H57" s="88" t="s">
        <v>146</v>
      </c>
      <c r="I57" s="94"/>
      <c r="J57" s="95"/>
      <c r="K57" s="58"/>
      <c r="L57" s="58"/>
      <c r="M57" s="58"/>
      <c r="N57" s="58"/>
      <c r="O57" s="58"/>
      <c r="P57" s="58"/>
      <c r="Q57" s="58"/>
    </row>
    <row r="58" spans="1:17" ht="127.5">
      <c r="A58" s="38" t="s">
        <v>30</v>
      </c>
      <c r="B58" s="78">
        <v>51</v>
      </c>
      <c r="C58" s="77" t="s">
        <v>77</v>
      </c>
      <c r="D58" s="77" t="s">
        <v>77</v>
      </c>
      <c r="E58" s="94"/>
      <c r="F58" s="94"/>
      <c r="G58" s="94"/>
      <c r="H58" s="88" t="s">
        <v>147</v>
      </c>
      <c r="I58" s="94"/>
      <c r="J58" s="95"/>
      <c r="K58" s="58"/>
      <c r="L58" s="58"/>
      <c r="M58" s="58"/>
      <c r="N58" s="58"/>
      <c r="O58" s="58"/>
      <c r="P58" s="58"/>
      <c r="Q58" s="58"/>
    </row>
    <row r="59" spans="1:17" ht="127.5">
      <c r="A59" s="38" t="s">
        <v>30</v>
      </c>
      <c r="B59" s="76">
        <v>52</v>
      </c>
      <c r="C59" s="77" t="s">
        <v>77</v>
      </c>
      <c r="D59" s="77" t="s">
        <v>77</v>
      </c>
      <c r="E59" s="96"/>
      <c r="F59" s="96"/>
      <c r="G59" s="96"/>
      <c r="H59" s="88" t="s">
        <v>148</v>
      </c>
      <c r="I59" s="96"/>
      <c r="J59" s="43"/>
      <c r="K59" s="55"/>
      <c r="L59" s="55"/>
      <c r="M59" s="55"/>
      <c r="N59" s="55"/>
      <c r="O59" s="55"/>
      <c r="P59" s="55"/>
      <c r="Q59" s="55"/>
    </row>
    <row r="60" spans="1:11" ht="191.25">
      <c r="A60" s="38" t="s">
        <v>30</v>
      </c>
      <c r="B60" s="76">
        <v>53</v>
      </c>
      <c r="C60" s="77" t="s">
        <v>78</v>
      </c>
      <c r="D60" s="77" t="s">
        <v>78</v>
      </c>
      <c r="H60" s="88" t="s">
        <v>149</v>
      </c>
      <c r="K60" s="40"/>
    </row>
    <row r="61" spans="1:11" ht="242.25">
      <c r="A61" s="38" t="s">
        <v>30</v>
      </c>
      <c r="B61" s="78">
        <v>54</v>
      </c>
      <c r="C61" s="79" t="s">
        <v>78</v>
      </c>
      <c r="D61" s="79" t="s">
        <v>78</v>
      </c>
      <c r="H61" s="87" t="s">
        <v>150</v>
      </c>
      <c r="K61" s="40"/>
    </row>
    <row r="62" spans="1:11" ht="242.25">
      <c r="A62" s="38" t="s">
        <v>30</v>
      </c>
      <c r="B62" s="76">
        <v>55</v>
      </c>
      <c r="C62" s="79" t="s">
        <v>78</v>
      </c>
      <c r="D62" s="79" t="s">
        <v>78</v>
      </c>
      <c r="H62" s="87" t="s">
        <v>151</v>
      </c>
      <c r="K62" s="40"/>
    </row>
    <row r="63" spans="1:8" ht="63.75">
      <c r="A63" s="38" t="s">
        <v>30</v>
      </c>
      <c r="B63" s="76">
        <v>56</v>
      </c>
      <c r="C63" s="77" t="s">
        <v>79</v>
      </c>
      <c r="D63" s="77" t="s">
        <v>79</v>
      </c>
      <c r="H63" s="88" t="s">
        <v>152</v>
      </c>
    </row>
    <row r="64" spans="1:8" ht="63.75">
      <c r="A64" s="38" t="s">
        <v>30</v>
      </c>
      <c r="B64" s="78">
        <v>57</v>
      </c>
      <c r="C64" s="77" t="s">
        <v>79</v>
      </c>
      <c r="D64" s="77" t="s">
        <v>79</v>
      </c>
      <c r="H64" s="88" t="s">
        <v>153</v>
      </c>
    </row>
    <row r="65" spans="1:8" ht="76.5">
      <c r="A65" s="38" t="s">
        <v>30</v>
      </c>
      <c r="B65" s="76">
        <v>58</v>
      </c>
      <c r="C65" s="77" t="s">
        <v>79</v>
      </c>
      <c r="D65" s="77" t="s">
        <v>79</v>
      </c>
      <c r="H65" s="88" t="s">
        <v>154</v>
      </c>
    </row>
    <row r="66" spans="1:8" ht="63.75">
      <c r="A66" s="38" t="s">
        <v>30</v>
      </c>
      <c r="B66" s="76">
        <v>59</v>
      </c>
      <c r="C66" s="77" t="s">
        <v>80</v>
      </c>
      <c r="D66" s="77" t="s">
        <v>80</v>
      </c>
      <c r="H66" s="87" t="s">
        <v>155</v>
      </c>
    </row>
    <row r="67" spans="1:8" ht="63.75">
      <c r="A67" s="38" t="s">
        <v>30</v>
      </c>
      <c r="B67" s="78">
        <v>60</v>
      </c>
      <c r="C67" s="77" t="s">
        <v>80</v>
      </c>
      <c r="D67" s="77" t="s">
        <v>80</v>
      </c>
      <c r="H67" s="87" t="s">
        <v>156</v>
      </c>
    </row>
    <row r="68" spans="1:8" ht="63.75">
      <c r="A68" s="38" t="s">
        <v>30</v>
      </c>
      <c r="B68" s="76">
        <v>61</v>
      </c>
      <c r="C68" s="77" t="s">
        <v>80</v>
      </c>
      <c r="D68" s="77" t="s">
        <v>80</v>
      </c>
      <c r="H68" s="87" t="s">
        <v>157</v>
      </c>
    </row>
    <row r="69" spans="1:8" ht="178.5">
      <c r="A69" s="38" t="s">
        <v>30</v>
      </c>
      <c r="B69" s="76">
        <v>62</v>
      </c>
      <c r="C69" s="79" t="s">
        <v>81</v>
      </c>
      <c r="D69" s="79" t="s">
        <v>81</v>
      </c>
      <c r="H69" s="77" t="s">
        <v>158</v>
      </c>
    </row>
    <row r="70" spans="1:8" ht="178.5">
      <c r="A70" s="38" t="s">
        <v>30</v>
      </c>
      <c r="B70" s="78">
        <v>63</v>
      </c>
      <c r="C70" s="79" t="s">
        <v>81</v>
      </c>
      <c r="D70" s="79" t="s">
        <v>81</v>
      </c>
      <c r="H70" s="77" t="s">
        <v>159</v>
      </c>
    </row>
    <row r="71" spans="1:8" ht="165.75">
      <c r="A71" s="38" t="s">
        <v>30</v>
      </c>
      <c r="B71" s="76">
        <v>64</v>
      </c>
      <c r="C71" s="77" t="s">
        <v>82</v>
      </c>
      <c r="D71" s="77" t="s">
        <v>82</v>
      </c>
      <c r="H71" s="88" t="s">
        <v>160</v>
      </c>
    </row>
    <row r="72" spans="1:8" ht="25.5">
      <c r="A72" s="38" t="s">
        <v>30</v>
      </c>
      <c r="B72" s="76">
        <v>65</v>
      </c>
      <c r="C72" s="77" t="s">
        <v>83</v>
      </c>
      <c r="D72" s="77" t="s">
        <v>83</v>
      </c>
      <c r="H72" s="77" t="s">
        <v>161</v>
      </c>
    </row>
    <row r="73" spans="1:8" ht="409.5">
      <c r="A73" s="38" t="s">
        <v>30</v>
      </c>
      <c r="B73" s="78">
        <v>66</v>
      </c>
      <c r="C73" s="79" t="s">
        <v>84</v>
      </c>
      <c r="D73" s="79" t="s">
        <v>84</v>
      </c>
      <c r="H73" s="87" t="s">
        <v>162</v>
      </c>
    </row>
    <row r="74" spans="1:8" ht="409.5">
      <c r="A74" s="38" t="s">
        <v>30</v>
      </c>
      <c r="B74" s="76">
        <v>67</v>
      </c>
      <c r="C74" s="79" t="s">
        <v>85</v>
      </c>
      <c r="D74" s="79" t="s">
        <v>85</v>
      </c>
      <c r="H74" s="87" t="s">
        <v>163</v>
      </c>
    </row>
    <row r="75" spans="1:8" ht="409.5">
      <c r="A75" s="38" t="s">
        <v>30</v>
      </c>
      <c r="B75" s="76">
        <v>68</v>
      </c>
      <c r="C75" s="79" t="s">
        <v>86</v>
      </c>
      <c r="D75" s="79" t="s">
        <v>86</v>
      </c>
      <c r="H75" s="87" t="s">
        <v>164</v>
      </c>
    </row>
    <row r="76" spans="1:8" ht="165.75">
      <c r="A76" s="38" t="s">
        <v>30</v>
      </c>
      <c r="B76" s="78">
        <v>69</v>
      </c>
      <c r="C76" s="77" t="s">
        <v>87</v>
      </c>
      <c r="D76" s="77" t="s">
        <v>87</v>
      </c>
      <c r="H76" s="88" t="s">
        <v>165</v>
      </c>
    </row>
    <row r="77" spans="1:8" ht="165.75">
      <c r="A77" s="38" t="s">
        <v>30</v>
      </c>
      <c r="B77" s="76">
        <v>70</v>
      </c>
      <c r="C77" s="77" t="s">
        <v>88</v>
      </c>
      <c r="D77" s="77" t="s">
        <v>88</v>
      </c>
      <c r="H77" s="79" t="s">
        <v>166</v>
      </c>
    </row>
    <row r="78" spans="1:8" ht="165.75">
      <c r="A78" s="38" t="s">
        <v>30</v>
      </c>
      <c r="B78" s="76">
        <v>71</v>
      </c>
      <c r="C78" s="77" t="s">
        <v>89</v>
      </c>
      <c r="D78" s="77" t="s">
        <v>89</v>
      </c>
      <c r="H78" s="88" t="s">
        <v>166</v>
      </c>
    </row>
    <row r="79" spans="1:8" ht="165.75">
      <c r="A79" s="38" t="s">
        <v>30</v>
      </c>
      <c r="B79" s="78">
        <v>72</v>
      </c>
      <c r="C79" s="77" t="s">
        <v>90</v>
      </c>
      <c r="D79" s="77" t="s">
        <v>90</v>
      </c>
      <c r="H79" s="77" t="s">
        <v>167</v>
      </c>
    </row>
    <row r="80" spans="1:8" ht="165.75">
      <c r="A80" s="38" t="s">
        <v>30</v>
      </c>
      <c r="B80" s="76">
        <v>73</v>
      </c>
      <c r="C80" s="77" t="s">
        <v>91</v>
      </c>
      <c r="D80" s="77" t="s">
        <v>91</v>
      </c>
      <c r="H80" s="77" t="s">
        <v>166</v>
      </c>
    </row>
    <row r="81" spans="1:8" ht="45">
      <c r="A81" s="38" t="s">
        <v>30</v>
      </c>
      <c r="B81" s="78">
        <v>74</v>
      </c>
      <c r="C81" s="80" t="s">
        <v>92</v>
      </c>
      <c r="D81" s="80" t="s">
        <v>92</v>
      </c>
      <c r="H81" s="89" t="s">
        <v>168</v>
      </c>
    </row>
    <row r="82" spans="1:8" ht="90">
      <c r="A82" s="38" t="s">
        <v>30</v>
      </c>
      <c r="B82" s="76">
        <v>75</v>
      </c>
      <c r="C82" s="81" t="s">
        <v>93</v>
      </c>
      <c r="D82" s="81" t="s">
        <v>93</v>
      </c>
      <c r="H82" s="90" t="s">
        <v>169</v>
      </c>
    </row>
    <row r="83" spans="1:8" ht="75">
      <c r="A83" s="38" t="s">
        <v>30</v>
      </c>
      <c r="B83" s="78">
        <v>76</v>
      </c>
      <c r="C83" s="82" t="s">
        <v>94</v>
      </c>
      <c r="D83" s="82" t="s">
        <v>94</v>
      </c>
      <c r="H83" s="91" t="s">
        <v>170</v>
      </c>
    </row>
    <row r="84" spans="1:8" ht="75">
      <c r="A84" s="38" t="s">
        <v>30</v>
      </c>
      <c r="B84" s="83">
        <v>77</v>
      </c>
      <c r="C84" s="84" t="s">
        <v>95</v>
      </c>
      <c r="D84" s="84" t="s">
        <v>95</v>
      </c>
      <c r="H84" s="92" t="s">
        <v>171</v>
      </c>
    </row>
    <row r="85" spans="1:8" ht="293.25">
      <c r="A85" s="38" t="s">
        <v>30</v>
      </c>
      <c r="B85" s="78">
        <v>78</v>
      </c>
      <c r="C85" s="85" t="s">
        <v>96</v>
      </c>
      <c r="D85" s="85" t="s">
        <v>96</v>
      </c>
      <c r="H85" s="93" t="s">
        <v>172</v>
      </c>
    </row>
    <row r="87" spans="2:10" ht="12.75">
      <c r="B87" s="56"/>
      <c r="C87" s="56"/>
      <c r="D87" s="57"/>
      <c r="E87" s="56"/>
      <c r="F87" s="56"/>
      <c r="G87" s="56"/>
      <c r="H87" s="56"/>
      <c r="I87" s="56"/>
      <c r="J87" s="56"/>
    </row>
    <row r="88" spans="2:10" ht="20.25">
      <c r="B88" s="58" t="s">
        <v>15</v>
      </c>
      <c r="C88" s="58"/>
      <c r="D88" s="58"/>
      <c r="E88" s="58"/>
      <c r="F88" s="58"/>
      <c r="G88" s="58"/>
      <c r="H88" s="58"/>
      <c r="I88" s="58"/>
      <c r="J88" s="58"/>
    </row>
    <row r="89" spans="2:10" ht="20.25">
      <c r="B89" s="58"/>
      <c r="C89" s="58"/>
      <c r="D89" s="58"/>
      <c r="E89" s="58"/>
      <c r="F89" s="58"/>
      <c r="G89" s="58"/>
      <c r="H89" s="58"/>
      <c r="I89" s="58"/>
      <c r="J89" s="58"/>
    </row>
    <row r="90" spans="2:10" ht="20.25">
      <c r="B90" s="58" t="s">
        <v>16</v>
      </c>
      <c r="C90" s="58"/>
      <c r="D90" s="58"/>
      <c r="E90" s="58"/>
      <c r="F90" s="58"/>
      <c r="G90" s="58"/>
      <c r="H90" s="58"/>
      <c r="I90" s="58"/>
      <c r="J90" s="58"/>
    </row>
    <row r="91" spans="2:10" ht="12.75">
      <c r="B91" s="55"/>
      <c r="C91" s="55"/>
      <c r="D91" s="55"/>
      <c r="E91" s="55"/>
      <c r="F91" s="55"/>
      <c r="G91" s="55"/>
      <c r="H91" s="55"/>
      <c r="I91" s="55"/>
      <c r="J91" s="55"/>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6"/>
  <sheetViews>
    <sheetView workbookViewId="0" topLeftCell="A82">
      <selection activeCell="D92" sqref="D92:L96"/>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61" t="s">
        <v>26</v>
      </c>
      <c r="E1" s="61"/>
      <c r="F1" s="61"/>
      <c r="G1" s="61"/>
      <c r="H1" s="61"/>
      <c r="I1" s="61"/>
      <c r="J1" s="61"/>
      <c r="K1" s="61"/>
      <c r="L1" s="61"/>
      <c r="M1" s="41"/>
    </row>
    <row r="2" spans="4:11" ht="12.75">
      <c r="D2" s="71" t="s">
        <v>17</v>
      </c>
      <c r="E2" s="71"/>
      <c r="F2" s="71"/>
      <c r="G2" s="71"/>
      <c r="H2" s="71"/>
      <c r="I2" s="71"/>
      <c r="J2" s="71"/>
      <c r="K2" s="15"/>
    </row>
    <row r="3" spans="2:12" ht="12.75">
      <c r="B3" s="72" t="s">
        <v>9</v>
      </c>
      <c r="C3" s="72"/>
      <c r="D3" s="72"/>
      <c r="E3" s="73" t="s">
        <v>29</v>
      </c>
      <c r="F3" s="73"/>
      <c r="G3" s="73"/>
      <c r="H3" s="73"/>
      <c r="I3" s="73"/>
      <c r="K3" s="2" t="s">
        <v>10</v>
      </c>
      <c r="L3" s="2" t="s">
        <v>12</v>
      </c>
    </row>
    <row r="4" spans="1:13" s="4" customFormat="1" ht="32.25" customHeight="1">
      <c r="A4" s="3"/>
      <c r="B4" s="74" t="s">
        <v>8</v>
      </c>
      <c r="C4" s="74"/>
      <c r="D4" s="74"/>
      <c r="E4" s="68" t="s">
        <v>32</v>
      </c>
      <c r="F4" s="68"/>
      <c r="G4" s="68"/>
      <c r="H4" s="68"/>
      <c r="I4" s="68"/>
      <c r="J4" s="68"/>
      <c r="K4" s="30" t="s">
        <v>11</v>
      </c>
      <c r="L4" s="30" t="s">
        <v>13</v>
      </c>
      <c r="M4" s="44"/>
    </row>
    <row r="5" spans="1:13" s="5" customFormat="1" ht="20.1" customHeight="1">
      <c r="A5" s="3"/>
      <c r="E5" s="69"/>
      <c r="F5" s="69"/>
      <c r="G5" s="69"/>
      <c r="H5" s="69"/>
      <c r="I5" s="69"/>
      <c r="J5" s="29"/>
      <c r="K5" s="29"/>
      <c r="L5" s="29"/>
      <c r="M5" s="45"/>
    </row>
    <row r="6" spans="1:13" ht="47.25">
      <c r="A6" s="6"/>
      <c r="B6" s="1" t="s">
        <v>2</v>
      </c>
      <c r="C6" s="1" t="s">
        <v>0</v>
      </c>
      <c r="D6" s="1" t="s">
        <v>1</v>
      </c>
      <c r="E6" s="23" t="s">
        <v>3</v>
      </c>
      <c r="F6" s="18" t="s">
        <v>18</v>
      </c>
      <c r="G6" s="16" t="s">
        <v>19</v>
      </c>
      <c r="H6" s="18" t="s">
        <v>20</v>
      </c>
      <c r="I6" s="27" t="s">
        <v>21</v>
      </c>
      <c r="J6" s="48" t="s">
        <v>22</v>
      </c>
      <c r="K6" s="27" t="s">
        <v>23</v>
      </c>
      <c r="L6" s="27" t="s">
        <v>24</v>
      </c>
      <c r="M6" s="46" t="s">
        <v>31</v>
      </c>
    </row>
    <row r="7" spans="1:13" ht="12.75">
      <c r="A7" s="6"/>
      <c r="B7" s="18">
        <v>1</v>
      </c>
      <c r="C7" s="70">
        <v>2</v>
      </c>
      <c r="D7" s="70"/>
      <c r="E7" s="70"/>
      <c r="F7" s="18">
        <v>3</v>
      </c>
      <c r="G7" s="16">
        <v>4</v>
      </c>
      <c r="H7" s="18">
        <v>5</v>
      </c>
      <c r="I7" s="18">
        <v>6</v>
      </c>
      <c r="J7" s="18">
        <v>7</v>
      </c>
      <c r="K7" s="18">
        <v>8</v>
      </c>
      <c r="L7" s="26">
        <v>9</v>
      </c>
      <c r="M7" s="47"/>
    </row>
    <row r="8" spans="1:21" ht="94.5">
      <c r="A8" s="39"/>
      <c r="B8" s="38" t="s">
        <v>30</v>
      </c>
      <c r="C8" s="76">
        <v>1</v>
      </c>
      <c r="D8" s="77" t="s">
        <v>33</v>
      </c>
      <c r="E8" s="77" t="s">
        <v>33</v>
      </c>
      <c r="F8" s="97" t="s">
        <v>173</v>
      </c>
      <c r="G8" s="86">
        <v>10</v>
      </c>
      <c r="H8" s="50"/>
      <c r="I8" s="52"/>
      <c r="J8" s="52"/>
      <c r="K8" s="52"/>
      <c r="L8" s="60" t="s">
        <v>174</v>
      </c>
      <c r="M8" s="54">
        <v>15000</v>
      </c>
      <c r="N8" s="56"/>
      <c r="O8" s="56"/>
      <c r="P8" s="56"/>
      <c r="Q8" s="56"/>
      <c r="R8" s="56"/>
      <c r="S8" s="56"/>
      <c r="T8" s="56"/>
      <c r="U8" s="56"/>
    </row>
    <row r="9" spans="2:21" ht="94.5">
      <c r="B9" s="38" t="s">
        <v>30</v>
      </c>
      <c r="C9" s="76">
        <v>2</v>
      </c>
      <c r="D9" s="77" t="s">
        <v>34</v>
      </c>
      <c r="E9" s="77" t="s">
        <v>34</v>
      </c>
      <c r="F9" s="97" t="s">
        <v>173</v>
      </c>
      <c r="G9" s="86">
        <v>7</v>
      </c>
      <c r="H9" s="52"/>
      <c r="I9" s="52"/>
      <c r="J9" s="52"/>
      <c r="K9" s="52"/>
      <c r="L9" s="60" t="s">
        <v>174</v>
      </c>
      <c r="M9" s="54">
        <v>55836.66</v>
      </c>
      <c r="N9" s="56"/>
      <c r="O9" s="56"/>
      <c r="P9" s="56"/>
      <c r="Q9" s="56"/>
      <c r="R9" s="56"/>
      <c r="S9" s="56"/>
      <c r="T9" s="56"/>
      <c r="U9" s="56"/>
    </row>
    <row r="10" spans="2:21" ht="94.5">
      <c r="B10" s="38" t="s">
        <v>30</v>
      </c>
      <c r="C10" s="78">
        <v>3</v>
      </c>
      <c r="D10" s="77" t="s">
        <v>35</v>
      </c>
      <c r="E10" s="77" t="s">
        <v>35</v>
      </c>
      <c r="F10" s="97" t="s">
        <v>173</v>
      </c>
      <c r="G10" s="86">
        <v>17</v>
      </c>
      <c r="H10" s="59"/>
      <c r="I10" s="52"/>
      <c r="J10" s="52"/>
      <c r="K10" s="52"/>
      <c r="L10" s="60" t="s">
        <v>174</v>
      </c>
      <c r="M10" s="54">
        <v>155507.5</v>
      </c>
      <c r="N10" s="56"/>
      <c r="O10" s="56"/>
      <c r="P10" s="56"/>
      <c r="Q10" s="56"/>
      <c r="R10" s="56"/>
      <c r="S10" s="56"/>
      <c r="T10" s="56"/>
      <c r="U10" s="56"/>
    </row>
    <row r="11" spans="2:21" ht="94.5">
      <c r="B11" s="38" t="s">
        <v>30</v>
      </c>
      <c r="C11" s="76">
        <v>4</v>
      </c>
      <c r="D11" s="79" t="s">
        <v>36</v>
      </c>
      <c r="E11" s="79" t="s">
        <v>36</v>
      </c>
      <c r="F11" s="97" t="s">
        <v>173</v>
      </c>
      <c r="G11" s="86">
        <v>15</v>
      </c>
      <c r="H11" s="52"/>
      <c r="I11" s="52"/>
      <c r="J11" s="52"/>
      <c r="K11" s="52"/>
      <c r="L11" s="60" t="s">
        <v>174</v>
      </c>
      <c r="M11" s="54">
        <v>199920</v>
      </c>
      <c r="N11" s="56"/>
      <c r="O11" s="56"/>
      <c r="P11" s="56"/>
      <c r="Q11" s="56"/>
      <c r="R11" s="56"/>
      <c r="S11" s="56"/>
      <c r="T11" s="56"/>
      <c r="U11" s="56"/>
    </row>
    <row r="12" spans="2:21" ht="94.5">
      <c r="B12" s="38" t="s">
        <v>30</v>
      </c>
      <c r="C12" s="76">
        <v>5</v>
      </c>
      <c r="D12" s="77" t="s">
        <v>37</v>
      </c>
      <c r="E12" s="77" t="s">
        <v>37</v>
      </c>
      <c r="F12" s="97" t="s">
        <v>173</v>
      </c>
      <c r="G12" s="86">
        <v>400</v>
      </c>
      <c r="H12" s="52"/>
      <c r="I12" s="52"/>
      <c r="J12" s="52"/>
      <c r="K12" s="52"/>
      <c r="L12" s="60" t="s">
        <v>174</v>
      </c>
      <c r="M12" s="54">
        <v>13833.33</v>
      </c>
      <c r="N12" s="58"/>
      <c r="O12" s="58"/>
      <c r="P12" s="58"/>
      <c r="Q12" s="58"/>
      <c r="R12" s="58"/>
      <c r="S12" s="58"/>
      <c r="T12" s="58"/>
      <c r="U12" s="58"/>
    </row>
    <row r="13" spans="2:21" ht="94.5">
      <c r="B13" s="38" t="s">
        <v>30</v>
      </c>
      <c r="C13" s="78">
        <v>6</v>
      </c>
      <c r="D13" s="77" t="s">
        <v>38</v>
      </c>
      <c r="E13" s="77" t="s">
        <v>38</v>
      </c>
      <c r="F13" s="97" t="s">
        <v>173</v>
      </c>
      <c r="G13" s="86">
        <v>400</v>
      </c>
      <c r="H13" s="52"/>
      <c r="I13" s="52"/>
      <c r="J13" s="52"/>
      <c r="K13" s="52"/>
      <c r="L13" s="60" t="s">
        <v>174</v>
      </c>
      <c r="M13" s="54">
        <v>10510</v>
      </c>
      <c r="N13" s="58"/>
      <c r="O13" s="58"/>
      <c r="P13" s="58"/>
      <c r="Q13" s="58"/>
      <c r="R13" s="58"/>
      <c r="S13" s="58"/>
      <c r="T13" s="58"/>
      <c r="U13" s="58"/>
    </row>
    <row r="14" spans="2:21" ht="94.5">
      <c r="B14" s="38" t="s">
        <v>30</v>
      </c>
      <c r="C14" s="76">
        <v>7</v>
      </c>
      <c r="D14" s="77" t="s">
        <v>39</v>
      </c>
      <c r="E14" s="77" t="s">
        <v>39</v>
      </c>
      <c r="F14" s="97" t="s">
        <v>173</v>
      </c>
      <c r="G14" s="86">
        <v>4</v>
      </c>
      <c r="H14" s="52"/>
      <c r="I14" s="52"/>
      <c r="J14" s="52"/>
      <c r="K14" s="52"/>
      <c r="L14" s="60" t="s">
        <v>174</v>
      </c>
      <c r="M14" s="54">
        <v>30066.66</v>
      </c>
      <c r="N14" s="58"/>
      <c r="O14" s="58"/>
      <c r="P14" s="58"/>
      <c r="Q14" s="58"/>
      <c r="R14" s="58"/>
      <c r="S14" s="58"/>
      <c r="T14" s="58"/>
      <c r="U14" s="58"/>
    </row>
    <row r="15" spans="2:21" ht="94.5">
      <c r="B15" s="38" t="s">
        <v>30</v>
      </c>
      <c r="C15" s="76">
        <v>8</v>
      </c>
      <c r="D15" s="77" t="s">
        <v>40</v>
      </c>
      <c r="E15" s="77" t="s">
        <v>40</v>
      </c>
      <c r="F15" s="97" t="s">
        <v>173</v>
      </c>
      <c r="G15" s="86">
        <v>3</v>
      </c>
      <c r="H15" s="43"/>
      <c r="I15" s="43"/>
      <c r="J15" s="43"/>
      <c r="K15" s="43"/>
      <c r="L15" s="60" t="s">
        <v>174</v>
      </c>
      <c r="M15" s="54">
        <v>22550</v>
      </c>
      <c r="N15" s="55"/>
      <c r="O15" s="55"/>
      <c r="P15" s="55"/>
      <c r="Q15" s="55"/>
      <c r="R15" s="55"/>
      <c r="S15" s="55"/>
      <c r="T15" s="55"/>
      <c r="U15" s="55"/>
    </row>
    <row r="16" spans="2:21" ht="94.5">
      <c r="B16" s="38" t="s">
        <v>30</v>
      </c>
      <c r="C16" s="78">
        <v>9</v>
      </c>
      <c r="D16" s="77" t="s">
        <v>41</v>
      </c>
      <c r="E16" s="77" t="s">
        <v>41</v>
      </c>
      <c r="F16" s="97" t="s">
        <v>173</v>
      </c>
      <c r="G16" s="86">
        <v>5</v>
      </c>
      <c r="H16" s="52"/>
      <c r="I16" s="52"/>
      <c r="J16" s="52"/>
      <c r="K16" s="52"/>
      <c r="L16" s="60" t="s">
        <v>174</v>
      </c>
      <c r="M16" s="54">
        <v>37583.33</v>
      </c>
      <c r="N16" s="56"/>
      <c r="O16" s="56"/>
      <c r="P16" s="55"/>
      <c r="Q16" s="55"/>
      <c r="R16" s="55"/>
      <c r="S16" s="55"/>
      <c r="T16" s="55"/>
      <c r="U16" s="55"/>
    </row>
    <row r="17" spans="2:21" ht="94.5">
      <c r="B17" s="38" t="s">
        <v>30</v>
      </c>
      <c r="C17" s="76">
        <v>10</v>
      </c>
      <c r="D17" s="77" t="s">
        <v>42</v>
      </c>
      <c r="E17" s="77" t="s">
        <v>42</v>
      </c>
      <c r="F17" s="97" t="s">
        <v>173</v>
      </c>
      <c r="G17" s="86">
        <v>5</v>
      </c>
      <c r="H17" s="52"/>
      <c r="I17" s="52"/>
      <c r="J17" s="52"/>
      <c r="K17" s="52"/>
      <c r="L17" s="60" t="s">
        <v>174</v>
      </c>
      <c r="M17" s="54">
        <v>37583.33</v>
      </c>
      <c r="N17" s="56"/>
      <c r="O17" s="56"/>
      <c r="P17" s="55"/>
      <c r="Q17" s="55"/>
      <c r="R17" s="55"/>
      <c r="S17" s="55"/>
      <c r="T17" s="55"/>
      <c r="U17" s="55"/>
    </row>
    <row r="18" spans="2:21" ht="94.5">
      <c r="B18" s="38" t="s">
        <v>30</v>
      </c>
      <c r="C18" s="76">
        <v>11</v>
      </c>
      <c r="D18" s="79" t="s">
        <v>43</v>
      </c>
      <c r="E18" s="79" t="s">
        <v>43</v>
      </c>
      <c r="F18" s="97" t="s">
        <v>173</v>
      </c>
      <c r="G18" s="86">
        <v>10</v>
      </c>
      <c r="H18" s="52"/>
      <c r="I18" s="52"/>
      <c r="J18" s="52"/>
      <c r="K18" s="52"/>
      <c r="L18" s="60" t="s">
        <v>174</v>
      </c>
      <c r="M18" s="54">
        <v>75166.66</v>
      </c>
      <c r="N18" s="56"/>
      <c r="O18" s="56"/>
      <c r="P18" s="56"/>
      <c r="Q18" s="56"/>
      <c r="R18" s="56"/>
      <c r="S18" s="56"/>
      <c r="T18" s="56"/>
      <c r="U18" s="56"/>
    </row>
    <row r="19" spans="2:21" ht="94.5">
      <c r="B19" s="38" t="s">
        <v>30</v>
      </c>
      <c r="C19" s="78">
        <v>12</v>
      </c>
      <c r="D19" s="79" t="s">
        <v>44</v>
      </c>
      <c r="E19" s="79" t="s">
        <v>44</v>
      </c>
      <c r="F19" s="97" t="s">
        <v>173</v>
      </c>
      <c r="G19" s="86">
        <v>30</v>
      </c>
      <c r="H19" s="52"/>
      <c r="I19" s="52"/>
      <c r="J19" s="52"/>
      <c r="K19" s="52"/>
      <c r="L19" s="60" t="s">
        <v>174</v>
      </c>
      <c r="M19" s="54">
        <v>218500.00000000003</v>
      </c>
      <c r="N19" s="56"/>
      <c r="O19" s="56"/>
      <c r="P19" s="56"/>
      <c r="Q19" s="56"/>
      <c r="R19" s="56"/>
      <c r="S19" s="56"/>
      <c r="T19" s="56"/>
      <c r="U19" s="56"/>
    </row>
    <row r="20" spans="2:21" ht="94.5">
      <c r="B20" s="38" t="s">
        <v>30</v>
      </c>
      <c r="C20" s="76">
        <v>13</v>
      </c>
      <c r="D20" s="79" t="s">
        <v>45</v>
      </c>
      <c r="E20" s="79" t="s">
        <v>45</v>
      </c>
      <c r="F20" s="97" t="s">
        <v>173</v>
      </c>
      <c r="G20" s="86">
        <v>30</v>
      </c>
      <c r="H20" s="52"/>
      <c r="I20" s="52"/>
      <c r="J20" s="52"/>
      <c r="K20" s="52"/>
      <c r="L20" s="60" t="s">
        <v>174</v>
      </c>
      <c r="M20" s="54">
        <v>218500.00000000003</v>
      </c>
      <c r="N20" s="56"/>
      <c r="O20" s="56"/>
      <c r="P20" s="56"/>
      <c r="Q20" s="56"/>
      <c r="R20" s="56"/>
      <c r="S20" s="56"/>
      <c r="T20" s="56"/>
      <c r="U20" s="56"/>
    </row>
    <row r="21" spans="2:21" ht="94.5">
      <c r="B21" s="38" t="s">
        <v>30</v>
      </c>
      <c r="C21" s="76">
        <v>14</v>
      </c>
      <c r="D21" s="79" t="s">
        <v>46</v>
      </c>
      <c r="E21" s="79" t="s">
        <v>46</v>
      </c>
      <c r="F21" s="97" t="s">
        <v>173</v>
      </c>
      <c r="G21" s="86">
        <v>8</v>
      </c>
      <c r="H21" s="52"/>
      <c r="I21" s="52"/>
      <c r="J21" s="52"/>
      <c r="K21" s="52"/>
      <c r="L21" s="60" t="s">
        <v>174</v>
      </c>
      <c r="M21" s="54">
        <v>58266.66</v>
      </c>
      <c r="N21" s="56"/>
      <c r="O21" s="56"/>
      <c r="P21" s="56"/>
      <c r="Q21" s="56"/>
      <c r="R21" s="56"/>
      <c r="S21" s="56"/>
      <c r="T21" s="56"/>
      <c r="U21" s="56"/>
    </row>
    <row r="22" spans="2:21" ht="94.5">
      <c r="B22" s="38" t="s">
        <v>30</v>
      </c>
      <c r="C22" s="78">
        <v>15</v>
      </c>
      <c r="D22" s="79" t="s">
        <v>47</v>
      </c>
      <c r="E22" s="79" t="s">
        <v>47</v>
      </c>
      <c r="F22" s="97" t="s">
        <v>173</v>
      </c>
      <c r="G22" s="86">
        <v>5</v>
      </c>
      <c r="H22" s="52"/>
      <c r="I22" s="52"/>
      <c r="J22" s="52"/>
      <c r="K22" s="52"/>
      <c r="L22" s="60" t="s">
        <v>174</v>
      </c>
      <c r="M22" s="54">
        <v>36416.66</v>
      </c>
      <c r="N22" s="56"/>
      <c r="O22" s="56"/>
      <c r="P22" s="56"/>
      <c r="Q22" s="56"/>
      <c r="R22" s="56"/>
      <c r="S22" s="56"/>
      <c r="T22" s="56"/>
      <c r="U22" s="56"/>
    </row>
    <row r="23" spans="2:21" ht="94.5">
      <c r="B23" s="38" t="s">
        <v>30</v>
      </c>
      <c r="C23" s="76">
        <v>16</v>
      </c>
      <c r="D23" s="77" t="s">
        <v>48</v>
      </c>
      <c r="E23" s="77" t="s">
        <v>48</v>
      </c>
      <c r="F23" s="97" t="s">
        <v>173</v>
      </c>
      <c r="G23" s="86">
        <v>30</v>
      </c>
      <c r="H23" s="52"/>
      <c r="I23" s="52"/>
      <c r="J23" s="52"/>
      <c r="K23" s="52"/>
      <c r="L23" s="60" t="s">
        <v>174</v>
      </c>
      <c r="M23" s="54">
        <v>225500</v>
      </c>
      <c r="N23" s="56"/>
      <c r="O23" s="56"/>
      <c r="P23" s="56"/>
      <c r="Q23" s="56"/>
      <c r="R23" s="56"/>
      <c r="S23" s="56"/>
      <c r="T23" s="56"/>
      <c r="U23" s="56"/>
    </row>
    <row r="24" spans="2:21" ht="94.5">
      <c r="B24" s="38" t="s">
        <v>30</v>
      </c>
      <c r="C24" s="76">
        <v>17</v>
      </c>
      <c r="D24" s="77" t="s">
        <v>49</v>
      </c>
      <c r="E24" s="77" t="s">
        <v>49</v>
      </c>
      <c r="F24" s="97" t="s">
        <v>173</v>
      </c>
      <c r="G24" s="86">
        <v>6</v>
      </c>
      <c r="H24" s="52"/>
      <c r="I24" s="52"/>
      <c r="J24" s="52"/>
      <c r="K24" s="52"/>
      <c r="L24" s="60" t="s">
        <v>174</v>
      </c>
      <c r="M24" s="54">
        <v>45100</v>
      </c>
      <c r="N24" s="56"/>
      <c r="O24" s="56"/>
      <c r="P24" s="56"/>
      <c r="Q24" s="56"/>
      <c r="R24" s="56"/>
      <c r="S24" s="56"/>
      <c r="T24" s="56"/>
      <c r="U24" s="56"/>
    </row>
    <row r="25" spans="2:21" ht="94.5">
      <c r="B25" s="38" t="s">
        <v>30</v>
      </c>
      <c r="C25" s="78">
        <v>18</v>
      </c>
      <c r="D25" s="77" t="s">
        <v>50</v>
      </c>
      <c r="E25" s="77" t="s">
        <v>50</v>
      </c>
      <c r="F25" s="97" t="s">
        <v>173</v>
      </c>
      <c r="G25" s="86">
        <v>3</v>
      </c>
      <c r="H25" s="52"/>
      <c r="I25" s="52"/>
      <c r="J25" s="52"/>
      <c r="K25" s="52"/>
      <c r="L25" s="60" t="s">
        <v>174</v>
      </c>
      <c r="M25" s="54">
        <v>29537.5</v>
      </c>
      <c r="N25" s="56"/>
      <c r="O25" s="56"/>
      <c r="P25" s="56"/>
      <c r="Q25" s="56"/>
      <c r="R25" s="56"/>
      <c r="S25" s="56"/>
      <c r="T25" s="56"/>
      <c r="U25" s="56"/>
    </row>
    <row r="26" spans="2:21" ht="94.5">
      <c r="B26" s="38" t="s">
        <v>30</v>
      </c>
      <c r="C26" s="76">
        <v>19</v>
      </c>
      <c r="D26" s="77" t="s">
        <v>51</v>
      </c>
      <c r="E26" s="77" t="s">
        <v>51</v>
      </c>
      <c r="F26" s="97" t="s">
        <v>173</v>
      </c>
      <c r="G26" s="86">
        <v>10</v>
      </c>
      <c r="H26" s="52"/>
      <c r="I26" s="52"/>
      <c r="J26" s="52"/>
      <c r="K26" s="52"/>
      <c r="L26" s="60" t="s">
        <v>174</v>
      </c>
      <c r="M26" s="54">
        <v>71900</v>
      </c>
      <c r="N26" s="56"/>
      <c r="O26" s="56"/>
      <c r="P26" s="56"/>
      <c r="Q26" s="56"/>
      <c r="R26" s="56"/>
      <c r="S26" s="56"/>
      <c r="T26" s="56"/>
      <c r="U26" s="56"/>
    </row>
    <row r="27" spans="2:21" ht="94.5">
      <c r="B27" s="38" t="s">
        <v>30</v>
      </c>
      <c r="C27" s="76">
        <v>20</v>
      </c>
      <c r="D27" s="77" t="s">
        <v>52</v>
      </c>
      <c r="E27" s="77" t="s">
        <v>52</v>
      </c>
      <c r="F27" s="97" t="s">
        <v>173</v>
      </c>
      <c r="G27" s="86">
        <v>40</v>
      </c>
      <c r="H27" s="52"/>
      <c r="I27" s="52"/>
      <c r="J27" s="52"/>
      <c r="K27" s="52"/>
      <c r="L27" s="60" t="s">
        <v>174</v>
      </c>
      <c r="M27" s="54">
        <v>150000</v>
      </c>
      <c r="N27" s="56"/>
      <c r="O27" s="56"/>
      <c r="P27" s="56"/>
      <c r="Q27" s="56"/>
      <c r="R27" s="56"/>
      <c r="S27" s="56"/>
      <c r="T27" s="56"/>
      <c r="U27" s="56"/>
    </row>
    <row r="28" spans="2:21" ht="94.5">
      <c r="B28" s="38" t="s">
        <v>30</v>
      </c>
      <c r="C28" s="78">
        <v>21</v>
      </c>
      <c r="D28" s="79" t="s">
        <v>53</v>
      </c>
      <c r="E28" s="79" t="s">
        <v>53</v>
      </c>
      <c r="F28" s="97" t="s">
        <v>173</v>
      </c>
      <c r="G28" s="86">
        <v>90</v>
      </c>
      <c r="H28" s="52"/>
      <c r="I28" s="52"/>
      <c r="J28" s="52"/>
      <c r="K28" s="52"/>
      <c r="L28" s="60" t="s">
        <v>174</v>
      </c>
      <c r="M28" s="54">
        <v>128475</v>
      </c>
      <c r="N28" s="56"/>
      <c r="O28" s="56"/>
      <c r="P28" s="56"/>
      <c r="Q28" s="56"/>
      <c r="R28" s="56"/>
      <c r="S28" s="56"/>
      <c r="T28" s="56"/>
      <c r="U28" s="56"/>
    </row>
    <row r="29" spans="2:21" ht="94.5">
      <c r="B29" s="38" t="s">
        <v>30</v>
      </c>
      <c r="C29" s="76">
        <v>22</v>
      </c>
      <c r="D29" s="79" t="s">
        <v>54</v>
      </c>
      <c r="E29" s="79" t="s">
        <v>54</v>
      </c>
      <c r="F29" s="97" t="s">
        <v>173</v>
      </c>
      <c r="G29" s="86">
        <v>4</v>
      </c>
      <c r="H29" s="52"/>
      <c r="I29" s="52"/>
      <c r="J29" s="52"/>
      <c r="K29" s="52"/>
      <c r="L29" s="60" t="s">
        <v>174</v>
      </c>
      <c r="M29" s="54">
        <v>92400</v>
      </c>
      <c r="N29" s="56"/>
      <c r="O29" s="56"/>
      <c r="P29" s="56"/>
      <c r="Q29" s="56"/>
      <c r="R29" s="56"/>
      <c r="S29" s="56"/>
      <c r="T29" s="56"/>
      <c r="U29" s="56"/>
    </row>
    <row r="30" spans="2:21" ht="94.5">
      <c r="B30" s="38" t="s">
        <v>30</v>
      </c>
      <c r="C30" s="76">
        <v>23</v>
      </c>
      <c r="D30" s="77" t="s">
        <v>55</v>
      </c>
      <c r="E30" s="77" t="s">
        <v>55</v>
      </c>
      <c r="F30" s="97" t="s">
        <v>173</v>
      </c>
      <c r="G30" s="86">
        <v>3</v>
      </c>
      <c r="H30" s="52"/>
      <c r="I30" s="52"/>
      <c r="J30" s="52"/>
      <c r="K30" s="52"/>
      <c r="L30" s="60" t="s">
        <v>174</v>
      </c>
      <c r="M30" s="54">
        <v>282500</v>
      </c>
      <c r="N30" s="56"/>
      <c r="O30" s="56"/>
      <c r="P30" s="56"/>
      <c r="Q30" s="56"/>
      <c r="R30" s="56"/>
      <c r="S30" s="56"/>
      <c r="T30" s="56"/>
      <c r="U30" s="56"/>
    </row>
    <row r="31" spans="2:21" ht="94.5">
      <c r="B31" s="38" t="s">
        <v>30</v>
      </c>
      <c r="C31" s="78">
        <v>24</v>
      </c>
      <c r="D31" s="79" t="s">
        <v>56</v>
      </c>
      <c r="E31" s="79" t="s">
        <v>56</v>
      </c>
      <c r="F31" s="97" t="s">
        <v>173</v>
      </c>
      <c r="G31" s="86">
        <v>5</v>
      </c>
      <c r="H31" s="52"/>
      <c r="I31" s="52"/>
      <c r="J31" s="52"/>
      <c r="K31" s="52"/>
      <c r="L31" s="60" t="s">
        <v>174</v>
      </c>
      <c r="M31" s="54">
        <v>23824.16</v>
      </c>
      <c r="N31" s="56"/>
      <c r="O31" s="56"/>
      <c r="P31" s="56"/>
      <c r="Q31" s="56"/>
      <c r="R31" s="56"/>
      <c r="S31" s="56"/>
      <c r="T31" s="56"/>
      <c r="U31" s="56"/>
    </row>
    <row r="32" spans="2:21" ht="94.5">
      <c r="B32" s="38" t="s">
        <v>30</v>
      </c>
      <c r="C32" s="76">
        <v>25</v>
      </c>
      <c r="D32" s="79" t="s">
        <v>56</v>
      </c>
      <c r="E32" s="79" t="s">
        <v>56</v>
      </c>
      <c r="F32" s="97" t="s">
        <v>173</v>
      </c>
      <c r="G32" s="86">
        <v>5</v>
      </c>
      <c r="H32" s="52"/>
      <c r="I32" s="52"/>
      <c r="J32" s="52"/>
      <c r="K32" s="52"/>
      <c r="L32" s="60" t="s">
        <v>174</v>
      </c>
      <c r="M32" s="54">
        <v>23824.16</v>
      </c>
      <c r="N32" s="56"/>
      <c r="O32" s="56"/>
      <c r="P32" s="56"/>
      <c r="Q32" s="56"/>
      <c r="R32" s="56"/>
      <c r="S32" s="56"/>
      <c r="T32" s="56"/>
      <c r="U32" s="56"/>
    </row>
    <row r="33" spans="2:14" ht="94.5">
      <c r="B33" s="38" t="s">
        <v>30</v>
      </c>
      <c r="C33" s="76">
        <v>26</v>
      </c>
      <c r="D33" s="77" t="s">
        <v>57</v>
      </c>
      <c r="E33" s="77" t="s">
        <v>57</v>
      </c>
      <c r="F33" s="97" t="s">
        <v>173</v>
      </c>
      <c r="G33" s="86">
        <v>40</v>
      </c>
      <c r="H33" s="52"/>
      <c r="I33" s="52"/>
      <c r="J33" s="52"/>
      <c r="K33" s="52"/>
      <c r="L33" s="60" t="s">
        <v>174</v>
      </c>
      <c r="M33" s="54">
        <v>415800</v>
      </c>
      <c r="N33" s="56"/>
    </row>
    <row r="34" spans="2:14" ht="94.5">
      <c r="B34" s="38" t="s">
        <v>30</v>
      </c>
      <c r="C34" s="78">
        <v>27</v>
      </c>
      <c r="D34" s="77" t="s">
        <v>57</v>
      </c>
      <c r="E34" s="77" t="s">
        <v>57</v>
      </c>
      <c r="F34" s="97" t="s">
        <v>173</v>
      </c>
      <c r="G34" s="86">
        <v>58</v>
      </c>
      <c r="H34" s="52"/>
      <c r="I34" s="52"/>
      <c r="J34" s="52"/>
      <c r="K34" s="52"/>
      <c r="L34" s="60" t="s">
        <v>174</v>
      </c>
      <c r="M34" s="54">
        <v>563905</v>
      </c>
      <c r="N34" s="56"/>
    </row>
    <row r="35" spans="2:14" ht="94.5">
      <c r="B35" s="38" t="s">
        <v>30</v>
      </c>
      <c r="C35" s="76">
        <v>28</v>
      </c>
      <c r="D35" s="77" t="s">
        <v>57</v>
      </c>
      <c r="E35" s="77" t="s">
        <v>57</v>
      </c>
      <c r="F35" s="97" t="s">
        <v>173</v>
      </c>
      <c r="G35" s="86">
        <v>65</v>
      </c>
      <c r="H35" s="52"/>
      <c r="I35" s="52"/>
      <c r="J35" s="52"/>
      <c r="K35" s="52"/>
      <c r="L35" s="60" t="s">
        <v>174</v>
      </c>
      <c r="M35" s="54">
        <v>640141.66</v>
      </c>
      <c r="N35" s="56"/>
    </row>
    <row r="36" spans="2:14" ht="94.5">
      <c r="B36" s="38" t="s">
        <v>30</v>
      </c>
      <c r="C36" s="76">
        <v>29</v>
      </c>
      <c r="D36" s="79" t="s">
        <v>58</v>
      </c>
      <c r="E36" s="79" t="s">
        <v>58</v>
      </c>
      <c r="F36" s="97" t="s">
        <v>173</v>
      </c>
      <c r="G36" s="86">
        <v>8</v>
      </c>
      <c r="H36" s="52"/>
      <c r="I36" s="52"/>
      <c r="J36" s="52"/>
      <c r="K36" s="52"/>
      <c r="L36" s="60" t="s">
        <v>174</v>
      </c>
      <c r="M36" s="54">
        <v>116000</v>
      </c>
      <c r="N36" s="56"/>
    </row>
    <row r="37" spans="2:14" ht="94.5">
      <c r="B37" s="38" t="s">
        <v>30</v>
      </c>
      <c r="C37" s="78">
        <v>30</v>
      </c>
      <c r="D37" s="79" t="s">
        <v>59</v>
      </c>
      <c r="E37" s="79" t="s">
        <v>59</v>
      </c>
      <c r="F37" s="97" t="s">
        <v>173</v>
      </c>
      <c r="G37" s="86">
        <v>15</v>
      </c>
      <c r="H37" s="52"/>
      <c r="I37" s="52"/>
      <c r="J37" s="52"/>
      <c r="K37" s="52"/>
      <c r="L37" s="60" t="s">
        <v>174</v>
      </c>
      <c r="M37" s="54">
        <v>225225</v>
      </c>
      <c r="N37" s="56"/>
    </row>
    <row r="38" spans="2:14" ht="94.5">
      <c r="B38" s="38" t="s">
        <v>30</v>
      </c>
      <c r="C38" s="76">
        <v>31</v>
      </c>
      <c r="D38" s="79" t="s">
        <v>60</v>
      </c>
      <c r="E38" s="79" t="s">
        <v>60</v>
      </c>
      <c r="F38" s="97" t="s">
        <v>173</v>
      </c>
      <c r="G38" s="86">
        <v>10</v>
      </c>
      <c r="H38" s="52"/>
      <c r="I38" s="52"/>
      <c r="J38" s="52"/>
      <c r="K38" s="52"/>
      <c r="L38" s="60" t="s">
        <v>174</v>
      </c>
      <c r="M38" s="54">
        <v>163800</v>
      </c>
      <c r="N38" s="56"/>
    </row>
    <row r="39" spans="2:14" ht="94.5">
      <c r="B39" s="38" t="s">
        <v>30</v>
      </c>
      <c r="C39" s="76">
        <v>32</v>
      </c>
      <c r="D39" s="79" t="s">
        <v>61</v>
      </c>
      <c r="E39" s="79" t="s">
        <v>61</v>
      </c>
      <c r="F39" s="97" t="s">
        <v>173</v>
      </c>
      <c r="G39" s="86">
        <v>7</v>
      </c>
      <c r="H39" s="52"/>
      <c r="I39" s="52"/>
      <c r="J39" s="52"/>
      <c r="K39" s="52"/>
      <c r="L39" s="60" t="s">
        <v>174</v>
      </c>
      <c r="M39" s="54">
        <v>102550</v>
      </c>
      <c r="N39" s="56"/>
    </row>
    <row r="40" spans="2:14" ht="94.5">
      <c r="B40" s="38" t="s">
        <v>30</v>
      </c>
      <c r="C40" s="78">
        <v>33</v>
      </c>
      <c r="D40" s="79" t="s">
        <v>62</v>
      </c>
      <c r="E40" s="79" t="s">
        <v>62</v>
      </c>
      <c r="F40" s="97" t="s">
        <v>173</v>
      </c>
      <c r="G40" s="86">
        <v>28</v>
      </c>
      <c r="H40" s="43"/>
      <c r="I40" s="43"/>
      <c r="J40" s="43"/>
      <c r="K40" s="43"/>
      <c r="L40" s="60" t="s">
        <v>174</v>
      </c>
      <c r="M40" s="54">
        <v>420420</v>
      </c>
      <c r="N40" s="55"/>
    </row>
    <row r="41" spans="2:14" ht="94.5">
      <c r="B41" s="38" t="s">
        <v>30</v>
      </c>
      <c r="C41" s="76">
        <v>34</v>
      </c>
      <c r="D41" s="79" t="s">
        <v>63</v>
      </c>
      <c r="E41" s="79" t="s">
        <v>63</v>
      </c>
      <c r="F41" s="97" t="s">
        <v>173</v>
      </c>
      <c r="G41" s="86">
        <v>15</v>
      </c>
      <c r="H41" s="52"/>
      <c r="I41" s="52"/>
      <c r="J41" s="52"/>
      <c r="K41" s="52"/>
      <c r="L41" s="60" t="s">
        <v>174</v>
      </c>
      <c r="M41" s="54">
        <v>225225</v>
      </c>
      <c r="N41" s="55"/>
    </row>
    <row r="42" spans="2:14" ht="94.5">
      <c r="B42" s="38" t="s">
        <v>30</v>
      </c>
      <c r="C42" s="76">
        <v>35</v>
      </c>
      <c r="D42" s="77" t="s">
        <v>64</v>
      </c>
      <c r="E42" s="77" t="s">
        <v>64</v>
      </c>
      <c r="F42" s="97" t="s">
        <v>173</v>
      </c>
      <c r="G42" s="86">
        <v>15</v>
      </c>
      <c r="H42" s="52"/>
      <c r="I42" s="52"/>
      <c r="J42" s="52"/>
      <c r="K42" s="52"/>
      <c r="L42" s="60" t="s">
        <v>174</v>
      </c>
      <c r="M42" s="54">
        <v>407531.25</v>
      </c>
      <c r="N42" s="56"/>
    </row>
    <row r="43" spans="2:14" ht="94.5">
      <c r="B43" s="38" t="s">
        <v>30</v>
      </c>
      <c r="C43" s="78">
        <v>36</v>
      </c>
      <c r="D43" s="79" t="s">
        <v>65</v>
      </c>
      <c r="E43" s="79" t="s">
        <v>65</v>
      </c>
      <c r="F43" s="97" t="s">
        <v>173</v>
      </c>
      <c r="G43" s="86">
        <v>5</v>
      </c>
      <c r="H43" s="52"/>
      <c r="I43" s="52"/>
      <c r="J43" s="52"/>
      <c r="K43" s="52"/>
      <c r="L43" s="60" t="s">
        <v>174</v>
      </c>
      <c r="M43" s="54">
        <v>50916.25</v>
      </c>
      <c r="N43" s="56"/>
    </row>
    <row r="44" spans="2:14" ht="94.5">
      <c r="B44" s="38" t="s">
        <v>30</v>
      </c>
      <c r="C44" s="76">
        <v>37</v>
      </c>
      <c r="D44" s="79" t="s">
        <v>66</v>
      </c>
      <c r="E44" s="79" t="s">
        <v>66</v>
      </c>
      <c r="F44" s="97" t="s">
        <v>173</v>
      </c>
      <c r="G44" s="86">
        <v>2</v>
      </c>
      <c r="H44" s="52"/>
      <c r="I44" s="52"/>
      <c r="J44" s="52"/>
      <c r="K44" s="52"/>
      <c r="L44" s="60" t="s">
        <v>174</v>
      </c>
      <c r="M44" s="54">
        <v>20366.6</v>
      </c>
      <c r="N44" s="56"/>
    </row>
    <row r="45" spans="2:14" ht="94.5">
      <c r="B45" s="38" t="s">
        <v>30</v>
      </c>
      <c r="C45" s="76">
        <v>38</v>
      </c>
      <c r="D45" s="79" t="s">
        <v>67</v>
      </c>
      <c r="E45" s="79" t="s">
        <v>67</v>
      </c>
      <c r="F45" s="97" t="s">
        <v>173</v>
      </c>
      <c r="G45" s="86">
        <v>15</v>
      </c>
      <c r="H45" s="52"/>
      <c r="I45" s="52"/>
      <c r="J45" s="52"/>
      <c r="K45" s="52"/>
      <c r="L45" s="60" t="s">
        <v>174</v>
      </c>
      <c r="M45" s="54">
        <v>152750</v>
      </c>
      <c r="N45" s="56"/>
    </row>
    <row r="46" spans="2:14" ht="94.5">
      <c r="B46" s="38" t="s">
        <v>30</v>
      </c>
      <c r="C46" s="78">
        <v>39</v>
      </c>
      <c r="D46" s="79" t="s">
        <v>68</v>
      </c>
      <c r="E46" s="79" t="s">
        <v>68</v>
      </c>
      <c r="F46" s="97" t="s">
        <v>173</v>
      </c>
      <c r="G46" s="86">
        <v>20</v>
      </c>
      <c r="H46" s="52"/>
      <c r="I46" s="52"/>
      <c r="J46" s="52"/>
      <c r="K46" s="52"/>
      <c r="L46" s="60" t="s">
        <v>174</v>
      </c>
      <c r="M46" s="54">
        <v>203666.66</v>
      </c>
      <c r="N46" s="56"/>
    </row>
    <row r="47" spans="2:14" ht="94.5">
      <c r="B47" s="38" t="s">
        <v>30</v>
      </c>
      <c r="C47" s="76">
        <v>40</v>
      </c>
      <c r="D47" s="79" t="s">
        <v>69</v>
      </c>
      <c r="E47" s="79" t="s">
        <v>69</v>
      </c>
      <c r="F47" s="97" t="s">
        <v>173</v>
      </c>
      <c r="G47" s="86">
        <v>5</v>
      </c>
      <c r="H47" s="52"/>
      <c r="I47" s="52"/>
      <c r="J47" s="52"/>
      <c r="K47" s="52"/>
      <c r="L47" s="60" t="s">
        <v>174</v>
      </c>
      <c r="M47" s="54">
        <v>50975</v>
      </c>
      <c r="N47" s="56"/>
    </row>
    <row r="48" spans="2:14" ht="94.5">
      <c r="B48" s="38" t="s">
        <v>30</v>
      </c>
      <c r="C48" s="76">
        <v>41</v>
      </c>
      <c r="D48" s="79" t="s">
        <v>70</v>
      </c>
      <c r="E48" s="79" t="s">
        <v>70</v>
      </c>
      <c r="F48" s="97" t="s">
        <v>173</v>
      </c>
      <c r="G48" s="86">
        <v>40</v>
      </c>
      <c r="H48" s="52"/>
      <c r="I48" s="52"/>
      <c r="J48" s="52"/>
      <c r="K48" s="52"/>
      <c r="L48" s="60" t="s">
        <v>174</v>
      </c>
      <c r="M48" s="54">
        <v>407800</v>
      </c>
      <c r="N48" s="56"/>
    </row>
    <row r="49" spans="2:13" ht="94.5">
      <c r="B49" s="38" t="s">
        <v>30</v>
      </c>
      <c r="C49" s="78">
        <v>42</v>
      </c>
      <c r="D49" s="79" t="s">
        <v>71</v>
      </c>
      <c r="E49" s="79" t="s">
        <v>71</v>
      </c>
      <c r="F49" s="97" t="s">
        <v>173</v>
      </c>
      <c r="G49" s="86">
        <v>5</v>
      </c>
      <c r="H49" s="52"/>
      <c r="I49" s="52"/>
      <c r="J49" s="52"/>
      <c r="K49" s="52"/>
      <c r="L49" s="60" t="s">
        <v>174</v>
      </c>
      <c r="M49" s="54">
        <v>50975</v>
      </c>
    </row>
    <row r="50" spans="2:13" ht="94.5">
      <c r="B50" s="38" t="s">
        <v>30</v>
      </c>
      <c r="C50" s="76">
        <v>43</v>
      </c>
      <c r="D50" s="79" t="s">
        <v>72</v>
      </c>
      <c r="E50" s="79" t="s">
        <v>72</v>
      </c>
      <c r="F50" s="97" t="s">
        <v>173</v>
      </c>
      <c r="G50" s="86">
        <v>6</v>
      </c>
      <c r="H50" s="52"/>
      <c r="I50" s="52"/>
      <c r="J50" s="52"/>
      <c r="K50" s="52"/>
      <c r="L50" s="60" t="s">
        <v>174</v>
      </c>
      <c r="M50" s="54">
        <v>61100</v>
      </c>
    </row>
    <row r="51" spans="2:13" ht="94.5">
      <c r="B51" s="38" t="s">
        <v>30</v>
      </c>
      <c r="C51" s="76">
        <v>44</v>
      </c>
      <c r="D51" s="77" t="s">
        <v>73</v>
      </c>
      <c r="E51" s="77" t="s">
        <v>73</v>
      </c>
      <c r="F51" s="97" t="s">
        <v>173</v>
      </c>
      <c r="G51" s="86">
        <v>3</v>
      </c>
      <c r="H51" s="52"/>
      <c r="I51" s="52"/>
      <c r="J51" s="52"/>
      <c r="K51" s="52"/>
      <c r="L51" s="60" t="s">
        <v>174</v>
      </c>
      <c r="M51" s="54">
        <v>66000</v>
      </c>
    </row>
    <row r="52" spans="2:13" ht="94.5">
      <c r="B52" s="38" t="s">
        <v>30</v>
      </c>
      <c r="C52" s="78">
        <v>45</v>
      </c>
      <c r="D52" s="77" t="s">
        <v>74</v>
      </c>
      <c r="E52" s="77" t="s">
        <v>74</v>
      </c>
      <c r="F52" s="97" t="s">
        <v>173</v>
      </c>
      <c r="G52" s="86">
        <v>5</v>
      </c>
      <c r="H52" s="52"/>
      <c r="I52" s="52"/>
      <c r="J52" s="52"/>
      <c r="K52" s="52"/>
      <c r="L52" s="60" t="s">
        <v>174</v>
      </c>
      <c r="M52" s="54">
        <v>110000</v>
      </c>
    </row>
    <row r="53" spans="2:13" ht="94.5">
      <c r="B53" s="38" t="s">
        <v>30</v>
      </c>
      <c r="C53" s="76">
        <v>46</v>
      </c>
      <c r="D53" s="77" t="s">
        <v>75</v>
      </c>
      <c r="E53" s="77" t="s">
        <v>75</v>
      </c>
      <c r="F53" s="97" t="s">
        <v>173</v>
      </c>
      <c r="G53" s="86">
        <v>5</v>
      </c>
      <c r="H53" s="52"/>
      <c r="I53" s="52"/>
      <c r="J53" s="52"/>
      <c r="K53" s="52"/>
      <c r="L53" s="60" t="s">
        <v>174</v>
      </c>
      <c r="M53" s="54">
        <v>110000</v>
      </c>
    </row>
    <row r="54" spans="2:13" ht="94.5">
      <c r="B54" s="38" t="s">
        <v>30</v>
      </c>
      <c r="C54" s="76">
        <v>47</v>
      </c>
      <c r="D54" s="79" t="s">
        <v>76</v>
      </c>
      <c r="E54" s="79" t="s">
        <v>76</v>
      </c>
      <c r="F54" s="97" t="s">
        <v>173</v>
      </c>
      <c r="G54" s="86">
        <v>8</v>
      </c>
      <c r="H54" s="52"/>
      <c r="I54" s="52"/>
      <c r="J54" s="52"/>
      <c r="K54" s="52"/>
      <c r="L54" s="60" t="s">
        <v>174</v>
      </c>
      <c r="M54" s="54">
        <v>24619.46</v>
      </c>
    </row>
    <row r="55" spans="2:13" ht="94.5">
      <c r="B55" s="38" t="s">
        <v>30</v>
      </c>
      <c r="C55" s="78">
        <v>48</v>
      </c>
      <c r="D55" s="79" t="s">
        <v>76</v>
      </c>
      <c r="E55" s="79" t="s">
        <v>76</v>
      </c>
      <c r="F55" s="97" t="s">
        <v>173</v>
      </c>
      <c r="G55" s="86">
        <v>19</v>
      </c>
      <c r="H55" s="52"/>
      <c r="I55" s="52"/>
      <c r="J55" s="52"/>
      <c r="K55" s="52"/>
      <c r="L55" s="60" t="s">
        <v>174</v>
      </c>
      <c r="M55" s="52">
        <v>58471.23</v>
      </c>
    </row>
    <row r="56" spans="2:13" ht="94.5">
      <c r="B56" s="38" t="s">
        <v>30</v>
      </c>
      <c r="C56" s="76">
        <v>49</v>
      </c>
      <c r="D56" s="79" t="s">
        <v>76</v>
      </c>
      <c r="E56" s="79" t="s">
        <v>76</v>
      </c>
      <c r="F56" s="97" t="s">
        <v>173</v>
      </c>
      <c r="G56" s="86">
        <v>2</v>
      </c>
      <c r="H56" s="52"/>
      <c r="I56" s="52"/>
      <c r="J56" s="52"/>
      <c r="K56" s="52"/>
      <c r="L56" s="60" t="s">
        <v>174</v>
      </c>
      <c r="M56" s="52">
        <v>6154.86</v>
      </c>
    </row>
    <row r="57" spans="2:13" ht="94.5">
      <c r="B57" s="38" t="s">
        <v>30</v>
      </c>
      <c r="C57" s="76">
        <v>50</v>
      </c>
      <c r="D57" s="77" t="s">
        <v>77</v>
      </c>
      <c r="E57" s="77" t="s">
        <v>77</v>
      </c>
      <c r="F57" s="97" t="s">
        <v>173</v>
      </c>
      <c r="G57" s="86">
        <v>19</v>
      </c>
      <c r="H57" s="100"/>
      <c r="I57" s="101"/>
      <c r="J57" s="101">
        <f>SUM(K8:K8)</f>
        <v>0</v>
      </c>
      <c r="K57" s="101">
        <f>SUM(L8:L8)</f>
        <v>0</v>
      </c>
      <c r="L57" s="60" t="s">
        <v>174</v>
      </c>
      <c r="M57" s="52">
        <v>58471.23</v>
      </c>
    </row>
    <row r="58" spans="2:13" ht="94.5">
      <c r="B58" s="38" t="s">
        <v>30</v>
      </c>
      <c r="C58" s="78">
        <v>51</v>
      </c>
      <c r="D58" s="77" t="s">
        <v>77</v>
      </c>
      <c r="E58" s="77" t="s">
        <v>77</v>
      </c>
      <c r="F58" s="97" t="s">
        <v>173</v>
      </c>
      <c r="G58" s="86">
        <v>2</v>
      </c>
      <c r="H58" s="52"/>
      <c r="I58" s="52"/>
      <c r="J58" s="52"/>
      <c r="K58" s="52"/>
      <c r="L58" s="60" t="s">
        <v>174</v>
      </c>
      <c r="M58" s="52">
        <v>6154.8</v>
      </c>
    </row>
    <row r="59" spans="2:13" ht="94.5">
      <c r="B59" s="38" t="s">
        <v>30</v>
      </c>
      <c r="C59" s="76">
        <v>52</v>
      </c>
      <c r="D59" s="77" t="s">
        <v>77</v>
      </c>
      <c r="E59" s="77" t="s">
        <v>77</v>
      </c>
      <c r="F59" s="97" t="s">
        <v>173</v>
      </c>
      <c r="G59" s="86">
        <v>2</v>
      </c>
      <c r="H59" s="52"/>
      <c r="I59" s="52"/>
      <c r="J59" s="52"/>
      <c r="K59" s="52"/>
      <c r="L59" s="60" t="s">
        <v>174</v>
      </c>
      <c r="M59" s="52">
        <v>6154.86</v>
      </c>
    </row>
    <row r="60" spans="2:13" ht="94.5">
      <c r="B60" s="38" t="s">
        <v>30</v>
      </c>
      <c r="C60" s="76">
        <v>53</v>
      </c>
      <c r="D60" s="77" t="s">
        <v>78</v>
      </c>
      <c r="E60" s="77" t="s">
        <v>78</v>
      </c>
      <c r="F60" s="97" t="s">
        <v>173</v>
      </c>
      <c r="G60" s="86">
        <v>2</v>
      </c>
      <c r="H60" s="95"/>
      <c r="I60" s="95"/>
      <c r="J60" s="95"/>
      <c r="K60" s="95"/>
      <c r="L60" s="60" t="s">
        <v>174</v>
      </c>
      <c r="M60" s="52">
        <v>3837.1</v>
      </c>
    </row>
    <row r="61" spans="2:13" ht="94.5">
      <c r="B61" s="38" t="s">
        <v>30</v>
      </c>
      <c r="C61" s="78">
        <v>54</v>
      </c>
      <c r="D61" s="79" t="s">
        <v>78</v>
      </c>
      <c r="E61" s="79" t="s">
        <v>78</v>
      </c>
      <c r="F61" s="97" t="s">
        <v>173</v>
      </c>
      <c r="G61" s="86">
        <v>12</v>
      </c>
      <c r="H61" s="95"/>
      <c r="I61" s="95"/>
      <c r="J61" s="95"/>
      <c r="K61" s="95"/>
      <c r="L61" s="60" t="s">
        <v>174</v>
      </c>
      <c r="M61" s="52">
        <v>47817</v>
      </c>
    </row>
    <row r="62" spans="2:13" ht="94.5">
      <c r="B62" s="38" t="s">
        <v>30</v>
      </c>
      <c r="C62" s="76">
        <v>55</v>
      </c>
      <c r="D62" s="79" t="s">
        <v>78</v>
      </c>
      <c r="E62" s="79" t="s">
        <v>78</v>
      </c>
      <c r="F62" s="97" t="s">
        <v>173</v>
      </c>
      <c r="G62" s="86">
        <v>13</v>
      </c>
      <c r="H62" s="95"/>
      <c r="I62" s="95"/>
      <c r="J62" s="95"/>
      <c r="K62" s="95"/>
      <c r="L62" s="60" t="s">
        <v>174</v>
      </c>
      <c r="M62" s="52">
        <v>51801.75</v>
      </c>
    </row>
    <row r="63" spans="2:13" ht="94.5">
      <c r="B63" s="38" t="s">
        <v>30</v>
      </c>
      <c r="C63" s="76">
        <v>56</v>
      </c>
      <c r="D63" s="77" t="s">
        <v>79</v>
      </c>
      <c r="E63" s="77" t="s">
        <v>79</v>
      </c>
      <c r="F63" s="97" t="s">
        <v>173</v>
      </c>
      <c r="G63" s="86">
        <v>48</v>
      </c>
      <c r="H63" s="52"/>
      <c r="I63" s="52"/>
      <c r="J63" s="52"/>
      <c r="K63" s="52"/>
      <c r="L63" s="60" t="s">
        <v>174</v>
      </c>
      <c r="M63" s="52">
        <v>172040</v>
      </c>
    </row>
    <row r="64" spans="2:13" ht="94.5">
      <c r="B64" s="38" t="s">
        <v>30</v>
      </c>
      <c r="C64" s="78">
        <v>57</v>
      </c>
      <c r="D64" s="77" t="s">
        <v>79</v>
      </c>
      <c r="E64" s="77" t="s">
        <v>79</v>
      </c>
      <c r="F64" s="97" t="s">
        <v>173</v>
      </c>
      <c r="G64" s="86">
        <v>35</v>
      </c>
      <c r="H64" s="52"/>
      <c r="I64" s="52"/>
      <c r="J64" s="52"/>
      <c r="K64" s="52"/>
      <c r="L64" s="60" t="s">
        <v>174</v>
      </c>
      <c r="M64" s="52">
        <v>160416.66</v>
      </c>
    </row>
    <row r="65" spans="2:13" ht="94.5">
      <c r="B65" s="38" t="s">
        <v>30</v>
      </c>
      <c r="C65" s="76">
        <v>58</v>
      </c>
      <c r="D65" s="77" t="s">
        <v>79</v>
      </c>
      <c r="E65" s="77" t="s">
        <v>79</v>
      </c>
      <c r="F65" s="97" t="s">
        <v>173</v>
      </c>
      <c r="G65" s="86">
        <v>6</v>
      </c>
      <c r="H65" s="52"/>
      <c r="I65" s="52"/>
      <c r="J65" s="52"/>
      <c r="K65" s="52"/>
      <c r="L65" s="60" t="s">
        <v>174</v>
      </c>
      <c r="M65" s="52">
        <v>23908.5</v>
      </c>
    </row>
    <row r="66" spans="2:13" ht="94.5">
      <c r="B66" s="38" t="s">
        <v>30</v>
      </c>
      <c r="C66" s="76">
        <v>59</v>
      </c>
      <c r="D66" s="77" t="s">
        <v>80</v>
      </c>
      <c r="E66" s="77" t="s">
        <v>80</v>
      </c>
      <c r="F66" s="97" t="s">
        <v>173</v>
      </c>
      <c r="G66" s="86">
        <v>15</v>
      </c>
      <c r="H66" s="52"/>
      <c r="I66" s="52"/>
      <c r="J66" s="52"/>
      <c r="K66" s="52"/>
      <c r="L66" s="60" t="s">
        <v>174</v>
      </c>
      <c r="M66" s="52">
        <v>33827.25</v>
      </c>
    </row>
    <row r="67" spans="2:13" ht="94.5">
      <c r="B67" s="38" t="s">
        <v>30</v>
      </c>
      <c r="C67" s="78">
        <v>60</v>
      </c>
      <c r="D67" s="77" t="s">
        <v>80</v>
      </c>
      <c r="E67" s="77" t="s">
        <v>80</v>
      </c>
      <c r="F67" s="97" t="s">
        <v>173</v>
      </c>
      <c r="G67" s="86">
        <v>15</v>
      </c>
      <c r="H67" s="52"/>
      <c r="I67" s="52"/>
      <c r="J67" s="52"/>
      <c r="K67" s="52"/>
      <c r="L67" s="60" t="s">
        <v>174</v>
      </c>
      <c r="M67" s="52">
        <v>33827.25</v>
      </c>
    </row>
    <row r="68" spans="2:13" ht="94.5">
      <c r="B68" s="38" t="s">
        <v>30</v>
      </c>
      <c r="C68" s="76">
        <v>61</v>
      </c>
      <c r="D68" s="77" t="s">
        <v>80</v>
      </c>
      <c r="E68" s="77" t="s">
        <v>80</v>
      </c>
      <c r="F68" s="97" t="s">
        <v>173</v>
      </c>
      <c r="G68" s="86">
        <v>7</v>
      </c>
      <c r="H68" s="52"/>
      <c r="I68" s="52"/>
      <c r="J68" s="52"/>
      <c r="K68" s="52"/>
      <c r="L68" s="60" t="s">
        <v>174</v>
      </c>
      <c r="M68" s="52">
        <v>15786.050000000001</v>
      </c>
    </row>
    <row r="69" spans="2:13" ht="94.5">
      <c r="B69" s="38" t="s">
        <v>30</v>
      </c>
      <c r="C69" s="76">
        <v>62</v>
      </c>
      <c r="D69" s="79" t="s">
        <v>81</v>
      </c>
      <c r="E69" s="79" t="s">
        <v>81</v>
      </c>
      <c r="F69" s="97" t="s">
        <v>173</v>
      </c>
      <c r="G69" s="86">
        <v>1</v>
      </c>
      <c r="H69" s="52"/>
      <c r="I69" s="52"/>
      <c r="J69" s="52"/>
      <c r="K69" s="52"/>
      <c r="L69" s="60" t="s">
        <v>174</v>
      </c>
      <c r="M69" s="52">
        <v>22500</v>
      </c>
    </row>
    <row r="70" spans="2:13" ht="94.5">
      <c r="B70" s="38" t="s">
        <v>30</v>
      </c>
      <c r="C70" s="78">
        <v>63</v>
      </c>
      <c r="D70" s="79" t="s">
        <v>81</v>
      </c>
      <c r="E70" s="79" t="s">
        <v>81</v>
      </c>
      <c r="F70" s="97" t="s">
        <v>173</v>
      </c>
      <c r="G70" s="86">
        <v>2</v>
      </c>
      <c r="H70" s="52"/>
      <c r="I70" s="52"/>
      <c r="J70" s="52"/>
      <c r="K70" s="52"/>
      <c r="L70" s="60" t="s">
        <v>174</v>
      </c>
      <c r="M70" s="52">
        <v>50000</v>
      </c>
    </row>
    <row r="71" spans="2:13" ht="94.5">
      <c r="B71" s="38" t="s">
        <v>30</v>
      </c>
      <c r="C71" s="76">
        <v>64</v>
      </c>
      <c r="D71" s="77" t="s">
        <v>82</v>
      </c>
      <c r="E71" s="77" t="s">
        <v>82</v>
      </c>
      <c r="F71" s="97" t="s">
        <v>173</v>
      </c>
      <c r="G71" s="86">
        <v>44</v>
      </c>
      <c r="H71" s="52"/>
      <c r="I71" s="52"/>
      <c r="J71" s="52"/>
      <c r="K71" s="52"/>
      <c r="L71" s="60" t="s">
        <v>174</v>
      </c>
      <c r="M71" s="52">
        <v>163350</v>
      </c>
    </row>
    <row r="72" spans="2:13" ht="94.5">
      <c r="B72" s="38" t="s">
        <v>30</v>
      </c>
      <c r="C72" s="76">
        <v>65</v>
      </c>
      <c r="D72" s="77" t="s">
        <v>83</v>
      </c>
      <c r="E72" s="77" t="s">
        <v>83</v>
      </c>
      <c r="F72" s="97" t="s">
        <v>173</v>
      </c>
      <c r="G72" s="86">
        <v>35</v>
      </c>
      <c r="H72" s="52"/>
      <c r="I72" s="52"/>
      <c r="J72" s="52"/>
      <c r="K72" s="52"/>
      <c r="L72" s="60" t="s">
        <v>174</v>
      </c>
      <c r="M72" s="52">
        <v>87500</v>
      </c>
    </row>
    <row r="73" spans="2:13" ht="94.5">
      <c r="B73" s="38" t="s">
        <v>30</v>
      </c>
      <c r="C73" s="78">
        <v>66</v>
      </c>
      <c r="D73" s="79" t="s">
        <v>84</v>
      </c>
      <c r="E73" s="79" t="s">
        <v>84</v>
      </c>
      <c r="F73" s="97" t="s">
        <v>173</v>
      </c>
      <c r="G73" s="86">
        <v>4</v>
      </c>
      <c r="H73" s="52"/>
      <c r="I73" s="52"/>
      <c r="J73" s="52"/>
      <c r="K73" s="52"/>
      <c r="L73" s="60" t="s">
        <v>174</v>
      </c>
      <c r="M73" s="52">
        <v>106260</v>
      </c>
    </row>
    <row r="74" spans="2:13" ht="94.5">
      <c r="B74" s="38" t="s">
        <v>30</v>
      </c>
      <c r="C74" s="76">
        <v>67</v>
      </c>
      <c r="D74" s="79" t="s">
        <v>85</v>
      </c>
      <c r="E74" s="79" t="s">
        <v>85</v>
      </c>
      <c r="F74" s="97" t="s">
        <v>173</v>
      </c>
      <c r="G74" s="86">
        <v>4</v>
      </c>
      <c r="H74" s="52"/>
      <c r="I74" s="52"/>
      <c r="J74" s="52"/>
      <c r="K74" s="52"/>
      <c r="L74" s="60" t="s">
        <v>174</v>
      </c>
      <c r="M74" s="52">
        <v>106260</v>
      </c>
    </row>
    <row r="75" spans="2:13" ht="94.5">
      <c r="B75" s="38" t="s">
        <v>30</v>
      </c>
      <c r="C75" s="76">
        <v>68</v>
      </c>
      <c r="D75" s="79" t="s">
        <v>86</v>
      </c>
      <c r="E75" s="79" t="s">
        <v>86</v>
      </c>
      <c r="F75" s="97" t="s">
        <v>173</v>
      </c>
      <c r="G75" s="86">
        <v>3</v>
      </c>
      <c r="H75" s="52"/>
      <c r="I75" s="52"/>
      <c r="J75" s="52"/>
      <c r="K75" s="52"/>
      <c r="L75" s="60" t="s">
        <v>174</v>
      </c>
      <c r="M75" s="52">
        <v>79695</v>
      </c>
    </row>
    <row r="76" spans="2:13" ht="94.5">
      <c r="B76" s="38" t="s">
        <v>30</v>
      </c>
      <c r="C76" s="78">
        <v>69</v>
      </c>
      <c r="D76" s="77" t="s">
        <v>87</v>
      </c>
      <c r="E76" s="77" t="s">
        <v>87</v>
      </c>
      <c r="F76" s="97" t="s">
        <v>173</v>
      </c>
      <c r="G76" s="86">
        <v>9</v>
      </c>
      <c r="H76" s="52"/>
      <c r="I76" s="52"/>
      <c r="J76" s="52"/>
      <c r="K76" s="52"/>
      <c r="L76" s="60" t="s">
        <v>174</v>
      </c>
      <c r="M76" s="52">
        <v>15840</v>
      </c>
    </row>
    <row r="77" spans="2:13" ht="94.5">
      <c r="B77" s="38" t="s">
        <v>30</v>
      </c>
      <c r="C77" s="76">
        <v>70</v>
      </c>
      <c r="D77" s="77" t="s">
        <v>88</v>
      </c>
      <c r="E77" s="77" t="s">
        <v>88</v>
      </c>
      <c r="F77" s="97" t="s">
        <v>173</v>
      </c>
      <c r="G77" s="86">
        <v>9</v>
      </c>
      <c r="H77" s="52"/>
      <c r="I77" s="52"/>
      <c r="J77" s="52"/>
      <c r="K77" s="52"/>
      <c r="L77" s="60" t="s">
        <v>174</v>
      </c>
      <c r="M77" s="52">
        <v>15840</v>
      </c>
    </row>
    <row r="78" spans="2:13" ht="94.5">
      <c r="B78" s="38" t="s">
        <v>30</v>
      </c>
      <c r="C78" s="76">
        <v>71</v>
      </c>
      <c r="D78" s="77" t="s">
        <v>89</v>
      </c>
      <c r="E78" s="77" t="s">
        <v>89</v>
      </c>
      <c r="F78" s="97" t="s">
        <v>173</v>
      </c>
      <c r="G78" s="86">
        <v>9</v>
      </c>
      <c r="H78" s="52"/>
      <c r="I78" s="52"/>
      <c r="J78" s="52"/>
      <c r="K78" s="52"/>
      <c r="L78" s="60" t="s">
        <v>174</v>
      </c>
      <c r="M78" s="52">
        <v>16074</v>
      </c>
    </row>
    <row r="79" spans="2:13" ht="94.5">
      <c r="B79" s="38" t="s">
        <v>30</v>
      </c>
      <c r="C79" s="78">
        <v>72</v>
      </c>
      <c r="D79" s="77" t="s">
        <v>90</v>
      </c>
      <c r="E79" s="77" t="s">
        <v>90</v>
      </c>
      <c r="F79" s="97" t="s">
        <v>173</v>
      </c>
      <c r="G79" s="86">
        <v>9</v>
      </c>
      <c r="H79" s="52"/>
      <c r="I79" s="52"/>
      <c r="J79" s="52"/>
      <c r="K79" s="52"/>
      <c r="L79" s="60" t="s">
        <v>174</v>
      </c>
      <c r="M79" s="52">
        <v>16308.000000000002</v>
      </c>
    </row>
    <row r="80" spans="2:13" ht="94.5">
      <c r="B80" s="38" t="s">
        <v>30</v>
      </c>
      <c r="C80" s="76">
        <v>73</v>
      </c>
      <c r="D80" s="77" t="s">
        <v>91</v>
      </c>
      <c r="E80" s="77" t="s">
        <v>91</v>
      </c>
      <c r="F80" s="97" t="s">
        <v>173</v>
      </c>
      <c r="G80" s="86">
        <v>9</v>
      </c>
      <c r="H80" s="52"/>
      <c r="I80" s="52"/>
      <c r="J80" s="52"/>
      <c r="K80" s="52"/>
      <c r="L80" s="60" t="s">
        <v>174</v>
      </c>
      <c r="M80" s="52">
        <v>16020</v>
      </c>
    </row>
    <row r="81" spans="2:13" ht="94.5">
      <c r="B81" s="38" t="s">
        <v>30</v>
      </c>
      <c r="C81" s="78">
        <v>74</v>
      </c>
      <c r="D81" s="80" t="s">
        <v>92</v>
      </c>
      <c r="E81" s="80" t="s">
        <v>92</v>
      </c>
      <c r="F81" s="97" t="s">
        <v>173</v>
      </c>
      <c r="G81" s="98">
        <v>2</v>
      </c>
      <c r="H81" s="52"/>
      <c r="I81" s="52"/>
      <c r="J81" s="52"/>
      <c r="K81" s="52"/>
      <c r="L81" s="60" t="s">
        <v>174</v>
      </c>
      <c r="M81" s="52">
        <v>20000</v>
      </c>
    </row>
    <row r="82" spans="2:13" ht="94.5">
      <c r="B82" s="38" t="s">
        <v>30</v>
      </c>
      <c r="C82" s="76">
        <v>75</v>
      </c>
      <c r="D82" s="102" t="s">
        <v>93</v>
      </c>
      <c r="E82" s="102" t="s">
        <v>93</v>
      </c>
      <c r="F82" s="97" t="s">
        <v>173</v>
      </c>
      <c r="G82" s="98">
        <v>1</v>
      </c>
      <c r="H82" s="52"/>
      <c r="I82" s="52"/>
      <c r="J82" s="52"/>
      <c r="K82" s="52"/>
      <c r="L82" s="60" t="s">
        <v>174</v>
      </c>
      <c r="M82" s="52">
        <v>21666.66</v>
      </c>
    </row>
    <row r="83" spans="2:13" ht="94.5">
      <c r="B83" s="38" t="s">
        <v>30</v>
      </c>
      <c r="C83" s="78">
        <v>76</v>
      </c>
      <c r="D83" s="80" t="s">
        <v>94</v>
      </c>
      <c r="E83" s="80" t="s">
        <v>94</v>
      </c>
      <c r="F83" s="97" t="s">
        <v>173</v>
      </c>
      <c r="G83" s="98">
        <v>2</v>
      </c>
      <c r="H83" s="52"/>
      <c r="I83" s="52"/>
      <c r="J83" s="52"/>
      <c r="K83" s="52"/>
      <c r="L83" s="60" t="s">
        <v>174</v>
      </c>
      <c r="M83" s="52">
        <v>175000</v>
      </c>
    </row>
    <row r="84" spans="2:13" ht="94.5">
      <c r="B84" s="38" t="s">
        <v>30</v>
      </c>
      <c r="C84" s="76">
        <v>77</v>
      </c>
      <c r="D84" s="103" t="s">
        <v>95</v>
      </c>
      <c r="E84" s="103" t="s">
        <v>95</v>
      </c>
      <c r="F84" s="97" t="s">
        <v>173</v>
      </c>
      <c r="G84" s="98">
        <v>50</v>
      </c>
      <c r="H84" s="52"/>
      <c r="I84" s="52"/>
      <c r="J84" s="52"/>
      <c r="K84" s="52"/>
      <c r="L84" s="60" t="s">
        <v>174</v>
      </c>
      <c r="M84" s="52">
        <v>958333.33</v>
      </c>
    </row>
    <row r="85" spans="2:13" ht="94.5">
      <c r="B85" s="38" t="s">
        <v>30</v>
      </c>
      <c r="C85" s="78">
        <v>78</v>
      </c>
      <c r="D85" s="85" t="s">
        <v>96</v>
      </c>
      <c r="E85" s="85" t="s">
        <v>96</v>
      </c>
      <c r="F85" s="97" t="s">
        <v>173</v>
      </c>
      <c r="G85" s="98">
        <v>2</v>
      </c>
      <c r="H85" s="52"/>
      <c r="I85" s="52"/>
      <c r="J85" s="52"/>
      <c r="K85" s="52"/>
      <c r="L85" s="60" t="s">
        <v>174</v>
      </c>
      <c r="M85" s="52">
        <v>20500</v>
      </c>
    </row>
    <row r="86" ht="12.75">
      <c r="M86" s="99">
        <f>SUM(M8:M85)</f>
        <v>9417884.020000001</v>
      </c>
    </row>
    <row r="88" spans="4:19" ht="12.75">
      <c r="D88" s="55"/>
      <c r="E88" s="55"/>
      <c r="F88" s="55"/>
      <c r="G88" s="55"/>
      <c r="H88" s="55"/>
      <c r="I88" s="55"/>
      <c r="J88" s="55"/>
      <c r="K88" s="55"/>
      <c r="L88" s="55"/>
      <c r="M88" s="55"/>
      <c r="N88" s="55"/>
      <c r="O88" s="55"/>
      <c r="P88" s="55"/>
      <c r="Q88" s="55"/>
      <c r="R88" s="55"/>
      <c r="S88" s="55"/>
    </row>
    <row r="89" spans="4:19" ht="12.75">
      <c r="D89" s="10"/>
      <c r="E89" s="10"/>
      <c r="F89" s="11"/>
      <c r="G89" s="10"/>
      <c r="H89" s="12"/>
      <c r="I89" s="12"/>
      <c r="J89" s="10"/>
      <c r="K89" s="10"/>
      <c r="L89" s="10"/>
      <c r="M89" s="56"/>
      <c r="N89" s="56"/>
      <c r="O89" s="56"/>
      <c r="P89" s="56"/>
      <c r="Q89" s="56"/>
      <c r="R89" s="56"/>
      <c r="S89" s="56"/>
    </row>
    <row r="90" spans="4:19" ht="12.75">
      <c r="D90" s="10"/>
      <c r="E90" s="10"/>
      <c r="F90" s="11"/>
      <c r="G90" s="10"/>
      <c r="H90" s="75" t="s">
        <v>25</v>
      </c>
      <c r="I90" s="75"/>
      <c r="J90" s="8" t="e">
        <f>SUM(#REF!)</f>
        <v>#REF!</v>
      </c>
      <c r="K90" s="8" t="e">
        <f>SUM(#REF!)</f>
        <v>#REF!</v>
      </c>
      <c r="L90" s="10"/>
      <c r="M90" s="56"/>
      <c r="N90" s="56"/>
      <c r="O90" s="56"/>
      <c r="P90" s="56"/>
      <c r="Q90" s="56"/>
      <c r="R90" s="56"/>
      <c r="S90" s="56"/>
    </row>
    <row r="91" spans="4:19" ht="12.75">
      <c r="D91" s="56"/>
      <c r="E91" s="56"/>
      <c r="F91" s="57"/>
      <c r="G91" s="56"/>
      <c r="H91" s="56"/>
      <c r="I91" s="56"/>
      <c r="J91" s="56"/>
      <c r="K91" s="56"/>
      <c r="L91" s="56"/>
      <c r="M91" s="56"/>
      <c r="N91" s="56"/>
      <c r="O91" s="56"/>
      <c r="P91" s="56"/>
      <c r="Q91" s="56"/>
      <c r="R91" s="56"/>
      <c r="S91" s="56"/>
    </row>
    <row r="92" spans="4:19" ht="12.75">
      <c r="D92" s="56"/>
      <c r="E92" s="56"/>
      <c r="F92" s="57"/>
      <c r="G92" s="56"/>
      <c r="H92" s="56"/>
      <c r="I92" s="56"/>
      <c r="J92" s="56"/>
      <c r="K92" s="56"/>
      <c r="L92" s="56"/>
      <c r="M92" s="56"/>
      <c r="N92" s="56"/>
      <c r="O92" s="56"/>
      <c r="P92" s="56"/>
      <c r="Q92" s="56"/>
      <c r="R92" s="56"/>
      <c r="S92" s="56"/>
    </row>
    <row r="93" spans="4:19" ht="20.25">
      <c r="D93" s="58" t="s">
        <v>15</v>
      </c>
      <c r="E93" s="58"/>
      <c r="F93" s="58"/>
      <c r="G93" s="58"/>
      <c r="H93" s="58"/>
      <c r="I93" s="58"/>
      <c r="J93" s="58"/>
      <c r="K93" s="58"/>
      <c r="L93" s="58"/>
      <c r="M93" s="58"/>
      <c r="N93" s="58"/>
      <c r="O93" s="58"/>
      <c r="P93" s="58"/>
      <c r="Q93" s="58"/>
      <c r="R93" s="58"/>
      <c r="S93" s="58"/>
    </row>
    <row r="94" spans="4:19" ht="20.25">
      <c r="D94" s="58"/>
      <c r="E94" s="58"/>
      <c r="F94" s="58"/>
      <c r="G94" s="58"/>
      <c r="H94" s="58"/>
      <c r="I94" s="58"/>
      <c r="J94" s="58"/>
      <c r="K94" s="58"/>
      <c r="L94" s="58"/>
      <c r="M94" s="58"/>
      <c r="N94" s="58"/>
      <c r="O94" s="58"/>
      <c r="P94" s="58"/>
      <c r="Q94" s="58"/>
      <c r="R94" s="58"/>
      <c r="S94" s="58"/>
    </row>
    <row r="95" spans="4:19" ht="20.25">
      <c r="D95" s="58" t="s">
        <v>16</v>
      </c>
      <c r="E95" s="58"/>
      <c r="F95" s="58"/>
      <c r="G95" s="58"/>
      <c r="H95" s="58"/>
      <c r="I95" s="58"/>
      <c r="J95" s="58"/>
      <c r="K95" s="58"/>
      <c r="L95" s="58"/>
      <c r="M95" s="58"/>
      <c r="N95" s="58"/>
      <c r="O95" s="58"/>
      <c r="P95" s="58"/>
      <c r="Q95" s="58"/>
      <c r="R95" s="58"/>
      <c r="S95" s="58"/>
    </row>
    <row r="96" spans="4:19" ht="12.75">
      <c r="D96" s="55"/>
      <c r="E96" s="55"/>
      <c r="F96" s="55"/>
      <c r="G96" s="55"/>
      <c r="H96" s="55"/>
      <c r="I96" s="55"/>
      <c r="J96" s="55"/>
      <c r="K96" s="55"/>
      <c r="L96" s="55"/>
      <c r="M96" s="55"/>
      <c r="N96" s="55"/>
      <c r="O96" s="55"/>
      <c r="P96" s="55"/>
      <c r="Q96" s="55"/>
      <c r="R96" s="55"/>
      <c r="S96" s="55"/>
    </row>
  </sheetData>
  <mergeCells count="9">
    <mergeCell ref="H90:I9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5" t="s">
        <v>25</v>
      </c>
      <c r="I12" s="7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2023-08-28T14:59:17Z</dcterms:modified>
  <cp:category/>
  <cp:version/>
  <cp:contentType/>
  <cp:contentStatus/>
</cp:coreProperties>
</file>