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4CAF63A-4D6E-4E46-91EF-6C69DDB96B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Лист1!$A$1:$H$137</definedName>
  </definedNames>
  <calcPr calcId="191029"/>
</workbook>
</file>

<file path=xl/calcChain.xml><?xml version="1.0" encoding="utf-8"?>
<calcChain xmlns="http://schemas.openxmlformats.org/spreadsheetml/2006/main">
  <c r="G129" i="1" l="1"/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7" i="1"/>
  <c r="E8" i="1"/>
  <c r="E9" i="1"/>
  <c r="E10" i="1"/>
  <c r="E11" i="1"/>
  <c r="E12" i="1"/>
  <c r="E13" i="1"/>
  <c r="E14" i="1"/>
  <c r="E15" i="1"/>
  <c r="E16" i="1"/>
  <c r="E17" i="1"/>
  <c r="E18" i="1"/>
  <c r="H129" i="1" l="1"/>
</calcChain>
</file>

<file path=xl/sharedStrings.xml><?xml version="1.0" encoding="utf-8"?>
<sst xmlns="http://schemas.openxmlformats.org/spreadsheetml/2006/main" count="260" uniqueCount="143">
  <si>
    <t>Denumirea bunurilor/serviciilor</t>
  </si>
  <si>
    <t>Unitatea de măsură</t>
  </si>
  <si>
    <t>buc</t>
  </si>
  <si>
    <t>Diagnostica motorului</t>
  </si>
  <si>
    <t>Ulei de motor – schimb</t>
  </si>
  <si>
    <t>litri</t>
  </si>
  <si>
    <t>Filtru de ulei – schimb</t>
  </si>
  <si>
    <t>Filtru de aer – schimb</t>
  </si>
  <si>
    <t>Filtru de combustibil – schimb</t>
  </si>
  <si>
    <t>Filtru salon – schimb</t>
  </si>
  <si>
    <t>Antigel – schimb</t>
  </si>
  <si>
    <t>Cureaua GRM – schimb</t>
  </si>
  <si>
    <t>Rolă de tensionare a curelei de distribuție -schimb</t>
  </si>
  <si>
    <t>Pompă de apă – schimb</t>
  </si>
  <si>
    <t>Bugii – schimb</t>
  </si>
  <si>
    <t>Cablu bujii – schimb</t>
  </si>
  <si>
    <t>set</t>
  </si>
  <si>
    <t>Schimb pernă motor – schimb</t>
  </si>
  <si>
    <t>Cureaua generatorului – schimb</t>
  </si>
  <si>
    <t>Rolă de tensionare a curelei de generatorului -schimb</t>
  </si>
  <si>
    <t>Întinderea curelei generatorului</t>
  </si>
  <si>
    <t>Pompă de combustibil – schimb</t>
  </si>
  <si>
    <t>Suport motor – schimb</t>
  </si>
  <si>
    <t>Garnitura colectorului admisie – schimb</t>
  </si>
  <si>
    <t>Radiator sistem de răcire – schimb</t>
  </si>
  <si>
    <t>Radiator de încălzire interior – schimb</t>
  </si>
  <si>
    <t>Termostat – schimb</t>
  </si>
  <si>
    <t>Furtun de sus a radiatorului de răcire – schimb</t>
  </si>
  <si>
    <t xml:space="preserve"> Furtun de evacuare (de jos) a radiatorului de răcire – schimb</t>
  </si>
  <si>
    <t>Furtun de la rezervorul de dilatare spre termostat – schimb</t>
  </si>
  <si>
    <t>Furtun radiatorului de încălzire a habitaclului – schimb</t>
  </si>
  <si>
    <t>Garniturii băii de ulei  – schimb</t>
  </si>
  <si>
    <t>Cureua amplificatoriu hidraulic – schimb</t>
  </si>
  <si>
    <t>Garniture capacului cu clape – schimb</t>
  </si>
  <si>
    <t>Capacul cu clape – schimb</t>
  </si>
  <si>
    <t>Ghid de supapa (set) – schimb</t>
  </si>
  <si>
    <t>Tachetelor hidraulice ale supapelor (set) – schimb</t>
  </si>
  <si>
    <t>Garnitură de cauciuc a supapei (set) - schimb</t>
  </si>
  <si>
    <t>Remedierea fusurilor a arborelui cotit</t>
  </si>
  <si>
    <t>Fulie arborelui cotit – schimb</t>
  </si>
  <si>
    <t>Cuzineţilor de bielă(set) - schimb</t>
  </si>
  <si>
    <t>Cuzineţilor de arbore cu came (set) -schimb</t>
  </si>
  <si>
    <t>Cuzineţilor de reazem (set) -schimb</t>
  </si>
  <si>
    <t>Diagnostica suspensiei</t>
  </si>
  <si>
    <t>Vulcanizarea anvelopelor</t>
  </si>
  <si>
    <t>Reglarea unghiului roților</t>
  </si>
  <si>
    <t>Amortizator din față – schimb</t>
  </si>
  <si>
    <t>Amortizator din spate – schimb</t>
  </si>
  <si>
    <t>Suport amortizator de jos – schimb</t>
  </si>
  <si>
    <t>Arcuri elicoidale a amortizoarelor din față – schimb</t>
  </si>
  <si>
    <t>Butuc din față – schimb</t>
  </si>
  <si>
    <t>Butuc din  spate – schimb</t>
  </si>
  <si>
    <t>Rulment din spate – schimb</t>
  </si>
  <si>
    <t>Rulment din față – schimb</t>
  </si>
  <si>
    <t>Planetară transmisie – schimb</t>
  </si>
  <si>
    <t xml:space="preserve">Profilaxia mecanismului de direcție </t>
  </si>
  <si>
    <t>Rulment arborelui coloanei de direcţie  – schimb</t>
  </si>
  <si>
    <t>Capăt bară de legătură – schimb</t>
  </si>
  <si>
    <t>Tija de direcție – schimb</t>
  </si>
  <si>
    <t>Braț ifiritor față – schimb</t>
  </si>
  <si>
    <t>Braț ifiritor spate – schimb</t>
  </si>
  <si>
    <t>Articulaţiei braţului (pivot) – schimb</t>
  </si>
  <si>
    <t>Bucșă stabilizator (set) – schimb</t>
  </si>
  <si>
    <t>Bucșă punte spate  (set) – schimb</t>
  </si>
  <si>
    <t>Diagnostica sistemului electric</t>
  </si>
  <si>
    <t>om/h</t>
  </si>
  <si>
    <t>Reglarea faruri</t>
  </si>
  <si>
    <t xml:space="preserve">Schimb bec electric </t>
  </si>
  <si>
    <t>Generator - montarea demontarea</t>
  </si>
  <si>
    <t>Generator - reparație</t>
  </si>
  <si>
    <t>Releul de reglare generatorului – schimb</t>
  </si>
  <si>
    <t>Amplificator electri a volanului - reparație</t>
  </si>
  <si>
    <t>Demaror- montarea demontarea</t>
  </si>
  <si>
    <t>Bucșa demaror  – schimb</t>
  </si>
  <si>
    <t>Relei de aspiraţie  – schimb</t>
  </si>
  <si>
    <t>Bendiks – schimb</t>
  </si>
  <si>
    <t>Panou de bord – reparație</t>
  </si>
  <si>
    <t>Bobină de inducție – schimb</t>
  </si>
  <si>
    <t>Traductor de temperatură – schimb</t>
  </si>
  <si>
    <t>Motoraş electric a radiatorului  – schimb</t>
  </si>
  <si>
    <t>Far- montarea demontarea</t>
  </si>
  <si>
    <t>Ulei cutie de viteză manuală - schimb</t>
  </si>
  <si>
    <t>Cutie de viteză manuală - montarea demontarea</t>
  </si>
  <si>
    <t>Suport cutie de viteză – montarea demontarea</t>
  </si>
  <si>
    <t>Cablu ambriaj - schimb</t>
  </si>
  <si>
    <t>Coș ambriaj - schimb</t>
  </si>
  <si>
    <t>Disc ambriaj - schimb</t>
  </si>
  <si>
    <t>Rulment presiune - schimb</t>
  </si>
  <si>
    <t>Planetara interioară - schimb</t>
  </si>
  <si>
    <t>Planetara exterioară - schimb</t>
  </si>
  <si>
    <t>Cilindru ambriaj - schimb</t>
  </si>
  <si>
    <t>Furtun ambriaj - schimb</t>
  </si>
  <si>
    <t>Lichid de frînă – schimb</t>
  </si>
  <si>
    <t>Disc de frînare față (set) - schimb</t>
  </si>
  <si>
    <t>Disc de frînare spate (set) - schimb</t>
  </si>
  <si>
    <t>Plăcuți de frînă din față (set) - schimb</t>
  </si>
  <si>
    <t>Plăcuți de frînă spate (set) - schimb</t>
  </si>
  <si>
    <t>Cilindru principal de frînă - schimb</t>
  </si>
  <si>
    <t>Frînă de mînă - reparație</t>
  </si>
  <si>
    <t>Cablu frînei de mînă - schimb</t>
  </si>
  <si>
    <t>Reglarea spaţiului de frînare a repartitorului</t>
  </si>
  <si>
    <t>Furtun de frînă față - schimb</t>
  </si>
  <si>
    <t>Furtun de frînă spate - schimb</t>
  </si>
  <si>
    <t>Mecanizm de acțiune a geamului -reparație</t>
  </si>
  <si>
    <t>Bară de protecție față - montare demontare</t>
  </si>
  <si>
    <t>Bară de protecție spate - montare demontare</t>
  </si>
  <si>
    <t>Lăcată ușă (set) - schimb</t>
  </si>
  <si>
    <t>Parbriz din față - schimb</t>
  </si>
  <si>
    <t>Parbriz din spate - schimb</t>
  </si>
  <si>
    <t>Parbriz lateral - schimb</t>
  </si>
  <si>
    <t>Rezervuar de combustibil- montare demontare</t>
  </si>
  <si>
    <t>Mîner din interior a portierei din față - schimb</t>
  </si>
  <si>
    <t>Mîner din interior a portierei din spate - schimb</t>
  </si>
  <si>
    <t>Mîner exterior a portierei din față - schimb</t>
  </si>
  <si>
    <t>Mîneri exterior a portierei din spate  - schimb</t>
  </si>
  <si>
    <t xml:space="preserve">Reglarea lacătului portierei </t>
  </si>
  <si>
    <t>Garnitura metalice a colectorului tobei de eşapament -schimb</t>
  </si>
  <si>
    <t>Colier țavei de eșapament -schimb</t>
  </si>
  <si>
    <t>Suporti de cauciuc a tobei de eșapament -schimb</t>
  </si>
  <si>
    <t>Tobă evacuare spate -schimb</t>
  </si>
  <si>
    <t>Tobă evacuare mijloc - schimb</t>
  </si>
  <si>
    <t>Roţilor demontare montare</t>
  </si>
  <si>
    <t>Balansarea roţi</t>
  </si>
  <si>
    <t>Lucrări de îndreptare şi planare a caroseriei</t>
  </si>
  <si>
    <t>unitate</t>
  </si>
  <si>
    <t xml:space="preserve">Lucrări de sudare </t>
  </si>
  <si>
    <t>Vopsirea unei unități a caroseriei</t>
  </si>
  <si>
    <t>Lucrări neprevăzute ale lăcătuşului</t>
  </si>
  <si>
    <t>Lucrări neprevăzute ale electricianului</t>
  </si>
  <si>
    <t>Preţ unitar (inclusiv TVA), lei</t>
  </si>
  <si>
    <t>Lotul 1 - Autoturisme ( VAZ 21113, a.f. 2004; NIVA VAZ 2121, a.f. 1998; Peugeot 307, a.f. 2005; Volkswagen    Passat B6, a.f.2005; TOYOTA CARINA, a.f. 1997)</t>
  </si>
  <si>
    <t>Caiet de sarcini</t>
  </si>
  <si>
    <t>Cantitatea</t>
  </si>
  <si>
    <t>Preţ unitar           (fără TVA), lei</t>
  </si>
  <si>
    <t xml:space="preserve">Suma totală                                fără TVA, lei
</t>
  </si>
  <si>
    <t xml:space="preserve">Suma totală inclusiv TVA, lei
</t>
  </si>
  <si>
    <t>Nr. d/o</t>
  </si>
  <si>
    <t>TOTAL:</t>
  </si>
  <si>
    <t>Lotul 1 - Servicii de deservire și reparație a autoturismelor</t>
  </si>
  <si>
    <t>Semnat:______________________ Numele, Prenumele___________________</t>
  </si>
  <si>
    <t>În caliatate de: ____________________________</t>
  </si>
  <si>
    <t>Ofertantul:________________________________</t>
  </si>
  <si>
    <t>Adresa:____________________________________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</si>
</sst>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abSelected="1" view="pageBreakPreview" zoomScale="60" zoomScaleNormal="100" workbookViewId="0">
      <selection activeCell="B131" sqref="B131:E134"/>
    </sheetView>
  </sheetViews>
  <sheetFormatPr defaultRowHeight="15" x14ac:dyDescent="0.25"/>
  <cols>
    <col min="1" max="1" width="9.140625" style="4"/>
    <col min="2" max="2" width="39.140625" style="3" customWidth="1"/>
    <col min="3" max="3" width="12.28515625" style="4" customWidth="1"/>
    <col min="4" max="4" width="13.5703125" style="2" customWidth="1"/>
    <col min="5" max="5" width="15.7109375" style="2" customWidth="1"/>
    <col min="6" max="6" width="18.28515625" style="2" customWidth="1"/>
    <col min="7" max="7" width="17" style="2" customWidth="1"/>
    <col min="8" max="8" width="19" style="2" customWidth="1"/>
    <col min="9" max="9" width="10.140625" style="4" bestFit="1" customWidth="1"/>
    <col min="10" max="10" width="9.140625" style="4"/>
    <col min="11" max="11" width="12" style="4" bestFit="1" customWidth="1"/>
    <col min="12" max="13" width="9.140625" style="4"/>
    <col min="14" max="14" width="11.5703125" style="4" bestFit="1" customWidth="1"/>
    <col min="15" max="16384" width="9.140625" style="4"/>
  </cols>
  <sheetData>
    <row r="1" spans="1:8" ht="33" customHeight="1" x14ac:dyDescent="0.25">
      <c r="G1" s="19"/>
      <c r="H1" s="19"/>
    </row>
    <row r="2" spans="1:8" ht="31.5" customHeight="1" x14ac:dyDescent="0.25">
      <c r="G2" s="19"/>
      <c r="H2" s="19"/>
    </row>
    <row r="3" spans="1:8" ht="21.75" customHeight="1" x14ac:dyDescent="0.25">
      <c r="B3" s="20" t="s">
        <v>131</v>
      </c>
      <c r="C3" s="20"/>
      <c r="D3" s="20"/>
      <c r="E3" s="20"/>
      <c r="F3" s="20"/>
      <c r="G3" s="20"/>
      <c r="H3" s="20"/>
    </row>
    <row r="4" spans="1:8" ht="33.75" customHeight="1" x14ac:dyDescent="0.25">
      <c r="B4" s="20" t="s">
        <v>138</v>
      </c>
      <c r="C4" s="20"/>
      <c r="D4" s="20"/>
      <c r="E4" s="20"/>
      <c r="F4" s="20"/>
      <c r="G4" s="20"/>
      <c r="H4" s="20"/>
    </row>
    <row r="5" spans="1:8" ht="42.75" x14ac:dyDescent="0.25">
      <c r="A5" s="17" t="s">
        <v>136</v>
      </c>
      <c r="B5" s="12" t="s">
        <v>0</v>
      </c>
      <c r="C5" s="12" t="s">
        <v>1</v>
      </c>
      <c r="D5" s="12" t="s">
        <v>132</v>
      </c>
      <c r="E5" s="12" t="s">
        <v>133</v>
      </c>
      <c r="F5" s="12" t="s">
        <v>129</v>
      </c>
      <c r="G5" s="12" t="s">
        <v>134</v>
      </c>
      <c r="H5" s="12" t="s">
        <v>135</v>
      </c>
    </row>
    <row r="6" spans="1:8" ht="35.25" customHeight="1" x14ac:dyDescent="0.25">
      <c r="A6" s="21" t="s">
        <v>130</v>
      </c>
      <c r="B6" s="22"/>
      <c r="C6" s="22"/>
      <c r="D6" s="22"/>
      <c r="E6" s="22"/>
      <c r="F6" s="22"/>
      <c r="G6" s="22"/>
      <c r="H6" s="23"/>
    </row>
    <row r="7" spans="1:8" ht="15" customHeight="1" x14ac:dyDescent="0.25">
      <c r="A7" s="9">
        <v>1</v>
      </c>
      <c r="B7" s="13" t="s">
        <v>3</v>
      </c>
      <c r="C7" s="6" t="s">
        <v>2</v>
      </c>
      <c r="D7" s="9">
        <v>10</v>
      </c>
      <c r="E7" s="1">
        <f t="shared" ref="E7:E70" si="0">F7-F7/6</f>
        <v>83.333333333333329</v>
      </c>
      <c r="F7" s="7">
        <v>100</v>
      </c>
      <c r="G7" s="1"/>
      <c r="H7" s="1"/>
    </row>
    <row r="8" spans="1:8" ht="15" customHeight="1" x14ac:dyDescent="0.25">
      <c r="A8" s="9">
        <v>2</v>
      </c>
      <c r="B8" s="13" t="s">
        <v>4</v>
      </c>
      <c r="C8" s="6" t="s">
        <v>5</v>
      </c>
      <c r="D8" s="9">
        <v>20</v>
      </c>
      <c r="E8" s="1">
        <f t="shared" si="0"/>
        <v>166.66666666666666</v>
      </c>
      <c r="F8" s="7">
        <v>200</v>
      </c>
      <c r="G8" s="1"/>
      <c r="H8" s="1"/>
    </row>
    <row r="9" spans="1:8" ht="15" customHeight="1" x14ac:dyDescent="0.25">
      <c r="A9" s="9">
        <v>3</v>
      </c>
      <c r="B9" s="13" t="s">
        <v>6</v>
      </c>
      <c r="C9" s="6" t="s">
        <v>2</v>
      </c>
      <c r="D9" s="9">
        <v>5</v>
      </c>
      <c r="E9" s="1">
        <f t="shared" si="0"/>
        <v>258.33333333333331</v>
      </c>
      <c r="F9" s="7">
        <v>310</v>
      </c>
      <c r="G9" s="1"/>
      <c r="H9" s="1"/>
    </row>
    <row r="10" spans="1:8" ht="15" customHeight="1" x14ac:dyDescent="0.25">
      <c r="A10" s="9">
        <v>4</v>
      </c>
      <c r="B10" s="13" t="s">
        <v>7</v>
      </c>
      <c r="C10" s="6" t="s">
        <v>2</v>
      </c>
      <c r="D10" s="9">
        <v>5</v>
      </c>
      <c r="E10" s="1">
        <f t="shared" si="0"/>
        <v>266.66666666666669</v>
      </c>
      <c r="F10" s="7">
        <v>320</v>
      </c>
      <c r="G10" s="1"/>
      <c r="H10" s="1"/>
    </row>
    <row r="11" spans="1:8" ht="15" customHeight="1" x14ac:dyDescent="0.25">
      <c r="A11" s="9">
        <v>5</v>
      </c>
      <c r="B11" s="13" t="s">
        <v>8</v>
      </c>
      <c r="C11" s="6" t="s">
        <v>2</v>
      </c>
      <c r="D11" s="9">
        <v>5</v>
      </c>
      <c r="E11" s="1">
        <f t="shared" si="0"/>
        <v>466.66666666666669</v>
      </c>
      <c r="F11" s="7">
        <v>560</v>
      </c>
      <c r="G11" s="1"/>
      <c r="H11" s="1"/>
    </row>
    <row r="12" spans="1:8" ht="15" customHeight="1" x14ac:dyDescent="0.25">
      <c r="A12" s="9">
        <v>6</v>
      </c>
      <c r="B12" s="13" t="s">
        <v>9</v>
      </c>
      <c r="C12" s="6" t="s">
        <v>2</v>
      </c>
      <c r="D12" s="9">
        <v>5</v>
      </c>
      <c r="E12" s="1">
        <f t="shared" si="0"/>
        <v>316.66666666666669</v>
      </c>
      <c r="F12" s="7">
        <v>380</v>
      </c>
      <c r="G12" s="1"/>
      <c r="H12" s="1"/>
    </row>
    <row r="13" spans="1:8" ht="15" customHeight="1" x14ac:dyDescent="0.25">
      <c r="A13" s="9">
        <v>7</v>
      </c>
      <c r="B13" s="13" t="s">
        <v>10</v>
      </c>
      <c r="C13" s="6" t="s">
        <v>5</v>
      </c>
      <c r="D13" s="9">
        <v>25</v>
      </c>
      <c r="E13" s="1">
        <f t="shared" si="0"/>
        <v>83.333333333333329</v>
      </c>
      <c r="F13" s="7">
        <v>100</v>
      </c>
      <c r="G13" s="1"/>
      <c r="H13" s="1"/>
    </row>
    <row r="14" spans="1:8" ht="15" customHeight="1" x14ac:dyDescent="0.25">
      <c r="A14" s="9">
        <v>8</v>
      </c>
      <c r="B14" s="13" t="s">
        <v>11</v>
      </c>
      <c r="C14" s="6" t="s">
        <v>2</v>
      </c>
      <c r="D14" s="9">
        <v>2</v>
      </c>
      <c r="E14" s="1">
        <f t="shared" si="0"/>
        <v>1616.6666666666667</v>
      </c>
      <c r="F14" s="7">
        <v>1940</v>
      </c>
      <c r="G14" s="1"/>
      <c r="H14" s="1"/>
    </row>
    <row r="15" spans="1:8" ht="27.75" customHeight="1" x14ac:dyDescent="0.25">
      <c r="A15" s="9">
        <v>9</v>
      </c>
      <c r="B15" s="13" t="s">
        <v>12</v>
      </c>
      <c r="C15" s="6" t="s">
        <v>2</v>
      </c>
      <c r="D15" s="9">
        <v>2</v>
      </c>
      <c r="E15" s="1">
        <f t="shared" si="0"/>
        <v>1491.6666666666667</v>
      </c>
      <c r="F15" s="7">
        <v>1790</v>
      </c>
      <c r="G15" s="1"/>
      <c r="H15" s="1"/>
    </row>
    <row r="16" spans="1:8" ht="15" customHeight="1" x14ac:dyDescent="0.25">
      <c r="A16" s="9">
        <v>10</v>
      </c>
      <c r="B16" s="13" t="s">
        <v>13</v>
      </c>
      <c r="C16" s="6" t="s">
        <v>2</v>
      </c>
      <c r="D16" s="9">
        <v>2</v>
      </c>
      <c r="E16" s="1">
        <f t="shared" si="0"/>
        <v>1375</v>
      </c>
      <c r="F16" s="7">
        <v>1650</v>
      </c>
      <c r="G16" s="1"/>
      <c r="H16" s="1"/>
    </row>
    <row r="17" spans="1:8" ht="15" customHeight="1" x14ac:dyDescent="0.25">
      <c r="A17" s="9">
        <v>11</v>
      </c>
      <c r="B17" s="13" t="s">
        <v>14</v>
      </c>
      <c r="C17" s="6" t="s">
        <v>2</v>
      </c>
      <c r="D17" s="9">
        <v>12</v>
      </c>
      <c r="E17" s="1">
        <f t="shared" si="0"/>
        <v>316.66666666666669</v>
      </c>
      <c r="F17" s="7">
        <v>380</v>
      </c>
      <c r="G17" s="1"/>
      <c r="H17" s="1"/>
    </row>
    <row r="18" spans="1:8" ht="15.75" customHeight="1" x14ac:dyDescent="0.25">
      <c r="A18" s="9">
        <v>12</v>
      </c>
      <c r="B18" s="13" t="s">
        <v>15</v>
      </c>
      <c r="C18" s="6" t="s">
        <v>16</v>
      </c>
      <c r="D18" s="9">
        <v>3</v>
      </c>
      <c r="E18" s="1">
        <f t="shared" si="0"/>
        <v>975</v>
      </c>
      <c r="F18" s="7">
        <v>1170</v>
      </c>
      <c r="G18" s="1"/>
      <c r="H18" s="1"/>
    </row>
    <row r="19" spans="1:8" x14ac:dyDescent="0.25">
      <c r="A19" s="9">
        <v>13</v>
      </c>
      <c r="B19" s="13" t="s">
        <v>17</v>
      </c>
      <c r="C19" s="6" t="s">
        <v>2</v>
      </c>
      <c r="D19" s="9">
        <v>4</v>
      </c>
      <c r="E19" s="1">
        <f t="shared" si="0"/>
        <v>1133.3333333333333</v>
      </c>
      <c r="F19" s="7">
        <v>1360</v>
      </c>
      <c r="G19" s="1"/>
      <c r="H19" s="1"/>
    </row>
    <row r="20" spans="1:8" x14ac:dyDescent="0.25">
      <c r="A20" s="9">
        <v>14</v>
      </c>
      <c r="B20" s="13" t="s">
        <v>18</v>
      </c>
      <c r="C20" s="6" t="s">
        <v>2</v>
      </c>
      <c r="D20" s="9">
        <v>3</v>
      </c>
      <c r="E20" s="1">
        <f t="shared" si="0"/>
        <v>491.66666666666669</v>
      </c>
      <c r="F20" s="7">
        <v>590</v>
      </c>
      <c r="G20" s="1"/>
      <c r="H20" s="1"/>
    </row>
    <row r="21" spans="1:8" ht="34.5" customHeight="1" x14ac:dyDescent="0.25">
      <c r="A21" s="9">
        <v>15</v>
      </c>
      <c r="B21" s="13" t="s">
        <v>19</v>
      </c>
      <c r="C21" s="6" t="s">
        <v>2</v>
      </c>
      <c r="D21" s="9">
        <v>4</v>
      </c>
      <c r="E21" s="1">
        <f t="shared" si="0"/>
        <v>525</v>
      </c>
      <c r="F21" s="7">
        <v>630</v>
      </c>
      <c r="G21" s="1"/>
      <c r="H21" s="1"/>
    </row>
    <row r="22" spans="1:8" x14ac:dyDescent="0.25">
      <c r="A22" s="9">
        <v>16</v>
      </c>
      <c r="B22" s="13" t="s">
        <v>20</v>
      </c>
      <c r="C22" s="6" t="s">
        <v>2</v>
      </c>
      <c r="D22" s="9">
        <v>4</v>
      </c>
      <c r="E22" s="1">
        <f t="shared" si="0"/>
        <v>1350</v>
      </c>
      <c r="F22" s="7">
        <v>1620</v>
      </c>
      <c r="G22" s="1"/>
      <c r="H22" s="1"/>
    </row>
    <row r="23" spans="1:8" x14ac:dyDescent="0.25">
      <c r="A23" s="9">
        <v>17</v>
      </c>
      <c r="B23" s="13" t="s">
        <v>21</v>
      </c>
      <c r="C23" s="6" t="s">
        <v>2</v>
      </c>
      <c r="D23" s="9">
        <v>3</v>
      </c>
      <c r="E23" s="1">
        <f t="shared" si="0"/>
        <v>1600</v>
      </c>
      <c r="F23" s="7">
        <v>1920</v>
      </c>
      <c r="G23" s="1"/>
      <c r="H23" s="1"/>
    </row>
    <row r="24" spans="1:8" x14ac:dyDescent="0.25">
      <c r="A24" s="9">
        <v>18</v>
      </c>
      <c r="B24" s="13" t="s">
        <v>22</v>
      </c>
      <c r="C24" s="6" t="s">
        <v>2</v>
      </c>
      <c r="D24" s="9">
        <v>9</v>
      </c>
      <c r="E24" s="1">
        <f t="shared" si="0"/>
        <v>1133.3333333333333</v>
      </c>
      <c r="F24" s="7">
        <v>1360</v>
      </c>
      <c r="G24" s="1"/>
      <c r="H24" s="1"/>
    </row>
    <row r="25" spans="1:8" x14ac:dyDescent="0.25">
      <c r="A25" s="9">
        <v>19</v>
      </c>
      <c r="B25" s="13" t="s">
        <v>23</v>
      </c>
      <c r="C25" s="6" t="s">
        <v>2</v>
      </c>
      <c r="D25" s="9">
        <v>3</v>
      </c>
      <c r="E25" s="1">
        <f t="shared" si="0"/>
        <v>600</v>
      </c>
      <c r="F25" s="7">
        <v>720</v>
      </c>
      <c r="G25" s="1"/>
      <c r="H25" s="1"/>
    </row>
    <row r="26" spans="1:8" x14ac:dyDescent="0.25">
      <c r="A26" s="9">
        <v>20</v>
      </c>
      <c r="B26" s="13" t="s">
        <v>24</v>
      </c>
      <c r="C26" s="6" t="s">
        <v>2</v>
      </c>
      <c r="D26" s="9">
        <v>6</v>
      </c>
      <c r="E26" s="1">
        <f t="shared" si="0"/>
        <v>2441.6666666666665</v>
      </c>
      <c r="F26" s="7">
        <v>2930</v>
      </c>
      <c r="G26" s="1"/>
      <c r="H26" s="1"/>
    </row>
    <row r="27" spans="1:8" x14ac:dyDescent="0.25">
      <c r="A27" s="9">
        <v>21</v>
      </c>
      <c r="B27" s="13" t="s">
        <v>25</v>
      </c>
      <c r="C27" s="6" t="s">
        <v>2</v>
      </c>
      <c r="D27" s="9">
        <v>6</v>
      </c>
      <c r="E27" s="1">
        <f t="shared" si="0"/>
        <v>2383.3333333333335</v>
      </c>
      <c r="F27" s="7">
        <v>2860</v>
      </c>
      <c r="G27" s="1"/>
      <c r="H27" s="1"/>
    </row>
    <row r="28" spans="1:8" x14ac:dyDescent="0.25">
      <c r="A28" s="9">
        <v>22</v>
      </c>
      <c r="B28" s="13" t="s">
        <v>26</v>
      </c>
      <c r="C28" s="6" t="s">
        <v>2</v>
      </c>
      <c r="D28" s="9">
        <v>5</v>
      </c>
      <c r="E28" s="1">
        <f t="shared" si="0"/>
        <v>641.66666666666663</v>
      </c>
      <c r="F28" s="7">
        <v>770</v>
      </c>
      <c r="G28" s="1"/>
      <c r="H28" s="1"/>
    </row>
    <row r="29" spans="1:8" ht="30" x14ac:dyDescent="0.25">
      <c r="A29" s="9">
        <v>23</v>
      </c>
      <c r="B29" s="13" t="s">
        <v>27</v>
      </c>
      <c r="C29" s="6" t="s">
        <v>2</v>
      </c>
      <c r="D29" s="9">
        <v>6</v>
      </c>
      <c r="E29" s="1">
        <f t="shared" si="0"/>
        <v>783.33333333333337</v>
      </c>
      <c r="F29" s="7">
        <v>940</v>
      </c>
      <c r="G29" s="1"/>
      <c r="H29" s="1"/>
    </row>
    <row r="30" spans="1:8" ht="30" x14ac:dyDescent="0.25">
      <c r="A30" s="9">
        <v>24</v>
      </c>
      <c r="B30" s="13" t="s">
        <v>28</v>
      </c>
      <c r="C30" s="6" t="s">
        <v>2</v>
      </c>
      <c r="D30" s="9">
        <v>3</v>
      </c>
      <c r="E30" s="1">
        <f t="shared" si="0"/>
        <v>725</v>
      </c>
      <c r="F30" s="7">
        <v>870</v>
      </c>
      <c r="G30" s="1"/>
      <c r="H30" s="1"/>
    </row>
    <row r="31" spans="1:8" ht="30" x14ac:dyDescent="0.25">
      <c r="A31" s="9">
        <v>25</v>
      </c>
      <c r="B31" s="13" t="s">
        <v>29</v>
      </c>
      <c r="C31" s="6" t="s">
        <v>2</v>
      </c>
      <c r="D31" s="9">
        <v>2</v>
      </c>
      <c r="E31" s="1">
        <f t="shared" si="0"/>
        <v>700</v>
      </c>
      <c r="F31" s="7">
        <v>840</v>
      </c>
      <c r="G31" s="1"/>
      <c r="H31" s="1"/>
    </row>
    <row r="32" spans="1:8" ht="30" x14ac:dyDescent="0.25">
      <c r="A32" s="9">
        <v>26</v>
      </c>
      <c r="B32" s="13" t="s">
        <v>30</v>
      </c>
      <c r="C32" s="6" t="s">
        <v>2</v>
      </c>
      <c r="D32" s="9">
        <v>3</v>
      </c>
      <c r="E32" s="1">
        <f t="shared" si="0"/>
        <v>933.33333333333337</v>
      </c>
      <c r="F32" s="7">
        <v>1120</v>
      </c>
      <c r="G32" s="1"/>
      <c r="H32" s="1"/>
    </row>
    <row r="33" spans="1:8" x14ac:dyDescent="0.25">
      <c r="A33" s="9">
        <v>27</v>
      </c>
      <c r="B33" s="14" t="s">
        <v>31</v>
      </c>
      <c r="C33" s="6" t="s">
        <v>2</v>
      </c>
      <c r="D33" s="9">
        <v>2</v>
      </c>
      <c r="E33" s="1">
        <f t="shared" si="0"/>
        <v>691.66666666666663</v>
      </c>
      <c r="F33" s="7">
        <v>830</v>
      </c>
      <c r="G33" s="1"/>
      <c r="H33" s="1"/>
    </row>
    <row r="34" spans="1:8" x14ac:dyDescent="0.25">
      <c r="A34" s="9">
        <v>28</v>
      </c>
      <c r="B34" s="13" t="s">
        <v>32</v>
      </c>
      <c r="C34" s="6" t="s">
        <v>2</v>
      </c>
      <c r="D34" s="9">
        <v>3</v>
      </c>
      <c r="E34" s="1">
        <f t="shared" si="0"/>
        <v>358.33333333333331</v>
      </c>
      <c r="F34" s="7">
        <v>430</v>
      </c>
      <c r="G34" s="1"/>
      <c r="H34" s="1"/>
    </row>
    <row r="35" spans="1:8" x14ac:dyDescent="0.25">
      <c r="A35" s="9">
        <v>29</v>
      </c>
      <c r="B35" s="13" t="s">
        <v>33</v>
      </c>
      <c r="C35" s="6" t="s">
        <v>2</v>
      </c>
      <c r="D35" s="9">
        <v>3</v>
      </c>
      <c r="E35" s="1">
        <f t="shared" si="0"/>
        <v>675</v>
      </c>
      <c r="F35" s="7">
        <v>810</v>
      </c>
      <c r="G35" s="1"/>
      <c r="H35" s="1"/>
    </row>
    <row r="36" spans="1:8" x14ac:dyDescent="0.25">
      <c r="A36" s="9">
        <v>30</v>
      </c>
      <c r="B36" s="13" t="s">
        <v>34</v>
      </c>
      <c r="C36" s="6" t="s">
        <v>2</v>
      </c>
      <c r="D36" s="9">
        <v>3</v>
      </c>
      <c r="E36" s="1">
        <f t="shared" si="0"/>
        <v>3175</v>
      </c>
      <c r="F36" s="7">
        <v>3810</v>
      </c>
      <c r="G36" s="1"/>
      <c r="H36" s="1"/>
    </row>
    <row r="37" spans="1:8" x14ac:dyDescent="0.25">
      <c r="A37" s="9">
        <v>31</v>
      </c>
      <c r="B37" s="13" t="s">
        <v>35</v>
      </c>
      <c r="C37" s="6" t="s">
        <v>16</v>
      </c>
      <c r="D37" s="9">
        <v>3</v>
      </c>
      <c r="E37" s="1">
        <f t="shared" si="0"/>
        <v>1000</v>
      </c>
      <c r="F37" s="7">
        <v>1200</v>
      </c>
      <c r="G37" s="1"/>
      <c r="H37" s="1"/>
    </row>
    <row r="38" spans="1:8" ht="30" x14ac:dyDescent="0.25">
      <c r="A38" s="9">
        <v>32</v>
      </c>
      <c r="B38" s="13" t="s">
        <v>36</v>
      </c>
      <c r="C38" s="6" t="s">
        <v>16</v>
      </c>
      <c r="D38" s="9">
        <v>3</v>
      </c>
      <c r="E38" s="1">
        <f t="shared" si="0"/>
        <v>2391.6666666666665</v>
      </c>
      <c r="F38" s="7">
        <v>2870</v>
      </c>
      <c r="G38" s="1"/>
      <c r="H38" s="1"/>
    </row>
    <row r="39" spans="1:8" ht="30" x14ac:dyDescent="0.25">
      <c r="A39" s="9">
        <v>33</v>
      </c>
      <c r="B39" s="13" t="s">
        <v>37</v>
      </c>
      <c r="C39" s="6" t="s">
        <v>16</v>
      </c>
      <c r="D39" s="9">
        <v>3</v>
      </c>
      <c r="E39" s="1">
        <f t="shared" si="0"/>
        <v>516.66666666666663</v>
      </c>
      <c r="F39" s="7">
        <v>620</v>
      </c>
      <c r="G39" s="1"/>
      <c r="H39" s="1"/>
    </row>
    <row r="40" spans="1:8" x14ac:dyDescent="0.25">
      <c r="A40" s="9">
        <v>34</v>
      </c>
      <c r="B40" s="13" t="s">
        <v>38</v>
      </c>
      <c r="C40" s="6" t="s">
        <v>2</v>
      </c>
      <c r="D40" s="9">
        <v>3</v>
      </c>
      <c r="E40" s="1">
        <f t="shared" si="0"/>
        <v>500</v>
      </c>
      <c r="F40" s="7">
        <v>600</v>
      </c>
      <c r="G40" s="1"/>
      <c r="H40" s="1"/>
    </row>
    <row r="41" spans="1:8" x14ac:dyDescent="0.25">
      <c r="A41" s="9">
        <v>35</v>
      </c>
      <c r="B41" s="13" t="s">
        <v>39</v>
      </c>
      <c r="C41" s="6" t="s">
        <v>2</v>
      </c>
      <c r="D41" s="9">
        <v>3</v>
      </c>
      <c r="E41" s="1">
        <f t="shared" si="0"/>
        <v>1800</v>
      </c>
      <c r="F41" s="7">
        <v>2160</v>
      </c>
      <c r="G41" s="1"/>
      <c r="H41" s="1"/>
    </row>
    <row r="42" spans="1:8" x14ac:dyDescent="0.25">
      <c r="A42" s="9">
        <v>36</v>
      </c>
      <c r="B42" s="13" t="s">
        <v>40</v>
      </c>
      <c r="C42" s="6" t="s">
        <v>16</v>
      </c>
      <c r="D42" s="9">
        <v>3</v>
      </c>
      <c r="E42" s="1">
        <f t="shared" si="0"/>
        <v>741.66666666666663</v>
      </c>
      <c r="F42" s="7">
        <v>890</v>
      </c>
      <c r="G42" s="1"/>
      <c r="H42" s="1"/>
    </row>
    <row r="43" spans="1:8" x14ac:dyDescent="0.25">
      <c r="A43" s="9">
        <v>37</v>
      </c>
      <c r="B43" s="13" t="s">
        <v>41</v>
      </c>
      <c r="C43" s="6" t="s">
        <v>16</v>
      </c>
      <c r="D43" s="9">
        <v>3</v>
      </c>
      <c r="E43" s="1">
        <f t="shared" si="0"/>
        <v>1058.3333333333333</v>
      </c>
      <c r="F43" s="7">
        <v>1270</v>
      </c>
      <c r="G43" s="1"/>
      <c r="H43" s="1"/>
    </row>
    <row r="44" spans="1:8" x14ac:dyDescent="0.25">
      <c r="A44" s="9">
        <v>38</v>
      </c>
      <c r="B44" s="13" t="s">
        <v>42</v>
      </c>
      <c r="C44" s="6" t="s">
        <v>16</v>
      </c>
      <c r="D44" s="9">
        <v>3</v>
      </c>
      <c r="E44" s="1">
        <f t="shared" si="0"/>
        <v>508.33333333333331</v>
      </c>
      <c r="F44" s="7">
        <v>610</v>
      </c>
      <c r="G44" s="1"/>
      <c r="H44" s="1"/>
    </row>
    <row r="45" spans="1:8" x14ac:dyDescent="0.25">
      <c r="A45" s="9">
        <v>39</v>
      </c>
      <c r="B45" s="13" t="s">
        <v>43</v>
      </c>
      <c r="C45" s="6" t="s">
        <v>2</v>
      </c>
      <c r="D45" s="9">
        <v>10</v>
      </c>
      <c r="E45" s="1">
        <f t="shared" si="0"/>
        <v>166.66666666666666</v>
      </c>
      <c r="F45" s="7">
        <v>200</v>
      </c>
      <c r="G45" s="1"/>
      <c r="H45" s="1"/>
    </row>
    <row r="46" spans="1:8" x14ac:dyDescent="0.25">
      <c r="A46" s="9">
        <v>40</v>
      </c>
      <c r="B46" s="13" t="s">
        <v>44</v>
      </c>
      <c r="C46" s="6" t="s">
        <v>2</v>
      </c>
      <c r="D46" s="9">
        <v>5</v>
      </c>
      <c r="E46" s="1">
        <f t="shared" si="0"/>
        <v>66.666666666666671</v>
      </c>
      <c r="F46" s="7">
        <v>80</v>
      </c>
      <c r="G46" s="1"/>
      <c r="H46" s="1"/>
    </row>
    <row r="47" spans="1:8" x14ac:dyDescent="0.25">
      <c r="A47" s="9">
        <v>41</v>
      </c>
      <c r="B47" s="13" t="s">
        <v>45</v>
      </c>
      <c r="C47" s="6" t="s">
        <v>2</v>
      </c>
      <c r="D47" s="9">
        <v>5</v>
      </c>
      <c r="E47" s="1">
        <f t="shared" si="0"/>
        <v>291.66666666666669</v>
      </c>
      <c r="F47" s="7">
        <v>350</v>
      </c>
      <c r="G47" s="1"/>
      <c r="H47" s="1"/>
    </row>
    <row r="48" spans="1:8" x14ac:dyDescent="0.25">
      <c r="A48" s="9">
        <v>42</v>
      </c>
      <c r="B48" s="13" t="s">
        <v>46</v>
      </c>
      <c r="C48" s="6" t="s">
        <v>2</v>
      </c>
      <c r="D48" s="9">
        <v>4</v>
      </c>
      <c r="E48" s="1">
        <f t="shared" si="0"/>
        <v>1800</v>
      </c>
      <c r="F48" s="7">
        <v>2160</v>
      </c>
      <c r="G48" s="1"/>
      <c r="H48" s="1"/>
    </row>
    <row r="49" spans="1:8" x14ac:dyDescent="0.25">
      <c r="A49" s="9">
        <v>43</v>
      </c>
      <c r="B49" s="13" t="s">
        <v>47</v>
      </c>
      <c r="C49" s="6" t="s">
        <v>2</v>
      </c>
      <c r="D49" s="9">
        <v>4</v>
      </c>
      <c r="E49" s="1">
        <f t="shared" si="0"/>
        <v>1608.3333333333333</v>
      </c>
      <c r="F49" s="7">
        <v>1930</v>
      </c>
      <c r="G49" s="1"/>
      <c r="H49" s="1"/>
    </row>
    <row r="50" spans="1:8" x14ac:dyDescent="0.25">
      <c r="A50" s="9">
        <v>44</v>
      </c>
      <c r="B50" s="13" t="s">
        <v>48</v>
      </c>
      <c r="C50" s="6" t="s">
        <v>2</v>
      </c>
      <c r="D50" s="9">
        <v>8</v>
      </c>
      <c r="E50" s="1">
        <f t="shared" si="0"/>
        <v>641.66666666666663</v>
      </c>
      <c r="F50" s="7">
        <v>770</v>
      </c>
      <c r="G50" s="1"/>
      <c r="H50" s="1"/>
    </row>
    <row r="51" spans="1:8" ht="30" x14ac:dyDescent="0.25">
      <c r="A51" s="9">
        <v>45</v>
      </c>
      <c r="B51" s="14" t="s">
        <v>49</v>
      </c>
      <c r="C51" s="6" t="s">
        <v>2</v>
      </c>
      <c r="D51" s="9">
        <v>4</v>
      </c>
      <c r="E51" s="1">
        <f t="shared" si="0"/>
        <v>758.33333333333337</v>
      </c>
      <c r="F51" s="7">
        <v>910</v>
      </c>
      <c r="G51" s="1"/>
      <c r="H51" s="1"/>
    </row>
    <row r="52" spans="1:8" x14ac:dyDescent="0.25">
      <c r="A52" s="9">
        <v>46</v>
      </c>
      <c r="B52" s="13" t="s">
        <v>50</v>
      </c>
      <c r="C52" s="6" t="s">
        <v>2</v>
      </c>
      <c r="D52" s="9">
        <v>2</v>
      </c>
      <c r="E52" s="1">
        <f t="shared" si="0"/>
        <v>3091.6666666666665</v>
      </c>
      <c r="F52" s="7">
        <v>3710</v>
      </c>
      <c r="G52" s="1"/>
      <c r="H52" s="1"/>
    </row>
    <row r="53" spans="1:8" x14ac:dyDescent="0.25">
      <c r="A53" s="9">
        <v>47</v>
      </c>
      <c r="B53" s="13" t="s">
        <v>51</v>
      </c>
      <c r="C53" s="6" t="s">
        <v>2</v>
      </c>
      <c r="D53" s="9">
        <v>2</v>
      </c>
      <c r="E53" s="1">
        <f t="shared" si="0"/>
        <v>3016.6666666666665</v>
      </c>
      <c r="F53" s="7">
        <v>3620</v>
      </c>
      <c r="G53" s="1"/>
      <c r="H53" s="1"/>
    </row>
    <row r="54" spans="1:8" x14ac:dyDescent="0.25">
      <c r="A54" s="9">
        <v>48</v>
      </c>
      <c r="B54" s="13" t="s">
        <v>52</v>
      </c>
      <c r="C54" s="6" t="s">
        <v>2</v>
      </c>
      <c r="D54" s="9">
        <v>6</v>
      </c>
      <c r="E54" s="1">
        <f t="shared" si="0"/>
        <v>1233.3333333333333</v>
      </c>
      <c r="F54" s="7">
        <v>1480</v>
      </c>
      <c r="G54" s="1"/>
      <c r="H54" s="1"/>
    </row>
    <row r="55" spans="1:8" x14ac:dyDescent="0.25">
      <c r="A55" s="9">
        <v>49</v>
      </c>
      <c r="B55" s="13" t="s">
        <v>53</v>
      </c>
      <c r="C55" s="6" t="s">
        <v>2</v>
      </c>
      <c r="D55" s="9">
        <v>6</v>
      </c>
      <c r="E55" s="1">
        <f t="shared" si="0"/>
        <v>1025</v>
      </c>
      <c r="F55" s="7">
        <v>1230</v>
      </c>
      <c r="G55" s="1"/>
      <c r="H55" s="1"/>
    </row>
    <row r="56" spans="1:8" x14ac:dyDescent="0.25">
      <c r="A56" s="9">
        <v>50</v>
      </c>
      <c r="B56" s="13" t="s">
        <v>54</v>
      </c>
      <c r="C56" s="6" t="s">
        <v>2</v>
      </c>
      <c r="D56" s="9">
        <v>2</v>
      </c>
      <c r="E56" s="1">
        <f t="shared" si="0"/>
        <v>1841.6666666666667</v>
      </c>
      <c r="F56" s="7">
        <v>2210</v>
      </c>
      <c r="G56" s="1"/>
      <c r="H56" s="1"/>
    </row>
    <row r="57" spans="1:8" x14ac:dyDescent="0.25">
      <c r="A57" s="9">
        <v>51</v>
      </c>
      <c r="B57" s="15" t="s">
        <v>55</v>
      </c>
      <c r="C57" s="6" t="s">
        <v>2</v>
      </c>
      <c r="D57" s="9">
        <v>2</v>
      </c>
      <c r="E57" s="1">
        <f t="shared" si="0"/>
        <v>3166.6666666666665</v>
      </c>
      <c r="F57" s="7">
        <v>3800</v>
      </c>
      <c r="G57" s="1"/>
      <c r="H57" s="1"/>
    </row>
    <row r="58" spans="1:8" ht="30" x14ac:dyDescent="0.25">
      <c r="A58" s="9">
        <v>52</v>
      </c>
      <c r="B58" s="15" t="s">
        <v>56</v>
      </c>
      <c r="C58" s="6" t="s">
        <v>2</v>
      </c>
      <c r="D58" s="9">
        <v>2</v>
      </c>
      <c r="E58" s="1">
        <f t="shared" si="0"/>
        <v>691.66666666666663</v>
      </c>
      <c r="F58" s="7">
        <v>830</v>
      </c>
      <c r="G58" s="1"/>
      <c r="H58" s="1"/>
    </row>
    <row r="59" spans="1:8" x14ac:dyDescent="0.25">
      <c r="A59" s="9">
        <v>53</v>
      </c>
      <c r="B59" s="13" t="s">
        <v>57</v>
      </c>
      <c r="C59" s="6" t="s">
        <v>2</v>
      </c>
      <c r="D59" s="9">
        <v>4</v>
      </c>
      <c r="E59" s="1">
        <f t="shared" si="0"/>
        <v>475</v>
      </c>
      <c r="F59" s="7">
        <v>570</v>
      </c>
      <c r="G59" s="1"/>
      <c r="H59" s="1"/>
    </row>
    <row r="60" spans="1:8" x14ac:dyDescent="0.25">
      <c r="A60" s="9">
        <v>54</v>
      </c>
      <c r="B60" s="13" t="s">
        <v>58</v>
      </c>
      <c r="C60" s="6" t="s">
        <v>2</v>
      </c>
      <c r="D60" s="9">
        <v>4</v>
      </c>
      <c r="E60" s="1">
        <f t="shared" si="0"/>
        <v>491.66666666666669</v>
      </c>
      <c r="F60" s="7">
        <v>590</v>
      </c>
      <c r="G60" s="1"/>
      <c r="H60" s="1"/>
    </row>
    <row r="61" spans="1:8" x14ac:dyDescent="0.25">
      <c r="A61" s="9">
        <v>55</v>
      </c>
      <c r="B61" s="13" t="s">
        <v>59</v>
      </c>
      <c r="C61" s="6" t="s">
        <v>2</v>
      </c>
      <c r="D61" s="9">
        <v>4</v>
      </c>
      <c r="E61" s="1">
        <f t="shared" si="0"/>
        <v>1608.3333333333333</v>
      </c>
      <c r="F61" s="7">
        <v>1930</v>
      </c>
      <c r="G61" s="1"/>
      <c r="H61" s="1"/>
    </row>
    <row r="62" spans="1:8" x14ac:dyDescent="0.25">
      <c r="A62" s="9">
        <v>56</v>
      </c>
      <c r="B62" s="13" t="s">
        <v>60</v>
      </c>
      <c r="C62" s="6" t="s">
        <v>2</v>
      </c>
      <c r="D62" s="9">
        <v>4</v>
      </c>
      <c r="E62" s="1">
        <f t="shared" si="0"/>
        <v>1366.6666666666667</v>
      </c>
      <c r="F62" s="7">
        <v>1640</v>
      </c>
      <c r="G62" s="1"/>
      <c r="H62" s="1"/>
    </row>
    <row r="63" spans="1:8" x14ac:dyDescent="0.25">
      <c r="A63" s="9">
        <v>57</v>
      </c>
      <c r="B63" s="13" t="s">
        <v>61</v>
      </c>
      <c r="C63" s="6" t="s">
        <v>2</v>
      </c>
      <c r="D63" s="9">
        <v>6</v>
      </c>
      <c r="E63" s="1">
        <f t="shared" si="0"/>
        <v>541.66666666666663</v>
      </c>
      <c r="F63" s="7">
        <v>650</v>
      </c>
      <c r="G63" s="1"/>
      <c r="H63" s="1"/>
    </row>
    <row r="64" spans="1:8" x14ac:dyDescent="0.25">
      <c r="A64" s="9">
        <v>58</v>
      </c>
      <c r="B64" s="13" t="s">
        <v>62</v>
      </c>
      <c r="C64" s="6" t="s">
        <v>2</v>
      </c>
      <c r="D64" s="9">
        <v>8</v>
      </c>
      <c r="E64" s="1">
        <f t="shared" si="0"/>
        <v>683.33333333333337</v>
      </c>
      <c r="F64" s="7">
        <v>820</v>
      </c>
      <c r="G64" s="1"/>
      <c r="H64" s="1"/>
    </row>
    <row r="65" spans="1:8" x14ac:dyDescent="0.25">
      <c r="A65" s="9">
        <v>59</v>
      </c>
      <c r="B65" s="13" t="s">
        <v>63</v>
      </c>
      <c r="C65" s="6" t="s">
        <v>2</v>
      </c>
      <c r="D65" s="9">
        <v>12</v>
      </c>
      <c r="E65" s="1">
        <f t="shared" si="0"/>
        <v>2425</v>
      </c>
      <c r="F65" s="7">
        <v>2910</v>
      </c>
      <c r="G65" s="1"/>
      <c r="H65" s="1"/>
    </row>
    <row r="66" spans="1:8" x14ac:dyDescent="0.25">
      <c r="A66" s="9">
        <v>60</v>
      </c>
      <c r="B66" s="13" t="s">
        <v>64</v>
      </c>
      <c r="C66" s="8" t="s">
        <v>65</v>
      </c>
      <c r="D66" s="9">
        <v>10</v>
      </c>
      <c r="E66" s="1">
        <f t="shared" si="0"/>
        <v>208.33333333333334</v>
      </c>
      <c r="F66" s="7">
        <v>250</v>
      </c>
      <c r="G66" s="1"/>
      <c r="H66" s="1"/>
    </row>
    <row r="67" spans="1:8" x14ac:dyDescent="0.25">
      <c r="A67" s="9">
        <v>61</v>
      </c>
      <c r="B67" s="13" t="s">
        <v>66</v>
      </c>
      <c r="C67" s="6" t="s">
        <v>2</v>
      </c>
      <c r="D67" s="9">
        <v>3</v>
      </c>
      <c r="E67" s="1">
        <f t="shared" si="0"/>
        <v>125</v>
      </c>
      <c r="F67" s="7">
        <v>150</v>
      </c>
      <c r="G67" s="1"/>
      <c r="H67" s="1"/>
    </row>
    <row r="68" spans="1:8" x14ac:dyDescent="0.25">
      <c r="A68" s="9">
        <v>62</v>
      </c>
      <c r="B68" s="15" t="s">
        <v>67</v>
      </c>
      <c r="C68" s="6" t="s">
        <v>2</v>
      </c>
      <c r="D68" s="9">
        <v>8</v>
      </c>
      <c r="E68" s="1">
        <f t="shared" si="0"/>
        <v>183.33333333333334</v>
      </c>
      <c r="F68" s="7">
        <v>220</v>
      </c>
      <c r="G68" s="1"/>
      <c r="H68" s="1"/>
    </row>
    <row r="69" spans="1:8" x14ac:dyDescent="0.25">
      <c r="A69" s="9">
        <v>63</v>
      </c>
      <c r="B69" s="13" t="s">
        <v>68</v>
      </c>
      <c r="C69" s="6" t="s">
        <v>2</v>
      </c>
      <c r="D69" s="9">
        <v>2</v>
      </c>
      <c r="E69" s="1">
        <f t="shared" si="0"/>
        <v>291.66666666666669</v>
      </c>
      <c r="F69" s="7">
        <v>350</v>
      </c>
      <c r="G69" s="1"/>
      <c r="H69" s="1"/>
    </row>
    <row r="70" spans="1:8" x14ac:dyDescent="0.25">
      <c r="A70" s="9">
        <v>64</v>
      </c>
      <c r="B70" s="13" t="s">
        <v>69</v>
      </c>
      <c r="C70" s="6" t="s">
        <v>2</v>
      </c>
      <c r="D70" s="9">
        <v>2</v>
      </c>
      <c r="E70" s="1">
        <f t="shared" si="0"/>
        <v>291.66666666666669</v>
      </c>
      <c r="F70" s="7">
        <v>350</v>
      </c>
      <c r="G70" s="1"/>
      <c r="H70" s="1"/>
    </row>
    <row r="71" spans="1:8" x14ac:dyDescent="0.25">
      <c r="A71" s="9">
        <v>65</v>
      </c>
      <c r="B71" s="15" t="s">
        <v>70</v>
      </c>
      <c r="C71" s="6" t="s">
        <v>2</v>
      </c>
      <c r="D71" s="9">
        <v>1</v>
      </c>
      <c r="E71" s="1">
        <f t="shared" ref="E71:E128" si="1">F71-F71/6</f>
        <v>691.66666666666663</v>
      </c>
      <c r="F71" s="7">
        <v>830</v>
      </c>
      <c r="G71" s="1"/>
      <c r="H71" s="1"/>
    </row>
    <row r="72" spans="1:8" x14ac:dyDescent="0.25">
      <c r="A72" s="9">
        <v>66</v>
      </c>
      <c r="B72" s="13" t="s">
        <v>71</v>
      </c>
      <c r="C72" s="6" t="s">
        <v>2</v>
      </c>
      <c r="D72" s="9">
        <v>2</v>
      </c>
      <c r="E72" s="1">
        <f t="shared" si="1"/>
        <v>1183.3333333333333</v>
      </c>
      <c r="F72" s="7">
        <v>1420</v>
      </c>
      <c r="G72" s="1"/>
      <c r="H72" s="1"/>
    </row>
    <row r="73" spans="1:8" x14ac:dyDescent="0.25">
      <c r="A73" s="9">
        <v>67</v>
      </c>
      <c r="B73" s="13" t="s">
        <v>72</v>
      </c>
      <c r="C73" s="6" t="s">
        <v>2</v>
      </c>
      <c r="D73" s="9">
        <v>2</v>
      </c>
      <c r="E73" s="1">
        <f t="shared" si="1"/>
        <v>291.66666666666669</v>
      </c>
      <c r="F73" s="7">
        <v>350</v>
      </c>
      <c r="G73" s="1"/>
      <c r="H73" s="1"/>
    </row>
    <row r="74" spans="1:8" x14ac:dyDescent="0.25">
      <c r="A74" s="9">
        <v>68</v>
      </c>
      <c r="B74" s="15" t="s">
        <v>73</v>
      </c>
      <c r="C74" s="6" t="s">
        <v>2</v>
      </c>
      <c r="D74" s="9">
        <v>2</v>
      </c>
      <c r="E74" s="1">
        <f t="shared" si="1"/>
        <v>266.66666666666669</v>
      </c>
      <c r="F74" s="7">
        <v>320</v>
      </c>
      <c r="G74" s="1"/>
      <c r="H74" s="1"/>
    </row>
    <row r="75" spans="1:8" x14ac:dyDescent="0.25">
      <c r="A75" s="9">
        <v>69</v>
      </c>
      <c r="B75" s="15" t="s">
        <v>74</v>
      </c>
      <c r="C75" s="6" t="s">
        <v>2</v>
      </c>
      <c r="D75" s="9">
        <v>2</v>
      </c>
      <c r="E75" s="1">
        <f t="shared" si="1"/>
        <v>775</v>
      </c>
      <c r="F75" s="7">
        <v>930</v>
      </c>
      <c r="G75" s="1"/>
      <c r="H75" s="1"/>
    </row>
    <row r="76" spans="1:8" x14ac:dyDescent="0.25">
      <c r="A76" s="9">
        <v>70</v>
      </c>
      <c r="B76" s="15" t="s">
        <v>75</v>
      </c>
      <c r="C76" s="6" t="s">
        <v>2</v>
      </c>
      <c r="D76" s="9">
        <v>1</v>
      </c>
      <c r="E76" s="1">
        <f t="shared" si="1"/>
        <v>558.33333333333337</v>
      </c>
      <c r="F76" s="7">
        <v>670</v>
      </c>
      <c r="G76" s="1"/>
      <c r="H76" s="1"/>
    </row>
    <row r="77" spans="1:8" x14ac:dyDescent="0.25">
      <c r="A77" s="9">
        <v>71</v>
      </c>
      <c r="B77" s="13" t="s">
        <v>76</v>
      </c>
      <c r="C77" s="6" t="s">
        <v>2</v>
      </c>
      <c r="D77" s="9">
        <v>1</v>
      </c>
      <c r="E77" s="1">
        <f t="shared" si="1"/>
        <v>1191.6666666666667</v>
      </c>
      <c r="F77" s="7">
        <v>1430</v>
      </c>
      <c r="G77" s="1"/>
      <c r="H77" s="1"/>
    </row>
    <row r="78" spans="1:8" x14ac:dyDescent="0.25">
      <c r="A78" s="9">
        <v>72</v>
      </c>
      <c r="B78" s="13" t="s">
        <v>77</v>
      </c>
      <c r="C78" s="6" t="s">
        <v>2</v>
      </c>
      <c r="D78" s="9">
        <v>3</v>
      </c>
      <c r="E78" s="1">
        <f t="shared" si="1"/>
        <v>958.33333333333337</v>
      </c>
      <c r="F78" s="7">
        <v>1150</v>
      </c>
      <c r="G78" s="1"/>
      <c r="H78" s="1"/>
    </row>
    <row r="79" spans="1:8" x14ac:dyDescent="0.25">
      <c r="A79" s="9">
        <v>73</v>
      </c>
      <c r="B79" s="14" t="s">
        <v>78</v>
      </c>
      <c r="C79" s="6" t="s">
        <v>2</v>
      </c>
      <c r="D79" s="9">
        <v>2</v>
      </c>
      <c r="E79" s="1">
        <f t="shared" si="1"/>
        <v>691.66666666666663</v>
      </c>
      <c r="F79" s="7">
        <v>830</v>
      </c>
      <c r="G79" s="1"/>
      <c r="H79" s="1"/>
    </row>
    <row r="80" spans="1:8" x14ac:dyDescent="0.25">
      <c r="A80" s="9">
        <v>74</v>
      </c>
      <c r="B80" s="13" t="s">
        <v>79</v>
      </c>
      <c r="C80" s="6" t="s">
        <v>2</v>
      </c>
      <c r="D80" s="9">
        <v>3</v>
      </c>
      <c r="E80" s="1">
        <f t="shared" si="1"/>
        <v>1433.3333333333333</v>
      </c>
      <c r="F80" s="7">
        <v>1720</v>
      </c>
      <c r="G80" s="1"/>
      <c r="H80" s="1"/>
    </row>
    <row r="81" spans="1:8" x14ac:dyDescent="0.25">
      <c r="A81" s="9">
        <v>75</v>
      </c>
      <c r="B81" s="13" t="s">
        <v>80</v>
      </c>
      <c r="C81" s="6" t="s">
        <v>2</v>
      </c>
      <c r="D81" s="9">
        <v>2</v>
      </c>
      <c r="E81" s="1">
        <f t="shared" si="1"/>
        <v>208.33333333333334</v>
      </c>
      <c r="F81" s="7">
        <v>250</v>
      </c>
      <c r="G81" s="1"/>
      <c r="H81" s="1"/>
    </row>
    <row r="82" spans="1:8" x14ac:dyDescent="0.25">
      <c r="A82" s="9">
        <v>76</v>
      </c>
      <c r="B82" s="13" t="s">
        <v>81</v>
      </c>
      <c r="C82" s="6" t="s">
        <v>5</v>
      </c>
      <c r="D82" s="9">
        <v>6</v>
      </c>
      <c r="E82" s="1">
        <f t="shared" si="1"/>
        <v>266.66666666666669</v>
      </c>
      <c r="F82" s="7">
        <v>320</v>
      </c>
      <c r="G82" s="1"/>
      <c r="H82" s="1"/>
    </row>
    <row r="83" spans="1:8" ht="30" x14ac:dyDescent="0.25">
      <c r="A83" s="9">
        <v>77</v>
      </c>
      <c r="B83" s="13" t="s">
        <v>82</v>
      </c>
      <c r="C83" s="6" t="s">
        <v>2</v>
      </c>
      <c r="D83" s="9">
        <v>1</v>
      </c>
      <c r="E83" s="1">
        <f t="shared" si="1"/>
        <v>1250</v>
      </c>
      <c r="F83" s="7">
        <v>1500</v>
      </c>
      <c r="G83" s="1"/>
      <c r="H83" s="1"/>
    </row>
    <row r="84" spans="1:8" ht="30" x14ac:dyDescent="0.25">
      <c r="A84" s="9">
        <v>78</v>
      </c>
      <c r="B84" s="13" t="s">
        <v>83</v>
      </c>
      <c r="C84" s="6" t="s">
        <v>2</v>
      </c>
      <c r="D84" s="9">
        <v>1</v>
      </c>
      <c r="E84" s="1">
        <f t="shared" si="1"/>
        <v>350</v>
      </c>
      <c r="F84" s="7">
        <v>420</v>
      </c>
      <c r="G84" s="1"/>
      <c r="H84" s="1"/>
    </row>
    <row r="85" spans="1:8" x14ac:dyDescent="0.25">
      <c r="A85" s="9">
        <v>79</v>
      </c>
      <c r="B85" s="13" t="s">
        <v>84</v>
      </c>
      <c r="C85" s="6" t="s">
        <v>2</v>
      </c>
      <c r="D85" s="9">
        <v>4</v>
      </c>
      <c r="E85" s="1">
        <f t="shared" si="1"/>
        <v>725</v>
      </c>
      <c r="F85" s="7">
        <v>870</v>
      </c>
      <c r="G85" s="1"/>
      <c r="H85" s="1"/>
    </row>
    <row r="86" spans="1:8" x14ac:dyDescent="0.25">
      <c r="A86" s="9">
        <v>80</v>
      </c>
      <c r="B86" s="13" t="s">
        <v>85</v>
      </c>
      <c r="C86" s="6" t="s">
        <v>2</v>
      </c>
      <c r="D86" s="9">
        <v>3</v>
      </c>
      <c r="E86" s="1">
        <f t="shared" si="1"/>
        <v>2450</v>
      </c>
      <c r="F86" s="7">
        <v>2940</v>
      </c>
      <c r="G86" s="1"/>
      <c r="H86" s="1"/>
    </row>
    <row r="87" spans="1:8" x14ac:dyDescent="0.25">
      <c r="A87" s="9">
        <v>81</v>
      </c>
      <c r="B87" s="13" t="s">
        <v>86</v>
      </c>
      <c r="C87" s="6" t="s">
        <v>2</v>
      </c>
      <c r="D87" s="9">
        <v>3</v>
      </c>
      <c r="E87" s="1">
        <f t="shared" si="1"/>
        <v>2050</v>
      </c>
      <c r="F87" s="7">
        <v>2460</v>
      </c>
      <c r="G87" s="1"/>
      <c r="H87" s="1"/>
    </row>
    <row r="88" spans="1:8" x14ac:dyDescent="0.25">
      <c r="A88" s="9">
        <v>82</v>
      </c>
      <c r="B88" s="13" t="s">
        <v>87</v>
      </c>
      <c r="C88" s="6" t="s">
        <v>2</v>
      </c>
      <c r="D88" s="9">
        <v>3</v>
      </c>
      <c r="E88" s="1">
        <f t="shared" si="1"/>
        <v>1550</v>
      </c>
      <c r="F88" s="7">
        <v>1860</v>
      </c>
      <c r="G88" s="1"/>
      <c r="H88" s="1"/>
    </row>
    <row r="89" spans="1:8" x14ac:dyDescent="0.25">
      <c r="A89" s="9">
        <v>83</v>
      </c>
      <c r="B89" s="13" t="s">
        <v>88</v>
      </c>
      <c r="C89" s="6" t="s">
        <v>2</v>
      </c>
      <c r="D89" s="9">
        <v>4</v>
      </c>
      <c r="E89" s="1">
        <f t="shared" si="1"/>
        <v>1366.6666666666667</v>
      </c>
      <c r="F89" s="7">
        <v>1640</v>
      </c>
      <c r="G89" s="1"/>
      <c r="H89" s="1"/>
    </row>
    <row r="90" spans="1:8" x14ac:dyDescent="0.25">
      <c r="A90" s="9">
        <v>84</v>
      </c>
      <c r="B90" s="13" t="s">
        <v>89</v>
      </c>
      <c r="C90" s="6" t="s">
        <v>2</v>
      </c>
      <c r="D90" s="9">
        <v>6</v>
      </c>
      <c r="E90" s="1">
        <f t="shared" si="1"/>
        <v>1366.6666666666667</v>
      </c>
      <c r="F90" s="7">
        <v>1640</v>
      </c>
      <c r="G90" s="1"/>
      <c r="H90" s="1"/>
    </row>
    <row r="91" spans="1:8" x14ac:dyDescent="0.25">
      <c r="A91" s="9">
        <v>85</v>
      </c>
      <c r="B91" s="13" t="s">
        <v>90</v>
      </c>
      <c r="C91" s="6" t="s">
        <v>2</v>
      </c>
      <c r="D91" s="9">
        <v>2</v>
      </c>
      <c r="E91" s="1">
        <f t="shared" si="1"/>
        <v>1558.3333333333333</v>
      </c>
      <c r="F91" s="7">
        <v>1870</v>
      </c>
      <c r="G91" s="1"/>
      <c r="H91" s="1"/>
    </row>
    <row r="92" spans="1:8" x14ac:dyDescent="0.25">
      <c r="A92" s="9">
        <v>86</v>
      </c>
      <c r="B92" s="13" t="s">
        <v>91</v>
      </c>
      <c r="C92" s="6" t="s">
        <v>2</v>
      </c>
      <c r="D92" s="9">
        <v>4</v>
      </c>
      <c r="E92" s="1">
        <f t="shared" si="1"/>
        <v>825</v>
      </c>
      <c r="F92" s="7">
        <v>990</v>
      </c>
      <c r="G92" s="1"/>
      <c r="H92" s="1"/>
    </row>
    <row r="93" spans="1:8" x14ac:dyDescent="0.25">
      <c r="A93" s="9">
        <v>87</v>
      </c>
      <c r="B93" s="13" t="s">
        <v>92</v>
      </c>
      <c r="C93" s="6" t="s">
        <v>5</v>
      </c>
      <c r="D93" s="9">
        <v>5</v>
      </c>
      <c r="E93" s="1">
        <f t="shared" si="1"/>
        <v>375</v>
      </c>
      <c r="F93" s="7">
        <v>450</v>
      </c>
      <c r="G93" s="1"/>
      <c r="H93" s="1"/>
    </row>
    <row r="94" spans="1:8" x14ac:dyDescent="0.25">
      <c r="A94" s="9">
        <v>88</v>
      </c>
      <c r="B94" s="13" t="s">
        <v>93</v>
      </c>
      <c r="C94" s="6" t="s">
        <v>16</v>
      </c>
      <c r="D94" s="9">
        <v>4</v>
      </c>
      <c r="E94" s="1">
        <f t="shared" si="1"/>
        <v>2200</v>
      </c>
      <c r="F94" s="7">
        <v>2640</v>
      </c>
      <c r="G94" s="1"/>
      <c r="H94" s="1"/>
    </row>
    <row r="95" spans="1:8" x14ac:dyDescent="0.25">
      <c r="A95" s="9">
        <v>89</v>
      </c>
      <c r="B95" s="13" t="s">
        <v>94</v>
      </c>
      <c r="C95" s="6" t="s">
        <v>16</v>
      </c>
      <c r="D95" s="9">
        <v>4</v>
      </c>
      <c r="E95" s="1">
        <f t="shared" si="1"/>
        <v>2391.6666666666665</v>
      </c>
      <c r="F95" s="7">
        <v>2870</v>
      </c>
      <c r="G95" s="1"/>
      <c r="H95" s="1"/>
    </row>
    <row r="96" spans="1:8" x14ac:dyDescent="0.25">
      <c r="A96" s="9">
        <v>90</v>
      </c>
      <c r="B96" s="13" t="s">
        <v>95</v>
      </c>
      <c r="C96" s="6" t="s">
        <v>16</v>
      </c>
      <c r="D96" s="9">
        <v>3</v>
      </c>
      <c r="E96" s="1">
        <f t="shared" si="1"/>
        <v>691.66666666666663</v>
      </c>
      <c r="F96" s="7">
        <v>830</v>
      </c>
      <c r="G96" s="1"/>
      <c r="H96" s="1"/>
    </row>
    <row r="97" spans="1:8" x14ac:dyDescent="0.25">
      <c r="A97" s="9">
        <v>91</v>
      </c>
      <c r="B97" s="13" t="s">
        <v>96</v>
      </c>
      <c r="C97" s="6" t="s">
        <v>16</v>
      </c>
      <c r="D97" s="9">
        <v>3</v>
      </c>
      <c r="E97" s="1">
        <f t="shared" si="1"/>
        <v>650</v>
      </c>
      <c r="F97" s="7">
        <v>780</v>
      </c>
      <c r="G97" s="1"/>
      <c r="H97" s="1"/>
    </row>
    <row r="98" spans="1:8" x14ac:dyDescent="0.25">
      <c r="A98" s="9">
        <v>92</v>
      </c>
      <c r="B98" s="13" t="s">
        <v>97</v>
      </c>
      <c r="C98" s="6" t="s">
        <v>2</v>
      </c>
      <c r="D98" s="9">
        <v>4</v>
      </c>
      <c r="E98" s="1">
        <f t="shared" si="1"/>
        <v>591.66666666666663</v>
      </c>
      <c r="F98" s="7">
        <v>710</v>
      </c>
      <c r="G98" s="1"/>
      <c r="H98" s="1"/>
    </row>
    <row r="99" spans="1:8" x14ac:dyDescent="0.25">
      <c r="A99" s="9">
        <v>93</v>
      </c>
      <c r="B99" s="13" t="s">
        <v>98</v>
      </c>
      <c r="C99" s="6" t="s">
        <v>2</v>
      </c>
      <c r="D99" s="9">
        <v>2</v>
      </c>
      <c r="E99" s="1">
        <f t="shared" si="1"/>
        <v>550</v>
      </c>
      <c r="F99" s="7">
        <v>660</v>
      </c>
      <c r="G99" s="1"/>
      <c r="H99" s="1"/>
    </row>
    <row r="100" spans="1:8" x14ac:dyDescent="0.25">
      <c r="A100" s="9">
        <v>94</v>
      </c>
      <c r="B100" s="13" t="s">
        <v>99</v>
      </c>
      <c r="C100" s="6" t="s">
        <v>2</v>
      </c>
      <c r="D100" s="9">
        <v>2</v>
      </c>
      <c r="E100" s="1">
        <f t="shared" si="1"/>
        <v>733.33333333333337</v>
      </c>
      <c r="F100" s="7">
        <v>880</v>
      </c>
      <c r="G100" s="1"/>
      <c r="H100" s="1"/>
    </row>
    <row r="101" spans="1:8" x14ac:dyDescent="0.25">
      <c r="A101" s="9">
        <v>95</v>
      </c>
      <c r="B101" s="14" t="s">
        <v>100</v>
      </c>
      <c r="C101" s="6" t="s">
        <v>2</v>
      </c>
      <c r="D101" s="9">
        <v>3</v>
      </c>
      <c r="E101" s="1">
        <f t="shared" si="1"/>
        <v>183.33333333333334</v>
      </c>
      <c r="F101" s="7">
        <v>220</v>
      </c>
      <c r="G101" s="1"/>
      <c r="H101" s="1"/>
    </row>
    <row r="102" spans="1:8" x14ac:dyDescent="0.25">
      <c r="A102" s="9">
        <v>96</v>
      </c>
      <c r="B102" s="13" t="s">
        <v>101</v>
      </c>
      <c r="C102" s="6" t="s">
        <v>2</v>
      </c>
      <c r="D102" s="9">
        <v>4</v>
      </c>
      <c r="E102" s="1">
        <f t="shared" si="1"/>
        <v>483.33333333333331</v>
      </c>
      <c r="F102" s="7">
        <v>580</v>
      </c>
      <c r="G102" s="1"/>
      <c r="H102" s="1"/>
    </row>
    <row r="103" spans="1:8" x14ac:dyDescent="0.25">
      <c r="A103" s="9">
        <v>97</v>
      </c>
      <c r="B103" s="13" t="s">
        <v>102</v>
      </c>
      <c r="C103" s="6" t="s">
        <v>2</v>
      </c>
      <c r="D103" s="9">
        <v>4</v>
      </c>
      <c r="E103" s="1">
        <f t="shared" si="1"/>
        <v>508.33333333333331</v>
      </c>
      <c r="F103" s="7">
        <v>610</v>
      </c>
      <c r="G103" s="1"/>
      <c r="H103" s="1"/>
    </row>
    <row r="104" spans="1:8" x14ac:dyDescent="0.25">
      <c r="A104" s="9">
        <v>98</v>
      </c>
      <c r="B104" s="13" t="s">
        <v>103</v>
      </c>
      <c r="C104" s="6" t="s">
        <v>2</v>
      </c>
      <c r="D104" s="9">
        <v>2</v>
      </c>
      <c r="E104" s="1">
        <f t="shared" si="1"/>
        <v>825</v>
      </c>
      <c r="F104" s="7">
        <v>990</v>
      </c>
      <c r="G104" s="1"/>
      <c r="H104" s="1"/>
    </row>
    <row r="105" spans="1:8" x14ac:dyDescent="0.25">
      <c r="A105" s="9">
        <v>99</v>
      </c>
      <c r="B105" s="13" t="s">
        <v>104</v>
      </c>
      <c r="C105" s="6" t="s">
        <v>2</v>
      </c>
      <c r="D105" s="9">
        <v>2</v>
      </c>
      <c r="E105" s="1">
        <f t="shared" si="1"/>
        <v>3591.6666666666665</v>
      </c>
      <c r="F105" s="7">
        <v>4310</v>
      </c>
      <c r="G105" s="1"/>
      <c r="H105" s="1"/>
    </row>
    <row r="106" spans="1:8" ht="30" x14ac:dyDescent="0.25">
      <c r="A106" s="9">
        <v>100</v>
      </c>
      <c r="B106" s="13" t="s">
        <v>105</v>
      </c>
      <c r="C106" s="6" t="s">
        <v>2</v>
      </c>
      <c r="D106" s="9">
        <v>2</v>
      </c>
      <c r="E106" s="1">
        <f t="shared" si="1"/>
        <v>3283.3333333333335</v>
      </c>
      <c r="F106" s="7">
        <v>3940</v>
      </c>
      <c r="G106" s="1"/>
      <c r="H106" s="1"/>
    </row>
    <row r="107" spans="1:8" x14ac:dyDescent="0.25">
      <c r="A107" s="9">
        <v>101</v>
      </c>
      <c r="B107" s="13" t="s">
        <v>106</v>
      </c>
      <c r="C107" s="6" t="s">
        <v>2</v>
      </c>
      <c r="D107" s="9">
        <v>2</v>
      </c>
      <c r="E107" s="1">
        <f t="shared" si="1"/>
        <v>1833.3333333333333</v>
      </c>
      <c r="F107" s="7">
        <v>2200</v>
      </c>
      <c r="G107" s="1"/>
      <c r="H107" s="1"/>
    </row>
    <row r="108" spans="1:8" x14ac:dyDescent="0.25">
      <c r="A108" s="9">
        <v>102</v>
      </c>
      <c r="B108" s="13" t="s">
        <v>107</v>
      </c>
      <c r="C108" s="6" t="s">
        <v>2</v>
      </c>
      <c r="D108" s="9">
        <v>2</v>
      </c>
      <c r="E108" s="1">
        <f t="shared" si="1"/>
        <v>2200</v>
      </c>
      <c r="F108" s="7">
        <v>2640</v>
      </c>
      <c r="G108" s="1"/>
      <c r="H108" s="1"/>
    </row>
    <row r="109" spans="1:8" x14ac:dyDescent="0.25">
      <c r="A109" s="9">
        <v>103</v>
      </c>
      <c r="B109" s="13" t="s">
        <v>108</v>
      </c>
      <c r="C109" s="6" t="s">
        <v>2</v>
      </c>
      <c r="D109" s="9">
        <v>2</v>
      </c>
      <c r="E109" s="1">
        <f t="shared" si="1"/>
        <v>1600</v>
      </c>
      <c r="F109" s="7">
        <v>1920</v>
      </c>
      <c r="G109" s="1"/>
      <c r="H109" s="1"/>
    </row>
    <row r="110" spans="1:8" x14ac:dyDescent="0.25">
      <c r="A110" s="9">
        <v>104</v>
      </c>
      <c r="B110" s="13" t="s">
        <v>109</v>
      </c>
      <c r="C110" s="6" t="s">
        <v>2</v>
      </c>
      <c r="D110" s="9">
        <v>1</v>
      </c>
      <c r="E110" s="1">
        <f t="shared" si="1"/>
        <v>1383.3333333333333</v>
      </c>
      <c r="F110" s="7">
        <v>1660</v>
      </c>
      <c r="G110" s="1"/>
      <c r="H110" s="1"/>
    </row>
    <row r="111" spans="1:8" ht="30" x14ac:dyDescent="0.25">
      <c r="A111" s="9">
        <v>105</v>
      </c>
      <c r="B111" s="13" t="s">
        <v>110</v>
      </c>
      <c r="C111" s="6" t="s">
        <v>2</v>
      </c>
      <c r="D111" s="9">
        <v>1</v>
      </c>
      <c r="E111" s="1">
        <f t="shared" si="1"/>
        <v>1000</v>
      </c>
      <c r="F111" s="7">
        <v>1200</v>
      </c>
      <c r="G111" s="1"/>
      <c r="H111" s="1"/>
    </row>
    <row r="112" spans="1:8" ht="30" x14ac:dyDescent="0.25">
      <c r="A112" s="9">
        <v>106</v>
      </c>
      <c r="B112" s="13" t="s">
        <v>111</v>
      </c>
      <c r="C112" s="6" t="s">
        <v>2</v>
      </c>
      <c r="D112" s="9">
        <v>2</v>
      </c>
      <c r="E112" s="1">
        <f t="shared" si="1"/>
        <v>808.33333333333337</v>
      </c>
      <c r="F112" s="7">
        <v>970</v>
      </c>
      <c r="G112" s="1"/>
      <c r="H112" s="1"/>
    </row>
    <row r="113" spans="1:8" ht="30" x14ac:dyDescent="0.25">
      <c r="A113" s="9">
        <v>107</v>
      </c>
      <c r="B113" s="13" t="s">
        <v>112</v>
      </c>
      <c r="C113" s="6" t="s">
        <v>2</v>
      </c>
      <c r="D113" s="9">
        <v>1</v>
      </c>
      <c r="E113" s="1">
        <f t="shared" si="1"/>
        <v>808.33333333333337</v>
      </c>
      <c r="F113" s="7">
        <v>970</v>
      </c>
      <c r="G113" s="1"/>
      <c r="H113" s="1"/>
    </row>
    <row r="114" spans="1:8" x14ac:dyDescent="0.25">
      <c r="A114" s="9">
        <v>108</v>
      </c>
      <c r="B114" s="13" t="s">
        <v>113</v>
      </c>
      <c r="C114" s="6" t="s">
        <v>2</v>
      </c>
      <c r="D114" s="9">
        <v>2</v>
      </c>
      <c r="E114" s="1">
        <f t="shared" si="1"/>
        <v>691.66666666666663</v>
      </c>
      <c r="F114" s="7">
        <v>830</v>
      </c>
      <c r="G114" s="1"/>
      <c r="H114" s="1"/>
    </row>
    <row r="115" spans="1:8" ht="30" x14ac:dyDescent="0.25">
      <c r="A115" s="9">
        <v>109</v>
      </c>
      <c r="B115" s="13" t="s">
        <v>114</v>
      </c>
      <c r="C115" s="6" t="s">
        <v>2</v>
      </c>
      <c r="D115" s="9">
        <v>1</v>
      </c>
      <c r="E115" s="1">
        <f t="shared" si="1"/>
        <v>691.66666666666663</v>
      </c>
      <c r="F115" s="7">
        <v>830</v>
      </c>
      <c r="G115" s="1"/>
      <c r="H115" s="1"/>
    </row>
    <row r="116" spans="1:8" x14ac:dyDescent="0.25">
      <c r="A116" s="9">
        <v>110</v>
      </c>
      <c r="B116" s="13" t="s">
        <v>115</v>
      </c>
      <c r="C116" s="6" t="s">
        <v>2</v>
      </c>
      <c r="D116" s="9">
        <v>2</v>
      </c>
      <c r="E116" s="1">
        <f t="shared" si="1"/>
        <v>166.66666666666666</v>
      </c>
      <c r="F116" s="7">
        <v>200</v>
      </c>
      <c r="G116" s="1"/>
      <c r="H116" s="1"/>
    </row>
    <row r="117" spans="1:8" ht="30" x14ac:dyDescent="0.25">
      <c r="A117" s="9">
        <v>111</v>
      </c>
      <c r="B117" s="13" t="s">
        <v>116</v>
      </c>
      <c r="C117" s="6" t="s">
        <v>2</v>
      </c>
      <c r="D117" s="9">
        <v>1</v>
      </c>
      <c r="E117" s="1">
        <f t="shared" si="1"/>
        <v>508.33333333333331</v>
      </c>
      <c r="F117" s="7">
        <v>610</v>
      </c>
      <c r="G117" s="1"/>
      <c r="H117" s="1"/>
    </row>
    <row r="118" spans="1:8" x14ac:dyDescent="0.25">
      <c r="A118" s="9">
        <v>112</v>
      </c>
      <c r="B118" s="13" t="s">
        <v>117</v>
      </c>
      <c r="C118" s="6" t="s">
        <v>2</v>
      </c>
      <c r="D118" s="9">
        <v>1</v>
      </c>
      <c r="E118" s="1">
        <f t="shared" si="1"/>
        <v>300</v>
      </c>
      <c r="F118" s="7">
        <v>360</v>
      </c>
      <c r="G118" s="1"/>
      <c r="H118" s="1"/>
    </row>
    <row r="119" spans="1:8" ht="30" x14ac:dyDescent="0.25">
      <c r="A119" s="9">
        <v>113</v>
      </c>
      <c r="B119" s="13" t="s">
        <v>118</v>
      </c>
      <c r="C119" s="6" t="s">
        <v>2</v>
      </c>
      <c r="D119" s="9">
        <v>1</v>
      </c>
      <c r="E119" s="1">
        <f t="shared" si="1"/>
        <v>350</v>
      </c>
      <c r="F119" s="7">
        <v>420</v>
      </c>
      <c r="G119" s="1"/>
      <c r="H119" s="1"/>
    </row>
    <row r="120" spans="1:8" x14ac:dyDescent="0.25">
      <c r="A120" s="9">
        <v>114</v>
      </c>
      <c r="B120" s="13" t="s">
        <v>119</v>
      </c>
      <c r="C120" s="6" t="s">
        <v>2</v>
      </c>
      <c r="D120" s="9">
        <v>2</v>
      </c>
      <c r="E120" s="1">
        <f t="shared" si="1"/>
        <v>1891.6666666666667</v>
      </c>
      <c r="F120" s="7">
        <v>2270</v>
      </c>
      <c r="G120" s="1"/>
      <c r="H120" s="1"/>
    </row>
    <row r="121" spans="1:8" x14ac:dyDescent="0.25">
      <c r="A121" s="9">
        <v>115</v>
      </c>
      <c r="B121" s="13" t="s">
        <v>120</v>
      </c>
      <c r="C121" s="6" t="s">
        <v>2</v>
      </c>
      <c r="D121" s="9">
        <v>2</v>
      </c>
      <c r="E121" s="1">
        <f t="shared" si="1"/>
        <v>1525</v>
      </c>
      <c r="F121" s="7">
        <v>1830</v>
      </c>
      <c r="G121" s="1"/>
      <c r="H121" s="1"/>
    </row>
    <row r="122" spans="1:8" x14ac:dyDescent="0.25">
      <c r="A122" s="9">
        <v>116</v>
      </c>
      <c r="B122" s="14" t="s">
        <v>121</v>
      </c>
      <c r="C122" s="6" t="s">
        <v>2</v>
      </c>
      <c r="D122" s="9">
        <v>20</v>
      </c>
      <c r="E122" s="1">
        <f t="shared" si="1"/>
        <v>16.666666666666668</v>
      </c>
      <c r="F122" s="7">
        <v>20</v>
      </c>
      <c r="G122" s="1"/>
      <c r="H122" s="1"/>
    </row>
    <row r="123" spans="1:8" x14ac:dyDescent="0.25">
      <c r="A123" s="9">
        <v>117</v>
      </c>
      <c r="B123" s="13" t="s">
        <v>122</v>
      </c>
      <c r="C123" s="6" t="s">
        <v>2</v>
      </c>
      <c r="D123" s="9">
        <v>20</v>
      </c>
      <c r="E123" s="1">
        <f t="shared" si="1"/>
        <v>33.333333333333336</v>
      </c>
      <c r="F123" s="7">
        <v>40</v>
      </c>
      <c r="G123" s="1"/>
      <c r="H123" s="1"/>
    </row>
    <row r="124" spans="1:8" x14ac:dyDescent="0.25">
      <c r="A124" s="9">
        <v>118</v>
      </c>
      <c r="B124" s="13" t="s">
        <v>123</v>
      </c>
      <c r="C124" s="8" t="s">
        <v>124</v>
      </c>
      <c r="D124" s="9">
        <v>4</v>
      </c>
      <c r="E124" s="1">
        <f t="shared" si="1"/>
        <v>1250</v>
      </c>
      <c r="F124" s="7">
        <v>1500</v>
      </c>
      <c r="G124" s="1"/>
      <c r="H124" s="1"/>
    </row>
    <row r="125" spans="1:8" x14ac:dyDescent="0.25">
      <c r="A125" s="9">
        <v>119</v>
      </c>
      <c r="B125" s="14" t="s">
        <v>125</v>
      </c>
      <c r="C125" s="8" t="s">
        <v>65</v>
      </c>
      <c r="D125" s="9">
        <v>6</v>
      </c>
      <c r="E125" s="1">
        <f t="shared" si="1"/>
        <v>250</v>
      </c>
      <c r="F125" s="7">
        <v>300</v>
      </c>
      <c r="G125" s="1"/>
      <c r="H125" s="1"/>
    </row>
    <row r="126" spans="1:8" x14ac:dyDescent="0.25">
      <c r="A126" s="9">
        <v>120</v>
      </c>
      <c r="B126" s="14" t="s">
        <v>126</v>
      </c>
      <c r="C126" s="6" t="s">
        <v>124</v>
      </c>
      <c r="D126" s="9">
        <v>4</v>
      </c>
      <c r="E126" s="1">
        <f t="shared" si="1"/>
        <v>1250</v>
      </c>
      <c r="F126" s="7">
        <v>1500</v>
      </c>
      <c r="G126" s="1"/>
      <c r="H126" s="1"/>
    </row>
    <row r="127" spans="1:8" x14ac:dyDescent="0.25">
      <c r="A127" s="9">
        <v>121</v>
      </c>
      <c r="B127" s="16" t="s">
        <v>127</v>
      </c>
      <c r="C127" s="8" t="s">
        <v>65</v>
      </c>
      <c r="D127" s="9">
        <v>8</v>
      </c>
      <c r="E127" s="1">
        <f t="shared" si="1"/>
        <v>208.33333333333334</v>
      </c>
      <c r="F127" s="7">
        <v>250</v>
      </c>
      <c r="G127" s="1"/>
      <c r="H127" s="1"/>
    </row>
    <row r="128" spans="1:8" x14ac:dyDescent="0.25">
      <c r="A128" s="9">
        <v>122</v>
      </c>
      <c r="B128" s="16" t="s">
        <v>128</v>
      </c>
      <c r="C128" s="8" t="s">
        <v>65</v>
      </c>
      <c r="D128" s="9">
        <v>9</v>
      </c>
      <c r="E128" s="1">
        <f t="shared" si="1"/>
        <v>208.33333333333334</v>
      </c>
      <c r="F128" s="7">
        <v>250</v>
      </c>
      <c r="G128" s="1"/>
      <c r="H128" s="1"/>
    </row>
    <row r="129" spans="1:9" s="5" customFormat="1" ht="24.75" customHeight="1" x14ac:dyDescent="0.2">
      <c r="A129" s="24" t="s">
        <v>137</v>
      </c>
      <c r="B129" s="25"/>
      <c r="C129" s="25"/>
      <c r="D129" s="25"/>
      <c r="E129" s="25"/>
      <c r="F129" s="26"/>
      <c r="G129" s="10">
        <f>SUM(G7:G128)</f>
        <v>0</v>
      </c>
      <c r="H129" s="10">
        <f>SUM(H7:H128)</f>
        <v>0</v>
      </c>
      <c r="I129" s="11"/>
    </row>
    <row r="131" spans="1:9" ht="52.5" customHeight="1" x14ac:dyDescent="0.25">
      <c r="B131" s="18" t="s">
        <v>139</v>
      </c>
      <c r="C131" s="18"/>
      <c r="D131" s="18"/>
      <c r="E131" s="18"/>
    </row>
    <row r="132" spans="1:9" ht="24.75" customHeight="1" x14ac:dyDescent="0.25">
      <c r="B132" s="18" t="s">
        <v>140</v>
      </c>
      <c r="C132" s="18"/>
      <c r="D132" s="18"/>
    </row>
    <row r="133" spans="1:9" ht="28.5" customHeight="1" x14ac:dyDescent="0.25">
      <c r="B133" s="18" t="s">
        <v>141</v>
      </c>
      <c r="C133" s="18"/>
      <c r="D133" s="18"/>
    </row>
    <row r="134" spans="1:9" ht="33" customHeight="1" x14ac:dyDescent="0.25">
      <c r="B134" s="18" t="s">
        <v>142</v>
      </c>
      <c r="C134" s="18"/>
      <c r="D134" s="18"/>
    </row>
  </sheetData>
  <mergeCells count="10">
    <mergeCell ref="B134:D134"/>
    <mergeCell ref="B132:D132"/>
    <mergeCell ref="B133:D133"/>
    <mergeCell ref="G1:H1"/>
    <mergeCell ref="G2:H2"/>
    <mergeCell ref="B3:H3"/>
    <mergeCell ref="B4:H4"/>
    <mergeCell ref="A6:H6"/>
    <mergeCell ref="A129:F129"/>
    <mergeCell ref="B131:E131"/>
  </mergeCells>
  <pageMargins left="0.11811023622047245" right="0.11811023622047245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2024-11-27T07:51:22Z</dcterms:modified>
</cp:coreProperties>
</file>