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<sst xmlns="http://schemas.openxmlformats.org/spreadsheetml/2006/main" count="470" uniqueCount="421">
  <si>
    <t>Nr. Lot</t>
  </si>
  <si>
    <t>Denumire Lot</t>
  </si>
  <si>
    <t>ADMINISTRATIA NATIONALA A PENITENCIARELOR</t>
  </si>
  <si>
    <t>AGENTIA REZERVE MATERIALE</t>
  </si>
  <si>
    <t>CABINETUL INDIVIDUAL AL MEDICULUI DE FAMILIE CORCODEL GEORGETA</t>
  </si>
  <si>
    <t>CABINETUL INDIVIDUAL AL MEDICULUI DE FAMILIE CORJAN VIORICA</t>
  </si>
  <si>
    <t>CABINETUL INDIVIDUAL AL MEDICULUI DE FAMILIE PLESCA ELENA</t>
  </si>
  <si>
    <t>CABINETUL INDIVIDUAL AL MEDICULUI DE FAMILIE SAPTEFRATI LUDMILA</t>
  </si>
  <si>
    <t>CABINETUL INDIVIDUAL AL MEDICULUI DE FAMILIE TODOROV SVETLANA</t>
  </si>
  <si>
    <t>CENTRUL CONSULTATIV - DIAGNOSTIC AL MINISTERULUI APARARII</t>
  </si>
  <si>
    <t>CENTRUL DE MEDICINA LEGALA</t>
  </si>
  <si>
    <t>CENTRUL DE PLASAMENT PENTRU PERSOANE VIRSTNICE SI PERSOANE CU DIZABILITATI CHISINAU</t>
  </si>
  <si>
    <t>CENTRUL DE PLASAMENT PENTRU PERSOANE VIRSTNICE SI PERSOANE CU DIZABILITATI COCIERI</t>
  </si>
  <si>
    <t>CENTRUL DE PLASAMENT SI REABILITARE PENTRU COPII DE VARSTA FRAGEDA CHISINAU</t>
  </si>
  <si>
    <t>CENTRUL DE PLASAMENT TEMPORAR PENTRU COPII CU DIZABILITATI HANCESTI</t>
  </si>
  <si>
    <t>CENTRUL DE PLASAMENT TEMPORAR PENTRU COPII CU DIZABILITATI ORHEI</t>
  </si>
  <si>
    <t>CENTRUL DE PLASAMENT TEMPORAR PENTRU COPII SEPARATI DE PARINTI SOROCA</t>
  </si>
  <si>
    <t>CENTRUL DE PLASAMENT TEMPORAR PENTRU PERSOANE CU DIZABILITATI (ADULTE) BADICENI</t>
  </si>
  <si>
    <t>CENTRUL DE PLASAMENT TEMPORAR PENTRU PERSOANE CU DIZABILITATI (ADULTE) BALTI</t>
  </si>
  <si>
    <t>CENTRUL DE PLASAMENT TEMPORAR PENTRU PERSOANE CU DIZABILITATI (ADULTE) BRINZENI</t>
  </si>
  <si>
    <t>CENTRUL DE PLASAMENT TEMPORAR PENTRU PERSOANE CU DIZABILITATI (ADULTE) COCIERI</t>
  </si>
  <si>
    <t>CENTRUL DE PLASAMENT TEMPORAR SI REABILITARE PENTRU COPII MUN BALTI</t>
  </si>
  <si>
    <t>CENTRUL DE REABILITARE A PERSOANELOR VIRSTNICE SI PERSOANELOR CU DIZABILITATI (ADULTE) “SPERANTA</t>
  </si>
  <si>
    <t>CENTRUL DE REABILITARE DE ZI PENTRU COPII CU DIZABILITATI CRIULENI</t>
  </si>
  <si>
    <t>CENTRUL DE REABILITARE SI PROTECTIE SOCIAL A COPIILOR IN SITUATIE DE RISC “ПЛАМЪЧЕ OR TARACLIA</t>
  </si>
  <si>
    <t>CENTRUL DE RECUPERARE PENTRU COPII CEADIR-LUNGA</t>
  </si>
  <si>
    <t>CENTRUL FTIZIOPNEUMOLOGIC DE REABILITARE PENTRU COPII CORNESTI</t>
  </si>
  <si>
    <t>CENTRUL FTIZIOPNEUMOLOGIC DE REABILITARE PENTRU COPII TARNOVA</t>
  </si>
  <si>
    <t>CENTRUL MEDICAL LCRC-MUNTEANU SRL</t>
  </si>
  <si>
    <t>CENTRUL MEDICILOR DE FAMILIE PANFILI PAVEL</t>
  </si>
  <si>
    <t>CENTRUL NATIONAL DE TRANSFUZIE A SANGELUI</t>
  </si>
  <si>
    <t>CENTRUL REPUBLICAN DE REABILITARE PENTRU COPII</t>
  </si>
  <si>
    <t>CMF SATIAMED</t>
  </si>
  <si>
    <t>CMF TREI MEDICI</t>
  </si>
  <si>
    <t>CMF ZIMATI-MED</t>
  </si>
  <si>
    <t>CMF ZUBCOV&amp;PETRACHI</t>
  </si>
  <si>
    <t>II CABINETUL INDIVIDUAL AL MEDICULUI DE FAMILIE BLEGA LILIA</t>
  </si>
  <si>
    <t>IM CENTRUL STOMATOLOGIC MUNICIPAL CHISINAU</t>
  </si>
  <si>
    <t>IM CENTRUL STOMATOLOGIC RAIONAL ANENII NOI</t>
  </si>
  <si>
    <t>IM CENTRUL STOMATOLOGIC RAIONAL BASARABEASCA</t>
  </si>
  <si>
    <t>IM CENTRUL STOMATOLOGIC RAIONAL CALARASI</t>
  </si>
  <si>
    <t>IM CENTRUL STOMATOLOGIC RAIONAL CAUSENI</t>
  </si>
  <si>
    <t>IM CENTRUL STOMATOLOGIC RAIONAL CIMISLIA</t>
  </si>
  <si>
    <t>IM CENTRUL STOMATOLOGIC RAIONAL CRIULENI</t>
  </si>
  <si>
    <t>IM CENTRUL STOMATOLOGIC RAIONAL DONDUSENI</t>
  </si>
  <si>
    <t>IM CENTRUL STOMATOLOGIC RAIONAL FLORESTI</t>
  </si>
  <si>
    <t>IM CENTRUL STOMATOLOGIC RAIONAL HANCESTI</t>
  </si>
  <si>
    <t>IM CENTRUL STOMATOLOGIC RAIONAL IALOVENI</t>
  </si>
  <si>
    <t>IM CENTRUL STOMATOLOGIC RAIONAL LEOVA</t>
  </si>
  <si>
    <t>IM CENTRUL STOMATOLOGIC RAIONAL OCNITA</t>
  </si>
  <si>
    <t>IM CENTRUL STOMATOLOGIC RAIONAL RASCANI</t>
  </si>
  <si>
    <t>IM CENTRUL STOMATOLOGIC RAIONAL REZINA</t>
  </si>
  <si>
    <t>IM CENTRUL STOMATOLOGIC RAIONAL SINGEREI</t>
  </si>
  <si>
    <t>IM CENTRUL STOMATOLOGIC RAIONAL STEFAN VODA</t>
  </si>
  <si>
    <t>IM CENTRUL STOMATOLOGIC RAIONAL TARACLIA</t>
  </si>
  <si>
    <t>IM CENTRUL STOMATOLOGIC RAIONAL TELENESTI</t>
  </si>
  <si>
    <t>IM CENTRUL STOMATOLOGIC RAIONAL UNGHENI</t>
  </si>
  <si>
    <t>IM CLINICA STOMATOLOGICA DIN ORHEI</t>
  </si>
  <si>
    <t>IMSP ASOCIATIA MEDICALA TERITORIALA BOTANICA</t>
  </si>
  <si>
    <t>IMSP ASOCIATIA MEDICALA TERITORIALA BUIUCANI</t>
  </si>
  <si>
    <t>IMSP ASOCIATIA MEDICALA TERITORIALA CENTRU</t>
  </si>
  <si>
    <t>IMSP ASOCIATIA MEDICALA TERITORIALA CIOCANA</t>
  </si>
  <si>
    <t>IMSP ASOCIATIA MEDICALA TERITORIALA RASCANI</t>
  </si>
  <si>
    <t>IMSP CENTRUL DE SANATATE ANENII NOI</t>
  </si>
  <si>
    <t>IMSP CENTRUL DE SANATATE AVDARMA</t>
  </si>
  <si>
    <t>IMSP CENTRUL DE SANATATE BACIOI</t>
  </si>
  <si>
    <t>IMSP CENTRUL DE SANATATE BADICENI</t>
  </si>
  <si>
    <t>IMSP CENTRUL DE SANATATE BAIMACLIA</t>
  </si>
  <si>
    <t>IMSP CENTRUL DE SANATATE BALABANESTI</t>
  </si>
  <si>
    <t>IMSP CENTRUL DE SANATATE BALATINA</t>
  </si>
  <si>
    <t>IMSP CENTRUL DE SANATATE BARDAR</t>
  </si>
  <si>
    <t>IMSP CENTRUL DE SANATATE BASARABEASCA</t>
  </si>
  <si>
    <t>IMSP CENTRUL DE SANATATE BASCALIA</t>
  </si>
  <si>
    <t>IMSP CENTRUL DE SANATATE BILICENII VECHI</t>
  </si>
  <si>
    <t>IMSP CENTRUL DE SANATATE BIRUINTA.XLSX</t>
  </si>
  <si>
    <t>IMSP CENTRUL DE SANATATE BOBEICA</t>
  </si>
  <si>
    <t>IMSP CENTRUL DE SANATATE BOCSA</t>
  </si>
  <si>
    <t>IMSP CENTRUL DE SANATATE BOROGANI</t>
  </si>
  <si>
    <t>IMSP CENTRUL DE SANATATE BRANZENI NOI</t>
  </si>
  <si>
    <t>IMSP CENTRUL DE SANATATE BRAVICEA</t>
  </si>
  <si>
    <t>IMSP CENTRUL DE SANATATE BRAVICENI</t>
  </si>
  <si>
    <t>IMSP CENTRUL DE SANATATE BRICENI</t>
  </si>
  <si>
    <t>IMSP CENTRUL DE SANATATE BUBUIECI</t>
  </si>
  <si>
    <t>IMSP CENTRUL DE SANATATE BUCURIA</t>
  </si>
  <si>
    <t>IMSP CENTRUL DE SANATATE BUDESTI</t>
  </si>
  <si>
    <t>IMSP CENTRUL DE SANATATE BUJOR</t>
  </si>
  <si>
    <t>IMSP CENTRUL DE SANATATE BULBOACA</t>
  </si>
  <si>
    <t>IMSP CENTRUL DE SANATATE CAHUL</t>
  </si>
  <si>
    <t>IMSP CENTRUL DE SANATATE CAINARI</t>
  </si>
  <si>
    <t>IMSP CENTRUL DE SANATATE CAINARI VECHI</t>
  </si>
  <si>
    <t>IMSP CENTRUL DE SANATATE CALARASI</t>
  </si>
  <si>
    <t>IMSP CENTRUL DE SANATATE CANTEMIR</t>
  </si>
  <si>
    <t>IMSP CENTRUL DE SANATATE CAUSENI</t>
  </si>
  <si>
    <t>IMSP CENTRUL DE SANATATE CAZACLIA</t>
  </si>
  <si>
    <t>IMSP CENTRUL DE SANATATE CAZANESTI</t>
  </si>
  <si>
    <t>IMSP CENTRUL DE SANATATE CEADIR-LUNGA</t>
  </si>
  <si>
    <t>IMSP CENTRUL DE SANATATE CETIRENI</t>
  </si>
  <si>
    <t>IMSP CENTRUL DE SANATATE CHETRIS</t>
  </si>
  <si>
    <t>IMSP CENTRUL DE SANATATE CHIPERCENI</t>
  </si>
  <si>
    <t>IMSP CENTRUL DE SANATATE CHIRSOVA</t>
  </si>
  <si>
    <t>IMSP CENTRUL DE SANATATE CHISCARENI</t>
  </si>
  <si>
    <t>IMSP CENTRUL DE SANATATE CIMISLIA</t>
  </si>
  <si>
    <t>IMSP CENTRUL DE SANATATE CINISEUTI</t>
  </si>
  <si>
    <t>IMSP CENTRUL DE SANATATE CIOBALACCIA</t>
  </si>
  <si>
    <t>IMSP CENTRUL DE SANATATE CIOCALTENI</t>
  </si>
  <si>
    <t>IMSP CENTRUL DE SANATATE CIOLACU NOU</t>
  </si>
  <si>
    <t>IMSP CENTRUL DE SANATATE CIORESCU</t>
  </si>
  <si>
    <t>IMSP CENTRUL DE SANATATE CIOROPCANI</t>
  </si>
  <si>
    <t>IMSP CENTRUL DE SANATATE CIUCIULEA</t>
  </si>
  <si>
    <t>IMSP CENTRUL DE SANATATE CIUCIULENI</t>
  </si>
  <si>
    <t>IMSP CENTRUL DE SANATATE CIUTULESTI</t>
  </si>
  <si>
    <t>IMSP CENTRUL DE SANATATE COBANI</t>
  </si>
  <si>
    <t>IMSP CENTRUL DE SANATATE COJUSNA</t>
  </si>
  <si>
    <t>IMSP CENTRUL DE SANATATE COLIBAS</t>
  </si>
  <si>
    <t>IMSP CENTRUL DE SANATATE COLONITA</t>
  </si>
  <si>
    <t>IMSP CENTRUL DE SANATATE COMRAT</t>
  </si>
  <si>
    <t>IMSP CENTRUL DE SANATATE CONGAZ</t>
  </si>
  <si>
    <t>IMSP CENTRUL DE SANATATE COPACENI</t>
  </si>
  <si>
    <t>IMSP CENTRUL DE SANATATE COPANCA</t>
  </si>
  <si>
    <t>IMSP CENTRUL DE SANATATE COPCEAC</t>
  </si>
  <si>
    <t>IMSP CENTRUL DE SANATATE CORJEUTI</t>
  </si>
  <si>
    <t>IMSP CENTRUL DE SANATATE CORLATENI</t>
  </si>
  <si>
    <t>IMSP CENTRUL DE SANATATE CORNESTI</t>
  </si>
  <si>
    <t>IMSP CENTRUL DE SANATATE CORTEN</t>
  </si>
  <si>
    <t>IMSP CENTRUL DE SANATATE COSAUTI</t>
  </si>
  <si>
    <t>IMSP CENTRUL DE SANATATE COSTESTI IALOVENI</t>
  </si>
  <si>
    <t>IMSP CENTRUL DE SANATATE COSTESTI RASCANI</t>
  </si>
  <si>
    <t>IMSP CENTRUL DE SANATATE COTIUJENII MARI.XLSX</t>
  </si>
  <si>
    <t>IMSP CENTRUL DE SANATATE COTIUJENII MICI</t>
  </si>
  <si>
    <t>IMSP CENTRUL DE SANATATE CRASNOARMEISCOE</t>
  </si>
  <si>
    <t>IMSP CENTRUL DE SANATATE CRICOVA</t>
  </si>
  <si>
    <t>IMSP CENTRUL DE SANATATE CRIHANA VECHE</t>
  </si>
  <si>
    <t>IMSP CENTRUL DE SANATATE CRIULENI</t>
  </si>
  <si>
    <t>IMSP CENTRUL DE SANATATE CROCMAZ</t>
  </si>
  <si>
    <t>IMSP CENTRUL DE SANATATE CUBOLTA</t>
  </si>
  <si>
    <t>IMSP CENTRUL DE SANATATE CUCURUZENI</t>
  </si>
  <si>
    <t>IMSP CENTRUL DE SANATATE CUPCINI</t>
  </si>
  <si>
    <t>IMSP CENTRUL DE SANATATE DANUTENI</t>
  </si>
  <si>
    <t>IMSP CENTRUL DE SANATATE DEZGHINGEA</t>
  </si>
  <si>
    <t>IMSP CENTRUL DE SANATATE DONDUSENI</t>
  </si>
  <si>
    <t>IMSP CENTRUL DE SANATATE DRAGANESTI</t>
  </si>
  <si>
    <t>IMSP CENTRUL DE SANATATE DROCHIA A MANZIUC</t>
  </si>
  <si>
    <t>IMSP CENTRUL DE SANATATE DUBASARI</t>
  </si>
  <si>
    <t>IMSP CENTRUL DE SANATATE DUBASARII VECHI</t>
  </si>
  <si>
    <t>IMSP CENTRUL DE SANATATE DURLESTI</t>
  </si>
  <si>
    <t>IMSP CENTRUL DE SANATATE EDINET</t>
  </si>
  <si>
    <t>IMSP CENTRUL DE SANATATE FALESTI</t>
  </si>
  <si>
    <t>IMSP CENTRUL DE SANATATE FARLADENI</t>
  </si>
  <si>
    <t>IMSP CENTRUL DE SANATATE FLAMINZENI COSCODENI</t>
  </si>
  <si>
    <t>IMSP CENTRUL DE SANATATE FLORENI</t>
  </si>
  <si>
    <t>IMSP CENTRUL DE SANATATE FRUNZA</t>
  </si>
  <si>
    <t>IMSP CENTRUL DE SANATATE FUNDURII VECHI</t>
  </si>
  <si>
    <t>IMSP CENTRUL DE SANATATE GAVANOASA</t>
  </si>
  <si>
    <t>IMSP CENTRUL DE SANATATE GHETLOVA</t>
  </si>
  <si>
    <t>IMSP CENTRUL DE SANATATE GHIDIGHICI</t>
  </si>
  <si>
    <t>IMSP CENTRUL DE SANATATE GHINDESTI</t>
  </si>
  <si>
    <t>IMSP CENTRUL DE SANATATE GIURGIULESTI</t>
  </si>
  <si>
    <t>IMSP CENTRUL DE SANATATE GLINJENI</t>
  </si>
  <si>
    <t>IMSP CENTRUL DE SANATATE GLODENI</t>
  </si>
  <si>
    <t>IMSP CENTRUL DE SANATATE GRATIESTI</t>
  </si>
  <si>
    <t>IMSP CENTRUL DE SANATATE GRIBOVA</t>
  </si>
  <si>
    <t>IMSP CENTRUL DE SANATATE GURA GALBENEI</t>
  </si>
  <si>
    <t>IMSP CENTRUL DE SANATATE HAJDIENI</t>
  </si>
  <si>
    <t>IMSP CENTRUL DE SANATATE HANCESTI</t>
  </si>
  <si>
    <t>IMSP CENTRUL DE SANATATE HARBOVAT</t>
  </si>
  <si>
    <t>IMSP CENTRUL DE SANATATE HASNASENII MARI</t>
  </si>
  <si>
    <t>IMSP CENTRUL DE SANATATE HORESTI</t>
  </si>
  <si>
    <t>IMSP CENTRUL DE SANATATE HRUSOVA</t>
  </si>
  <si>
    <t>IMSP CENTRUL DE SANATATE IABLOANA</t>
  </si>
  <si>
    <t>IMSP CENTRUL DE SANATATE IALOVENI</t>
  </si>
  <si>
    <t>IMSP CENTRUL DE SANATATE IARGARA</t>
  </si>
  <si>
    <t>IMSP CENTRUL DE SANATATE IGNATEI</t>
  </si>
  <si>
    <t>IMSP CENTRUL DE SANATATE ISACOVA</t>
  </si>
  <si>
    <t>IMSP CENTRUL DE SANATATE ISCALAU</t>
  </si>
  <si>
    <t>IMSP CENTRUL DE SANATATE IVANCEA</t>
  </si>
  <si>
    <t>IMSP CENTRUL DE SANATATE LAPUSNA PASCANI</t>
  </si>
  <si>
    <t>IMSP CENTRUL DE SANATATE LARGA</t>
  </si>
  <si>
    <t>IMSP CENTRUL DE SANATATE LARGA NOUA</t>
  </si>
  <si>
    <t>IMSP CENTRUL DE SANATATE LEOVA</t>
  </si>
  <si>
    <t>IMSP CENTRUL DE SANATATE LIMBENII VECHI</t>
  </si>
  <si>
    <t>IMSP CENTRUL DE SANATATE LIPCANI</t>
  </si>
  <si>
    <t>IMSP CENTRUL DE SANATATE LOZOVA</t>
  </si>
  <si>
    <t>IMSP CENTRUL DE SANATATE MACARESTI-COSTULENI</t>
  </si>
  <si>
    <t>IMSP CENTRUL DE SANATATE MAGDACESTI</t>
  </si>
  <si>
    <t>IMSP CENTRUL DE SANATATE MANOILESTI</t>
  </si>
  <si>
    <t>IMSP CENTRUL DE SANATATE MARAMONOVCA</t>
  </si>
  <si>
    <t>IMSP CENTRUL DE SANATATE MARANDENI</t>
  </si>
  <si>
    <t>IMSP CENTRUL DE SANATATE MARCULESTI</t>
  </si>
  <si>
    <t>IMSP CENTRUL DE SANATATE MATEUTI</t>
  </si>
  <si>
    <t>IMSP CENTRUL DE SANATATE MERENI</t>
  </si>
  <si>
    <t>IMSP CENTRUL DE SANATATE MIHAILENI</t>
  </si>
  <si>
    <t>IMSP CENTRUL DE SANATATE MILESTII MICI</t>
  </si>
  <si>
    <t>IMSP CENTRUL DE SANATATE MINDIC</t>
  </si>
  <si>
    <t>IMSP CENTRUL DE SANATATE MINDRESTI</t>
  </si>
  <si>
    <t>IMSP CENTRUL DE SANATATE MOSCOVEI</t>
  </si>
  <si>
    <t>IMSP CENTRUL DE SANATATE NIMEREUCA</t>
  </si>
  <si>
    <t>IMSP CENTRUL DE SANATATE NISPORENI</t>
  </si>
  <si>
    <t>IMSP CENTRUL DE SANATATE OCHIUL ALB</t>
  </si>
  <si>
    <t>IMSP CENTRUL DE SANATATE OCNITA</t>
  </si>
  <si>
    <t>IMSP CENTRUL DE SANATATE OLANESTI</t>
  </si>
  <si>
    <t>IMSP CENTRUL DE SANATATE ONISCANI</t>
  </si>
  <si>
    <t>IMSP CENTRUL DE SANATATE ORHEI NR 1</t>
  </si>
  <si>
    <t>IMSP CENTRUL DE SANATATE ORHEI NR 2</t>
  </si>
  <si>
    <t>IMSP CENTRUL DE SANATATE OTACI</t>
  </si>
  <si>
    <t>IMSP CENTRUL DE SANATATE PANASESTI</t>
  </si>
  <si>
    <t>IMSP CENTRUL DE SANATATE PARCANI</t>
  </si>
  <si>
    <t>IMSP CENTRUL DE SANATATE PARJOLTENI</t>
  </si>
  <si>
    <t>IMSP CENTRUL DE SANATATE PARLITA</t>
  </si>
  <si>
    <t>IMSP CENTRUL DE SANATATE PELINIA</t>
  </si>
  <si>
    <t>IMSP CENTRUL DE SANATATE PEPENI</t>
  </si>
  <si>
    <t>IMSP CENTRUL DE SANATATE PERESECINA</t>
  </si>
  <si>
    <t>IMSP CENTRUL DE SANATATE PETRESTI</t>
  </si>
  <si>
    <t>IMSP CENTRUL DE SANATATE PRIPICENI RAZESI</t>
  </si>
  <si>
    <t>IMSP CENTRUL DE SANATATE PUHOI</t>
  </si>
  <si>
    <t>IMSP CENTRUL DE SANATATE RACOVAT</t>
  </si>
  <si>
    <t>IMSP CENTRUL DE SANATATE RADOAIA</t>
  </si>
  <si>
    <t>IMSP CENTRUL DE SANATATE RASCANI</t>
  </si>
  <si>
    <t>IMSP CENTRUL DE SANATATE RASPOPENI</t>
  </si>
  <si>
    <t>IMSP CENTRUL DE SANATATE RAZENI</t>
  </si>
  <si>
    <t>IMSP CENTRUL DE SANATATE RECEA</t>
  </si>
  <si>
    <t>IMSP CENTRUL DE SANATATE REZINA</t>
  </si>
  <si>
    <t>IMSP CENTRUL DE SANATATE ROSCANI</t>
  </si>
  <si>
    <t>IMSP CENTRUL DE SANATATE RUDI</t>
  </si>
  <si>
    <t>IMSP CENTRUL DE SANATATE RUSESTII NOI</t>
  </si>
  <si>
    <t>IMSP CENTRUL DE SANATATE SADACLIA</t>
  </si>
  <si>
    <t>IMSP CENTRUL DE SANATATE SALCUTA</t>
  </si>
  <si>
    <t>IMSP CENTRUL DE SANATATE SANATAUCA</t>
  </si>
  <si>
    <t>IMSP CENTRUL DE SANATATE SANGERA</t>
  </si>
  <si>
    <t>IMSP CENTRUL DE SANATATE SANGEREI</t>
  </si>
  <si>
    <t>IMSP CENTRUL DE SANATATE SANGEREII NOI</t>
  </si>
  <si>
    <t>IMSP CENTRUL DE SANATATE SAPTEBANI</t>
  </si>
  <si>
    <t>IMSP CENTRUL DE SANATATE SARATA GALBENA</t>
  </si>
  <si>
    <t>IMSP CENTRUL DE SANATATE SARATENI</t>
  </si>
  <si>
    <t>IMSP CENTRUL DE SANATATE SARATENII VECHI</t>
  </si>
  <si>
    <t>IMSP CENTRUL DE SANATATE SCULENI</t>
  </si>
  <si>
    <t>IMSP CENTRUL DE SANATATE SIPOTENI</t>
  </si>
  <si>
    <t>IMSP CENTRUL DE SANATATE SIRETI</t>
  </si>
  <si>
    <t>IMSP CENTRUL DE SANATATE SLOBOZIA CREMENE</t>
  </si>
  <si>
    <t>IMSP CENTRUL DE SANATATE SLOBOZIA MARE</t>
  </si>
  <si>
    <t>IMSP CENTRUL DE SANATATE SOFIA</t>
  </si>
  <si>
    <t>IMSP CENTRUL DE SANATATE SOLDANESTI</t>
  </si>
  <si>
    <t>IMSP CENTRUL DE SANATATE SOROCA</t>
  </si>
  <si>
    <t>IMSP CENTRUL DE SANATATE SOROCA-NOUA</t>
  </si>
  <si>
    <t>IMSP CENTRUL DE SANATATE SPEIA</t>
  </si>
  <si>
    <t>IMSP CENTRUL DE SANATATE STAUCENI</t>
  </si>
  <si>
    <t>IMSP CENTRUL DE SANATATE STEFAN VODA</t>
  </si>
  <si>
    <t>IMSP CENTRUL DE SANATATE STRASENI</t>
  </si>
  <si>
    <t>IMSP CENTRUL DE SANATATE STURZOVCA</t>
  </si>
  <si>
    <t>IMSP CENTRUL DE SANATATE SURI</t>
  </si>
  <si>
    <t>IMSP CENTRUL DE SANATATE SUSLENI</t>
  </si>
  <si>
    <t>IMSP CENTRUL DE SANATATE TALMAZA</t>
  </si>
  <si>
    <t>IMSP CENTRUL DE SANATATE TANATARI</t>
  </si>
  <si>
    <t>IMSP CENTRUL DE SANATATE TANTARENI</t>
  </si>
  <si>
    <t>IMSP CENTRUL DE SANATATE TARACLIA</t>
  </si>
  <si>
    <t>IMSP CENTRUL DE SANATATE TARACLIA CAUSENI</t>
  </si>
  <si>
    <t>IMSP CENTRUL DE SANATATE TARIGRAD</t>
  </si>
  <si>
    <t>IMSP CENTRUL DE SANATATE TAUL</t>
  </si>
  <si>
    <t>IMSP CENTRUL DE SANATATE TELENESTI</t>
  </si>
  <si>
    <t>IMSP CENTRUL DE SANATATE TIPALA</t>
  </si>
  <si>
    <t>IMSP CENTRUL DE SANATATE TOCUZ</t>
  </si>
  <si>
    <t>IMSP CENTRUL DE SANATATE TOMAI</t>
  </si>
  <si>
    <t>IMSP CENTRUL DE SANATATE TRUSENI</t>
  </si>
  <si>
    <t>IMSP CENTRUL DE SANATATE TVARDITA</t>
  </si>
  <si>
    <t>IMSP CENTRUL DE SANATATE UNGHENI</t>
  </si>
  <si>
    <t>IMSP CENTRUL DE SANATATE VADENI</t>
  </si>
  <si>
    <t>IMSP CENTRUL DE SANATATE VADUL LUI VODA</t>
  </si>
  <si>
    <t>IMSP CENTRUL DE SANATATE VADUL RASCOV</t>
  </si>
  <si>
    <t>IMSP CENTRUL DE SANATATE VALCINET</t>
  </si>
  <si>
    <t>IMSP CENTRUL DE SANATATE VALEA MARE</t>
  </si>
  <si>
    <t>IMSP CENTRUL DE SANATATE VALEA PERJEI</t>
  </si>
  <si>
    <t>IMSP CENTRUL DE SANATATE VARATIC</t>
  </si>
  <si>
    <t>IMSP CENTRUL DE SANATATE VARNITA</t>
  </si>
  <si>
    <t>IMSP CENTRUL DE SANATATE VASIENI</t>
  </si>
  <si>
    <t>IMSP CENTRUL DE SANATATE VASILCAU</t>
  </si>
  <si>
    <t>IMSP CENTRUL DE SANATATE VASILEUTI</t>
  </si>
  <si>
    <t>IMSP CENTRUL DE SANATATE VATRA.XLSX</t>
  </si>
  <si>
    <t>IMSP CENTRUL DE SANATATE VINOGRADOVCA</t>
  </si>
  <si>
    <t>IMSP CENTRUL DE SANATATE VISOCA</t>
  </si>
  <si>
    <t>IMSP CENTRUL DE SANATATE VORNICENI</t>
  </si>
  <si>
    <t>IMSP CENTRUL DE SANATATE VULCANESTI</t>
  </si>
  <si>
    <t>IMSP CENTRUL DE SANATATE ZGURITA</t>
  </si>
  <si>
    <t>IMSP CENTRUL DE SANATATE ZUBRESTI</t>
  </si>
  <si>
    <t>IMSP CENTRUL MEDICILOR DE FAMILIE FLORESTI</t>
  </si>
  <si>
    <t>IMSP CENTRUL MEDICILOR DE FAMILIE MUNICIPAL BALTI</t>
  </si>
  <si>
    <t>IMSP CENTRUL NATIONAL DE ASISTENTA MEDICALA URGENTA PRESPITALICEASCA</t>
  </si>
  <si>
    <t>IMSP CENTRUL REPUBLICAN DE DIAGNOSTICARE MEDICALA</t>
  </si>
  <si>
    <t>IMSP CENTRUL STOMATOLOGIC MUNICIPAL BALTI</t>
  </si>
  <si>
    <t>IMSP CENTRUL STOMATOLOGIC MUNICIPAL DE COPII</t>
  </si>
  <si>
    <t>IMSP CLINICA UNIVERSITARA DE ASISTENTA MEDICALA PRIMARA A USMF N TESTIMITANU</t>
  </si>
  <si>
    <t>IMSP CLINICA UNIVERSITARA STOMATOLOGICA A USMF N TESTIMITANU</t>
  </si>
  <si>
    <t>IMSP DISPENSARUL MUNICIPAL DERMATO‐VENEROLOGIC</t>
  </si>
  <si>
    <t>IMSP DISPENSARUL REPUBLICAN DE NARCOLOGIE</t>
  </si>
  <si>
    <t>IMSP INSTITUTUL DE CARDIOLOGIE</t>
  </si>
  <si>
    <t>IMSP INSTITUTUL DE FTIZIOPNEUMOLOGIE CHIRIL DRAGANIUC</t>
  </si>
  <si>
    <t>IMSP INSTITUTUL DE MEDICINA URGENTA</t>
  </si>
  <si>
    <t>IMSP INSTITUTUL DE NEUROLOGIE SI NEUROCHIRURGIE DIOMID GHERMAN</t>
  </si>
  <si>
    <t>IMSP INSTITUTUL MAMEI SI COPILULUI</t>
  </si>
  <si>
    <t>IMSP INSTITUTUL ONCOLOGIC</t>
  </si>
  <si>
    <t>IMSP MATERNITATEA MUNICIPALA NR 2</t>
  </si>
  <si>
    <t>IMSP POLICLINICA DE STAT</t>
  </si>
  <si>
    <t>IMSP POLICLINICA STOMATOLOGICA REPUBLICANA</t>
  </si>
  <si>
    <t>IMSP SPITALUL CARPINENI</t>
  </si>
  <si>
    <t>IMSP SPITALUL CLINIC AL MINISTERULUI SANATATII</t>
  </si>
  <si>
    <t>IMSP SPITALUL CLINIC BALTI</t>
  </si>
  <si>
    <t>IMSP SPITALUL CLINIC DE BOLI INFECTIOASE T CIORBA</t>
  </si>
  <si>
    <t>IMSP SPITALUL CLINIC DE PSIHIATRIE</t>
  </si>
  <si>
    <t>IMSP SPITALUL CLINIC DE TRAUMATOLOGIE SI ORTOPEDIE</t>
  </si>
  <si>
    <t>IMSP SPITALUL CLINIC MUNICIPAL DE BOLI CONTAGIOASE DE COPII</t>
  </si>
  <si>
    <t>IMSP SPITALUL CLINIC MUNICIPAL DE COPII NR 1</t>
  </si>
  <si>
    <t>IMSP SPITALUL CLINIC MUNICIPAL DE COPII V IGNATENCO</t>
  </si>
  <si>
    <t>IMSP SPITALUL CLINIC MUNICIPAL DE FTIZIOPNEUMOLOGIE</t>
  </si>
  <si>
    <t>IMSP SPITALUL CLINIC MUNICIPAL GHEORGHE PALADI</t>
  </si>
  <si>
    <t>IMSP SPITALUL CLINIC MUNICIPAL NR 4</t>
  </si>
  <si>
    <t>IMSP SPITALUL CLINIC MUNICIPAL SFANTA TREIME</t>
  </si>
  <si>
    <t>IMSP SPITALUL CLINIC MUNICIPAL SFANTUL ARHANGHEL MIHAIL</t>
  </si>
  <si>
    <t>IMSP SPITALUL CLINIC REPUBLICAN TIMOFEI MOSNEAGA</t>
  </si>
  <si>
    <t>IMSP SPITALUL DE DERMATOLOGIE SI MALADII COMUNICABILE</t>
  </si>
  <si>
    <t>IMSP SPITALUL DE PSIHIATRIE BALTI</t>
  </si>
  <si>
    <t>IMSP SPITALUL DE PSIHIATRIE ORHEI</t>
  </si>
  <si>
    <t>IMSP SPITALUL DE STAT</t>
  </si>
  <si>
    <t>IMSP SPITALUL RAIONAL ANENII NOI</t>
  </si>
  <si>
    <t>IMSP SPITALUL RAIONAL BASARABEASCA</t>
  </si>
  <si>
    <t>IMSP SPITALUL RAIONAL BRICENI</t>
  </si>
  <si>
    <t>IMSP SPITALUL RAIONAL CAHUL</t>
  </si>
  <si>
    <t>IMSP SPITALUL RAIONAL CALARASI</t>
  </si>
  <si>
    <t>IMSP SPITALUL RAIONAL CANTEMIR</t>
  </si>
  <si>
    <t>IMSP SPITALUL RAIONAL CAUSENI ANA SI ALEXANDRU</t>
  </si>
  <si>
    <t>IMSP SPITALUL RAIONAL CEADIR-LUNGA</t>
  </si>
  <si>
    <t>IMSP SPITALUL RAIONAL CIMISLIA</t>
  </si>
  <si>
    <t>IMSP SPITALUL RAIONAL COMRAT ISAAC GURFINCHEL</t>
  </si>
  <si>
    <t>IMSP SPITALUL RAIONAL CRIULENI</t>
  </si>
  <si>
    <t>IMSP SPITALUL RAIONAL DONDUSENI</t>
  </si>
  <si>
    <t>IMSP SPITALUL RAIONAL DROCHIA NICOLAE TESTEMITANU</t>
  </si>
  <si>
    <t>IMSP SPITALUL RAIONAL EDINET</t>
  </si>
  <si>
    <t>IMSP SPITALUL RAIONAL FALESTI</t>
  </si>
  <si>
    <t>IMSP SPITALUL RAIONAL FLORESTI</t>
  </si>
  <si>
    <t>IMSP SPITALUL RAIONAL GLODENI</t>
  </si>
  <si>
    <t>IMSP SPITALUL RAIONAL HANCESTI</t>
  </si>
  <si>
    <t>IMSP SPITALUL RAIONAL IALOVENI</t>
  </si>
  <si>
    <t>IMSP SPITALUL RAIONAL LEOVA</t>
  </si>
  <si>
    <t>IMSP SPITALUL RAIONAL NISPORENI</t>
  </si>
  <si>
    <t>IMSP SPITALUL RAIONAL OCNITA</t>
  </si>
  <si>
    <t>IMSP SPITALUL RAIONAL ORHEI</t>
  </si>
  <si>
    <t>IMSP SPITALUL RAIONAL RASCANI</t>
  </si>
  <si>
    <t>IMSP SPITALUL RAIONAL REZINA</t>
  </si>
  <si>
    <t>IMSP SPITALUL RAIONAL SANGEREI</t>
  </si>
  <si>
    <t>IMSP SPITALUL RAIONAL SOLDANESTI</t>
  </si>
  <si>
    <t>IMSP SPITALUL RAIONAL SOROCA A PRISACARI</t>
  </si>
  <si>
    <t>IMSP SPITALUL RAIONAL STEFAN VODA</t>
  </si>
  <si>
    <t>IMSP SPITALUL RAIONAL STRASENI</t>
  </si>
  <si>
    <t>IMSP SPITALUL RAIONAL TARACLIA</t>
  </si>
  <si>
    <t>IMSP SPITALUL RAIONAL TELENESTI</t>
  </si>
  <si>
    <t>IMSP SPITALUL RAIONAL UNGHENI</t>
  </si>
  <si>
    <t>IMSP SPITALUL RAIONAL VULCANESTI</t>
  </si>
  <si>
    <t>IP STOMATOLOGIE COMRAT</t>
  </si>
  <si>
    <t>IP STOMATOLOGIE DIN CEADIR-LUNGA</t>
  </si>
  <si>
    <t>IP STOMATOLOGIE VULCANESTI</t>
  </si>
  <si>
    <t>SERVICIUL DE INFORMATII SI SECURITATE AL REPUBLICII MOLDOVA</t>
  </si>
  <si>
    <t>SERVICIUL MEDICAL AL MINISTERULUI AFACERILOR INTERNE</t>
  </si>
  <si>
    <t>SPITALUL CLINIC MILITAR CENTRAL</t>
  </si>
  <si>
    <t>Grand Total</t>
  </si>
  <si>
    <t xml:space="preserve">Bandaj (Fase) de tifon, 5m x 10cm, nesterila, densitatea min 32g/m2 </t>
  </si>
  <si>
    <t xml:space="preserve">Bandaj (Fase) de tifon, 5m x 10cm, sterila, densitatea min. 32 g/m2 </t>
  </si>
  <si>
    <t xml:space="preserve">Bandaj (Fase) de tifon, 7m x 14cm, nesterila, densitatea min. 32 g/m2 </t>
  </si>
  <si>
    <t xml:space="preserve">Bandaj (Fase) de tifon, 7m x 14cm, sterila, densitatea 32 g/m2 </t>
  </si>
  <si>
    <t xml:space="preserve">Bandaj gipsat, 10cm x 270cm, modelare pînă la 3 min </t>
  </si>
  <si>
    <t>Bandaj gipsat, 10cm x 270cm, modelare 4-7 min</t>
  </si>
  <si>
    <t xml:space="preserve">Bandaj gipsat, 10cm x 270cm, modelare 7- 12 min </t>
  </si>
  <si>
    <t xml:space="preserve">Bandaj gipsat, 15cm x 270cm, modelare pînă la 3 min </t>
  </si>
  <si>
    <t xml:space="preserve">Bandaj gipsat, 15cm x 270cm,  modelare 4-7 min </t>
  </si>
  <si>
    <t xml:space="preserve">Bandaj gipsat, 15cm x 270cm,  modelare 7- 12 min </t>
  </si>
  <si>
    <t xml:space="preserve">Bandaj gipsat, 20cm x 270cm, modelare pînă la 3 min </t>
  </si>
  <si>
    <t xml:space="preserve">Bandaj gipsat, 20cm x 270cm,  modelare 4-7 min </t>
  </si>
  <si>
    <t xml:space="preserve">Bandaj gipsat, 20cm x 270cm,  modelare 7- 12 min </t>
  </si>
  <si>
    <t xml:space="preserve">Manuşi chirurgicale, sterile, din latex, cu pudra, N 6 </t>
  </si>
  <si>
    <t xml:space="preserve">Manuşi chirurgicale, sterile, din latex, cu pudra, N 7 </t>
  </si>
  <si>
    <t xml:space="preserve">Manuşi chirurgicale, sterile, din latex, cu pudra, N 7,5 </t>
  </si>
  <si>
    <t xml:space="preserve">Manuşi chirurgicale, sterile, din latex, cu pudra, N 8 </t>
  </si>
  <si>
    <t xml:space="preserve">Manuşi chirurgicale, sterile, din latex, cu pudra, N 8,5 </t>
  </si>
  <si>
    <t xml:space="preserve">Manuşi chirurgicale, sterile, din latex, cu pudra, N 9 </t>
  </si>
  <si>
    <t>Manuşi chirurgicale, sterile, din latex, Fara pudra, N 6</t>
  </si>
  <si>
    <t>Manuşi chirurgicale, sterile, din latex, Fara pudra, N 7</t>
  </si>
  <si>
    <t xml:space="preserve">Manuşi chirurgicale, sterile, din latex, Fara pudra, N 7,5 </t>
  </si>
  <si>
    <t xml:space="preserve">Manuşi chirurgicale, sterile, din latex, Fara pudra, N 8 </t>
  </si>
  <si>
    <t xml:space="preserve">Manuşi chirurgicale, sterile, din latex, Fara pudra, N 8,5 </t>
  </si>
  <si>
    <t xml:space="preserve">Manuşi chirurgicale, sterile, din latex, Fara pudra, N 9 </t>
  </si>
  <si>
    <t xml:space="preserve">Mănuşi pentru examinare, latex, netede, cu pudră, Nesterile, L </t>
  </si>
  <si>
    <t xml:space="preserve">Mănuşi pentru examinare, latex, netede, fara pudră, Nesterile, L </t>
  </si>
  <si>
    <t xml:space="preserve">Mănuşi pentru examinare, latex, netede, fara pudră, Nesterile, M </t>
  </si>
  <si>
    <t xml:space="preserve">Mănuşi pentru examinare, latex, netede, fara pudră, Nesterile, S </t>
  </si>
  <si>
    <t xml:space="preserve">Mănuşi pentru examinare, netede, latex cu pudră, Nesterile, S </t>
  </si>
  <si>
    <t xml:space="preserve">Mănuşi pentru examinare, netede, nitril, fara pudră, Nesterile, L </t>
  </si>
  <si>
    <t xml:space="preserve">Mănuşi pentru examinare, netede, nitril, fara pudră, Nesterile, M </t>
  </si>
  <si>
    <t xml:space="preserve">Mănuşi pentru examinare, netede, nitril, fara pudră, Nesterile, S </t>
  </si>
  <si>
    <t xml:space="preserve">Mănuşi pentru examinare, netede, vinil cu pudră, Nesterile, L </t>
  </si>
  <si>
    <t>Mănuşi pentru examinare, netede, vinil cu pudră, Nesterile, M</t>
  </si>
  <si>
    <t>Mănuşi pentru examinare, netede, vinil cu pudră, Nesterile, S</t>
  </si>
  <si>
    <t xml:space="preserve">Mănuşi pentru examinare,latex, netede, cu pudră, Nesterile, M </t>
  </si>
  <si>
    <t xml:space="preserve">Seringa sterila cu ac nedetasabil, pentru insulina, ac ≥29G </t>
  </si>
  <si>
    <t xml:space="preserve">Seringa, cu ac, 10ml sau 12ml, 3 compon, ac 21Gx1½ , sterila </t>
  </si>
  <si>
    <t xml:space="preserve">Seringa, cu ac, 10ml sau 12ml, 3 compon, ac 22Gx1½ , sterila </t>
  </si>
  <si>
    <t xml:space="preserve">Seringa, cu ac, 20ml sau 24ml, 3 compon, ac 20Gx1½, sterila, </t>
  </si>
  <si>
    <t xml:space="preserve">Seringa, cu ac, 20ml sau 24ml, 3 compon, ac 21Gx1½ , sterila, </t>
  </si>
  <si>
    <t xml:space="preserve">Seringa, cu ac, 2ml sau 3ml,  3 compon, ac 23Gx1, sterila </t>
  </si>
  <si>
    <t xml:space="preserve">Seringa, cu ac, 2ml sau 3ml, 3 compon, ac 23Gx1¼ , sterila, </t>
  </si>
  <si>
    <t xml:space="preserve">Seringa, cu ac, 5ml sau 6ml, 3 compon, ac 22Gx1¼ , sterila, </t>
  </si>
  <si>
    <t xml:space="preserve">Seringa, cu ac, 5ml sau 6ml, 3 compon, ac 22Gx1½ , sterila </t>
  </si>
  <si>
    <t xml:space="preserve">Sisteme de perfuzie a solutiilor cu ac metalic, L-tub-150cm </t>
  </si>
  <si>
    <t>Sisteme de perfuzie a solutiilor cu ac metalic, L-tub-150cm (fără manson)</t>
  </si>
  <si>
    <t xml:space="preserve">Sisteme de transfuzie a sîngelui, cu ac polimer </t>
  </si>
  <si>
    <t xml:space="preserve">Tifon medical nesteril, 90 cm, densitatea min. 32 g/m2 </t>
  </si>
  <si>
    <t xml:space="preserve">Vată medicală nesterilă, 100g </t>
  </si>
  <si>
    <r>
      <t xml:space="preserve">Vată medicală, nesterilă, </t>
    </r>
    <r>
      <rPr>
        <b/>
        <sz val="11"/>
        <color rgb="FFFF0000"/>
        <rFont val="Calibri"/>
        <family val="2"/>
        <scheme val="minor"/>
      </rPr>
      <t>200-</t>
    </r>
    <r>
      <rPr>
        <sz val="11"/>
        <color theme="1"/>
        <rFont val="Calibri"/>
        <family val="2"/>
        <scheme val="minor"/>
      </rPr>
      <t xml:space="preserve">250g </t>
    </r>
  </si>
  <si>
    <t>Unitatea de măsură</t>
  </si>
  <si>
    <t>Bucată</t>
  </si>
  <si>
    <t>Pereche</t>
  </si>
  <si>
    <t>Metru</t>
  </si>
  <si>
    <t>Bucată (250g)</t>
  </si>
  <si>
    <t>g</t>
  </si>
  <si>
    <t>Bucată (70g)</t>
  </si>
  <si>
    <r>
      <t xml:space="preserve">Vată medicală, nesterilă, </t>
    </r>
    <r>
      <rPr>
        <b/>
        <sz val="11"/>
        <color rgb="FFFF0000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-70g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</si>
</sst>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AC116-B87C-4668-A41B-1310CB604E87}">
  <dimension ref="A1:MX56"/>
  <sheetViews>
    <sheetView tabSelected="1" workbookViewId="0" topLeftCell="A1">
      <selection activeCell="MY2" sqref="MY2"/>
    </sheetView>
  </sheetViews>
  <sheetFormatPr defaultColWidth="9.140625" defaultRowHeight="15"/>
  <cols>
    <col min="2" max="2" width="19.421875" style="7" customWidth="1"/>
    <col min="3" max="3" width="11.421875" style="0" customWidth="1"/>
  </cols>
  <sheetData>
    <row r="1" spans="1:362" s="4" customFormat="1" ht="157.5">
      <c r="A1" s="3" t="s">
        <v>0</v>
      </c>
      <c r="B1" s="3" t="s">
        <v>1</v>
      </c>
      <c r="C1" s="3" t="s">
        <v>413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  <c r="IR1" s="3" t="s">
        <v>250</v>
      </c>
      <c r="IS1" s="3" t="s">
        <v>251</v>
      </c>
      <c r="IT1" s="3" t="s">
        <v>252</v>
      </c>
      <c r="IU1" s="3" t="s">
        <v>253</v>
      </c>
      <c r="IV1" s="3" t="s">
        <v>254</v>
      </c>
      <c r="IW1" s="3" t="s">
        <v>255</v>
      </c>
      <c r="IX1" s="3" t="s">
        <v>256</v>
      </c>
      <c r="IY1" s="3" t="s">
        <v>257</v>
      </c>
      <c r="IZ1" s="3" t="s">
        <v>258</v>
      </c>
      <c r="JA1" s="3" t="s">
        <v>259</v>
      </c>
      <c r="JB1" s="3" t="s">
        <v>260</v>
      </c>
      <c r="JC1" s="3" t="s">
        <v>261</v>
      </c>
      <c r="JD1" s="3" t="s">
        <v>262</v>
      </c>
      <c r="JE1" s="3" t="s">
        <v>263</v>
      </c>
      <c r="JF1" s="3" t="s">
        <v>264</v>
      </c>
      <c r="JG1" s="3" t="s">
        <v>265</v>
      </c>
      <c r="JH1" s="3" t="s">
        <v>266</v>
      </c>
      <c r="JI1" s="3" t="s">
        <v>267</v>
      </c>
      <c r="JJ1" s="3" t="s">
        <v>268</v>
      </c>
      <c r="JK1" s="3" t="s">
        <v>269</v>
      </c>
      <c r="JL1" s="3" t="s">
        <v>270</v>
      </c>
      <c r="JM1" s="3" t="s">
        <v>271</v>
      </c>
      <c r="JN1" s="3" t="s">
        <v>272</v>
      </c>
      <c r="JO1" s="3" t="s">
        <v>273</v>
      </c>
      <c r="JP1" s="3" t="s">
        <v>274</v>
      </c>
      <c r="JQ1" s="3" t="s">
        <v>275</v>
      </c>
      <c r="JR1" s="3" t="s">
        <v>276</v>
      </c>
      <c r="JS1" s="3" t="s">
        <v>277</v>
      </c>
      <c r="JT1" s="3" t="s">
        <v>278</v>
      </c>
      <c r="JU1" s="3" t="s">
        <v>279</v>
      </c>
      <c r="JV1" s="3" t="s">
        <v>280</v>
      </c>
      <c r="JW1" s="3" t="s">
        <v>281</v>
      </c>
      <c r="JX1" s="3" t="s">
        <v>282</v>
      </c>
      <c r="JY1" s="3" t="s">
        <v>283</v>
      </c>
      <c r="JZ1" s="3" t="s">
        <v>284</v>
      </c>
      <c r="KA1" s="3" t="s">
        <v>285</v>
      </c>
      <c r="KB1" s="3" t="s">
        <v>286</v>
      </c>
      <c r="KC1" s="3" t="s">
        <v>287</v>
      </c>
      <c r="KD1" s="3" t="s">
        <v>288</v>
      </c>
      <c r="KE1" s="3" t="s">
        <v>289</v>
      </c>
      <c r="KF1" s="3" t="s">
        <v>290</v>
      </c>
      <c r="KG1" s="3" t="s">
        <v>291</v>
      </c>
      <c r="KH1" s="3" t="s">
        <v>292</v>
      </c>
      <c r="KI1" s="3" t="s">
        <v>293</v>
      </c>
      <c r="KJ1" s="3" t="s">
        <v>294</v>
      </c>
      <c r="KK1" s="3" t="s">
        <v>295</v>
      </c>
      <c r="KL1" s="3" t="s">
        <v>296</v>
      </c>
      <c r="KM1" s="3" t="s">
        <v>297</v>
      </c>
      <c r="KN1" s="3" t="s">
        <v>298</v>
      </c>
      <c r="KO1" s="3" t="s">
        <v>299</v>
      </c>
      <c r="KP1" s="3" t="s">
        <v>300</v>
      </c>
      <c r="KQ1" s="3" t="s">
        <v>301</v>
      </c>
      <c r="KR1" s="3" t="s">
        <v>302</v>
      </c>
      <c r="KS1" s="3" t="s">
        <v>303</v>
      </c>
      <c r="KT1" s="3" t="s">
        <v>304</v>
      </c>
      <c r="KU1" s="3" t="s">
        <v>305</v>
      </c>
      <c r="KV1" s="3" t="s">
        <v>306</v>
      </c>
      <c r="KW1" s="3" t="s">
        <v>307</v>
      </c>
      <c r="KX1" s="3" t="s">
        <v>308</v>
      </c>
      <c r="KY1" s="3" t="s">
        <v>309</v>
      </c>
      <c r="KZ1" s="3" t="s">
        <v>310</v>
      </c>
      <c r="LA1" s="3" t="s">
        <v>311</v>
      </c>
      <c r="LB1" s="3" t="s">
        <v>312</v>
      </c>
      <c r="LC1" s="3" t="s">
        <v>313</v>
      </c>
      <c r="LD1" s="3" t="s">
        <v>314</v>
      </c>
      <c r="LE1" s="3" t="s">
        <v>315</v>
      </c>
      <c r="LF1" s="3" t="s">
        <v>316</v>
      </c>
      <c r="LG1" s="3" t="s">
        <v>317</v>
      </c>
      <c r="LH1" s="3" t="s">
        <v>318</v>
      </c>
      <c r="LI1" s="3" t="s">
        <v>319</v>
      </c>
      <c r="LJ1" s="3" t="s">
        <v>320</v>
      </c>
      <c r="LK1" s="3" t="s">
        <v>321</v>
      </c>
      <c r="LL1" s="3" t="s">
        <v>322</v>
      </c>
      <c r="LM1" s="3" t="s">
        <v>323</v>
      </c>
      <c r="LN1" s="3" t="s">
        <v>324</v>
      </c>
      <c r="LO1" s="3" t="s">
        <v>325</v>
      </c>
      <c r="LP1" s="3" t="s">
        <v>326</v>
      </c>
      <c r="LQ1" s="3" t="s">
        <v>327</v>
      </c>
      <c r="LR1" s="3" t="s">
        <v>328</v>
      </c>
      <c r="LS1" s="3" t="s">
        <v>329</v>
      </c>
      <c r="LT1" s="3" t="s">
        <v>330</v>
      </c>
      <c r="LU1" s="3" t="s">
        <v>331</v>
      </c>
      <c r="LV1" s="3" t="s">
        <v>332</v>
      </c>
      <c r="LW1" s="3" t="s">
        <v>333</v>
      </c>
      <c r="LX1" s="3" t="s">
        <v>334</v>
      </c>
      <c r="LY1" s="3" t="s">
        <v>335</v>
      </c>
      <c r="LZ1" s="3" t="s">
        <v>336</v>
      </c>
      <c r="MA1" s="3" t="s">
        <v>337</v>
      </c>
      <c r="MB1" s="3" t="s">
        <v>338</v>
      </c>
      <c r="MC1" s="3" t="s">
        <v>339</v>
      </c>
      <c r="MD1" s="3" t="s">
        <v>340</v>
      </c>
      <c r="ME1" s="3" t="s">
        <v>341</v>
      </c>
      <c r="MF1" s="3" t="s">
        <v>342</v>
      </c>
      <c r="MG1" s="3" t="s">
        <v>343</v>
      </c>
      <c r="MH1" s="3" t="s">
        <v>344</v>
      </c>
      <c r="MI1" s="3" t="s">
        <v>345</v>
      </c>
      <c r="MJ1" s="3" t="s">
        <v>346</v>
      </c>
      <c r="MK1" s="3" t="s">
        <v>347</v>
      </c>
      <c r="ML1" s="3" t="s">
        <v>348</v>
      </c>
      <c r="MM1" s="3" t="s">
        <v>349</v>
      </c>
      <c r="MN1" s="3" t="s">
        <v>350</v>
      </c>
      <c r="MO1" s="3" t="s">
        <v>351</v>
      </c>
      <c r="MP1" s="3" t="s">
        <v>352</v>
      </c>
      <c r="MQ1" s="3" t="s">
        <v>353</v>
      </c>
      <c r="MR1" s="3" t="s">
        <v>354</v>
      </c>
      <c r="MS1" s="3" t="s">
        <v>355</v>
      </c>
      <c r="MT1" s="3" t="s">
        <v>356</v>
      </c>
      <c r="MU1" s="3" t="s">
        <v>357</v>
      </c>
      <c r="MV1" s="3" t="s">
        <v>358</v>
      </c>
      <c r="MW1" s="3" t="s">
        <v>359</v>
      </c>
      <c r="MX1" s="3" t="s">
        <v>360</v>
      </c>
    </row>
    <row r="2" spans="1:362" ht="75">
      <c r="A2" s="1">
        <v>1</v>
      </c>
      <c r="B2" s="5" t="s">
        <v>361</v>
      </c>
      <c r="C2" s="1" t="s">
        <v>414</v>
      </c>
      <c r="D2" s="1">
        <v>0</v>
      </c>
      <c r="E2" s="1"/>
      <c r="F2" s="1"/>
      <c r="G2" s="1"/>
      <c r="H2" s="1"/>
      <c r="I2" s="1">
        <v>30</v>
      </c>
      <c r="J2" s="1"/>
      <c r="K2" s="1">
        <v>1000</v>
      </c>
      <c r="L2" s="1">
        <v>2500</v>
      </c>
      <c r="M2" s="1">
        <v>0</v>
      </c>
      <c r="N2" s="1">
        <v>600</v>
      </c>
      <c r="O2" s="1"/>
      <c r="P2" s="1">
        <v>500</v>
      </c>
      <c r="Q2" s="1">
        <v>200</v>
      </c>
      <c r="R2" s="1">
        <v>20</v>
      </c>
      <c r="S2" s="1">
        <v>1000</v>
      </c>
      <c r="T2" s="1">
        <v>500</v>
      </c>
      <c r="U2" s="1">
        <v>700</v>
      </c>
      <c r="V2" s="1">
        <v>1200</v>
      </c>
      <c r="W2" s="1"/>
      <c r="X2" s="1"/>
      <c r="Y2" s="1">
        <v>20</v>
      </c>
      <c r="Z2" s="1">
        <v>15</v>
      </c>
      <c r="AA2" s="1"/>
      <c r="AB2" s="1"/>
      <c r="AC2" s="1">
        <v>250</v>
      </c>
      <c r="AD2" s="1"/>
      <c r="AE2" s="1">
        <v>50</v>
      </c>
      <c r="AF2" s="1"/>
      <c r="AG2" s="1">
        <v>20</v>
      </c>
      <c r="AH2" s="1"/>
      <c r="AI2" s="1">
        <v>100</v>
      </c>
      <c r="AJ2" s="1">
        <v>40</v>
      </c>
      <c r="AK2" s="1">
        <v>100</v>
      </c>
      <c r="AL2" s="1"/>
      <c r="AM2" s="1"/>
      <c r="AN2" s="1"/>
      <c r="AO2" s="1">
        <v>20</v>
      </c>
      <c r="AP2" s="1"/>
      <c r="AQ2" s="1"/>
      <c r="AR2" s="1"/>
      <c r="AS2" s="1">
        <v>20</v>
      </c>
      <c r="AT2" s="1">
        <v>10</v>
      </c>
      <c r="AU2" s="1"/>
      <c r="AV2" s="1"/>
      <c r="AW2" s="1"/>
      <c r="AX2" s="1">
        <v>2000</v>
      </c>
      <c r="AY2" s="1"/>
      <c r="AZ2" s="1"/>
      <c r="BA2" s="1">
        <v>10</v>
      </c>
      <c r="BB2" s="1"/>
      <c r="BC2" s="1"/>
      <c r="BD2" s="1"/>
      <c r="BE2" s="1">
        <v>100</v>
      </c>
      <c r="BF2" s="1"/>
      <c r="BG2" s="1"/>
      <c r="BH2" s="1">
        <v>5000</v>
      </c>
      <c r="BI2" s="1">
        <v>25600</v>
      </c>
      <c r="BJ2" s="1">
        <v>13000</v>
      </c>
      <c r="BK2" s="1"/>
      <c r="BL2" s="1">
        <v>8220</v>
      </c>
      <c r="BM2" s="1">
        <v>400</v>
      </c>
      <c r="BN2" s="1">
        <v>20</v>
      </c>
      <c r="BO2" s="1">
        <v>180</v>
      </c>
      <c r="BP2" s="1">
        <v>20</v>
      </c>
      <c r="BQ2" s="1">
        <v>1500</v>
      </c>
      <c r="BR2" s="1">
        <v>30</v>
      </c>
      <c r="BS2" s="1">
        <v>50</v>
      </c>
      <c r="BT2" s="1">
        <v>20</v>
      </c>
      <c r="BU2" s="1">
        <v>20</v>
      </c>
      <c r="BV2" s="1">
        <v>20</v>
      </c>
      <c r="BW2" s="1">
        <v>20</v>
      </c>
      <c r="BX2" s="1">
        <v>40</v>
      </c>
      <c r="BY2" s="1">
        <v>100</v>
      </c>
      <c r="BZ2" s="1"/>
      <c r="CA2" s="1">
        <v>10</v>
      </c>
      <c r="CB2" s="1">
        <v>50</v>
      </c>
      <c r="CC2" s="1"/>
      <c r="CD2" s="1"/>
      <c r="CE2" s="1">
        <v>200</v>
      </c>
      <c r="CF2" s="1"/>
      <c r="CG2" s="1">
        <v>60</v>
      </c>
      <c r="CH2" s="1">
        <v>50</v>
      </c>
      <c r="CI2" s="1">
        <v>300</v>
      </c>
      <c r="CJ2" s="1"/>
      <c r="CK2" s="1">
        <v>150</v>
      </c>
      <c r="CL2" s="1">
        <v>100</v>
      </c>
      <c r="CM2" s="1">
        <v>100</v>
      </c>
      <c r="CN2" s="1"/>
      <c r="CO2" s="1"/>
      <c r="CP2" s="1">
        <v>200</v>
      </c>
      <c r="CQ2" s="1">
        <v>50</v>
      </c>
      <c r="CR2" s="1">
        <v>300</v>
      </c>
      <c r="CS2" s="1">
        <v>1000</v>
      </c>
      <c r="CT2" s="1"/>
      <c r="CU2" s="1">
        <v>25</v>
      </c>
      <c r="CV2" s="1">
        <v>150</v>
      </c>
      <c r="CW2" s="1">
        <v>100</v>
      </c>
      <c r="CX2" s="1">
        <v>20</v>
      </c>
      <c r="CY2" s="1">
        <v>500</v>
      </c>
      <c r="CZ2" s="1">
        <v>100</v>
      </c>
      <c r="DA2" s="1">
        <v>60</v>
      </c>
      <c r="DB2" s="1">
        <v>50</v>
      </c>
      <c r="DC2" s="1">
        <v>100</v>
      </c>
      <c r="DD2" s="1">
        <v>25</v>
      </c>
      <c r="DE2" s="1">
        <v>60</v>
      </c>
      <c r="DF2" s="1">
        <v>100</v>
      </c>
      <c r="DG2" s="1">
        <v>200</v>
      </c>
      <c r="DH2" s="1"/>
      <c r="DI2" s="1">
        <v>20</v>
      </c>
      <c r="DJ2" s="1"/>
      <c r="DK2" s="1">
        <v>100</v>
      </c>
      <c r="DL2" s="1">
        <v>50</v>
      </c>
      <c r="DM2" s="1"/>
      <c r="DN2" s="1"/>
      <c r="DO2" s="1"/>
      <c r="DP2" s="1">
        <v>50</v>
      </c>
      <c r="DQ2" s="1">
        <v>100</v>
      </c>
      <c r="DR2" s="1"/>
      <c r="DS2" s="1">
        <v>100</v>
      </c>
      <c r="DT2" s="1">
        <v>300</v>
      </c>
      <c r="DU2" s="1"/>
      <c r="DV2" s="1">
        <v>10</v>
      </c>
      <c r="DW2" s="1">
        <v>50</v>
      </c>
      <c r="DX2" s="1">
        <v>100</v>
      </c>
      <c r="DY2" s="1"/>
      <c r="DZ2" s="1"/>
      <c r="EA2" s="1">
        <v>50</v>
      </c>
      <c r="EB2" s="1">
        <v>100</v>
      </c>
      <c r="EC2" s="1">
        <v>20</v>
      </c>
      <c r="ED2" s="1">
        <v>300</v>
      </c>
      <c r="EE2" s="1">
        <v>150</v>
      </c>
      <c r="EF2" s="1">
        <v>100</v>
      </c>
      <c r="EG2" s="1">
        <v>30</v>
      </c>
      <c r="EH2" s="1">
        <v>50</v>
      </c>
      <c r="EI2" s="1"/>
      <c r="EJ2" s="1"/>
      <c r="EK2" s="1"/>
      <c r="EL2" s="1">
        <v>30</v>
      </c>
      <c r="EM2" s="1"/>
      <c r="EN2" s="1">
        <v>150</v>
      </c>
      <c r="EO2" s="1">
        <v>50</v>
      </c>
      <c r="EP2" s="1"/>
      <c r="EQ2" s="1">
        <v>1000</v>
      </c>
      <c r="ER2" s="1"/>
      <c r="ES2" s="1"/>
      <c r="ET2" s="1">
        <v>100</v>
      </c>
      <c r="EU2" s="1">
        <v>20</v>
      </c>
      <c r="EV2" s="1"/>
      <c r="EW2" s="1">
        <v>15</v>
      </c>
      <c r="EX2" s="1"/>
      <c r="EY2" s="1">
        <v>100</v>
      </c>
      <c r="EZ2" s="1"/>
      <c r="FA2" s="1">
        <v>150</v>
      </c>
      <c r="FB2" s="1">
        <v>100</v>
      </c>
      <c r="FC2" s="1"/>
      <c r="FD2" s="1">
        <v>50</v>
      </c>
      <c r="FE2" s="1">
        <v>100</v>
      </c>
      <c r="FF2" s="1">
        <v>200</v>
      </c>
      <c r="FG2" s="1">
        <v>200</v>
      </c>
      <c r="FH2" s="1"/>
      <c r="FI2" s="1">
        <v>600</v>
      </c>
      <c r="FJ2" s="1">
        <v>200</v>
      </c>
      <c r="FK2" s="1"/>
      <c r="FL2" s="1">
        <v>60</v>
      </c>
      <c r="FM2" s="1">
        <v>200</v>
      </c>
      <c r="FN2" s="1">
        <v>15</v>
      </c>
      <c r="FO2" s="1"/>
      <c r="FP2" s="1"/>
      <c r="FQ2" s="1">
        <v>50</v>
      </c>
      <c r="FR2" s="1">
        <v>50</v>
      </c>
      <c r="FS2" s="1">
        <v>30</v>
      </c>
      <c r="FT2" s="1"/>
      <c r="FU2" s="1">
        <v>100</v>
      </c>
      <c r="FV2" s="1">
        <v>100</v>
      </c>
      <c r="FW2" s="1">
        <v>20</v>
      </c>
      <c r="FX2" s="1">
        <v>60</v>
      </c>
      <c r="FY2" s="1"/>
      <c r="FZ2" s="1"/>
      <c r="GA2" s="1"/>
      <c r="GB2" s="1">
        <v>100</v>
      </c>
      <c r="GC2" s="1">
        <v>200</v>
      </c>
      <c r="GD2" s="1">
        <v>50</v>
      </c>
      <c r="GE2" s="1">
        <v>30</v>
      </c>
      <c r="GF2" s="1">
        <v>50</v>
      </c>
      <c r="GG2" s="1">
        <v>150</v>
      </c>
      <c r="GH2" s="1">
        <v>10</v>
      </c>
      <c r="GI2" s="1">
        <v>100</v>
      </c>
      <c r="GJ2" s="1">
        <v>30</v>
      </c>
      <c r="GK2" s="1">
        <v>150</v>
      </c>
      <c r="GL2" s="1">
        <v>20</v>
      </c>
      <c r="GM2" s="1">
        <v>100</v>
      </c>
      <c r="GN2" s="1"/>
      <c r="GO2" s="1">
        <v>100</v>
      </c>
      <c r="GP2" s="1">
        <v>700</v>
      </c>
      <c r="GQ2" s="1">
        <v>15</v>
      </c>
      <c r="GR2" s="1">
        <v>300</v>
      </c>
      <c r="GS2" s="1">
        <v>50</v>
      </c>
      <c r="GT2" s="1">
        <v>100</v>
      </c>
      <c r="GU2" s="1">
        <v>500</v>
      </c>
      <c r="GV2" s="1"/>
      <c r="GW2" s="1">
        <v>100</v>
      </c>
      <c r="GX2" s="1">
        <v>100</v>
      </c>
      <c r="GY2" s="1">
        <v>50</v>
      </c>
      <c r="GZ2" s="1">
        <v>100</v>
      </c>
      <c r="HA2" s="1">
        <v>25</v>
      </c>
      <c r="HB2" s="1">
        <v>50</v>
      </c>
      <c r="HC2" s="1"/>
      <c r="HD2" s="1">
        <v>50</v>
      </c>
      <c r="HE2" s="1">
        <v>50</v>
      </c>
      <c r="HF2" s="1">
        <v>50</v>
      </c>
      <c r="HG2" s="1">
        <v>50</v>
      </c>
      <c r="HH2" s="1">
        <v>10</v>
      </c>
      <c r="HI2" s="1"/>
      <c r="HJ2" s="1">
        <v>600</v>
      </c>
      <c r="HK2" s="1">
        <v>200</v>
      </c>
      <c r="HL2" s="1">
        <v>100</v>
      </c>
      <c r="HM2" s="1">
        <v>50</v>
      </c>
      <c r="HN2" s="1"/>
      <c r="HO2" s="1"/>
      <c r="HP2" s="1">
        <v>30</v>
      </c>
      <c r="HQ2" s="1">
        <v>50</v>
      </c>
      <c r="HR2" s="1"/>
      <c r="HS2" s="1">
        <v>40</v>
      </c>
      <c r="HT2" s="1"/>
      <c r="HU2" s="1">
        <v>200</v>
      </c>
      <c r="HV2" s="1"/>
      <c r="HW2" s="1">
        <v>40</v>
      </c>
      <c r="HX2" s="1">
        <v>30</v>
      </c>
      <c r="HY2" s="1">
        <v>30</v>
      </c>
      <c r="HZ2" s="1">
        <v>60</v>
      </c>
      <c r="IA2" s="1">
        <v>300</v>
      </c>
      <c r="IB2" s="1">
        <v>30</v>
      </c>
      <c r="IC2" s="1"/>
      <c r="ID2" s="1"/>
      <c r="IE2" s="1">
        <v>40</v>
      </c>
      <c r="IF2" s="1">
        <v>250</v>
      </c>
      <c r="IG2" s="1">
        <v>30</v>
      </c>
      <c r="IH2" s="1">
        <v>500</v>
      </c>
      <c r="II2" s="1">
        <v>200</v>
      </c>
      <c r="IJ2" s="1"/>
      <c r="IK2" s="1">
        <v>100</v>
      </c>
      <c r="IL2" s="1"/>
      <c r="IM2" s="1">
        <v>800</v>
      </c>
      <c r="IN2" s="1">
        <v>300</v>
      </c>
      <c r="IO2" s="1">
        <v>50</v>
      </c>
      <c r="IP2" s="1">
        <v>20</v>
      </c>
      <c r="IQ2" s="1">
        <v>200</v>
      </c>
      <c r="IR2" s="1">
        <v>120</v>
      </c>
      <c r="IS2" s="1">
        <v>250</v>
      </c>
      <c r="IT2" s="1">
        <v>40</v>
      </c>
      <c r="IU2" s="1">
        <v>100</v>
      </c>
      <c r="IV2" s="1">
        <v>100</v>
      </c>
      <c r="IW2" s="1">
        <v>50</v>
      </c>
      <c r="IX2" s="1">
        <v>100</v>
      </c>
      <c r="IY2" s="1">
        <v>700</v>
      </c>
      <c r="IZ2" s="1">
        <v>50</v>
      </c>
      <c r="JA2" s="1">
        <v>20</v>
      </c>
      <c r="JB2" s="1"/>
      <c r="JC2" s="1">
        <v>50</v>
      </c>
      <c r="JD2" s="1">
        <v>10</v>
      </c>
      <c r="JE2" s="1"/>
      <c r="JF2" s="1">
        <v>100</v>
      </c>
      <c r="JG2" s="1">
        <v>100</v>
      </c>
      <c r="JH2" s="1">
        <v>100</v>
      </c>
      <c r="JI2" s="1"/>
      <c r="JJ2" s="1">
        <v>30</v>
      </c>
      <c r="JK2" s="1"/>
      <c r="JL2" s="1">
        <v>50</v>
      </c>
      <c r="JM2" s="1">
        <v>200</v>
      </c>
      <c r="JN2" s="1">
        <v>100</v>
      </c>
      <c r="JO2" s="1">
        <v>20</v>
      </c>
      <c r="JP2" s="1">
        <v>50</v>
      </c>
      <c r="JQ2" s="1">
        <v>200</v>
      </c>
      <c r="JR2" s="1"/>
      <c r="JS2" s="1">
        <v>100</v>
      </c>
      <c r="JT2" s="1">
        <v>50</v>
      </c>
      <c r="JU2" s="1">
        <v>500</v>
      </c>
      <c r="JV2" s="1"/>
      <c r="JW2" s="1">
        <v>10</v>
      </c>
      <c r="JX2" s="1"/>
      <c r="JY2" s="1">
        <v>600</v>
      </c>
      <c r="JZ2" s="1">
        <v>35000</v>
      </c>
      <c r="KA2" s="1">
        <v>100</v>
      </c>
      <c r="KB2" s="1"/>
      <c r="KC2" s="1"/>
      <c r="KD2" s="1"/>
      <c r="KE2" s="1"/>
      <c r="KF2" s="1"/>
      <c r="KG2" s="1">
        <v>500</v>
      </c>
      <c r="KH2" s="1"/>
      <c r="KI2" s="1">
        <v>800</v>
      </c>
      <c r="KJ2" s="1">
        <v>30000</v>
      </c>
      <c r="KK2" s="1"/>
      <c r="KL2" s="1">
        <v>33565</v>
      </c>
      <c r="KM2" s="1">
        <v>2500</v>
      </c>
      <c r="KN2" s="1"/>
      <c r="KO2" s="1"/>
      <c r="KP2" s="1">
        <v>44</v>
      </c>
      <c r="KQ2" s="1"/>
      <c r="KR2" s="1">
        <v>4000</v>
      </c>
      <c r="KS2" s="1">
        <v>21100</v>
      </c>
      <c r="KT2" s="1">
        <v>150</v>
      </c>
      <c r="KU2" s="1"/>
      <c r="KV2" s="1">
        <v>10000</v>
      </c>
      <c r="KW2" s="1">
        <v>6000</v>
      </c>
      <c r="KX2" s="1">
        <v>2000</v>
      </c>
      <c r="KY2" s="1">
        <v>36000</v>
      </c>
      <c r="KZ2" s="1"/>
      <c r="LA2" s="1">
        <v>9983</v>
      </c>
      <c r="LB2" s="1">
        <v>2300</v>
      </c>
      <c r="LC2" s="1">
        <v>20000</v>
      </c>
      <c r="LD2" s="1">
        <v>2000</v>
      </c>
      <c r="LE2" s="1">
        <v>23000</v>
      </c>
      <c r="LF2" s="1">
        <v>1200</v>
      </c>
      <c r="LG2" s="1">
        <v>1000</v>
      </c>
      <c r="LH2" s="1">
        <v>300</v>
      </c>
      <c r="LI2" s="1">
        <v>2500</v>
      </c>
      <c r="LJ2" s="1">
        <v>4000</v>
      </c>
      <c r="LK2" s="1">
        <v>1425</v>
      </c>
      <c r="LL2" s="1">
        <v>1200</v>
      </c>
      <c r="LM2" s="1">
        <v>20330</v>
      </c>
      <c r="LN2" s="1">
        <v>5000</v>
      </c>
      <c r="LO2" s="1">
        <v>5000</v>
      </c>
      <c r="LP2" s="1">
        <v>10000</v>
      </c>
      <c r="LQ2" s="1">
        <v>4000</v>
      </c>
      <c r="LR2" s="1">
        <v>500</v>
      </c>
      <c r="LS2" s="1">
        <v>500</v>
      </c>
      <c r="LT2" s="1">
        <v>3000</v>
      </c>
      <c r="LU2" s="1">
        <v>1000</v>
      </c>
      <c r="LV2" s="1">
        <v>3600</v>
      </c>
      <c r="LW2" s="1">
        <v>10000</v>
      </c>
      <c r="LX2" s="1"/>
      <c r="LY2" s="1">
        <v>15000</v>
      </c>
      <c r="LZ2" s="1">
        <v>6000</v>
      </c>
      <c r="MA2" s="1">
        <v>12000</v>
      </c>
      <c r="MB2" s="1">
        <v>2700</v>
      </c>
      <c r="MC2" s="1">
        <v>4000</v>
      </c>
      <c r="MD2" s="1">
        <v>7000</v>
      </c>
      <c r="ME2" s="1">
        <v>3000</v>
      </c>
      <c r="MF2" s="1">
        <v>25000</v>
      </c>
      <c r="MG2" s="1">
        <v>2500</v>
      </c>
      <c r="MH2" s="1">
        <v>2500</v>
      </c>
      <c r="MI2" s="1">
        <v>3200</v>
      </c>
      <c r="MJ2" s="1">
        <v>1500</v>
      </c>
      <c r="MK2" s="1">
        <v>12000</v>
      </c>
      <c r="ML2" s="1"/>
      <c r="MM2" s="1"/>
      <c r="MN2" s="1">
        <v>800</v>
      </c>
      <c r="MO2" s="1">
        <v>1000</v>
      </c>
      <c r="MP2" s="1">
        <v>10000</v>
      </c>
      <c r="MQ2" s="1">
        <v>2000</v>
      </c>
      <c r="MR2" s="1"/>
      <c r="MS2" s="1"/>
      <c r="MT2" s="1">
        <v>200</v>
      </c>
      <c r="MU2" s="1"/>
      <c r="MV2" s="1">
        <v>3000</v>
      </c>
      <c r="MW2" s="1"/>
      <c r="MX2" s="1">
        <v>513172</v>
      </c>
    </row>
    <row r="3" spans="1:362" ht="60">
      <c r="A3" s="1">
        <v>2</v>
      </c>
      <c r="B3" s="5" t="s">
        <v>362</v>
      </c>
      <c r="C3" s="1" t="s">
        <v>414</v>
      </c>
      <c r="D3" s="1">
        <v>0</v>
      </c>
      <c r="E3" s="1"/>
      <c r="F3" s="1">
        <v>20</v>
      </c>
      <c r="G3" s="1"/>
      <c r="H3" s="1">
        <v>20</v>
      </c>
      <c r="I3" s="1"/>
      <c r="J3" s="1"/>
      <c r="K3" s="1">
        <v>700</v>
      </c>
      <c r="L3" s="1"/>
      <c r="M3" s="1">
        <v>600</v>
      </c>
      <c r="N3" s="1">
        <v>600</v>
      </c>
      <c r="O3" s="1"/>
      <c r="P3" s="1"/>
      <c r="Q3" s="1">
        <v>200</v>
      </c>
      <c r="R3" s="1">
        <v>20</v>
      </c>
      <c r="S3" s="1">
        <v>500</v>
      </c>
      <c r="T3" s="1">
        <v>500</v>
      </c>
      <c r="U3" s="1"/>
      <c r="V3" s="1">
        <v>480</v>
      </c>
      <c r="W3" s="1"/>
      <c r="X3" s="1"/>
      <c r="Y3" s="1"/>
      <c r="Z3" s="1"/>
      <c r="AA3" s="1">
        <v>20</v>
      </c>
      <c r="AB3" s="1"/>
      <c r="AC3" s="1">
        <v>150</v>
      </c>
      <c r="AD3" s="1"/>
      <c r="AE3" s="1">
        <v>50</v>
      </c>
      <c r="AF3" s="1"/>
      <c r="AG3" s="1">
        <v>10</v>
      </c>
      <c r="AH3" s="1"/>
      <c r="AI3" s="1">
        <v>100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>
        <v>20</v>
      </c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>
        <v>200</v>
      </c>
      <c r="BI3" s="1">
        <v>600</v>
      </c>
      <c r="BJ3" s="1"/>
      <c r="BK3" s="1"/>
      <c r="BL3" s="1">
        <v>340</v>
      </c>
      <c r="BM3" s="1">
        <v>100</v>
      </c>
      <c r="BN3" s="1"/>
      <c r="BO3" s="1">
        <v>180</v>
      </c>
      <c r="BP3" s="1">
        <v>20</v>
      </c>
      <c r="BQ3" s="1">
        <v>1500</v>
      </c>
      <c r="BR3" s="1">
        <v>30</v>
      </c>
      <c r="BS3" s="1">
        <v>50</v>
      </c>
      <c r="BT3" s="1">
        <v>20</v>
      </c>
      <c r="BU3" s="1"/>
      <c r="BV3" s="1"/>
      <c r="BW3" s="1">
        <v>20</v>
      </c>
      <c r="BX3" s="1">
        <v>40</v>
      </c>
      <c r="BY3" s="1"/>
      <c r="BZ3" s="1"/>
      <c r="CA3" s="1">
        <v>5</v>
      </c>
      <c r="CB3" s="1">
        <v>50</v>
      </c>
      <c r="CC3" s="1"/>
      <c r="CD3" s="1">
        <v>50</v>
      </c>
      <c r="CE3" s="1">
        <v>200</v>
      </c>
      <c r="CF3" s="1">
        <v>200</v>
      </c>
      <c r="CG3" s="1"/>
      <c r="CH3" s="1">
        <v>20</v>
      </c>
      <c r="CI3" s="1"/>
      <c r="CJ3" s="1"/>
      <c r="CK3" s="1"/>
      <c r="CL3" s="1"/>
      <c r="CM3" s="1">
        <v>20</v>
      </c>
      <c r="CN3" s="1"/>
      <c r="CO3" s="1"/>
      <c r="CP3" s="1"/>
      <c r="CQ3" s="1"/>
      <c r="CR3" s="1">
        <v>100</v>
      </c>
      <c r="CS3" s="1">
        <v>1500</v>
      </c>
      <c r="CT3" s="1">
        <v>50</v>
      </c>
      <c r="CU3" s="1">
        <v>25</v>
      </c>
      <c r="CV3" s="1">
        <v>100</v>
      </c>
      <c r="CW3" s="1">
        <v>50</v>
      </c>
      <c r="CX3" s="1">
        <v>20</v>
      </c>
      <c r="CY3" s="1">
        <v>100</v>
      </c>
      <c r="CZ3" s="1">
        <v>100</v>
      </c>
      <c r="DA3" s="1"/>
      <c r="DB3" s="1">
        <v>50</v>
      </c>
      <c r="DC3" s="1"/>
      <c r="DD3" s="1">
        <v>20</v>
      </c>
      <c r="DE3" s="1">
        <v>0</v>
      </c>
      <c r="DF3" s="1">
        <v>100</v>
      </c>
      <c r="DG3" s="1">
        <v>100</v>
      </c>
      <c r="DH3" s="1">
        <v>25</v>
      </c>
      <c r="DI3" s="1">
        <v>20</v>
      </c>
      <c r="DJ3" s="1"/>
      <c r="DK3" s="1"/>
      <c r="DL3" s="1"/>
      <c r="DM3" s="1"/>
      <c r="DN3" s="1"/>
      <c r="DO3" s="1"/>
      <c r="DP3" s="1">
        <v>50</v>
      </c>
      <c r="DQ3" s="1">
        <v>100</v>
      </c>
      <c r="DR3" s="1"/>
      <c r="DS3" s="1">
        <v>100</v>
      </c>
      <c r="DT3" s="1">
        <v>200</v>
      </c>
      <c r="DU3" s="1"/>
      <c r="DV3" s="1"/>
      <c r="DW3" s="1">
        <v>50</v>
      </c>
      <c r="DX3" s="1"/>
      <c r="DY3" s="1"/>
      <c r="DZ3" s="1"/>
      <c r="EA3" s="1"/>
      <c r="EB3" s="1">
        <v>100</v>
      </c>
      <c r="EC3" s="1"/>
      <c r="ED3" s="1">
        <v>200</v>
      </c>
      <c r="EE3" s="1"/>
      <c r="EF3" s="1"/>
      <c r="EG3" s="1">
        <v>30</v>
      </c>
      <c r="EH3" s="1">
        <v>50</v>
      </c>
      <c r="EI3" s="1"/>
      <c r="EJ3" s="1"/>
      <c r="EK3" s="1"/>
      <c r="EL3" s="1">
        <v>30</v>
      </c>
      <c r="EM3" s="1"/>
      <c r="EN3" s="1">
        <v>100</v>
      </c>
      <c r="EO3" s="1"/>
      <c r="EP3" s="1"/>
      <c r="EQ3" s="1">
        <v>600</v>
      </c>
      <c r="ER3" s="1"/>
      <c r="ES3" s="1"/>
      <c r="ET3" s="1">
        <v>50</v>
      </c>
      <c r="EU3" s="1">
        <v>10</v>
      </c>
      <c r="EV3" s="1"/>
      <c r="EW3" s="1">
        <v>5</v>
      </c>
      <c r="EX3" s="1"/>
      <c r="EY3" s="1">
        <v>50</v>
      </c>
      <c r="EZ3" s="1"/>
      <c r="FA3" s="1">
        <v>100</v>
      </c>
      <c r="FB3" s="1"/>
      <c r="FC3" s="1"/>
      <c r="FD3" s="1">
        <v>50</v>
      </c>
      <c r="FE3" s="1">
        <v>50</v>
      </c>
      <c r="FF3" s="1"/>
      <c r="FG3" s="1">
        <v>150</v>
      </c>
      <c r="FH3" s="1"/>
      <c r="FI3" s="1">
        <v>600</v>
      </c>
      <c r="FJ3" s="1">
        <v>200</v>
      </c>
      <c r="FK3" s="1">
        <v>40</v>
      </c>
      <c r="FL3" s="1"/>
      <c r="FM3" s="1"/>
      <c r="FN3" s="1">
        <v>15</v>
      </c>
      <c r="FO3" s="1"/>
      <c r="FP3" s="1"/>
      <c r="FQ3" s="1"/>
      <c r="FR3" s="1"/>
      <c r="FS3" s="1">
        <v>30</v>
      </c>
      <c r="FT3" s="1">
        <v>500</v>
      </c>
      <c r="FU3" s="1"/>
      <c r="FV3" s="1"/>
      <c r="FW3" s="1"/>
      <c r="FX3" s="1">
        <v>100</v>
      </c>
      <c r="FY3" s="1">
        <v>30</v>
      </c>
      <c r="FZ3" s="1"/>
      <c r="GA3" s="1"/>
      <c r="GB3" s="1"/>
      <c r="GC3" s="1">
        <v>200</v>
      </c>
      <c r="GD3" s="1">
        <v>50</v>
      </c>
      <c r="GE3" s="1">
        <v>10</v>
      </c>
      <c r="GF3" s="1"/>
      <c r="GG3" s="1">
        <v>100</v>
      </c>
      <c r="GH3" s="1">
        <v>5</v>
      </c>
      <c r="GI3" s="1"/>
      <c r="GJ3" s="1">
        <v>20</v>
      </c>
      <c r="GK3" s="1">
        <v>50</v>
      </c>
      <c r="GL3" s="1">
        <v>20</v>
      </c>
      <c r="GM3" s="1">
        <v>100</v>
      </c>
      <c r="GN3" s="1"/>
      <c r="GO3" s="1"/>
      <c r="GP3" s="1">
        <v>300</v>
      </c>
      <c r="GQ3" s="1">
        <v>10</v>
      </c>
      <c r="GR3" s="1"/>
      <c r="GS3" s="1">
        <v>50</v>
      </c>
      <c r="GT3" s="1"/>
      <c r="GU3" s="1">
        <v>100</v>
      </c>
      <c r="GV3" s="1">
        <v>200</v>
      </c>
      <c r="GW3" s="1"/>
      <c r="GX3" s="1"/>
      <c r="GY3" s="1">
        <v>30</v>
      </c>
      <c r="GZ3" s="1">
        <v>50</v>
      </c>
      <c r="HA3" s="1"/>
      <c r="HB3" s="1">
        <v>50</v>
      </c>
      <c r="HC3" s="1">
        <v>100</v>
      </c>
      <c r="HD3" s="1">
        <v>50</v>
      </c>
      <c r="HE3" s="1">
        <v>20</v>
      </c>
      <c r="HF3" s="1">
        <v>30</v>
      </c>
      <c r="HG3" s="1"/>
      <c r="HH3" s="1">
        <v>10</v>
      </c>
      <c r="HI3" s="1"/>
      <c r="HJ3" s="1">
        <v>200</v>
      </c>
      <c r="HK3" s="1"/>
      <c r="HL3" s="1">
        <v>100</v>
      </c>
      <c r="HM3" s="1"/>
      <c r="HN3" s="1"/>
      <c r="HO3" s="1"/>
      <c r="HP3" s="1">
        <v>15</v>
      </c>
      <c r="HQ3" s="1">
        <v>30</v>
      </c>
      <c r="HR3" s="1">
        <v>20</v>
      </c>
      <c r="HS3" s="1">
        <v>40</v>
      </c>
      <c r="HT3" s="1"/>
      <c r="HU3" s="1"/>
      <c r="HV3" s="1"/>
      <c r="HW3" s="1">
        <v>40</v>
      </c>
      <c r="HX3" s="1"/>
      <c r="HY3" s="1">
        <v>20</v>
      </c>
      <c r="HZ3" s="1">
        <v>60</v>
      </c>
      <c r="IA3" s="1">
        <v>200</v>
      </c>
      <c r="IB3" s="1"/>
      <c r="IC3" s="1">
        <v>40</v>
      </c>
      <c r="ID3" s="1"/>
      <c r="IE3" s="1">
        <v>10</v>
      </c>
      <c r="IF3" s="1">
        <v>70</v>
      </c>
      <c r="IG3" s="1">
        <v>30</v>
      </c>
      <c r="IH3" s="1">
        <v>200</v>
      </c>
      <c r="II3" s="1"/>
      <c r="IJ3" s="1"/>
      <c r="IK3" s="1">
        <v>50</v>
      </c>
      <c r="IL3" s="1"/>
      <c r="IM3" s="1">
        <v>800</v>
      </c>
      <c r="IN3" s="1">
        <v>200</v>
      </c>
      <c r="IO3" s="1">
        <v>30</v>
      </c>
      <c r="IP3" s="1">
        <v>20</v>
      </c>
      <c r="IQ3" s="1">
        <v>200</v>
      </c>
      <c r="IR3" s="1">
        <v>35</v>
      </c>
      <c r="IS3" s="1">
        <v>70</v>
      </c>
      <c r="IT3" s="1">
        <v>40</v>
      </c>
      <c r="IU3" s="1">
        <v>100</v>
      </c>
      <c r="IV3" s="1"/>
      <c r="IW3" s="1">
        <v>30</v>
      </c>
      <c r="IX3" s="1"/>
      <c r="IY3" s="1">
        <v>500</v>
      </c>
      <c r="IZ3" s="1"/>
      <c r="JA3" s="1">
        <v>20</v>
      </c>
      <c r="JB3" s="1"/>
      <c r="JC3" s="1">
        <v>40</v>
      </c>
      <c r="JD3" s="1">
        <v>10</v>
      </c>
      <c r="JE3" s="1">
        <v>500</v>
      </c>
      <c r="JF3" s="1"/>
      <c r="JG3" s="1">
        <v>50</v>
      </c>
      <c r="JH3" s="1">
        <v>40</v>
      </c>
      <c r="JI3" s="1"/>
      <c r="JJ3" s="1">
        <v>15</v>
      </c>
      <c r="JK3" s="1"/>
      <c r="JL3" s="1">
        <v>30</v>
      </c>
      <c r="JM3" s="1">
        <v>100</v>
      </c>
      <c r="JN3" s="1"/>
      <c r="JO3" s="1">
        <v>10</v>
      </c>
      <c r="JP3" s="1"/>
      <c r="JQ3" s="1">
        <v>200</v>
      </c>
      <c r="JR3" s="1"/>
      <c r="JS3" s="1"/>
      <c r="JT3" s="1">
        <v>50</v>
      </c>
      <c r="JU3" s="1">
        <v>400</v>
      </c>
      <c r="JV3" s="1">
        <v>30</v>
      </c>
      <c r="JW3" s="1">
        <v>10</v>
      </c>
      <c r="JX3" s="1"/>
      <c r="JY3" s="1">
        <v>350</v>
      </c>
      <c r="JZ3" s="1">
        <v>4000</v>
      </c>
      <c r="KA3" s="1"/>
      <c r="KB3" s="1"/>
      <c r="KC3" s="1"/>
      <c r="KD3" s="1"/>
      <c r="KE3" s="1"/>
      <c r="KF3" s="1"/>
      <c r="KG3" s="1">
        <v>300</v>
      </c>
      <c r="KH3" s="1"/>
      <c r="KI3" s="1"/>
      <c r="KJ3" s="1">
        <v>1000</v>
      </c>
      <c r="KK3" s="1"/>
      <c r="KL3" s="1">
        <v>1950</v>
      </c>
      <c r="KM3" s="1"/>
      <c r="KN3" s="1"/>
      <c r="KO3" s="1"/>
      <c r="KP3" s="1"/>
      <c r="KQ3" s="1"/>
      <c r="KR3" s="1">
        <v>500</v>
      </c>
      <c r="KS3" s="1">
        <v>3000</v>
      </c>
      <c r="KT3" s="1">
        <v>150</v>
      </c>
      <c r="KU3" s="1"/>
      <c r="KV3" s="1"/>
      <c r="KW3" s="1"/>
      <c r="KX3" s="1"/>
      <c r="KY3" s="1">
        <v>2500</v>
      </c>
      <c r="KZ3" s="1"/>
      <c r="LA3" s="1">
        <v>2270</v>
      </c>
      <c r="LB3" s="1">
        <v>300</v>
      </c>
      <c r="LC3" s="1">
        <v>5000</v>
      </c>
      <c r="LD3" s="1"/>
      <c r="LE3" s="1">
        <v>6000</v>
      </c>
      <c r="LF3" s="1"/>
      <c r="LG3" s="1">
        <v>600</v>
      </c>
      <c r="LH3" s="1">
        <v>300</v>
      </c>
      <c r="LI3" s="1"/>
      <c r="LJ3" s="1"/>
      <c r="LK3" s="1"/>
      <c r="LL3" s="1"/>
      <c r="LM3" s="1">
        <v>1510</v>
      </c>
      <c r="LN3" s="1"/>
      <c r="LO3" s="1">
        <v>500</v>
      </c>
      <c r="LP3" s="1"/>
      <c r="LQ3" s="1"/>
      <c r="LR3" s="1"/>
      <c r="LS3" s="1">
        <v>300</v>
      </c>
      <c r="LT3" s="1">
        <v>100</v>
      </c>
      <c r="LU3" s="1"/>
      <c r="LV3" s="1"/>
      <c r="LW3" s="1"/>
      <c r="LX3" s="1"/>
      <c r="LY3" s="1"/>
      <c r="LZ3" s="1"/>
      <c r="MA3" s="1">
        <v>3000</v>
      </c>
      <c r="MB3" s="1">
        <v>1000</v>
      </c>
      <c r="MC3" s="1">
        <v>500</v>
      </c>
      <c r="MD3" s="1"/>
      <c r="ME3" s="1">
        <v>300</v>
      </c>
      <c r="MF3" s="1">
        <v>0</v>
      </c>
      <c r="MG3" s="1">
        <v>50</v>
      </c>
      <c r="MH3" s="1"/>
      <c r="MI3" s="1"/>
      <c r="MJ3" s="1"/>
      <c r="MK3" s="1">
        <v>300</v>
      </c>
      <c r="ML3" s="1"/>
      <c r="MM3" s="1"/>
      <c r="MN3" s="1"/>
      <c r="MO3" s="1">
        <v>0</v>
      </c>
      <c r="MP3" s="1"/>
      <c r="MQ3" s="1"/>
      <c r="MR3" s="1"/>
      <c r="MS3" s="1"/>
      <c r="MT3" s="1"/>
      <c r="MU3" s="1"/>
      <c r="MV3" s="1">
        <v>3500</v>
      </c>
      <c r="MW3" s="1"/>
      <c r="MX3" s="1">
        <v>59075</v>
      </c>
    </row>
    <row r="4" spans="1:362" ht="75">
      <c r="A4" s="1">
        <v>3</v>
      </c>
      <c r="B4" s="5" t="s">
        <v>363</v>
      </c>
      <c r="C4" s="1" t="s">
        <v>414</v>
      </c>
      <c r="D4" s="1">
        <v>0</v>
      </c>
      <c r="E4" s="1"/>
      <c r="F4" s="1"/>
      <c r="G4" s="1"/>
      <c r="H4" s="1"/>
      <c r="I4" s="1"/>
      <c r="J4" s="1"/>
      <c r="K4" s="1">
        <v>1000</v>
      </c>
      <c r="L4" s="1"/>
      <c r="M4" s="1">
        <v>1500</v>
      </c>
      <c r="N4" s="1"/>
      <c r="O4" s="1"/>
      <c r="P4" s="1">
        <v>300</v>
      </c>
      <c r="Q4" s="1">
        <v>200</v>
      </c>
      <c r="R4" s="1">
        <v>10</v>
      </c>
      <c r="S4" s="1">
        <v>1000</v>
      </c>
      <c r="T4" s="1">
        <v>500</v>
      </c>
      <c r="U4" s="1">
        <v>600</v>
      </c>
      <c r="V4" s="1">
        <v>1200</v>
      </c>
      <c r="W4" s="1"/>
      <c r="X4" s="1">
        <v>150</v>
      </c>
      <c r="Y4" s="1"/>
      <c r="Z4" s="1">
        <v>15</v>
      </c>
      <c r="AA4" s="1"/>
      <c r="AB4" s="1">
        <v>200</v>
      </c>
      <c r="AC4" s="1">
        <v>300</v>
      </c>
      <c r="AD4" s="1">
        <v>100</v>
      </c>
      <c r="AE4" s="1">
        <v>50</v>
      </c>
      <c r="AF4" s="1">
        <v>12000</v>
      </c>
      <c r="AG4" s="1"/>
      <c r="AH4" s="1"/>
      <c r="AI4" s="1">
        <v>100</v>
      </c>
      <c r="AJ4" s="1"/>
      <c r="AK4" s="1">
        <v>100</v>
      </c>
      <c r="AL4" s="1"/>
      <c r="AM4" s="1">
        <v>4000</v>
      </c>
      <c r="AN4" s="1">
        <v>200</v>
      </c>
      <c r="AO4" s="1"/>
      <c r="AP4" s="1">
        <v>800</v>
      </c>
      <c r="AQ4" s="1">
        <v>1500</v>
      </c>
      <c r="AR4" s="1"/>
      <c r="AS4" s="1"/>
      <c r="AT4" s="1">
        <v>10</v>
      </c>
      <c r="AU4" s="1"/>
      <c r="AV4" s="1"/>
      <c r="AW4" s="1">
        <v>2000</v>
      </c>
      <c r="AX4" s="1">
        <v>20</v>
      </c>
      <c r="AY4" s="1"/>
      <c r="AZ4" s="1">
        <v>400</v>
      </c>
      <c r="BA4" s="1">
        <v>10</v>
      </c>
      <c r="BB4" s="1">
        <v>200</v>
      </c>
      <c r="BC4" s="1">
        <v>200</v>
      </c>
      <c r="BD4" s="1"/>
      <c r="BE4" s="1"/>
      <c r="BF4" s="1">
        <v>10</v>
      </c>
      <c r="BG4" s="1">
        <v>400</v>
      </c>
      <c r="BH4" s="1">
        <v>5000</v>
      </c>
      <c r="BI4" s="1">
        <v>13500</v>
      </c>
      <c r="BJ4" s="1">
        <v>12000</v>
      </c>
      <c r="BK4" s="1">
        <v>7500</v>
      </c>
      <c r="BL4" s="1">
        <v>14000</v>
      </c>
      <c r="BM4" s="1">
        <v>400</v>
      </c>
      <c r="BN4" s="1"/>
      <c r="BO4" s="1">
        <v>180</v>
      </c>
      <c r="BP4" s="1">
        <v>10</v>
      </c>
      <c r="BQ4" s="1">
        <v>500</v>
      </c>
      <c r="BR4" s="1">
        <v>20</v>
      </c>
      <c r="BS4" s="1">
        <v>50</v>
      </c>
      <c r="BT4" s="1"/>
      <c r="BU4" s="1"/>
      <c r="BV4" s="1">
        <v>20</v>
      </c>
      <c r="BW4" s="1">
        <v>20</v>
      </c>
      <c r="BX4" s="1">
        <v>40</v>
      </c>
      <c r="BY4" s="1"/>
      <c r="BZ4" s="1">
        <v>60</v>
      </c>
      <c r="CA4" s="1">
        <v>10</v>
      </c>
      <c r="CB4" s="1">
        <v>75</v>
      </c>
      <c r="CC4" s="1"/>
      <c r="CD4" s="1">
        <v>50</v>
      </c>
      <c r="CE4" s="1">
        <v>1000</v>
      </c>
      <c r="CF4" s="1"/>
      <c r="CG4" s="1">
        <v>100</v>
      </c>
      <c r="CH4" s="1">
        <v>20</v>
      </c>
      <c r="CI4" s="1"/>
      <c r="CJ4" s="1"/>
      <c r="CK4" s="1">
        <v>700</v>
      </c>
      <c r="CL4" s="1">
        <v>100</v>
      </c>
      <c r="CM4" s="1">
        <v>100</v>
      </c>
      <c r="CN4" s="1">
        <v>300</v>
      </c>
      <c r="CO4" s="1">
        <v>200</v>
      </c>
      <c r="CP4" s="1">
        <v>200</v>
      </c>
      <c r="CQ4" s="1">
        <v>30</v>
      </c>
      <c r="CR4" s="1">
        <v>400</v>
      </c>
      <c r="CS4" s="1">
        <v>2000</v>
      </c>
      <c r="CT4" s="1"/>
      <c r="CU4" s="1">
        <v>25</v>
      </c>
      <c r="CV4" s="1">
        <v>50</v>
      </c>
      <c r="CW4" s="1">
        <v>100</v>
      </c>
      <c r="CX4" s="1">
        <v>20</v>
      </c>
      <c r="CY4" s="1">
        <v>500</v>
      </c>
      <c r="CZ4" s="1"/>
      <c r="DA4" s="1"/>
      <c r="DB4" s="1">
        <v>50</v>
      </c>
      <c r="DC4" s="1"/>
      <c r="DD4" s="1">
        <v>50</v>
      </c>
      <c r="DE4" s="1">
        <v>0</v>
      </c>
      <c r="DF4" s="1">
        <v>100</v>
      </c>
      <c r="DG4" s="1">
        <v>100</v>
      </c>
      <c r="DH4" s="1">
        <v>25</v>
      </c>
      <c r="DI4" s="1">
        <v>20</v>
      </c>
      <c r="DJ4" s="1"/>
      <c r="DK4" s="1">
        <v>100</v>
      </c>
      <c r="DL4" s="1">
        <v>50</v>
      </c>
      <c r="DM4" s="1">
        <v>800</v>
      </c>
      <c r="DN4" s="1">
        <v>300</v>
      </c>
      <c r="DO4" s="1">
        <v>150</v>
      </c>
      <c r="DP4" s="1"/>
      <c r="DQ4" s="1">
        <v>100</v>
      </c>
      <c r="DR4" s="1"/>
      <c r="DS4" s="1">
        <v>100</v>
      </c>
      <c r="DT4" s="1">
        <v>200</v>
      </c>
      <c r="DU4" s="1"/>
      <c r="DV4" s="1">
        <v>10</v>
      </c>
      <c r="DW4" s="1">
        <v>100</v>
      </c>
      <c r="DX4" s="1">
        <v>100</v>
      </c>
      <c r="DY4" s="1">
        <v>400</v>
      </c>
      <c r="DZ4" s="1"/>
      <c r="EA4" s="1"/>
      <c r="EB4" s="1"/>
      <c r="EC4" s="1"/>
      <c r="ED4" s="1">
        <v>300</v>
      </c>
      <c r="EE4" s="1">
        <v>200</v>
      </c>
      <c r="EF4" s="1">
        <v>100</v>
      </c>
      <c r="EG4" s="1"/>
      <c r="EH4" s="1">
        <v>50</v>
      </c>
      <c r="EI4" s="1">
        <v>50</v>
      </c>
      <c r="EJ4" s="1">
        <v>120</v>
      </c>
      <c r="EK4" s="1">
        <v>400</v>
      </c>
      <c r="EL4" s="1"/>
      <c r="EM4" s="1">
        <v>500</v>
      </c>
      <c r="EN4" s="1">
        <v>100</v>
      </c>
      <c r="EO4" s="1">
        <v>50</v>
      </c>
      <c r="EP4" s="1"/>
      <c r="EQ4" s="1">
        <v>1000</v>
      </c>
      <c r="ER4" s="1">
        <v>1000</v>
      </c>
      <c r="ES4" s="1">
        <v>100</v>
      </c>
      <c r="ET4" s="1">
        <v>100</v>
      </c>
      <c r="EU4" s="1">
        <v>20</v>
      </c>
      <c r="EV4" s="1"/>
      <c r="EW4" s="1">
        <v>15</v>
      </c>
      <c r="EX4" s="1"/>
      <c r="EY4" s="1"/>
      <c r="EZ4" s="1"/>
      <c r="FA4" s="1"/>
      <c r="FB4" s="1">
        <v>100</v>
      </c>
      <c r="FC4" s="1"/>
      <c r="FD4" s="1">
        <v>100</v>
      </c>
      <c r="FE4" s="1">
        <v>50</v>
      </c>
      <c r="FF4" s="1">
        <v>100</v>
      </c>
      <c r="FG4" s="1"/>
      <c r="FH4" s="1"/>
      <c r="FI4" s="1">
        <v>500</v>
      </c>
      <c r="FJ4" s="1">
        <v>200</v>
      </c>
      <c r="FK4" s="1">
        <v>40</v>
      </c>
      <c r="FL4" s="1"/>
      <c r="FM4" s="1">
        <v>200</v>
      </c>
      <c r="FN4" s="1">
        <v>15</v>
      </c>
      <c r="FO4" s="1">
        <v>600</v>
      </c>
      <c r="FP4" s="1"/>
      <c r="FQ4" s="1"/>
      <c r="FR4" s="1"/>
      <c r="FS4" s="1">
        <v>30</v>
      </c>
      <c r="FT4" s="1">
        <v>1500</v>
      </c>
      <c r="FU4" s="1">
        <v>50</v>
      </c>
      <c r="FV4" s="1">
        <v>100</v>
      </c>
      <c r="FW4" s="1"/>
      <c r="FX4" s="1"/>
      <c r="FY4" s="1">
        <v>30</v>
      </c>
      <c r="FZ4" s="1">
        <v>400</v>
      </c>
      <c r="GA4" s="1"/>
      <c r="GB4" s="1">
        <v>60</v>
      </c>
      <c r="GC4" s="1">
        <v>200</v>
      </c>
      <c r="GD4" s="1">
        <v>50</v>
      </c>
      <c r="GE4" s="1"/>
      <c r="GF4" s="1">
        <v>50</v>
      </c>
      <c r="GG4" s="1">
        <v>50</v>
      </c>
      <c r="GH4" s="1">
        <v>20</v>
      </c>
      <c r="GI4" s="1">
        <v>100</v>
      </c>
      <c r="GJ4" s="1">
        <v>30</v>
      </c>
      <c r="GK4" s="1"/>
      <c r="GL4" s="1"/>
      <c r="GM4" s="1">
        <v>100</v>
      </c>
      <c r="GN4" s="1"/>
      <c r="GO4" s="1"/>
      <c r="GP4" s="1">
        <v>850</v>
      </c>
      <c r="GQ4" s="1"/>
      <c r="GR4" s="1">
        <v>200</v>
      </c>
      <c r="GS4" s="1">
        <v>100</v>
      </c>
      <c r="GT4" s="1">
        <v>100</v>
      </c>
      <c r="GU4" s="1">
        <v>200</v>
      </c>
      <c r="GV4" s="1">
        <v>150</v>
      </c>
      <c r="GW4" s="1">
        <v>100</v>
      </c>
      <c r="GX4" s="1">
        <v>200</v>
      </c>
      <c r="GY4" s="1">
        <v>30</v>
      </c>
      <c r="GZ4" s="1"/>
      <c r="HA4" s="1"/>
      <c r="HB4" s="1">
        <v>140</v>
      </c>
      <c r="HC4" s="1">
        <v>100</v>
      </c>
      <c r="HD4" s="1">
        <v>100</v>
      </c>
      <c r="HE4" s="1">
        <v>50</v>
      </c>
      <c r="HF4" s="1">
        <v>50</v>
      </c>
      <c r="HG4" s="1"/>
      <c r="HH4" s="1">
        <v>10</v>
      </c>
      <c r="HI4" s="1">
        <v>80</v>
      </c>
      <c r="HJ4" s="1">
        <v>1000</v>
      </c>
      <c r="HK4" s="1">
        <v>300</v>
      </c>
      <c r="HL4" s="1"/>
      <c r="HM4" s="1">
        <v>40</v>
      </c>
      <c r="HN4" s="1">
        <v>400</v>
      </c>
      <c r="HO4" s="1"/>
      <c r="HP4" s="1"/>
      <c r="HQ4" s="1">
        <v>50</v>
      </c>
      <c r="HR4" s="1"/>
      <c r="HS4" s="1">
        <v>40</v>
      </c>
      <c r="HT4" s="1">
        <v>70</v>
      </c>
      <c r="HU4" s="1"/>
      <c r="HV4" s="1">
        <v>300</v>
      </c>
      <c r="HW4" s="1">
        <v>40</v>
      </c>
      <c r="HX4" s="1"/>
      <c r="HY4" s="1">
        <v>30</v>
      </c>
      <c r="HZ4" s="1">
        <v>60</v>
      </c>
      <c r="IA4" s="1">
        <v>300</v>
      </c>
      <c r="IB4" s="1"/>
      <c r="IC4" s="1"/>
      <c r="ID4" s="1">
        <v>30</v>
      </c>
      <c r="IE4" s="1">
        <v>30</v>
      </c>
      <c r="IF4" s="1">
        <v>200</v>
      </c>
      <c r="IG4" s="1">
        <v>30</v>
      </c>
      <c r="IH4" s="1">
        <v>700</v>
      </c>
      <c r="II4" s="1">
        <v>200</v>
      </c>
      <c r="IJ4" s="1">
        <v>100</v>
      </c>
      <c r="IK4" s="1">
        <v>100</v>
      </c>
      <c r="IL4" s="1"/>
      <c r="IM4" s="1">
        <v>800</v>
      </c>
      <c r="IN4" s="1">
        <v>300</v>
      </c>
      <c r="IO4" s="1">
        <v>50</v>
      </c>
      <c r="IP4" s="1"/>
      <c r="IQ4" s="1">
        <v>200</v>
      </c>
      <c r="IR4" s="1">
        <v>140</v>
      </c>
      <c r="IS4" s="1">
        <v>140</v>
      </c>
      <c r="IT4" s="1">
        <v>20</v>
      </c>
      <c r="IU4" s="1">
        <v>100</v>
      </c>
      <c r="IV4" s="1"/>
      <c r="IW4" s="1">
        <v>50</v>
      </c>
      <c r="IX4" s="1">
        <v>100</v>
      </c>
      <c r="IY4" s="1">
        <v>700</v>
      </c>
      <c r="IZ4" s="1">
        <v>50</v>
      </c>
      <c r="JA4" s="1">
        <v>40</v>
      </c>
      <c r="JB4" s="1"/>
      <c r="JC4" s="1">
        <v>30</v>
      </c>
      <c r="JD4" s="1"/>
      <c r="JE4" s="1">
        <v>1500</v>
      </c>
      <c r="JF4" s="1"/>
      <c r="JG4" s="1">
        <v>100</v>
      </c>
      <c r="JH4" s="1">
        <v>75</v>
      </c>
      <c r="JI4" s="1"/>
      <c r="JJ4" s="1"/>
      <c r="JK4" s="1">
        <v>30</v>
      </c>
      <c r="JL4" s="1">
        <v>50</v>
      </c>
      <c r="JM4" s="1">
        <v>100</v>
      </c>
      <c r="JN4" s="1">
        <v>100</v>
      </c>
      <c r="JO4" s="1">
        <v>30</v>
      </c>
      <c r="JP4" s="1">
        <v>50</v>
      </c>
      <c r="JQ4" s="1">
        <v>200</v>
      </c>
      <c r="JR4" s="1"/>
      <c r="JS4" s="1"/>
      <c r="JT4" s="1">
        <v>100</v>
      </c>
      <c r="JU4" s="1">
        <v>200</v>
      </c>
      <c r="JV4" s="1">
        <v>30</v>
      </c>
      <c r="JW4" s="1">
        <v>10</v>
      </c>
      <c r="JX4" s="1">
        <v>600</v>
      </c>
      <c r="JY4" s="1">
        <v>400</v>
      </c>
      <c r="JZ4" s="1">
        <v>40000</v>
      </c>
      <c r="KA4" s="1">
        <v>220</v>
      </c>
      <c r="KB4" s="1"/>
      <c r="KC4" s="1"/>
      <c r="KD4" s="1"/>
      <c r="KE4" s="1"/>
      <c r="KF4" s="1"/>
      <c r="KG4" s="1">
        <v>500</v>
      </c>
      <c r="KH4" s="1">
        <v>8000</v>
      </c>
      <c r="KI4" s="1">
        <v>900</v>
      </c>
      <c r="KJ4" s="1">
        <v>135000</v>
      </c>
      <c r="KK4" s="1">
        <v>12000</v>
      </c>
      <c r="KL4" s="1">
        <v>44540</v>
      </c>
      <c r="KM4" s="1">
        <v>22000</v>
      </c>
      <c r="KN4" s="1"/>
      <c r="KO4" s="1">
        <v>1200</v>
      </c>
      <c r="KP4" s="1">
        <v>500</v>
      </c>
      <c r="KQ4" s="1">
        <v>20</v>
      </c>
      <c r="KR4" s="1">
        <v>4000</v>
      </c>
      <c r="KS4" s="1">
        <v>50000</v>
      </c>
      <c r="KT4" s="1">
        <v>150</v>
      </c>
      <c r="KU4" s="1">
        <v>1000</v>
      </c>
      <c r="KV4" s="1">
        <v>30000</v>
      </c>
      <c r="KW4" s="1"/>
      <c r="KX4" s="1"/>
      <c r="KY4" s="1">
        <v>30000</v>
      </c>
      <c r="KZ4" s="1"/>
      <c r="LA4" s="1">
        <v>10000</v>
      </c>
      <c r="LB4" s="1">
        <v>700</v>
      </c>
      <c r="LC4" s="1">
        <v>25000</v>
      </c>
      <c r="LD4" s="1">
        <v>10000</v>
      </c>
      <c r="LE4" s="1">
        <v>40000</v>
      </c>
      <c r="LF4" s="1"/>
      <c r="LG4" s="1">
        <v>1000</v>
      </c>
      <c r="LH4" s="1"/>
      <c r="LI4" s="1">
        <v>3000</v>
      </c>
      <c r="LJ4" s="1">
        <v>3000</v>
      </c>
      <c r="LK4" s="1">
        <v>1227</v>
      </c>
      <c r="LL4" s="1">
        <v>4000</v>
      </c>
      <c r="LM4" s="1">
        <v>22200</v>
      </c>
      <c r="LN4" s="1">
        <v>5000</v>
      </c>
      <c r="LO4" s="1">
        <v>7000</v>
      </c>
      <c r="LP4" s="1">
        <v>15000</v>
      </c>
      <c r="LQ4" s="1">
        <v>9000</v>
      </c>
      <c r="LR4" s="1">
        <v>6000</v>
      </c>
      <c r="LS4" s="1">
        <v>12000</v>
      </c>
      <c r="LT4" s="1">
        <v>8000</v>
      </c>
      <c r="LU4" s="1">
        <v>3000</v>
      </c>
      <c r="LV4" s="1">
        <v>15000</v>
      </c>
      <c r="LW4" s="1">
        <v>20000</v>
      </c>
      <c r="LX4" s="1">
        <v>10000</v>
      </c>
      <c r="LY4" s="1"/>
      <c r="LZ4" s="1">
        <v>5000</v>
      </c>
      <c r="MA4" s="1">
        <v>18000</v>
      </c>
      <c r="MB4" s="1">
        <v>10000</v>
      </c>
      <c r="MC4" s="1">
        <v>6000</v>
      </c>
      <c r="MD4" s="1">
        <v>9000</v>
      </c>
      <c r="ME4" s="1">
        <v>4000</v>
      </c>
      <c r="MF4" s="1">
        <v>25000</v>
      </c>
      <c r="MG4" s="1">
        <v>5000</v>
      </c>
      <c r="MH4" s="1">
        <v>4000</v>
      </c>
      <c r="MI4" s="1">
        <v>7200</v>
      </c>
      <c r="MJ4" s="1">
        <v>1200</v>
      </c>
      <c r="MK4" s="1">
        <v>6000</v>
      </c>
      <c r="ML4" s="1">
        <v>5000</v>
      </c>
      <c r="MM4" s="1">
        <v>6000</v>
      </c>
      <c r="MN4" s="1">
        <v>800</v>
      </c>
      <c r="MO4" s="1">
        <v>13000</v>
      </c>
      <c r="MP4" s="1">
        <v>15000</v>
      </c>
      <c r="MQ4" s="1">
        <v>2000</v>
      </c>
      <c r="MR4" s="1"/>
      <c r="MS4" s="1">
        <v>400</v>
      </c>
      <c r="MT4" s="1">
        <v>100</v>
      </c>
      <c r="MU4" s="1"/>
      <c r="MV4" s="1">
        <v>7000</v>
      </c>
      <c r="MW4" s="1"/>
      <c r="MX4" s="1">
        <v>872522</v>
      </c>
    </row>
    <row r="5" spans="1:362" ht="60">
      <c r="A5" s="1">
        <v>4</v>
      </c>
      <c r="B5" s="5" t="s">
        <v>364</v>
      </c>
      <c r="C5" s="1" t="s">
        <v>414</v>
      </c>
      <c r="D5" s="1">
        <v>0</v>
      </c>
      <c r="E5" s="1"/>
      <c r="F5" s="1">
        <v>20</v>
      </c>
      <c r="G5" s="1"/>
      <c r="H5" s="1">
        <v>20</v>
      </c>
      <c r="I5" s="1"/>
      <c r="J5" s="1"/>
      <c r="K5" s="1">
        <v>700</v>
      </c>
      <c r="L5" s="1"/>
      <c r="M5" s="1">
        <v>1000</v>
      </c>
      <c r="N5" s="1">
        <v>600</v>
      </c>
      <c r="O5" s="1">
        <v>100</v>
      </c>
      <c r="P5" s="1"/>
      <c r="Q5" s="1"/>
      <c r="R5" s="1">
        <v>10</v>
      </c>
      <c r="S5" s="1"/>
      <c r="T5" s="1">
        <v>1000</v>
      </c>
      <c r="U5" s="1">
        <v>100</v>
      </c>
      <c r="V5" s="1">
        <v>480</v>
      </c>
      <c r="W5" s="1"/>
      <c r="X5" s="1">
        <v>2</v>
      </c>
      <c r="Y5" s="1"/>
      <c r="Z5" s="1"/>
      <c r="AA5" s="1"/>
      <c r="AB5" s="1">
        <v>100</v>
      </c>
      <c r="AC5" s="1">
        <v>200</v>
      </c>
      <c r="AD5" s="1">
        <v>100</v>
      </c>
      <c r="AE5" s="1">
        <v>50</v>
      </c>
      <c r="AF5" s="1"/>
      <c r="AG5" s="1">
        <v>10</v>
      </c>
      <c r="AH5" s="1"/>
      <c r="AI5" s="1">
        <v>100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>
        <v>200</v>
      </c>
      <c r="AZ5" s="1"/>
      <c r="BA5" s="1"/>
      <c r="BB5" s="1"/>
      <c r="BC5" s="1"/>
      <c r="BD5" s="1"/>
      <c r="BE5" s="1"/>
      <c r="BF5" s="1"/>
      <c r="BG5" s="1"/>
      <c r="BH5" s="1"/>
      <c r="BI5" s="1">
        <v>3000</v>
      </c>
      <c r="BJ5" s="1"/>
      <c r="BK5" s="1">
        <v>500</v>
      </c>
      <c r="BL5" s="1">
        <v>580</v>
      </c>
      <c r="BM5" s="1"/>
      <c r="BN5" s="1"/>
      <c r="BO5" s="1"/>
      <c r="BP5" s="1">
        <v>10</v>
      </c>
      <c r="BQ5" s="1">
        <v>1000</v>
      </c>
      <c r="BR5" s="1">
        <v>20</v>
      </c>
      <c r="BS5" s="1">
        <v>50</v>
      </c>
      <c r="BT5" s="1"/>
      <c r="BU5" s="1"/>
      <c r="BV5" s="1"/>
      <c r="BW5" s="1">
        <v>20</v>
      </c>
      <c r="BX5" s="1">
        <v>40</v>
      </c>
      <c r="BY5" s="1">
        <v>50</v>
      </c>
      <c r="BZ5" s="1">
        <v>40</v>
      </c>
      <c r="CA5" s="1">
        <v>5</v>
      </c>
      <c r="CB5" s="1">
        <v>35</v>
      </c>
      <c r="CC5" s="1"/>
      <c r="CD5" s="1"/>
      <c r="CE5" s="1">
        <v>400</v>
      </c>
      <c r="CF5" s="1">
        <v>200</v>
      </c>
      <c r="CG5" s="1">
        <v>20</v>
      </c>
      <c r="CH5" s="1">
        <v>30</v>
      </c>
      <c r="CI5" s="1">
        <v>300</v>
      </c>
      <c r="CJ5" s="1"/>
      <c r="CK5" s="1">
        <v>200</v>
      </c>
      <c r="CL5" s="1">
        <v>100</v>
      </c>
      <c r="CM5" s="1">
        <v>20</v>
      </c>
      <c r="CN5" s="1"/>
      <c r="CO5" s="1">
        <v>100</v>
      </c>
      <c r="CP5" s="1">
        <v>100</v>
      </c>
      <c r="CQ5" s="1">
        <v>30</v>
      </c>
      <c r="CR5" s="1"/>
      <c r="CS5" s="1">
        <v>2000</v>
      </c>
      <c r="CT5" s="1">
        <v>50</v>
      </c>
      <c r="CU5" s="1">
        <v>25</v>
      </c>
      <c r="CV5" s="1"/>
      <c r="CW5" s="1">
        <v>100</v>
      </c>
      <c r="CX5" s="1">
        <v>20</v>
      </c>
      <c r="CY5" s="1">
        <v>200</v>
      </c>
      <c r="CZ5" s="1"/>
      <c r="DA5" s="1">
        <v>100</v>
      </c>
      <c r="DB5" s="1">
        <v>50</v>
      </c>
      <c r="DC5" s="1">
        <v>50</v>
      </c>
      <c r="DD5" s="1"/>
      <c r="DE5" s="1">
        <v>40</v>
      </c>
      <c r="DF5" s="1">
        <v>100</v>
      </c>
      <c r="DG5" s="1">
        <v>50</v>
      </c>
      <c r="DH5" s="1">
        <v>25</v>
      </c>
      <c r="DI5" s="1">
        <v>20</v>
      </c>
      <c r="DJ5" s="1">
        <v>150</v>
      </c>
      <c r="DK5" s="1"/>
      <c r="DL5" s="1">
        <v>50</v>
      </c>
      <c r="DM5" s="1">
        <v>200</v>
      </c>
      <c r="DN5" s="1"/>
      <c r="DO5" s="1">
        <v>100</v>
      </c>
      <c r="DP5" s="1"/>
      <c r="DQ5" s="1">
        <v>100</v>
      </c>
      <c r="DR5" s="1"/>
      <c r="DS5" s="1">
        <v>100</v>
      </c>
      <c r="DT5" s="1">
        <v>300</v>
      </c>
      <c r="DU5" s="1"/>
      <c r="DV5" s="1">
        <v>10</v>
      </c>
      <c r="DW5" s="1">
        <v>100</v>
      </c>
      <c r="DX5" s="1">
        <v>50</v>
      </c>
      <c r="DY5" s="1">
        <v>400</v>
      </c>
      <c r="DZ5" s="1">
        <v>10</v>
      </c>
      <c r="EA5" s="1">
        <v>100</v>
      </c>
      <c r="EB5" s="1">
        <v>100</v>
      </c>
      <c r="EC5" s="1">
        <v>20</v>
      </c>
      <c r="ED5" s="1">
        <v>200</v>
      </c>
      <c r="EE5" s="1"/>
      <c r="EF5" s="1">
        <v>20</v>
      </c>
      <c r="EG5" s="1">
        <v>30</v>
      </c>
      <c r="EH5" s="1">
        <v>50</v>
      </c>
      <c r="EI5" s="1">
        <v>20</v>
      </c>
      <c r="EJ5" s="1"/>
      <c r="EK5" s="1"/>
      <c r="EL5" s="1"/>
      <c r="EM5" s="1">
        <v>300</v>
      </c>
      <c r="EN5" s="1"/>
      <c r="EO5" s="1"/>
      <c r="EP5" s="1"/>
      <c r="EQ5" s="1">
        <v>500</v>
      </c>
      <c r="ER5" s="1">
        <v>1000</v>
      </c>
      <c r="ES5" s="1">
        <v>200</v>
      </c>
      <c r="ET5" s="1"/>
      <c r="EU5" s="1">
        <v>10</v>
      </c>
      <c r="EV5" s="1"/>
      <c r="EW5" s="1">
        <v>5</v>
      </c>
      <c r="EX5" s="1"/>
      <c r="EY5" s="1"/>
      <c r="EZ5" s="1">
        <v>30</v>
      </c>
      <c r="FA5" s="1"/>
      <c r="FB5" s="1"/>
      <c r="FC5" s="1">
        <v>50</v>
      </c>
      <c r="FD5" s="1">
        <v>50</v>
      </c>
      <c r="FE5" s="1">
        <v>50</v>
      </c>
      <c r="FF5" s="1"/>
      <c r="FG5" s="1"/>
      <c r="FH5" s="1"/>
      <c r="FI5" s="1">
        <v>500</v>
      </c>
      <c r="FJ5" s="1">
        <v>200</v>
      </c>
      <c r="FK5" s="1"/>
      <c r="FL5" s="1">
        <v>150</v>
      </c>
      <c r="FM5" s="1"/>
      <c r="FN5" s="1">
        <v>15</v>
      </c>
      <c r="FO5" s="1"/>
      <c r="FP5" s="1"/>
      <c r="FQ5" s="1"/>
      <c r="FR5" s="1">
        <v>50</v>
      </c>
      <c r="FS5" s="1">
        <v>30</v>
      </c>
      <c r="FT5" s="1">
        <v>500</v>
      </c>
      <c r="FU5" s="1"/>
      <c r="FV5" s="1"/>
      <c r="FW5" s="1"/>
      <c r="FX5" s="1">
        <v>200</v>
      </c>
      <c r="FY5" s="1">
        <v>30</v>
      </c>
      <c r="FZ5" s="1"/>
      <c r="GA5" s="1"/>
      <c r="GB5" s="1"/>
      <c r="GC5" s="1">
        <v>200</v>
      </c>
      <c r="GD5" s="1">
        <v>50</v>
      </c>
      <c r="GE5" s="1">
        <v>20</v>
      </c>
      <c r="GF5" s="1"/>
      <c r="GG5" s="1">
        <v>50</v>
      </c>
      <c r="GH5" s="1"/>
      <c r="GI5" s="1"/>
      <c r="GJ5" s="1">
        <v>20</v>
      </c>
      <c r="GK5" s="1"/>
      <c r="GL5" s="1"/>
      <c r="GM5" s="1">
        <v>100</v>
      </c>
      <c r="GN5" s="1"/>
      <c r="GO5" s="1">
        <v>100</v>
      </c>
      <c r="GP5" s="1">
        <v>300</v>
      </c>
      <c r="GQ5" s="1"/>
      <c r="GR5" s="1">
        <v>300</v>
      </c>
      <c r="GS5" s="1">
        <v>100</v>
      </c>
      <c r="GT5" s="1"/>
      <c r="GU5" s="1">
        <v>100</v>
      </c>
      <c r="GV5" s="1">
        <v>150</v>
      </c>
      <c r="GW5" s="1">
        <v>240</v>
      </c>
      <c r="GX5" s="1"/>
      <c r="GY5" s="1">
        <v>20</v>
      </c>
      <c r="GZ5" s="1">
        <v>50</v>
      </c>
      <c r="HA5" s="1"/>
      <c r="HB5" s="1">
        <v>140</v>
      </c>
      <c r="HC5" s="1"/>
      <c r="HD5" s="1">
        <v>80</v>
      </c>
      <c r="HE5" s="1">
        <v>20</v>
      </c>
      <c r="HF5" s="1">
        <v>30</v>
      </c>
      <c r="HG5" s="1"/>
      <c r="HH5" s="1">
        <v>10</v>
      </c>
      <c r="HI5" s="1">
        <v>80</v>
      </c>
      <c r="HJ5" s="1">
        <v>200</v>
      </c>
      <c r="HK5" s="1"/>
      <c r="HL5" s="1"/>
      <c r="HM5" s="1">
        <v>10</v>
      </c>
      <c r="HN5" s="1">
        <v>200</v>
      </c>
      <c r="HO5" s="1"/>
      <c r="HP5" s="1"/>
      <c r="HQ5" s="1">
        <v>30</v>
      </c>
      <c r="HR5" s="1"/>
      <c r="HS5" s="1">
        <v>40</v>
      </c>
      <c r="HT5" s="1"/>
      <c r="HU5" s="1">
        <v>200</v>
      </c>
      <c r="HV5" s="1">
        <v>200</v>
      </c>
      <c r="HW5" s="1">
        <v>30</v>
      </c>
      <c r="HX5" s="1">
        <v>50</v>
      </c>
      <c r="HY5" s="1">
        <v>20</v>
      </c>
      <c r="HZ5" s="1">
        <v>60</v>
      </c>
      <c r="IA5" s="1">
        <v>100</v>
      </c>
      <c r="IB5" s="1">
        <v>30</v>
      </c>
      <c r="IC5" s="1">
        <v>40</v>
      </c>
      <c r="ID5" s="1">
        <v>30</v>
      </c>
      <c r="IE5" s="1"/>
      <c r="IF5" s="1">
        <v>70</v>
      </c>
      <c r="IG5" s="1">
        <v>30</v>
      </c>
      <c r="IH5" s="1">
        <v>200</v>
      </c>
      <c r="II5" s="1">
        <v>100</v>
      </c>
      <c r="IJ5" s="1"/>
      <c r="IK5" s="1">
        <v>50</v>
      </c>
      <c r="IL5" s="1"/>
      <c r="IM5" s="1">
        <v>800</v>
      </c>
      <c r="IN5" s="1">
        <v>200</v>
      </c>
      <c r="IO5" s="1">
        <v>30</v>
      </c>
      <c r="IP5" s="1"/>
      <c r="IQ5" s="1">
        <v>200</v>
      </c>
      <c r="IR5" s="1"/>
      <c r="IS5" s="1"/>
      <c r="IT5" s="1">
        <v>20</v>
      </c>
      <c r="IU5" s="1">
        <v>200</v>
      </c>
      <c r="IV5" s="1">
        <v>100</v>
      </c>
      <c r="IW5" s="1">
        <v>30</v>
      </c>
      <c r="IX5" s="1"/>
      <c r="IY5" s="1">
        <v>300</v>
      </c>
      <c r="IZ5" s="1"/>
      <c r="JA5" s="1">
        <v>20</v>
      </c>
      <c r="JB5" s="1"/>
      <c r="JC5" s="1">
        <v>30</v>
      </c>
      <c r="JD5" s="1"/>
      <c r="JE5" s="1"/>
      <c r="JF5" s="1">
        <v>100</v>
      </c>
      <c r="JG5" s="1"/>
      <c r="JH5" s="1">
        <v>40</v>
      </c>
      <c r="JI5" s="1"/>
      <c r="JJ5" s="1">
        <v>30</v>
      </c>
      <c r="JK5" s="1"/>
      <c r="JL5" s="1">
        <v>20</v>
      </c>
      <c r="JM5" s="1">
        <v>100</v>
      </c>
      <c r="JN5" s="1"/>
      <c r="JO5" s="1">
        <v>10</v>
      </c>
      <c r="JP5" s="1"/>
      <c r="JQ5" s="1">
        <v>200</v>
      </c>
      <c r="JR5" s="1"/>
      <c r="JS5" s="1"/>
      <c r="JT5" s="1">
        <v>100</v>
      </c>
      <c r="JU5" s="1">
        <v>300</v>
      </c>
      <c r="JV5" s="1">
        <v>30</v>
      </c>
      <c r="JW5" s="1">
        <v>10</v>
      </c>
      <c r="JX5" s="1"/>
      <c r="JY5" s="1">
        <v>400</v>
      </c>
      <c r="JZ5" s="1">
        <v>3000</v>
      </c>
      <c r="KA5" s="1"/>
      <c r="KB5" s="1"/>
      <c r="KC5" s="1"/>
      <c r="KD5" s="1"/>
      <c r="KE5" s="1"/>
      <c r="KF5" s="1"/>
      <c r="KG5" s="1">
        <v>300</v>
      </c>
      <c r="KH5" s="1">
        <v>500</v>
      </c>
      <c r="KI5" s="1"/>
      <c r="KJ5" s="1">
        <v>1000</v>
      </c>
      <c r="KK5" s="1"/>
      <c r="KL5" s="1">
        <v>3170</v>
      </c>
      <c r="KM5" s="1">
        <v>15000</v>
      </c>
      <c r="KN5" s="1"/>
      <c r="KO5" s="1"/>
      <c r="KP5" s="1"/>
      <c r="KQ5" s="1">
        <v>20</v>
      </c>
      <c r="KR5" s="1">
        <v>1000</v>
      </c>
      <c r="KS5" s="1">
        <v>3000</v>
      </c>
      <c r="KT5" s="1">
        <v>150</v>
      </c>
      <c r="KU5" s="1">
        <v>200</v>
      </c>
      <c r="KV5" s="1"/>
      <c r="KW5" s="1"/>
      <c r="KX5" s="1"/>
      <c r="KY5" s="1">
        <v>1000</v>
      </c>
      <c r="KZ5" s="1"/>
      <c r="LA5" s="1">
        <v>1830</v>
      </c>
      <c r="LB5" s="1"/>
      <c r="LC5" s="1">
        <v>10000</v>
      </c>
      <c r="LD5" s="1"/>
      <c r="LE5" s="1">
        <v>13000</v>
      </c>
      <c r="LF5" s="1"/>
      <c r="LG5" s="1">
        <v>600</v>
      </c>
      <c r="LH5" s="1"/>
      <c r="LI5" s="1"/>
      <c r="LJ5" s="1"/>
      <c r="LK5" s="1"/>
      <c r="LL5" s="1">
        <v>500</v>
      </c>
      <c r="LM5" s="1">
        <v>7970</v>
      </c>
      <c r="LN5" s="1"/>
      <c r="LO5" s="1">
        <v>500</v>
      </c>
      <c r="LP5" s="1"/>
      <c r="LQ5" s="1"/>
      <c r="LR5" s="1"/>
      <c r="LS5" s="1">
        <v>100</v>
      </c>
      <c r="LT5" s="1">
        <v>500</v>
      </c>
      <c r="LU5" s="1"/>
      <c r="LV5" s="1"/>
      <c r="LW5" s="1"/>
      <c r="LX5" s="1">
        <v>200</v>
      </c>
      <c r="LY5" s="1">
        <v>15000</v>
      </c>
      <c r="LZ5" s="1"/>
      <c r="MA5" s="1"/>
      <c r="MB5" s="1">
        <v>0</v>
      </c>
      <c r="MC5" s="1">
        <v>500</v>
      </c>
      <c r="MD5" s="1"/>
      <c r="ME5" s="1">
        <v>300</v>
      </c>
      <c r="MF5" s="1">
        <v>0</v>
      </c>
      <c r="MG5" s="1"/>
      <c r="MH5" s="1"/>
      <c r="MI5" s="1"/>
      <c r="MJ5" s="1">
        <v>100</v>
      </c>
      <c r="MK5" s="1">
        <v>300</v>
      </c>
      <c r="ML5" s="1">
        <v>1000</v>
      </c>
      <c r="MM5" s="1"/>
      <c r="MN5" s="1"/>
      <c r="MO5" s="1">
        <v>0</v>
      </c>
      <c r="MP5" s="1"/>
      <c r="MQ5" s="1"/>
      <c r="MR5" s="1"/>
      <c r="MS5" s="1"/>
      <c r="MT5" s="1"/>
      <c r="MU5" s="1"/>
      <c r="MV5" s="1">
        <v>2000</v>
      </c>
      <c r="MW5" s="1"/>
      <c r="MX5" s="1">
        <v>110312</v>
      </c>
    </row>
    <row r="6" spans="1:362" ht="45">
      <c r="A6" s="1">
        <v>5</v>
      </c>
      <c r="B6" s="5" t="s">
        <v>365</v>
      </c>
      <c r="C6" s="1" t="s">
        <v>414</v>
      </c>
      <c r="D6" s="1">
        <v>0</v>
      </c>
      <c r="E6" s="1"/>
      <c r="F6" s="1"/>
      <c r="G6" s="1"/>
      <c r="H6" s="1"/>
      <c r="I6" s="1"/>
      <c r="J6" s="1"/>
      <c r="K6" s="1"/>
      <c r="L6" s="1"/>
      <c r="M6" s="1">
        <v>0</v>
      </c>
      <c r="N6" s="1"/>
      <c r="O6" s="1"/>
      <c r="P6" s="1"/>
      <c r="Q6" s="1"/>
      <c r="R6" s="1">
        <v>10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>
        <v>3500</v>
      </c>
      <c r="BJ6" s="1"/>
      <c r="BK6" s="1"/>
      <c r="BL6" s="1">
        <v>100</v>
      </c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>
        <v>0</v>
      </c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>
        <v>10</v>
      </c>
      <c r="DY6" s="1"/>
      <c r="DZ6" s="1"/>
      <c r="EA6" s="1"/>
      <c r="EB6" s="1"/>
      <c r="EC6" s="1"/>
      <c r="ED6" s="1"/>
      <c r="EE6" s="1"/>
      <c r="EF6" s="1"/>
      <c r="EG6" s="1">
        <v>30</v>
      </c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>
        <v>10</v>
      </c>
      <c r="IG6" s="1"/>
      <c r="IH6" s="1"/>
      <c r="II6" s="1"/>
      <c r="IJ6" s="1"/>
      <c r="IK6" s="1">
        <v>0</v>
      </c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>
        <v>500</v>
      </c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>
        <v>0</v>
      </c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>
        <v>3050</v>
      </c>
      <c r="KM6" s="1"/>
      <c r="KN6" s="1"/>
      <c r="KO6" s="1"/>
      <c r="KP6" s="1"/>
      <c r="KQ6" s="1"/>
      <c r="KR6" s="1"/>
      <c r="KS6" s="1">
        <v>3000</v>
      </c>
      <c r="KT6" s="1"/>
      <c r="KU6" s="1"/>
      <c r="KV6" s="1">
        <v>2100</v>
      </c>
      <c r="KW6" s="1"/>
      <c r="KX6" s="1"/>
      <c r="KY6" s="1">
        <v>4000</v>
      </c>
      <c r="KZ6" s="1"/>
      <c r="LA6" s="1"/>
      <c r="LB6" s="1"/>
      <c r="LC6" s="1">
        <v>20</v>
      </c>
      <c r="LD6" s="1"/>
      <c r="LE6" s="1">
        <v>100</v>
      </c>
      <c r="LF6" s="1"/>
      <c r="LG6" s="1"/>
      <c r="LH6" s="1"/>
      <c r="LI6" s="1"/>
      <c r="LJ6" s="1">
        <v>600</v>
      </c>
      <c r="LK6" s="1"/>
      <c r="LL6" s="1">
        <v>240</v>
      </c>
      <c r="LM6" s="1">
        <v>480</v>
      </c>
      <c r="LN6" s="1">
        <v>700</v>
      </c>
      <c r="LO6" s="1"/>
      <c r="LP6" s="1">
        <v>1500</v>
      </c>
      <c r="LQ6" s="1">
        <v>900</v>
      </c>
      <c r="LR6" s="1"/>
      <c r="LS6" s="1">
        <v>300</v>
      </c>
      <c r="LT6" s="1"/>
      <c r="LU6" s="1"/>
      <c r="LV6" s="1"/>
      <c r="LW6" s="1">
        <v>1800</v>
      </c>
      <c r="LX6" s="1"/>
      <c r="LY6" s="1"/>
      <c r="LZ6" s="1">
        <v>1600</v>
      </c>
      <c r="MA6" s="1"/>
      <c r="MB6" s="1">
        <v>600</v>
      </c>
      <c r="MC6" s="1">
        <v>120</v>
      </c>
      <c r="MD6" s="1">
        <v>100</v>
      </c>
      <c r="ME6" s="1"/>
      <c r="MF6" s="1">
        <v>3000</v>
      </c>
      <c r="MG6" s="1"/>
      <c r="MH6" s="1">
        <v>100</v>
      </c>
      <c r="MI6" s="1"/>
      <c r="MJ6" s="1"/>
      <c r="MK6" s="1">
        <v>600</v>
      </c>
      <c r="ML6" s="1"/>
      <c r="MM6" s="1">
        <v>150</v>
      </c>
      <c r="MN6" s="1"/>
      <c r="MO6" s="1">
        <v>200</v>
      </c>
      <c r="MP6" s="1">
        <v>360</v>
      </c>
      <c r="MQ6" s="1"/>
      <c r="MR6" s="1"/>
      <c r="MS6" s="1"/>
      <c r="MT6" s="1"/>
      <c r="MU6" s="1"/>
      <c r="MV6" s="1">
        <v>500</v>
      </c>
      <c r="MW6" s="1">
        <v>200</v>
      </c>
      <c r="MX6" s="1">
        <v>30480</v>
      </c>
    </row>
    <row r="7" spans="1:362" ht="45">
      <c r="A7" s="1">
        <v>6</v>
      </c>
      <c r="B7" s="5" t="s">
        <v>366</v>
      </c>
      <c r="C7" s="1" t="s">
        <v>414</v>
      </c>
      <c r="D7" s="1">
        <v>0</v>
      </c>
      <c r="E7" s="1"/>
      <c r="F7" s="1"/>
      <c r="G7" s="1"/>
      <c r="H7" s="1"/>
      <c r="I7" s="1"/>
      <c r="J7" s="1"/>
      <c r="K7" s="1"/>
      <c r="L7" s="1"/>
      <c r="M7" s="1"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>
        <v>0</v>
      </c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>
        <v>0</v>
      </c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>
        <v>0</v>
      </c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>
        <v>1000</v>
      </c>
      <c r="KK7" s="1"/>
      <c r="KL7" s="1">
        <v>1000</v>
      </c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>
        <v>4000</v>
      </c>
      <c r="KZ7" s="1"/>
      <c r="LA7" s="1"/>
      <c r="LB7" s="1"/>
      <c r="LC7" s="1"/>
      <c r="LD7" s="1"/>
      <c r="LE7" s="1"/>
      <c r="LF7" s="1"/>
      <c r="LG7" s="1">
        <v>20</v>
      </c>
      <c r="LH7" s="1"/>
      <c r="LI7" s="1"/>
      <c r="LJ7" s="1"/>
      <c r="LK7" s="1">
        <v>96</v>
      </c>
      <c r="LL7" s="1"/>
      <c r="LM7" s="1">
        <v>980</v>
      </c>
      <c r="LN7" s="1"/>
      <c r="LO7" s="1">
        <v>300</v>
      </c>
      <c r="LP7" s="1"/>
      <c r="LQ7" s="1"/>
      <c r="LR7" s="1"/>
      <c r="LS7" s="1"/>
      <c r="LT7" s="1">
        <v>700</v>
      </c>
      <c r="LU7" s="1"/>
      <c r="LV7" s="1"/>
      <c r="LW7" s="1">
        <v>500</v>
      </c>
      <c r="LX7" s="1"/>
      <c r="LY7" s="1"/>
      <c r="LZ7" s="1">
        <v>1600</v>
      </c>
      <c r="MA7" s="1">
        <v>2010</v>
      </c>
      <c r="MB7" s="1">
        <v>0</v>
      </c>
      <c r="MC7" s="1"/>
      <c r="MD7" s="1"/>
      <c r="ME7" s="1"/>
      <c r="MF7" s="1">
        <v>0</v>
      </c>
      <c r="MG7" s="1">
        <v>120</v>
      </c>
      <c r="MH7" s="1">
        <v>200</v>
      </c>
      <c r="MI7" s="1"/>
      <c r="MJ7" s="1"/>
      <c r="MK7" s="1"/>
      <c r="ML7" s="1"/>
      <c r="MM7" s="1">
        <v>150</v>
      </c>
      <c r="MN7" s="1"/>
      <c r="MO7" s="1">
        <v>200</v>
      </c>
      <c r="MP7" s="1"/>
      <c r="MQ7" s="1"/>
      <c r="MR7" s="1"/>
      <c r="MS7" s="1"/>
      <c r="MT7" s="1"/>
      <c r="MU7" s="1"/>
      <c r="MV7" s="1"/>
      <c r="MW7" s="1"/>
      <c r="MX7" s="1">
        <v>12876</v>
      </c>
    </row>
    <row r="8" spans="1:362" ht="45">
      <c r="A8" s="1">
        <v>7</v>
      </c>
      <c r="B8" s="5" t="s">
        <v>367</v>
      </c>
      <c r="C8" s="1" t="s">
        <v>414</v>
      </c>
      <c r="D8" s="1">
        <v>0</v>
      </c>
      <c r="E8" s="1"/>
      <c r="F8" s="1"/>
      <c r="G8" s="1"/>
      <c r="H8" s="1"/>
      <c r="I8" s="1"/>
      <c r="J8" s="1"/>
      <c r="K8" s="1"/>
      <c r="L8" s="1"/>
      <c r="M8" s="1"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>
        <v>360</v>
      </c>
      <c r="BI8" s="1"/>
      <c r="BJ8" s="1">
        <v>200</v>
      </c>
      <c r="BK8" s="1">
        <v>1200</v>
      </c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>
        <v>0</v>
      </c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>
        <v>50</v>
      </c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>
        <v>10</v>
      </c>
      <c r="IG8" s="1"/>
      <c r="IH8" s="1"/>
      <c r="II8" s="1"/>
      <c r="IJ8" s="1"/>
      <c r="IK8" s="1">
        <v>0</v>
      </c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>
        <v>0</v>
      </c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>
        <v>20</v>
      </c>
      <c r="KJ8" s="1"/>
      <c r="KK8" s="1"/>
      <c r="KL8" s="1">
        <v>0</v>
      </c>
      <c r="KM8" s="1"/>
      <c r="KN8" s="1"/>
      <c r="KO8" s="1"/>
      <c r="KP8" s="1"/>
      <c r="KQ8" s="1"/>
      <c r="KR8" s="1"/>
      <c r="KS8" s="1">
        <v>1200</v>
      </c>
      <c r="KT8" s="1"/>
      <c r="KU8" s="1"/>
      <c r="KV8" s="1"/>
      <c r="KW8" s="1"/>
      <c r="KX8" s="1"/>
      <c r="KY8" s="1">
        <v>4000</v>
      </c>
      <c r="KZ8" s="1"/>
      <c r="LA8" s="1"/>
      <c r="LB8" s="1"/>
      <c r="LC8" s="1"/>
      <c r="LD8" s="1">
        <v>20</v>
      </c>
      <c r="LE8" s="1">
        <v>4</v>
      </c>
      <c r="LF8" s="1"/>
      <c r="LG8" s="1"/>
      <c r="LH8" s="1"/>
      <c r="LI8" s="1"/>
      <c r="LJ8" s="1"/>
      <c r="LK8" s="1"/>
      <c r="LL8" s="1"/>
      <c r="LM8" s="1">
        <v>5500</v>
      </c>
      <c r="LN8" s="1"/>
      <c r="LO8" s="1">
        <v>300</v>
      </c>
      <c r="LP8" s="1"/>
      <c r="LQ8" s="1"/>
      <c r="LR8" s="1">
        <v>200</v>
      </c>
      <c r="LS8" s="1"/>
      <c r="LT8" s="1"/>
      <c r="LU8" s="1"/>
      <c r="LV8" s="1">
        <v>2000</v>
      </c>
      <c r="LW8" s="1"/>
      <c r="LX8" s="1">
        <v>100</v>
      </c>
      <c r="LY8" s="1">
        <v>1000</v>
      </c>
      <c r="LZ8" s="1"/>
      <c r="MA8" s="1"/>
      <c r="MB8" s="1">
        <v>0</v>
      </c>
      <c r="MC8" s="1"/>
      <c r="MD8" s="1"/>
      <c r="ME8" s="1">
        <v>120</v>
      </c>
      <c r="MF8" s="1">
        <v>0</v>
      </c>
      <c r="MG8" s="1">
        <v>1500</v>
      </c>
      <c r="MH8" s="1"/>
      <c r="MI8" s="1"/>
      <c r="MJ8" s="1">
        <v>200</v>
      </c>
      <c r="MK8" s="1">
        <v>500</v>
      </c>
      <c r="ML8" s="1"/>
      <c r="MM8" s="1"/>
      <c r="MN8" s="1">
        <v>120</v>
      </c>
      <c r="MO8" s="1">
        <v>0</v>
      </c>
      <c r="MP8" s="1"/>
      <c r="MQ8" s="1"/>
      <c r="MR8" s="1"/>
      <c r="MS8" s="1"/>
      <c r="MT8" s="1"/>
      <c r="MU8" s="1"/>
      <c r="MV8" s="1"/>
      <c r="MW8" s="1"/>
      <c r="MX8" s="1">
        <v>18604</v>
      </c>
    </row>
    <row r="9" spans="1:362" ht="45">
      <c r="A9" s="1">
        <v>8</v>
      </c>
      <c r="B9" s="5" t="s">
        <v>368</v>
      </c>
      <c r="C9" s="1" t="s">
        <v>414</v>
      </c>
      <c r="D9" s="1">
        <v>0</v>
      </c>
      <c r="E9" s="1"/>
      <c r="F9" s="1"/>
      <c r="G9" s="1"/>
      <c r="H9" s="1"/>
      <c r="I9" s="1"/>
      <c r="J9" s="1"/>
      <c r="K9" s="1"/>
      <c r="L9" s="1"/>
      <c r="M9" s="1">
        <v>0</v>
      </c>
      <c r="N9" s="1"/>
      <c r="O9" s="1"/>
      <c r="P9" s="1"/>
      <c r="Q9" s="1"/>
      <c r="R9" s="1"/>
      <c r="S9" s="1"/>
      <c r="T9" s="1"/>
      <c r="U9" s="1">
        <v>8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>
        <v>800</v>
      </c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>
        <v>0</v>
      </c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>
        <v>0</v>
      </c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>
        <v>0</v>
      </c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>
        <v>4550</v>
      </c>
      <c r="KM9" s="1"/>
      <c r="KN9" s="1"/>
      <c r="KO9" s="1"/>
      <c r="KP9" s="1"/>
      <c r="KQ9" s="1"/>
      <c r="KR9" s="1"/>
      <c r="KS9" s="1">
        <v>6000</v>
      </c>
      <c r="KT9" s="1"/>
      <c r="KU9" s="1"/>
      <c r="KV9" s="1">
        <v>3500</v>
      </c>
      <c r="KW9" s="1"/>
      <c r="KX9" s="1"/>
      <c r="KY9" s="1">
        <v>12000</v>
      </c>
      <c r="KZ9" s="1"/>
      <c r="LA9" s="1">
        <v>10</v>
      </c>
      <c r="LB9" s="1"/>
      <c r="LC9" s="1"/>
      <c r="LD9" s="1"/>
      <c r="LE9" s="1">
        <v>4</v>
      </c>
      <c r="LF9" s="1"/>
      <c r="LG9" s="1"/>
      <c r="LH9" s="1"/>
      <c r="LI9" s="1"/>
      <c r="LJ9" s="1">
        <v>600</v>
      </c>
      <c r="LK9" s="1"/>
      <c r="LL9" s="1">
        <v>240</v>
      </c>
      <c r="LM9" s="1">
        <v>480</v>
      </c>
      <c r="LN9" s="1">
        <v>1000</v>
      </c>
      <c r="LO9" s="1"/>
      <c r="LP9" s="1">
        <v>3000</v>
      </c>
      <c r="LQ9" s="1">
        <v>4200</v>
      </c>
      <c r="LR9" s="1"/>
      <c r="LS9" s="1"/>
      <c r="LT9" s="1"/>
      <c r="LU9" s="1"/>
      <c r="LV9" s="1"/>
      <c r="LW9" s="1">
        <v>2400</v>
      </c>
      <c r="LX9" s="1">
        <v>100</v>
      </c>
      <c r="LY9" s="1"/>
      <c r="LZ9" s="1"/>
      <c r="MA9" s="1"/>
      <c r="MB9" s="1">
        <v>600</v>
      </c>
      <c r="MC9" s="1"/>
      <c r="MD9" s="1">
        <v>50</v>
      </c>
      <c r="ME9" s="1"/>
      <c r="MF9" s="1">
        <v>6000</v>
      </c>
      <c r="MG9" s="1"/>
      <c r="MH9" s="1">
        <v>150</v>
      </c>
      <c r="MI9" s="1">
        <v>2880</v>
      </c>
      <c r="MJ9" s="1"/>
      <c r="MK9" s="1">
        <v>1000</v>
      </c>
      <c r="ML9" s="1"/>
      <c r="MM9" s="1">
        <v>300</v>
      </c>
      <c r="MN9" s="1"/>
      <c r="MO9" s="1">
        <v>1000</v>
      </c>
      <c r="MP9" s="1">
        <v>2200</v>
      </c>
      <c r="MQ9" s="1"/>
      <c r="MR9" s="1"/>
      <c r="MS9" s="1"/>
      <c r="MT9" s="1"/>
      <c r="MU9" s="1"/>
      <c r="MV9" s="1">
        <v>500</v>
      </c>
      <c r="MW9" s="1">
        <v>300</v>
      </c>
      <c r="MX9" s="1">
        <v>53872</v>
      </c>
    </row>
    <row r="10" spans="1:362" ht="45">
      <c r="A10" s="1">
        <v>9</v>
      </c>
      <c r="B10" s="5" t="s">
        <v>369</v>
      </c>
      <c r="C10" s="1" t="s">
        <v>414</v>
      </c>
      <c r="D10" s="1">
        <v>0</v>
      </c>
      <c r="E10" s="1"/>
      <c r="F10" s="1"/>
      <c r="G10" s="1"/>
      <c r="H10" s="1"/>
      <c r="I10" s="1"/>
      <c r="J10" s="1"/>
      <c r="K10" s="1"/>
      <c r="L10" s="1"/>
      <c r="M10" s="1"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>
        <v>0</v>
      </c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>
        <v>0</v>
      </c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>
        <v>0</v>
      </c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>
        <v>1000</v>
      </c>
      <c r="KK10" s="1"/>
      <c r="KL10" s="1">
        <v>0</v>
      </c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>
        <v>2000</v>
      </c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>
        <v>180</v>
      </c>
      <c r="LL10" s="1">
        <v>180</v>
      </c>
      <c r="LM10" s="1">
        <v>1280</v>
      </c>
      <c r="LN10" s="1"/>
      <c r="LO10" s="1">
        <v>600</v>
      </c>
      <c r="LP10" s="1"/>
      <c r="LQ10" s="1"/>
      <c r="LR10" s="1">
        <v>600</v>
      </c>
      <c r="LS10" s="1"/>
      <c r="LT10" s="1">
        <v>2500</v>
      </c>
      <c r="LU10" s="1"/>
      <c r="LV10" s="1"/>
      <c r="LW10" s="1"/>
      <c r="LX10" s="1"/>
      <c r="LY10" s="1"/>
      <c r="LZ10" s="1">
        <v>1600</v>
      </c>
      <c r="MA10" s="1">
        <v>6500</v>
      </c>
      <c r="MB10" s="1">
        <v>0</v>
      </c>
      <c r="MC10" s="1">
        <v>120</v>
      </c>
      <c r="MD10" s="1"/>
      <c r="ME10" s="1"/>
      <c r="MF10" s="1">
        <v>0</v>
      </c>
      <c r="MG10" s="1">
        <v>480</v>
      </c>
      <c r="MH10" s="1">
        <v>300</v>
      </c>
      <c r="MI10" s="1"/>
      <c r="MJ10" s="1"/>
      <c r="MK10" s="1"/>
      <c r="ML10" s="1"/>
      <c r="MM10" s="1">
        <v>150</v>
      </c>
      <c r="MN10" s="1"/>
      <c r="MO10" s="1">
        <v>1500</v>
      </c>
      <c r="MP10" s="1"/>
      <c r="MQ10" s="1"/>
      <c r="MR10" s="1"/>
      <c r="MS10" s="1"/>
      <c r="MT10" s="1"/>
      <c r="MU10" s="1"/>
      <c r="MV10" s="1"/>
      <c r="MW10" s="1"/>
      <c r="MX10" s="1">
        <v>18990</v>
      </c>
    </row>
    <row r="11" spans="1:362" ht="45">
      <c r="A11" s="1">
        <v>10</v>
      </c>
      <c r="B11" s="5" t="s">
        <v>370</v>
      </c>
      <c r="C11" s="1" t="s">
        <v>414</v>
      </c>
      <c r="D11" s="1">
        <v>0</v>
      </c>
      <c r="E11" s="1"/>
      <c r="F11" s="1"/>
      <c r="G11" s="1"/>
      <c r="H11" s="1"/>
      <c r="I11" s="1"/>
      <c r="J11" s="1"/>
      <c r="K11" s="1"/>
      <c r="L11" s="1"/>
      <c r="M11" s="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>
        <v>5000</v>
      </c>
      <c r="BI11" s="1"/>
      <c r="BJ11" s="1">
        <v>200</v>
      </c>
      <c r="BK11" s="1">
        <v>1200</v>
      </c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>
        <v>0</v>
      </c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>
        <v>10</v>
      </c>
      <c r="IG11" s="1"/>
      <c r="IH11" s="1"/>
      <c r="II11" s="1"/>
      <c r="IJ11" s="1"/>
      <c r="IK11" s="1">
        <v>0</v>
      </c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>
        <v>0</v>
      </c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>
        <v>0</v>
      </c>
      <c r="KM11" s="1"/>
      <c r="KN11" s="1"/>
      <c r="KO11" s="1"/>
      <c r="KP11" s="1"/>
      <c r="KQ11" s="1"/>
      <c r="KR11" s="1"/>
      <c r="KS11" s="1">
        <v>2000</v>
      </c>
      <c r="KT11" s="1"/>
      <c r="KU11" s="1"/>
      <c r="KV11" s="1">
        <v>500</v>
      </c>
      <c r="KW11" s="1"/>
      <c r="KX11" s="1"/>
      <c r="KY11" s="1">
        <v>2000</v>
      </c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>
        <v>6000</v>
      </c>
      <c r="LN11" s="1"/>
      <c r="LO11" s="1">
        <v>400</v>
      </c>
      <c r="LP11" s="1"/>
      <c r="LQ11" s="1"/>
      <c r="LR11" s="1">
        <v>200</v>
      </c>
      <c r="LS11" s="1"/>
      <c r="LT11" s="1"/>
      <c r="LU11" s="1">
        <v>300</v>
      </c>
      <c r="LV11" s="1">
        <v>3000</v>
      </c>
      <c r="LW11" s="1"/>
      <c r="LX11" s="1">
        <v>150</v>
      </c>
      <c r="LY11" s="1">
        <v>3000</v>
      </c>
      <c r="LZ11" s="1"/>
      <c r="MA11" s="1"/>
      <c r="MB11" s="1">
        <v>0</v>
      </c>
      <c r="MC11" s="1"/>
      <c r="MD11" s="1"/>
      <c r="ME11" s="1">
        <v>600</v>
      </c>
      <c r="MF11" s="1">
        <v>0</v>
      </c>
      <c r="MG11" s="1">
        <v>1800</v>
      </c>
      <c r="MH11" s="1"/>
      <c r="MI11" s="1"/>
      <c r="MJ11" s="1">
        <v>500</v>
      </c>
      <c r="MK11" s="1">
        <v>1000</v>
      </c>
      <c r="ML11" s="1"/>
      <c r="MM11" s="1"/>
      <c r="MN11" s="1">
        <v>400</v>
      </c>
      <c r="MO11" s="1">
        <v>0</v>
      </c>
      <c r="MP11" s="1"/>
      <c r="MQ11" s="1">
        <v>720</v>
      </c>
      <c r="MR11" s="1"/>
      <c r="MS11" s="1"/>
      <c r="MT11" s="1"/>
      <c r="MU11" s="1"/>
      <c r="MV11" s="1"/>
      <c r="MW11" s="1"/>
      <c r="MX11" s="1">
        <v>28980</v>
      </c>
    </row>
    <row r="12" spans="1:362" ht="45">
      <c r="A12" s="1">
        <v>11</v>
      </c>
      <c r="B12" s="5" t="s">
        <v>371</v>
      </c>
      <c r="C12" s="1" t="s">
        <v>414</v>
      </c>
      <c r="D12" s="1">
        <v>0</v>
      </c>
      <c r="E12" s="1"/>
      <c r="F12" s="1"/>
      <c r="G12" s="1"/>
      <c r="H12" s="1"/>
      <c r="I12" s="1"/>
      <c r="J12" s="1"/>
      <c r="K12" s="1"/>
      <c r="L12" s="1"/>
      <c r="M12" s="1">
        <v>0</v>
      </c>
      <c r="N12" s="1"/>
      <c r="O12" s="1"/>
      <c r="P12" s="1"/>
      <c r="Q12" s="1"/>
      <c r="R12" s="1"/>
      <c r="S12" s="1"/>
      <c r="T12" s="1"/>
      <c r="U12" s="1">
        <v>8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>
        <v>6000</v>
      </c>
      <c r="BJ12" s="1"/>
      <c r="BK12" s="1"/>
      <c r="BL12" s="1">
        <v>5000</v>
      </c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>
        <v>0</v>
      </c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>
        <v>0</v>
      </c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>
        <v>0</v>
      </c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>
        <v>2200</v>
      </c>
      <c r="KM12" s="1"/>
      <c r="KN12" s="1"/>
      <c r="KO12" s="1"/>
      <c r="KP12" s="1"/>
      <c r="KQ12" s="1"/>
      <c r="KR12" s="1"/>
      <c r="KS12" s="1">
        <v>6000</v>
      </c>
      <c r="KT12" s="1"/>
      <c r="KU12" s="1"/>
      <c r="KV12" s="1">
        <v>600</v>
      </c>
      <c r="KW12" s="1"/>
      <c r="KX12" s="1"/>
      <c r="KY12" s="1">
        <v>1000</v>
      </c>
      <c r="KZ12" s="1"/>
      <c r="LA12" s="1">
        <v>40</v>
      </c>
      <c r="LB12" s="1"/>
      <c r="LC12" s="1"/>
      <c r="LD12" s="1"/>
      <c r="LE12" s="1"/>
      <c r="LF12" s="1"/>
      <c r="LG12" s="1"/>
      <c r="LH12" s="1"/>
      <c r="LI12" s="1"/>
      <c r="LJ12" s="1">
        <v>600</v>
      </c>
      <c r="LK12" s="1"/>
      <c r="LL12" s="1">
        <v>300</v>
      </c>
      <c r="LM12" s="1">
        <v>0</v>
      </c>
      <c r="LN12" s="1">
        <v>1000</v>
      </c>
      <c r="LO12" s="1"/>
      <c r="LP12" s="1">
        <v>6000</v>
      </c>
      <c r="LQ12" s="1">
        <v>540</v>
      </c>
      <c r="LR12" s="1">
        <v>100</v>
      </c>
      <c r="LS12" s="1">
        <v>8000</v>
      </c>
      <c r="LT12" s="1"/>
      <c r="LU12" s="1"/>
      <c r="LV12" s="1"/>
      <c r="LW12" s="1">
        <v>1800</v>
      </c>
      <c r="LX12" s="1"/>
      <c r="LY12" s="1"/>
      <c r="LZ12" s="1"/>
      <c r="MA12" s="1">
        <v>850</v>
      </c>
      <c r="MB12" s="1">
        <v>600</v>
      </c>
      <c r="MC12" s="1">
        <v>60</v>
      </c>
      <c r="MD12" s="1"/>
      <c r="ME12" s="1"/>
      <c r="MF12" s="1">
        <v>6000</v>
      </c>
      <c r="MG12" s="1"/>
      <c r="MH12" s="1">
        <v>200</v>
      </c>
      <c r="MI12" s="1">
        <v>2880</v>
      </c>
      <c r="MJ12" s="1"/>
      <c r="MK12" s="1">
        <v>1000</v>
      </c>
      <c r="ML12" s="1">
        <v>1500</v>
      </c>
      <c r="MM12" s="1">
        <v>150</v>
      </c>
      <c r="MN12" s="1"/>
      <c r="MO12" s="1">
        <v>1000</v>
      </c>
      <c r="MP12" s="1">
        <v>2900</v>
      </c>
      <c r="MQ12" s="1"/>
      <c r="MR12" s="1"/>
      <c r="MS12" s="1"/>
      <c r="MT12" s="1"/>
      <c r="MU12" s="1"/>
      <c r="MV12" s="1"/>
      <c r="MW12" s="1"/>
      <c r="MX12" s="1">
        <v>56328</v>
      </c>
    </row>
    <row r="13" spans="1:362" ht="45">
      <c r="A13" s="1">
        <v>12</v>
      </c>
      <c r="B13" s="5" t="s">
        <v>372</v>
      </c>
      <c r="C13" s="1" t="s">
        <v>414</v>
      </c>
      <c r="D13" s="1">
        <v>0</v>
      </c>
      <c r="E13" s="1"/>
      <c r="F13" s="1"/>
      <c r="G13" s="1"/>
      <c r="H13" s="1"/>
      <c r="I13" s="1"/>
      <c r="J13" s="1"/>
      <c r="K13" s="1"/>
      <c r="L13" s="1"/>
      <c r="M13" s="1"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>
        <v>0</v>
      </c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>
        <v>0</v>
      </c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>
        <v>0</v>
      </c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>
        <v>45000</v>
      </c>
      <c r="KK13" s="1"/>
      <c r="KL13" s="1">
        <v>0</v>
      </c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>
        <v>2000</v>
      </c>
      <c r="KZ13" s="1"/>
      <c r="LA13" s="1"/>
      <c r="LB13" s="1"/>
      <c r="LC13" s="1"/>
      <c r="LD13" s="1"/>
      <c r="LE13" s="1">
        <v>20</v>
      </c>
      <c r="LF13" s="1"/>
      <c r="LG13" s="1">
        <v>20</v>
      </c>
      <c r="LH13" s="1"/>
      <c r="LI13" s="1"/>
      <c r="LJ13" s="1"/>
      <c r="LK13" s="1">
        <v>120</v>
      </c>
      <c r="LL13" s="1">
        <v>300</v>
      </c>
      <c r="LM13" s="1">
        <v>740</v>
      </c>
      <c r="LN13" s="1"/>
      <c r="LO13" s="1">
        <v>300</v>
      </c>
      <c r="LP13" s="1"/>
      <c r="LQ13" s="1"/>
      <c r="LR13" s="1">
        <v>200</v>
      </c>
      <c r="LS13" s="1"/>
      <c r="LT13" s="1">
        <v>600</v>
      </c>
      <c r="LU13" s="1"/>
      <c r="LV13" s="1"/>
      <c r="LW13" s="1"/>
      <c r="LX13" s="1"/>
      <c r="LY13" s="1"/>
      <c r="LZ13" s="1">
        <v>1200</v>
      </c>
      <c r="MA13" s="1"/>
      <c r="MB13" s="1">
        <v>0</v>
      </c>
      <c r="MC13" s="1"/>
      <c r="MD13" s="1"/>
      <c r="ME13" s="1"/>
      <c r="MF13" s="1">
        <v>0</v>
      </c>
      <c r="MG13" s="1"/>
      <c r="MH13" s="1"/>
      <c r="MI13" s="1"/>
      <c r="MJ13" s="1"/>
      <c r="MK13" s="1"/>
      <c r="ML13" s="1"/>
      <c r="MM13" s="1">
        <v>150</v>
      </c>
      <c r="MN13" s="1"/>
      <c r="MO13" s="1">
        <v>1500</v>
      </c>
      <c r="MP13" s="1"/>
      <c r="MQ13" s="1"/>
      <c r="MR13" s="1"/>
      <c r="MS13" s="1"/>
      <c r="MT13" s="1"/>
      <c r="MU13" s="1"/>
      <c r="MV13" s="1">
        <v>500</v>
      </c>
      <c r="MW13" s="1"/>
      <c r="MX13" s="1">
        <v>52650</v>
      </c>
    </row>
    <row r="14" spans="1:362" ht="45">
      <c r="A14" s="1">
        <v>13</v>
      </c>
      <c r="B14" s="5" t="s">
        <v>373</v>
      </c>
      <c r="C14" s="1" t="s">
        <v>414</v>
      </c>
      <c r="D14" s="1">
        <v>0</v>
      </c>
      <c r="E14" s="1"/>
      <c r="F14" s="1"/>
      <c r="G14" s="1"/>
      <c r="H14" s="1"/>
      <c r="I14" s="1"/>
      <c r="J14" s="1"/>
      <c r="K14" s="1"/>
      <c r="L14" s="1"/>
      <c r="M14" s="1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>
        <v>500</v>
      </c>
      <c r="BI14" s="1"/>
      <c r="BJ14" s="1"/>
      <c r="BK14" s="1">
        <v>1500</v>
      </c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>
        <v>0</v>
      </c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>
        <v>0</v>
      </c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>
        <v>0</v>
      </c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>
        <v>0</v>
      </c>
      <c r="KM14" s="1"/>
      <c r="KN14" s="1"/>
      <c r="KO14" s="1"/>
      <c r="KP14" s="1"/>
      <c r="KQ14" s="1"/>
      <c r="KR14" s="1"/>
      <c r="KS14" s="1">
        <v>1200</v>
      </c>
      <c r="KT14" s="1"/>
      <c r="KU14" s="1"/>
      <c r="KV14" s="1">
        <v>60</v>
      </c>
      <c r="KW14" s="1"/>
      <c r="KX14" s="1"/>
      <c r="KY14" s="1">
        <v>300</v>
      </c>
      <c r="KZ14" s="1"/>
      <c r="LA14" s="1">
        <v>30</v>
      </c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>
        <v>3500</v>
      </c>
      <c r="LN14" s="1"/>
      <c r="LO14" s="1">
        <v>300</v>
      </c>
      <c r="LP14" s="1"/>
      <c r="LQ14" s="1"/>
      <c r="LR14" s="1">
        <v>100</v>
      </c>
      <c r="LS14" s="1"/>
      <c r="LT14" s="1"/>
      <c r="LU14" s="1">
        <v>200</v>
      </c>
      <c r="LV14" s="1">
        <v>2000</v>
      </c>
      <c r="LW14" s="1"/>
      <c r="LX14" s="1"/>
      <c r="LY14" s="1">
        <v>3000</v>
      </c>
      <c r="LZ14" s="1"/>
      <c r="MA14" s="1"/>
      <c r="MB14" s="1">
        <v>0</v>
      </c>
      <c r="MC14" s="1"/>
      <c r="MD14" s="1"/>
      <c r="ME14" s="1">
        <v>600</v>
      </c>
      <c r="MF14" s="1">
        <v>0</v>
      </c>
      <c r="MG14" s="1"/>
      <c r="MH14" s="1">
        <v>200</v>
      </c>
      <c r="MI14" s="1"/>
      <c r="MJ14" s="1">
        <v>200</v>
      </c>
      <c r="MK14" s="1"/>
      <c r="ML14" s="1"/>
      <c r="MM14" s="1"/>
      <c r="MN14" s="1">
        <v>120</v>
      </c>
      <c r="MO14" s="1">
        <v>0</v>
      </c>
      <c r="MP14" s="1"/>
      <c r="MQ14" s="1">
        <v>480</v>
      </c>
      <c r="MR14" s="1"/>
      <c r="MS14" s="1"/>
      <c r="MT14" s="1"/>
      <c r="MU14" s="1"/>
      <c r="MV14" s="1">
        <v>500</v>
      </c>
      <c r="MW14" s="1"/>
      <c r="MX14" s="1">
        <v>14790</v>
      </c>
    </row>
    <row r="15" spans="1:362" ht="45">
      <c r="A15" s="1">
        <v>14</v>
      </c>
      <c r="B15" s="5" t="s">
        <v>374</v>
      </c>
      <c r="C15" s="1" t="s">
        <v>415</v>
      </c>
      <c r="D15" s="1">
        <v>0</v>
      </c>
      <c r="E15" s="1"/>
      <c r="F15" s="1"/>
      <c r="G15" s="1"/>
      <c r="H15" s="1"/>
      <c r="I15" s="1"/>
      <c r="J15" s="1"/>
      <c r="K15" s="1"/>
      <c r="L15" s="1"/>
      <c r="M15" s="1">
        <v>0</v>
      </c>
      <c r="N15" s="1">
        <v>50</v>
      </c>
      <c r="O15" s="1">
        <v>500</v>
      </c>
      <c r="P15" s="1"/>
      <c r="Q15" s="1"/>
      <c r="R15" s="1"/>
      <c r="S15" s="1"/>
      <c r="T15" s="1"/>
      <c r="U15" s="1">
        <v>50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>
        <v>500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>
        <v>500</v>
      </c>
      <c r="BR15" s="1"/>
      <c r="BS15" s="1">
        <v>50</v>
      </c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>
        <v>10</v>
      </c>
      <c r="CV15" s="1"/>
      <c r="CW15" s="1"/>
      <c r="CX15" s="1"/>
      <c r="CY15" s="1"/>
      <c r="CZ15" s="1"/>
      <c r="DA15" s="1"/>
      <c r="DB15" s="1"/>
      <c r="DC15" s="1"/>
      <c r="DD15" s="1"/>
      <c r="DE15" s="1">
        <v>0</v>
      </c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>
        <v>100</v>
      </c>
      <c r="DR15" s="1"/>
      <c r="DS15" s="1"/>
      <c r="DT15" s="1"/>
      <c r="DU15" s="1"/>
      <c r="DV15" s="1"/>
      <c r="DW15" s="1">
        <v>1000</v>
      </c>
      <c r="DX15" s="1">
        <v>100</v>
      </c>
      <c r="DY15" s="1"/>
      <c r="DZ15" s="1"/>
      <c r="EA15" s="1"/>
      <c r="EB15" s="1">
        <v>1000</v>
      </c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>
        <v>1000</v>
      </c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>
        <v>200</v>
      </c>
      <c r="FV15" s="1">
        <v>100</v>
      </c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>
        <v>20</v>
      </c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>
        <v>0</v>
      </c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>
        <v>500</v>
      </c>
      <c r="JJ15" s="1"/>
      <c r="JK15" s="1"/>
      <c r="JL15" s="1"/>
      <c r="JM15" s="1"/>
      <c r="JN15" s="1">
        <v>50</v>
      </c>
      <c r="JO15" s="1"/>
      <c r="JP15" s="1"/>
      <c r="JQ15" s="1"/>
      <c r="JR15" s="1"/>
      <c r="JS15" s="1"/>
      <c r="JT15" s="1">
        <v>0</v>
      </c>
      <c r="JU15" s="1">
        <v>300</v>
      </c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>
        <v>3000</v>
      </c>
      <c r="KK15" s="1"/>
      <c r="KL15" s="1">
        <v>11000</v>
      </c>
      <c r="KM15" s="1">
        <v>400</v>
      </c>
      <c r="KN15" s="1">
        <v>50</v>
      </c>
      <c r="KO15" s="1"/>
      <c r="KP15" s="1"/>
      <c r="KQ15" s="1"/>
      <c r="KR15" s="1">
        <v>500</v>
      </c>
      <c r="KS15" s="1">
        <v>500</v>
      </c>
      <c r="KT15" s="1"/>
      <c r="KU15" s="1"/>
      <c r="KV15" s="1">
        <v>500</v>
      </c>
      <c r="KW15" s="1"/>
      <c r="KX15" s="1"/>
      <c r="KY15" s="1">
        <v>1000</v>
      </c>
      <c r="KZ15" s="1"/>
      <c r="LA15" s="1">
        <v>1200</v>
      </c>
      <c r="LB15" s="1"/>
      <c r="LC15" s="1">
        <v>3000</v>
      </c>
      <c r="LD15" s="1"/>
      <c r="LE15" s="1"/>
      <c r="LF15" s="1"/>
      <c r="LG15" s="1"/>
      <c r="LH15" s="1"/>
      <c r="LI15" s="1"/>
      <c r="LJ15" s="1">
        <v>500</v>
      </c>
      <c r="LK15" s="1"/>
      <c r="LL15" s="1"/>
      <c r="LM15" s="1">
        <v>300</v>
      </c>
      <c r="LN15" s="1"/>
      <c r="LO15" s="1"/>
      <c r="LP15" s="1"/>
      <c r="LQ15" s="1"/>
      <c r="LR15" s="1"/>
      <c r="LS15" s="1"/>
      <c r="LT15" s="1">
        <v>100</v>
      </c>
      <c r="LU15" s="1"/>
      <c r="LV15" s="1"/>
      <c r="LW15" s="1"/>
      <c r="LX15" s="1"/>
      <c r="LY15" s="1"/>
      <c r="LZ15" s="1">
        <v>500</v>
      </c>
      <c r="MA15" s="1"/>
      <c r="MB15" s="1">
        <v>600</v>
      </c>
      <c r="MC15" s="1"/>
      <c r="MD15" s="1"/>
      <c r="ME15" s="1">
        <v>150</v>
      </c>
      <c r="MF15" s="1">
        <v>0</v>
      </c>
      <c r="MG15" s="1">
        <v>100</v>
      </c>
      <c r="MH15" s="1"/>
      <c r="MI15" s="1"/>
      <c r="MJ15" s="1"/>
      <c r="MK15" s="1"/>
      <c r="ML15" s="1"/>
      <c r="MM15" s="1"/>
      <c r="MN15" s="1"/>
      <c r="MO15" s="1">
        <v>0</v>
      </c>
      <c r="MP15" s="1"/>
      <c r="MQ15" s="1">
        <v>100</v>
      </c>
      <c r="MR15" s="1"/>
      <c r="MS15" s="1"/>
      <c r="MT15" s="1"/>
      <c r="MU15" s="1"/>
      <c r="MV15" s="1">
        <v>6000</v>
      </c>
      <c r="MW15" s="1"/>
      <c r="MX15" s="1">
        <v>35530</v>
      </c>
    </row>
    <row r="16" spans="1:362" ht="45">
      <c r="A16" s="1">
        <v>15</v>
      </c>
      <c r="B16" s="5" t="s">
        <v>375</v>
      </c>
      <c r="C16" s="1" t="s">
        <v>415</v>
      </c>
      <c r="D16" s="1">
        <v>1000</v>
      </c>
      <c r="E16" s="1"/>
      <c r="F16" s="1"/>
      <c r="G16" s="1"/>
      <c r="H16" s="1"/>
      <c r="I16" s="1"/>
      <c r="J16" s="1"/>
      <c r="K16" s="1"/>
      <c r="L16" s="1"/>
      <c r="M16" s="1">
        <v>0</v>
      </c>
      <c r="N16" s="1">
        <v>100</v>
      </c>
      <c r="O16" s="1">
        <v>2000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v>400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>
        <v>400</v>
      </c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>
        <v>50</v>
      </c>
      <c r="BG16" s="1"/>
      <c r="BH16" s="1">
        <v>550</v>
      </c>
      <c r="BI16" s="1">
        <v>300</v>
      </c>
      <c r="BJ16" s="1"/>
      <c r="BK16" s="1"/>
      <c r="BL16" s="1">
        <v>3300</v>
      </c>
      <c r="BM16" s="1">
        <v>500</v>
      </c>
      <c r="BN16" s="1"/>
      <c r="BO16" s="1"/>
      <c r="BP16" s="1"/>
      <c r="BQ16" s="1">
        <v>200</v>
      </c>
      <c r="BR16" s="1">
        <v>100</v>
      </c>
      <c r="BS16" s="1">
        <v>50</v>
      </c>
      <c r="BT16" s="1"/>
      <c r="BU16" s="1"/>
      <c r="BV16" s="1"/>
      <c r="BW16" s="1"/>
      <c r="BX16" s="1"/>
      <c r="BY16" s="1">
        <v>150</v>
      </c>
      <c r="BZ16" s="1"/>
      <c r="CA16" s="1"/>
      <c r="CB16" s="1">
        <v>50</v>
      </c>
      <c r="CC16" s="1"/>
      <c r="CD16" s="1">
        <v>500</v>
      </c>
      <c r="CE16" s="1"/>
      <c r="CF16" s="1"/>
      <c r="CG16" s="1">
        <v>20</v>
      </c>
      <c r="CH16" s="1">
        <v>500</v>
      </c>
      <c r="CI16" s="1"/>
      <c r="CJ16" s="1"/>
      <c r="CK16" s="1"/>
      <c r="CL16" s="1"/>
      <c r="CM16" s="1"/>
      <c r="CN16" s="1"/>
      <c r="CO16" s="1">
        <v>200</v>
      </c>
      <c r="CP16" s="1"/>
      <c r="CQ16" s="1"/>
      <c r="CR16" s="1"/>
      <c r="CS16" s="1">
        <v>1500</v>
      </c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>
        <v>0</v>
      </c>
      <c r="DF16" s="1"/>
      <c r="DG16" s="1">
        <v>500</v>
      </c>
      <c r="DH16" s="1"/>
      <c r="DI16" s="1">
        <v>150</v>
      </c>
      <c r="DJ16" s="1"/>
      <c r="DK16" s="1"/>
      <c r="DL16" s="1"/>
      <c r="DM16" s="1"/>
      <c r="DN16" s="1"/>
      <c r="DO16" s="1"/>
      <c r="DP16" s="1"/>
      <c r="DQ16" s="1">
        <v>150</v>
      </c>
      <c r="DR16" s="1"/>
      <c r="DS16" s="1"/>
      <c r="DT16" s="1"/>
      <c r="DU16" s="1"/>
      <c r="DV16" s="1"/>
      <c r="DW16" s="1">
        <v>1000</v>
      </c>
      <c r="DX16" s="1"/>
      <c r="DY16" s="1"/>
      <c r="DZ16" s="1">
        <v>100</v>
      </c>
      <c r="EA16" s="1"/>
      <c r="EB16" s="1">
        <v>1000</v>
      </c>
      <c r="EC16" s="1"/>
      <c r="ED16" s="1"/>
      <c r="EE16" s="1"/>
      <c r="EF16" s="1"/>
      <c r="EG16" s="1">
        <v>2000</v>
      </c>
      <c r="EH16" s="1"/>
      <c r="EI16" s="1"/>
      <c r="EJ16" s="1"/>
      <c r="EK16" s="1"/>
      <c r="EL16" s="1"/>
      <c r="EM16" s="1"/>
      <c r="EN16" s="1">
        <v>500</v>
      </c>
      <c r="EO16" s="1"/>
      <c r="EP16" s="1"/>
      <c r="EQ16" s="1"/>
      <c r="ER16" s="1">
        <v>200</v>
      </c>
      <c r="ES16" s="1"/>
      <c r="ET16" s="1"/>
      <c r="EU16" s="1"/>
      <c r="EV16" s="1"/>
      <c r="EW16" s="1">
        <v>100</v>
      </c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>
        <v>500</v>
      </c>
      <c r="FJ16" s="1">
        <v>300</v>
      </c>
      <c r="FK16" s="1">
        <v>1000</v>
      </c>
      <c r="FL16" s="1"/>
      <c r="FM16" s="1"/>
      <c r="FN16" s="1">
        <v>50</v>
      </c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>
        <v>600</v>
      </c>
      <c r="GD16" s="1"/>
      <c r="GE16" s="1"/>
      <c r="GF16" s="1"/>
      <c r="GG16" s="1"/>
      <c r="GH16" s="1"/>
      <c r="GI16" s="1"/>
      <c r="GJ16" s="1">
        <v>20</v>
      </c>
      <c r="GK16" s="1"/>
      <c r="GL16" s="1"/>
      <c r="GM16" s="1"/>
      <c r="GN16" s="1"/>
      <c r="GO16" s="1"/>
      <c r="GP16" s="1"/>
      <c r="GQ16" s="1">
        <v>250</v>
      </c>
      <c r="GR16" s="1"/>
      <c r="GS16" s="1"/>
      <c r="GT16" s="1"/>
      <c r="GU16" s="1"/>
      <c r="GV16" s="1">
        <v>500</v>
      </c>
      <c r="GW16" s="1"/>
      <c r="GX16" s="1"/>
      <c r="GY16" s="1"/>
      <c r="GZ16" s="1"/>
      <c r="HA16" s="1"/>
      <c r="HB16" s="1"/>
      <c r="HC16" s="1"/>
      <c r="HD16" s="1">
        <v>100</v>
      </c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>
        <v>200</v>
      </c>
      <c r="HU16" s="1"/>
      <c r="HV16" s="1"/>
      <c r="HW16" s="1">
        <v>300</v>
      </c>
      <c r="HX16" s="1"/>
      <c r="HY16" s="1">
        <v>500</v>
      </c>
      <c r="HZ16" s="1"/>
      <c r="IA16" s="1"/>
      <c r="IB16" s="1"/>
      <c r="IC16" s="1"/>
      <c r="ID16" s="1"/>
      <c r="IE16" s="1"/>
      <c r="IF16" s="1">
        <v>100</v>
      </c>
      <c r="IG16" s="1">
        <v>500</v>
      </c>
      <c r="IH16" s="1"/>
      <c r="II16" s="1"/>
      <c r="IJ16" s="1"/>
      <c r="IK16" s="1">
        <v>200</v>
      </c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>
        <v>100</v>
      </c>
      <c r="IZ16" s="1"/>
      <c r="JA16" s="1">
        <v>500</v>
      </c>
      <c r="JB16" s="1"/>
      <c r="JC16" s="1"/>
      <c r="JD16" s="1"/>
      <c r="JE16" s="1">
        <v>50</v>
      </c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>
        <v>100</v>
      </c>
      <c r="JQ16" s="1"/>
      <c r="JR16" s="1"/>
      <c r="JS16" s="1"/>
      <c r="JT16" s="1">
        <v>0</v>
      </c>
      <c r="JU16" s="1"/>
      <c r="JV16" s="1">
        <v>1000</v>
      </c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>
        <v>3500</v>
      </c>
      <c r="KI16" s="1"/>
      <c r="KJ16" s="1">
        <v>5000</v>
      </c>
      <c r="KK16" s="1">
        <v>5000</v>
      </c>
      <c r="KL16" s="1">
        <v>21900</v>
      </c>
      <c r="KM16" s="1">
        <v>12000</v>
      </c>
      <c r="KN16" s="1">
        <v>1250</v>
      </c>
      <c r="KO16" s="1"/>
      <c r="KP16" s="1"/>
      <c r="KQ16" s="1"/>
      <c r="KR16" s="1">
        <v>500</v>
      </c>
      <c r="KS16" s="1">
        <v>5000</v>
      </c>
      <c r="KT16" s="1"/>
      <c r="KU16" s="1"/>
      <c r="KV16" s="1">
        <v>4000</v>
      </c>
      <c r="KW16" s="1"/>
      <c r="KX16" s="1"/>
      <c r="KY16" s="1">
        <v>2500</v>
      </c>
      <c r="KZ16" s="1"/>
      <c r="LA16" s="1">
        <v>11500</v>
      </c>
      <c r="LB16" s="1"/>
      <c r="LC16" s="1">
        <v>20000</v>
      </c>
      <c r="LD16" s="1"/>
      <c r="LE16" s="1"/>
      <c r="LF16" s="1"/>
      <c r="LG16" s="1"/>
      <c r="LH16" s="1"/>
      <c r="LI16" s="1"/>
      <c r="LJ16" s="1">
        <v>1500</v>
      </c>
      <c r="LK16" s="1">
        <v>450</v>
      </c>
      <c r="LL16" s="1">
        <v>1000</v>
      </c>
      <c r="LM16" s="1">
        <v>11100</v>
      </c>
      <c r="LN16" s="1">
        <v>2500</v>
      </c>
      <c r="LO16" s="1"/>
      <c r="LP16" s="1">
        <v>2300</v>
      </c>
      <c r="LQ16" s="1">
        <v>6000</v>
      </c>
      <c r="LR16" s="1">
        <v>300</v>
      </c>
      <c r="LS16" s="1">
        <v>2500</v>
      </c>
      <c r="LT16" s="1">
        <v>1000</v>
      </c>
      <c r="LU16" s="1"/>
      <c r="LV16" s="1">
        <v>5000</v>
      </c>
      <c r="LW16" s="1">
        <v>300</v>
      </c>
      <c r="LX16" s="1"/>
      <c r="LY16" s="1">
        <v>2500</v>
      </c>
      <c r="LZ16" s="1">
        <v>2800</v>
      </c>
      <c r="MA16" s="1">
        <v>1000</v>
      </c>
      <c r="MB16" s="1">
        <v>500</v>
      </c>
      <c r="MC16" s="1"/>
      <c r="MD16" s="1"/>
      <c r="ME16" s="1">
        <v>1000</v>
      </c>
      <c r="MF16" s="1">
        <v>12000</v>
      </c>
      <c r="MG16" s="1">
        <v>600</v>
      </c>
      <c r="MH16" s="1">
        <v>2500</v>
      </c>
      <c r="MI16" s="1"/>
      <c r="MJ16" s="1"/>
      <c r="MK16" s="1">
        <v>1500</v>
      </c>
      <c r="ML16" s="1">
        <v>1500</v>
      </c>
      <c r="MM16" s="1">
        <v>1500</v>
      </c>
      <c r="MN16" s="1"/>
      <c r="MO16" s="1">
        <v>0</v>
      </c>
      <c r="MP16" s="1">
        <v>3000</v>
      </c>
      <c r="MQ16" s="1">
        <v>500</v>
      </c>
      <c r="MR16" s="1"/>
      <c r="MS16" s="1">
        <v>50</v>
      </c>
      <c r="MT16" s="1"/>
      <c r="MU16" s="1"/>
      <c r="MV16" s="1">
        <v>8000</v>
      </c>
      <c r="MW16" s="1"/>
      <c r="MX16" s="1">
        <v>189490</v>
      </c>
    </row>
    <row r="17" spans="1:362" ht="45">
      <c r="A17" s="1">
        <v>16</v>
      </c>
      <c r="B17" s="5" t="s">
        <v>376</v>
      </c>
      <c r="C17" s="1" t="s">
        <v>415</v>
      </c>
      <c r="D17" s="1">
        <v>3300</v>
      </c>
      <c r="E17" s="1"/>
      <c r="F17" s="1"/>
      <c r="G17" s="1"/>
      <c r="H17" s="1"/>
      <c r="I17" s="1"/>
      <c r="J17" s="1"/>
      <c r="K17" s="1"/>
      <c r="L17" s="1"/>
      <c r="M17" s="1">
        <v>0</v>
      </c>
      <c r="N17" s="1">
        <v>100</v>
      </c>
      <c r="O17" s="1"/>
      <c r="P17" s="1"/>
      <c r="Q17" s="1"/>
      <c r="R17" s="1"/>
      <c r="S17" s="1"/>
      <c r="T17" s="1">
        <v>100</v>
      </c>
      <c r="U17" s="1"/>
      <c r="V17" s="1"/>
      <c r="W17" s="1"/>
      <c r="X17" s="1"/>
      <c r="Y17" s="1"/>
      <c r="Z17" s="1"/>
      <c r="AA17" s="1"/>
      <c r="AB17" s="1">
        <v>300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>
        <v>500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>
        <v>400</v>
      </c>
      <c r="BE17" s="1"/>
      <c r="BF17" s="1">
        <v>50</v>
      </c>
      <c r="BG17" s="1"/>
      <c r="BH17" s="1">
        <v>960</v>
      </c>
      <c r="BI17" s="1">
        <v>5000</v>
      </c>
      <c r="BJ17" s="1"/>
      <c r="BK17" s="1"/>
      <c r="BL17" s="1">
        <v>17800</v>
      </c>
      <c r="BM17" s="1"/>
      <c r="BN17" s="1"/>
      <c r="BO17" s="1"/>
      <c r="BP17" s="1"/>
      <c r="BQ17" s="1"/>
      <c r="BR17" s="1"/>
      <c r="BS17" s="1"/>
      <c r="BT17" s="1"/>
      <c r="BU17" s="1">
        <v>300</v>
      </c>
      <c r="BV17" s="1"/>
      <c r="BW17" s="1"/>
      <c r="BX17" s="1"/>
      <c r="BY17" s="1">
        <v>150</v>
      </c>
      <c r="BZ17" s="1"/>
      <c r="CA17" s="1"/>
      <c r="CB17" s="1">
        <v>50</v>
      </c>
      <c r="CC17" s="1"/>
      <c r="CD17" s="1"/>
      <c r="CE17" s="1"/>
      <c r="CF17" s="1"/>
      <c r="CG17" s="1">
        <v>20</v>
      </c>
      <c r="CH17" s="1"/>
      <c r="CI17" s="1"/>
      <c r="CJ17" s="1"/>
      <c r="CK17" s="1"/>
      <c r="CL17" s="1">
        <v>1000</v>
      </c>
      <c r="CM17" s="1"/>
      <c r="CN17" s="1">
        <v>1000</v>
      </c>
      <c r="CO17" s="1">
        <v>200</v>
      </c>
      <c r="CP17" s="1"/>
      <c r="CQ17" s="1"/>
      <c r="CR17" s="1"/>
      <c r="CS17" s="1">
        <v>1500</v>
      </c>
      <c r="CT17" s="1"/>
      <c r="CU17" s="1"/>
      <c r="CV17" s="1"/>
      <c r="CW17" s="1">
        <v>10</v>
      </c>
      <c r="CX17" s="1"/>
      <c r="CY17" s="1"/>
      <c r="CZ17" s="1"/>
      <c r="DA17" s="1">
        <v>400</v>
      </c>
      <c r="DB17" s="1"/>
      <c r="DC17" s="1">
        <v>1000</v>
      </c>
      <c r="DD17" s="1">
        <v>300</v>
      </c>
      <c r="DE17" s="1">
        <v>0</v>
      </c>
      <c r="DF17" s="1"/>
      <c r="DG17" s="1">
        <v>500</v>
      </c>
      <c r="DH17" s="1"/>
      <c r="DI17" s="1"/>
      <c r="DJ17" s="1"/>
      <c r="DK17" s="1">
        <v>150</v>
      </c>
      <c r="DL17" s="1"/>
      <c r="DM17" s="1"/>
      <c r="DN17" s="1"/>
      <c r="DO17" s="1"/>
      <c r="DP17" s="1"/>
      <c r="DQ17" s="1">
        <v>200</v>
      </c>
      <c r="DR17" s="1"/>
      <c r="DS17" s="1"/>
      <c r="DT17" s="1">
        <v>200</v>
      </c>
      <c r="DU17" s="1"/>
      <c r="DV17" s="1"/>
      <c r="DW17" s="1">
        <v>1000</v>
      </c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>
        <v>500</v>
      </c>
      <c r="EI17" s="1">
        <v>500</v>
      </c>
      <c r="EJ17" s="1"/>
      <c r="EK17" s="1"/>
      <c r="EL17" s="1">
        <v>200</v>
      </c>
      <c r="EM17" s="1"/>
      <c r="EN17" s="1">
        <v>500</v>
      </c>
      <c r="EO17" s="1"/>
      <c r="EP17" s="1">
        <v>2000</v>
      </c>
      <c r="EQ17" s="1">
        <v>1000</v>
      </c>
      <c r="ER17" s="1"/>
      <c r="ES17" s="1"/>
      <c r="ET17" s="1"/>
      <c r="EU17" s="1"/>
      <c r="EV17" s="1"/>
      <c r="EW17" s="1">
        <v>100</v>
      </c>
      <c r="EX17" s="1"/>
      <c r="EY17" s="1">
        <v>100</v>
      </c>
      <c r="EZ17" s="1"/>
      <c r="FA17" s="1"/>
      <c r="FB17" s="1"/>
      <c r="FC17" s="1"/>
      <c r="FD17" s="1">
        <v>700</v>
      </c>
      <c r="FE17" s="1"/>
      <c r="FF17" s="1"/>
      <c r="FG17" s="1"/>
      <c r="FH17" s="1"/>
      <c r="FI17" s="1">
        <v>500</v>
      </c>
      <c r="FJ17" s="1">
        <v>300</v>
      </c>
      <c r="FK17" s="1"/>
      <c r="FL17" s="1"/>
      <c r="FM17" s="1"/>
      <c r="FN17" s="1">
        <v>100</v>
      </c>
      <c r="FO17" s="1"/>
      <c r="FP17" s="1"/>
      <c r="FQ17" s="1"/>
      <c r="FR17" s="1">
        <v>50</v>
      </c>
      <c r="FS17" s="1"/>
      <c r="FT17" s="1"/>
      <c r="FU17" s="1"/>
      <c r="FV17" s="1"/>
      <c r="FW17" s="1"/>
      <c r="FX17" s="1">
        <v>10</v>
      </c>
      <c r="FY17" s="1"/>
      <c r="FZ17" s="1"/>
      <c r="GA17" s="1">
        <v>100</v>
      </c>
      <c r="GB17" s="1"/>
      <c r="GC17" s="1">
        <v>700</v>
      </c>
      <c r="GD17" s="1">
        <v>50</v>
      </c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>
        <v>600</v>
      </c>
      <c r="GS17" s="1"/>
      <c r="GT17" s="1">
        <v>300</v>
      </c>
      <c r="GU17" s="1"/>
      <c r="GV17" s="1">
        <v>2500</v>
      </c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>
        <v>150</v>
      </c>
      <c r="HH17" s="1">
        <v>50</v>
      </c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>
        <v>150</v>
      </c>
      <c r="HU17" s="1"/>
      <c r="HV17" s="1"/>
      <c r="HW17" s="1">
        <v>300</v>
      </c>
      <c r="HX17" s="1"/>
      <c r="HY17" s="1">
        <v>500</v>
      </c>
      <c r="HZ17" s="1"/>
      <c r="IA17" s="1"/>
      <c r="IB17" s="1"/>
      <c r="IC17" s="1"/>
      <c r="ID17" s="1"/>
      <c r="IE17" s="1"/>
      <c r="IF17" s="1"/>
      <c r="IG17" s="1"/>
      <c r="IH17" s="1">
        <v>300</v>
      </c>
      <c r="II17" s="1"/>
      <c r="IJ17" s="1"/>
      <c r="IK17" s="1">
        <v>200</v>
      </c>
      <c r="IL17" s="1"/>
      <c r="IM17" s="1"/>
      <c r="IN17" s="1"/>
      <c r="IO17" s="1"/>
      <c r="IP17" s="1"/>
      <c r="IQ17" s="1">
        <v>500</v>
      </c>
      <c r="IR17" s="1"/>
      <c r="IS17" s="1"/>
      <c r="IT17" s="1"/>
      <c r="IU17" s="1">
        <v>2000</v>
      </c>
      <c r="IV17" s="1"/>
      <c r="IW17" s="1"/>
      <c r="IX17" s="1"/>
      <c r="IY17" s="1">
        <v>100</v>
      </c>
      <c r="IZ17" s="1"/>
      <c r="JA17" s="1"/>
      <c r="JB17" s="1"/>
      <c r="JC17" s="1">
        <v>1700</v>
      </c>
      <c r="JD17" s="1"/>
      <c r="JE17" s="1">
        <v>50</v>
      </c>
      <c r="JF17" s="1"/>
      <c r="JG17" s="1">
        <v>400</v>
      </c>
      <c r="JH17" s="1"/>
      <c r="JI17" s="1">
        <v>2000</v>
      </c>
      <c r="JJ17" s="1"/>
      <c r="JK17" s="1">
        <v>1000</v>
      </c>
      <c r="JL17" s="1"/>
      <c r="JM17" s="1"/>
      <c r="JN17" s="1"/>
      <c r="JO17" s="1"/>
      <c r="JP17" s="1"/>
      <c r="JQ17" s="1"/>
      <c r="JR17" s="1">
        <v>150</v>
      </c>
      <c r="JS17" s="1">
        <v>250</v>
      </c>
      <c r="JT17" s="1">
        <v>800</v>
      </c>
      <c r="JU17" s="1"/>
      <c r="JV17" s="1"/>
      <c r="JW17" s="1"/>
      <c r="JX17" s="1"/>
      <c r="JY17" s="1">
        <v>7000</v>
      </c>
      <c r="JZ17" s="1"/>
      <c r="KA17" s="1"/>
      <c r="KB17" s="1"/>
      <c r="KC17" s="1"/>
      <c r="KD17" s="1"/>
      <c r="KE17" s="1"/>
      <c r="KF17" s="1"/>
      <c r="KG17" s="1"/>
      <c r="KH17" s="1">
        <v>4000</v>
      </c>
      <c r="KI17" s="1">
        <v>400</v>
      </c>
      <c r="KJ17" s="1">
        <v>40000</v>
      </c>
      <c r="KK17" s="1">
        <v>5000</v>
      </c>
      <c r="KL17" s="1">
        <v>38900</v>
      </c>
      <c r="KM17" s="1">
        <v>40000</v>
      </c>
      <c r="KN17" s="1">
        <v>1250</v>
      </c>
      <c r="KO17" s="1"/>
      <c r="KP17" s="1"/>
      <c r="KQ17" s="1"/>
      <c r="KR17" s="1">
        <v>1500</v>
      </c>
      <c r="KS17" s="1">
        <v>24000</v>
      </c>
      <c r="KT17" s="1"/>
      <c r="KU17" s="1">
        <v>3000</v>
      </c>
      <c r="KV17" s="1">
        <v>12000</v>
      </c>
      <c r="KW17" s="1"/>
      <c r="KX17" s="1"/>
      <c r="KY17" s="1">
        <v>3000</v>
      </c>
      <c r="KZ17" s="1"/>
      <c r="LA17" s="1">
        <v>81000</v>
      </c>
      <c r="LB17" s="1"/>
      <c r="LC17" s="1">
        <v>50000</v>
      </c>
      <c r="LD17" s="1"/>
      <c r="LE17" s="1"/>
      <c r="LF17" s="1"/>
      <c r="LG17" s="1"/>
      <c r="LH17" s="1">
        <v>200</v>
      </c>
      <c r="LI17" s="1"/>
      <c r="LJ17" s="1">
        <v>2500</v>
      </c>
      <c r="LK17" s="1">
        <v>150</v>
      </c>
      <c r="LL17" s="1">
        <v>15000</v>
      </c>
      <c r="LM17" s="1">
        <v>26600</v>
      </c>
      <c r="LN17" s="1">
        <v>5000</v>
      </c>
      <c r="LO17" s="1">
        <v>3000</v>
      </c>
      <c r="LP17" s="1">
        <v>10300</v>
      </c>
      <c r="LQ17" s="1">
        <v>9000</v>
      </c>
      <c r="LR17" s="1">
        <v>1000</v>
      </c>
      <c r="LS17" s="1">
        <v>3500</v>
      </c>
      <c r="LT17" s="1">
        <v>2250</v>
      </c>
      <c r="LU17" s="1">
        <v>1000</v>
      </c>
      <c r="LV17" s="1">
        <v>5000</v>
      </c>
      <c r="LW17" s="1">
        <v>8000</v>
      </c>
      <c r="LX17" s="1">
        <v>7000</v>
      </c>
      <c r="LY17" s="1">
        <v>3500</v>
      </c>
      <c r="LZ17" s="1">
        <v>3000</v>
      </c>
      <c r="MA17" s="1">
        <v>8000</v>
      </c>
      <c r="MB17" s="1">
        <v>800</v>
      </c>
      <c r="MC17" s="1">
        <v>500</v>
      </c>
      <c r="MD17" s="1">
        <v>3000</v>
      </c>
      <c r="ME17" s="1">
        <v>1000</v>
      </c>
      <c r="MF17" s="1">
        <v>15000</v>
      </c>
      <c r="MG17" s="1">
        <v>1600</v>
      </c>
      <c r="MH17" s="1">
        <v>5000</v>
      </c>
      <c r="MI17" s="1">
        <v>7200</v>
      </c>
      <c r="MJ17" s="1"/>
      <c r="MK17" s="1">
        <v>2500</v>
      </c>
      <c r="ML17" s="1">
        <v>2000</v>
      </c>
      <c r="MM17" s="1">
        <v>2000</v>
      </c>
      <c r="MN17" s="1"/>
      <c r="MO17" s="1">
        <v>2500</v>
      </c>
      <c r="MP17" s="1">
        <v>3500</v>
      </c>
      <c r="MQ17" s="1">
        <v>2000</v>
      </c>
      <c r="MR17" s="1"/>
      <c r="MS17" s="1"/>
      <c r="MT17" s="1"/>
      <c r="MU17" s="1"/>
      <c r="MV17" s="1">
        <v>8000</v>
      </c>
      <c r="MW17" s="1"/>
      <c r="MX17" s="1">
        <v>539550</v>
      </c>
    </row>
    <row r="18" spans="1:362" ht="45">
      <c r="A18" s="1">
        <v>17</v>
      </c>
      <c r="B18" s="5" t="s">
        <v>377</v>
      </c>
      <c r="C18" s="1" t="s">
        <v>415</v>
      </c>
      <c r="D18" s="1">
        <v>3000</v>
      </c>
      <c r="E18" s="1"/>
      <c r="F18" s="1"/>
      <c r="G18" s="1"/>
      <c r="H18" s="1"/>
      <c r="I18" s="1"/>
      <c r="J18" s="1"/>
      <c r="K18" s="1"/>
      <c r="L18" s="1"/>
      <c r="M18" s="1">
        <v>0</v>
      </c>
      <c r="N18" s="1">
        <v>50</v>
      </c>
      <c r="O18" s="1"/>
      <c r="P18" s="1">
        <v>50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v>300</v>
      </c>
      <c r="AC18" s="1"/>
      <c r="AD18" s="1"/>
      <c r="AE18" s="1">
        <v>20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>
        <v>50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>
        <v>1200</v>
      </c>
      <c r="BI18" s="1"/>
      <c r="BJ18" s="1"/>
      <c r="BK18" s="1"/>
      <c r="BL18" s="1">
        <v>5800</v>
      </c>
      <c r="BM18" s="1"/>
      <c r="BN18" s="1"/>
      <c r="BO18" s="1"/>
      <c r="BP18" s="1"/>
      <c r="BQ18" s="1">
        <v>500</v>
      </c>
      <c r="BR18" s="1">
        <v>100</v>
      </c>
      <c r="BS18" s="1"/>
      <c r="BT18" s="1"/>
      <c r="BU18" s="1"/>
      <c r="BV18" s="1"/>
      <c r="BW18" s="1">
        <v>200</v>
      </c>
      <c r="BX18" s="1"/>
      <c r="BY18" s="1">
        <v>150</v>
      </c>
      <c r="BZ18" s="1"/>
      <c r="CA18" s="1"/>
      <c r="CB18" s="1"/>
      <c r="CC18" s="1">
        <v>200</v>
      </c>
      <c r="CD18" s="1"/>
      <c r="CE18" s="1"/>
      <c r="CF18" s="1"/>
      <c r="CG18" s="1"/>
      <c r="CH18" s="1"/>
      <c r="CI18" s="1"/>
      <c r="CJ18" s="1"/>
      <c r="CK18" s="1">
        <v>250</v>
      </c>
      <c r="CL18" s="1"/>
      <c r="CM18" s="1">
        <v>500</v>
      </c>
      <c r="CN18" s="1"/>
      <c r="CO18" s="1">
        <v>400</v>
      </c>
      <c r="CP18" s="1"/>
      <c r="CQ18" s="1"/>
      <c r="CR18" s="1"/>
      <c r="CS18" s="1">
        <v>1000</v>
      </c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>
        <v>0</v>
      </c>
      <c r="DF18" s="1"/>
      <c r="DG18" s="1">
        <v>200</v>
      </c>
      <c r="DH18" s="1"/>
      <c r="DI18" s="1"/>
      <c r="DJ18" s="1"/>
      <c r="DK18" s="1"/>
      <c r="DL18" s="1"/>
      <c r="DM18" s="1"/>
      <c r="DN18" s="1"/>
      <c r="DO18" s="1">
        <v>200</v>
      </c>
      <c r="DP18" s="1">
        <v>300</v>
      </c>
      <c r="DQ18" s="1">
        <v>100</v>
      </c>
      <c r="DR18" s="1"/>
      <c r="DS18" s="1"/>
      <c r="DT18" s="1">
        <v>200</v>
      </c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>
        <v>3000</v>
      </c>
      <c r="EL18" s="1">
        <v>300</v>
      </c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>
        <v>100</v>
      </c>
      <c r="EZ18" s="1"/>
      <c r="FA18" s="1"/>
      <c r="FB18" s="1"/>
      <c r="FC18" s="1"/>
      <c r="FD18" s="1"/>
      <c r="FE18" s="1"/>
      <c r="FF18" s="1"/>
      <c r="FG18" s="1"/>
      <c r="FH18" s="1"/>
      <c r="FI18" s="1">
        <v>500</v>
      </c>
      <c r="FJ18" s="1">
        <v>300</v>
      </c>
      <c r="FK18" s="1"/>
      <c r="FL18" s="1"/>
      <c r="FM18" s="1"/>
      <c r="FN18" s="1">
        <v>50</v>
      </c>
      <c r="FO18" s="1"/>
      <c r="FP18" s="1"/>
      <c r="FQ18" s="1"/>
      <c r="FR18" s="1"/>
      <c r="FS18" s="1">
        <v>1000</v>
      </c>
      <c r="FT18" s="1">
        <v>600</v>
      </c>
      <c r="FU18" s="1"/>
      <c r="FV18" s="1"/>
      <c r="FW18" s="1"/>
      <c r="FX18" s="1"/>
      <c r="FY18" s="1"/>
      <c r="FZ18" s="1"/>
      <c r="GA18" s="1"/>
      <c r="GB18" s="1"/>
      <c r="GC18" s="1">
        <v>400</v>
      </c>
      <c r="GD18" s="1">
        <v>400</v>
      </c>
      <c r="GE18" s="1"/>
      <c r="GF18" s="1"/>
      <c r="GG18" s="1">
        <v>1000</v>
      </c>
      <c r="GH18" s="1"/>
      <c r="GI18" s="1"/>
      <c r="GJ18" s="1"/>
      <c r="GK18" s="1"/>
      <c r="GL18" s="1"/>
      <c r="GM18" s="1"/>
      <c r="GN18" s="1"/>
      <c r="GO18" s="1"/>
      <c r="GP18" s="1"/>
      <c r="GQ18" s="1">
        <v>250</v>
      </c>
      <c r="GR18" s="1"/>
      <c r="GS18" s="1"/>
      <c r="GT18" s="1">
        <v>500</v>
      </c>
      <c r="GU18" s="1"/>
      <c r="GV18" s="1">
        <v>2500</v>
      </c>
      <c r="GW18" s="1"/>
      <c r="GX18" s="1"/>
      <c r="GY18" s="1"/>
      <c r="GZ18" s="1">
        <v>0</v>
      </c>
      <c r="HA18" s="1"/>
      <c r="HB18" s="1"/>
      <c r="HC18" s="1">
        <v>100</v>
      </c>
      <c r="HD18" s="1"/>
      <c r="HE18" s="1"/>
      <c r="HF18" s="1">
        <v>1000</v>
      </c>
      <c r="HG18" s="1"/>
      <c r="HH18" s="1">
        <v>150</v>
      </c>
      <c r="HI18" s="1"/>
      <c r="HJ18" s="1"/>
      <c r="HK18" s="1"/>
      <c r="HL18" s="1"/>
      <c r="HM18" s="1"/>
      <c r="HN18" s="1"/>
      <c r="HO18" s="1">
        <v>50</v>
      </c>
      <c r="HP18" s="1"/>
      <c r="HQ18" s="1"/>
      <c r="HR18" s="1"/>
      <c r="HS18" s="1"/>
      <c r="HT18" s="1">
        <v>150</v>
      </c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>
        <v>200</v>
      </c>
      <c r="II18" s="1"/>
      <c r="IJ18" s="1"/>
      <c r="IK18" s="1">
        <v>200</v>
      </c>
      <c r="IL18" s="1"/>
      <c r="IM18" s="1"/>
      <c r="IN18" s="1"/>
      <c r="IO18" s="1">
        <v>1000</v>
      </c>
      <c r="IP18" s="1"/>
      <c r="IQ18" s="1">
        <v>500</v>
      </c>
      <c r="IR18" s="1"/>
      <c r="IS18" s="1"/>
      <c r="IT18" s="1">
        <v>100</v>
      </c>
      <c r="IU18" s="1">
        <v>2000</v>
      </c>
      <c r="IV18" s="1"/>
      <c r="IW18" s="1"/>
      <c r="IX18" s="1"/>
      <c r="IY18" s="1"/>
      <c r="IZ18" s="1"/>
      <c r="JA18" s="1"/>
      <c r="JB18" s="1"/>
      <c r="JC18" s="1"/>
      <c r="JD18" s="1"/>
      <c r="JE18" s="1">
        <v>50</v>
      </c>
      <c r="JF18" s="1">
        <v>100</v>
      </c>
      <c r="JG18" s="1">
        <v>500</v>
      </c>
      <c r="JH18" s="1"/>
      <c r="JI18" s="1"/>
      <c r="JJ18" s="1"/>
      <c r="JK18" s="1"/>
      <c r="JL18" s="1">
        <v>50</v>
      </c>
      <c r="JM18" s="1"/>
      <c r="JN18" s="1"/>
      <c r="JO18" s="1"/>
      <c r="JP18" s="1">
        <v>100</v>
      </c>
      <c r="JQ18" s="1"/>
      <c r="JR18" s="1">
        <v>150</v>
      </c>
      <c r="JS18" s="1">
        <v>250</v>
      </c>
      <c r="JT18" s="1">
        <v>200</v>
      </c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>
        <v>2000</v>
      </c>
      <c r="KI18" s="1">
        <v>500</v>
      </c>
      <c r="KJ18" s="1">
        <v>40000</v>
      </c>
      <c r="KK18" s="1">
        <v>7000</v>
      </c>
      <c r="KL18" s="1">
        <v>27500</v>
      </c>
      <c r="KM18" s="1">
        <v>40000</v>
      </c>
      <c r="KN18" s="1">
        <v>800</v>
      </c>
      <c r="KO18" s="1"/>
      <c r="KP18" s="1"/>
      <c r="KQ18" s="1">
        <v>400</v>
      </c>
      <c r="KR18" s="1">
        <v>1500</v>
      </c>
      <c r="KS18" s="1">
        <v>20000</v>
      </c>
      <c r="KT18" s="1"/>
      <c r="KU18" s="1"/>
      <c r="KV18" s="1">
        <v>13000</v>
      </c>
      <c r="KW18" s="1"/>
      <c r="KX18" s="1">
        <v>100</v>
      </c>
      <c r="KY18" s="1">
        <v>5500</v>
      </c>
      <c r="KZ18" s="1"/>
      <c r="LA18" s="1">
        <v>59000</v>
      </c>
      <c r="LB18" s="1"/>
      <c r="LC18" s="1">
        <v>50000</v>
      </c>
      <c r="LD18" s="1"/>
      <c r="LE18" s="1"/>
      <c r="LF18" s="1"/>
      <c r="LG18" s="1"/>
      <c r="LH18" s="1"/>
      <c r="LI18" s="1"/>
      <c r="LJ18" s="1">
        <v>2500</v>
      </c>
      <c r="LK18" s="1">
        <v>850</v>
      </c>
      <c r="LL18" s="1">
        <v>1000</v>
      </c>
      <c r="LM18" s="1">
        <v>26650</v>
      </c>
      <c r="LN18" s="1">
        <v>4000</v>
      </c>
      <c r="LO18" s="1"/>
      <c r="LP18" s="1">
        <v>5250</v>
      </c>
      <c r="LQ18" s="1">
        <v>6000</v>
      </c>
      <c r="LR18" s="1">
        <v>200</v>
      </c>
      <c r="LS18" s="1">
        <v>2500</v>
      </c>
      <c r="LT18" s="1">
        <v>1000</v>
      </c>
      <c r="LU18" s="1">
        <v>3000</v>
      </c>
      <c r="LV18" s="1">
        <v>5000</v>
      </c>
      <c r="LW18" s="1">
        <v>5000</v>
      </c>
      <c r="LX18" s="1"/>
      <c r="LY18" s="1">
        <v>5000</v>
      </c>
      <c r="LZ18" s="1">
        <v>2000</v>
      </c>
      <c r="MA18" s="1">
        <v>5000</v>
      </c>
      <c r="MB18" s="1">
        <v>700</v>
      </c>
      <c r="MC18" s="1">
        <v>500</v>
      </c>
      <c r="MD18" s="1">
        <v>2000</v>
      </c>
      <c r="ME18" s="1">
        <v>1500</v>
      </c>
      <c r="MF18" s="1">
        <v>15000</v>
      </c>
      <c r="MG18" s="1">
        <v>1800</v>
      </c>
      <c r="MH18" s="1">
        <v>3000</v>
      </c>
      <c r="MI18" s="1">
        <v>3000</v>
      </c>
      <c r="MJ18" s="1"/>
      <c r="MK18" s="1">
        <v>2000</v>
      </c>
      <c r="ML18" s="1">
        <v>1500</v>
      </c>
      <c r="MM18" s="1">
        <v>2000</v>
      </c>
      <c r="MN18" s="1"/>
      <c r="MO18" s="1">
        <v>6000</v>
      </c>
      <c r="MP18" s="1">
        <v>4000</v>
      </c>
      <c r="MQ18" s="1">
        <v>1000</v>
      </c>
      <c r="MR18" s="1"/>
      <c r="MS18" s="1"/>
      <c r="MT18" s="1"/>
      <c r="MU18" s="1"/>
      <c r="MV18" s="1">
        <v>8000</v>
      </c>
      <c r="MW18" s="1"/>
      <c r="MX18" s="1">
        <v>426770</v>
      </c>
    </row>
    <row r="19" spans="1:362" ht="45">
      <c r="A19" s="1">
        <v>18</v>
      </c>
      <c r="B19" s="5" t="s">
        <v>378</v>
      </c>
      <c r="C19" s="1" t="s">
        <v>415</v>
      </c>
      <c r="D19" s="1">
        <v>0</v>
      </c>
      <c r="E19" s="1"/>
      <c r="F19" s="1"/>
      <c r="G19" s="1"/>
      <c r="H19" s="1"/>
      <c r="I19" s="1"/>
      <c r="J19" s="1"/>
      <c r="K19" s="1"/>
      <c r="L19" s="1"/>
      <c r="M19" s="1">
        <v>0</v>
      </c>
      <c r="N19" s="1">
        <v>50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>
        <v>300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>
        <v>300</v>
      </c>
      <c r="BE19" s="1"/>
      <c r="BF19" s="1"/>
      <c r="BG19" s="1"/>
      <c r="BH19" s="1">
        <v>100</v>
      </c>
      <c r="BI19" s="1"/>
      <c r="BJ19" s="1"/>
      <c r="BK19" s="1"/>
      <c r="BL19" s="1">
        <v>300</v>
      </c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>
        <v>250</v>
      </c>
      <c r="BZ19" s="1"/>
      <c r="CA19" s="1"/>
      <c r="CB19" s="1"/>
      <c r="CC19" s="1">
        <v>200</v>
      </c>
      <c r="CD19" s="1"/>
      <c r="CE19" s="1"/>
      <c r="CF19" s="1"/>
      <c r="CG19" s="1"/>
      <c r="CH19" s="1"/>
      <c r="CI19" s="1"/>
      <c r="CJ19" s="1"/>
      <c r="CK19" s="1"/>
      <c r="CL19" s="1"/>
      <c r="CM19" s="1">
        <v>300</v>
      </c>
      <c r="CN19" s="1">
        <v>1000</v>
      </c>
      <c r="CO19" s="1">
        <v>200</v>
      </c>
      <c r="CP19" s="1"/>
      <c r="CQ19" s="1"/>
      <c r="CR19" s="1"/>
      <c r="CS19" s="1">
        <v>500</v>
      </c>
      <c r="CT19" s="1"/>
      <c r="CU19" s="1"/>
      <c r="CV19" s="1"/>
      <c r="CW19" s="1"/>
      <c r="CX19" s="1"/>
      <c r="CY19" s="1">
        <v>500</v>
      </c>
      <c r="CZ19" s="1"/>
      <c r="DA19" s="1"/>
      <c r="DB19" s="1"/>
      <c r="DC19" s="1"/>
      <c r="DD19" s="1"/>
      <c r="DE19" s="1">
        <v>0</v>
      </c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>
        <v>500</v>
      </c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>
        <v>300</v>
      </c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>
        <v>50</v>
      </c>
      <c r="HI19" s="1"/>
      <c r="HJ19" s="1"/>
      <c r="HK19" s="1"/>
      <c r="HL19" s="1"/>
      <c r="HM19" s="1"/>
      <c r="HN19" s="1"/>
      <c r="HO19" s="1">
        <v>100</v>
      </c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>
        <v>20</v>
      </c>
      <c r="IF19" s="1">
        <v>50</v>
      </c>
      <c r="IG19" s="1"/>
      <c r="IH19" s="1"/>
      <c r="II19" s="1"/>
      <c r="IJ19" s="1"/>
      <c r="IK19" s="1">
        <v>0</v>
      </c>
      <c r="IL19" s="1"/>
      <c r="IM19" s="1"/>
      <c r="IN19" s="1"/>
      <c r="IO19" s="1"/>
      <c r="IP19" s="1"/>
      <c r="IQ19" s="1">
        <v>500</v>
      </c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>
        <v>500</v>
      </c>
      <c r="JH19" s="1"/>
      <c r="JI19" s="1"/>
      <c r="JJ19" s="1">
        <v>300</v>
      </c>
      <c r="JK19" s="1"/>
      <c r="JL19" s="1"/>
      <c r="JM19" s="1"/>
      <c r="JN19" s="1"/>
      <c r="JO19" s="1"/>
      <c r="JP19" s="1"/>
      <c r="JQ19" s="1"/>
      <c r="JR19" s="1"/>
      <c r="JS19" s="1"/>
      <c r="JT19" s="1">
        <v>0</v>
      </c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>
        <v>2000</v>
      </c>
      <c r="KI19" s="1">
        <v>500</v>
      </c>
      <c r="KJ19" s="1">
        <v>6000</v>
      </c>
      <c r="KK19" s="1">
        <v>6000</v>
      </c>
      <c r="KL19" s="1">
        <v>13100</v>
      </c>
      <c r="KM19" s="1">
        <v>12000</v>
      </c>
      <c r="KN19" s="1">
        <v>50</v>
      </c>
      <c r="KO19" s="1"/>
      <c r="KP19" s="1"/>
      <c r="KQ19" s="1"/>
      <c r="KR19" s="1">
        <v>700</v>
      </c>
      <c r="KS19" s="1">
        <v>10000</v>
      </c>
      <c r="KT19" s="1"/>
      <c r="KU19" s="1">
        <v>3000</v>
      </c>
      <c r="KV19" s="1">
        <v>8000</v>
      </c>
      <c r="KW19" s="1"/>
      <c r="KX19" s="1"/>
      <c r="KY19" s="1">
        <v>3500</v>
      </c>
      <c r="KZ19" s="1"/>
      <c r="LA19" s="1">
        <v>10000</v>
      </c>
      <c r="LB19" s="1"/>
      <c r="LC19" s="1">
        <v>25000</v>
      </c>
      <c r="LD19" s="1"/>
      <c r="LE19" s="1"/>
      <c r="LF19" s="1"/>
      <c r="LG19" s="1"/>
      <c r="LH19" s="1"/>
      <c r="LI19" s="1"/>
      <c r="LJ19" s="1">
        <v>1300</v>
      </c>
      <c r="LK19" s="1"/>
      <c r="LL19" s="1"/>
      <c r="LM19" s="1">
        <v>4200</v>
      </c>
      <c r="LN19" s="1">
        <v>1000</v>
      </c>
      <c r="LO19" s="1"/>
      <c r="LP19" s="1">
        <v>100</v>
      </c>
      <c r="LQ19" s="1">
        <v>3000</v>
      </c>
      <c r="LR19" s="1">
        <v>1500</v>
      </c>
      <c r="LS19" s="1"/>
      <c r="LT19" s="1">
        <v>900</v>
      </c>
      <c r="LU19" s="1"/>
      <c r="LV19" s="1">
        <v>5000</v>
      </c>
      <c r="LW19" s="1">
        <v>500</v>
      </c>
      <c r="LX19" s="1"/>
      <c r="LY19" s="1">
        <v>1500</v>
      </c>
      <c r="LZ19" s="1">
        <v>1200</v>
      </c>
      <c r="MA19" s="1">
        <v>4000</v>
      </c>
      <c r="MB19" s="1">
        <v>700</v>
      </c>
      <c r="MC19" s="1"/>
      <c r="MD19" s="1">
        <v>200</v>
      </c>
      <c r="ME19" s="1">
        <v>2000</v>
      </c>
      <c r="MF19" s="1">
        <v>10000</v>
      </c>
      <c r="MG19" s="1">
        <v>1000</v>
      </c>
      <c r="MH19" s="1">
        <v>2000</v>
      </c>
      <c r="MI19" s="1">
        <v>2000</v>
      </c>
      <c r="MJ19" s="1"/>
      <c r="MK19" s="1">
        <v>300</v>
      </c>
      <c r="ML19" s="1">
        <v>300</v>
      </c>
      <c r="MM19" s="1">
        <v>2000</v>
      </c>
      <c r="MN19" s="1"/>
      <c r="MO19" s="1">
        <v>8000</v>
      </c>
      <c r="MP19" s="1">
        <v>500</v>
      </c>
      <c r="MQ19" s="1"/>
      <c r="MR19" s="1"/>
      <c r="MS19" s="1"/>
      <c r="MT19" s="1"/>
      <c r="MU19" s="1"/>
      <c r="MV19" s="1">
        <v>1000</v>
      </c>
      <c r="MW19" s="1"/>
      <c r="MX19" s="1">
        <v>160370</v>
      </c>
    </row>
    <row r="20" spans="1:362" ht="45">
      <c r="A20" s="1">
        <v>19</v>
      </c>
      <c r="B20" s="5" t="s">
        <v>379</v>
      </c>
      <c r="C20" s="1" t="s">
        <v>415</v>
      </c>
      <c r="D20" s="1">
        <v>0</v>
      </c>
      <c r="E20" s="1"/>
      <c r="F20" s="1"/>
      <c r="G20" s="1"/>
      <c r="H20" s="1"/>
      <c r="I20" s="1"/>
      <c r="J20" s="1">
        <v>0</v>
      </c>
      <c r="K20" s="1"/>
      <c r="L20" s="1"/>
      <c r="M20" s="1">
        <v>1600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>
        <v>20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>
        <v>2000</v>
      </c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>
        <v>200</v>
      </c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>
        <v>100</v>
      </c>
      <c r="CP20" s="1"/>
      <c r="CQ20" s="1"/>
      <c r="CR20" s="1"/>
      <c r="CS20" s="1">
        <v>500</v>
      </c>
      <c r="CT20" s="1"/>
      <c r="CU20" s="1"/>
      <c r="CV20" s="1"/>
      <c r="CW20" s="1"/>
      <c r="CX20" s="1"/>
      <c r="CY20" s="1">
        <v>300</v>
      </c>
      <c r="CZ20" s="1"/>
      <c r="DA20" s="1"/>
      <c r="DB20" s="1"/>
      <c r="DC20" s="1"/>
      <c r="DD20" s="1"/>
      <c r="DE20" s="1">
        <v>0</v>
      </c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>
        <v>100</v>
      </c>
      <c r="EM20" s="1"/>
      <c r="EN20" s="1"/>
      <c r="EO20" s="1"/>
      <c r="EP20" s="1"/>
      <c r="EQ20" s="1">
        <v>1000</v>
      </c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>
        <v>50</v>
      </c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>
        <v>200</v>
      </c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>
        <v>50</v>
      </c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>
        <v>200</v>
      </c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>
        <v>0</v>
      </c>
      <c r="IL20" s="1"/>
      <c r="IM20" s="1"/>
      <c r="IN20" s="1"/>
      <c r="IO20" s="1"/>
      <c r="IP20" s="1">
        <v>50</v>
      </c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>
        <v>0</v>
      </c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>
        <v>5000</v>
      </c>
      <c r="KK20" s="1">
        <v>2000</v>
      </c>
      <c r="KL20" s="1">
        <v>400</v>
      </c>
      <c r="KM20" s="1">
        <v>4000</v>
      </c>
      <c r="KN20" s="1"/>
      <c r="KO20" s="1"/>
      <c r="KP20" s="1"/>
      <c r="KQ20" s="1"/>
      <c r="KR20" s="1">
        <v>100</v>
      </c>
      <c r="KS20" s="1">
        <v>2000</v>
      </c>
      <c r="KT20" s="1"/>
      <c r="KU20" s="1"/>
      <c r="KV20" s="1">
        <v>500</v>
      </c>
      <c r="KW20" s="1"/>
      <c r="KX20" s="1"/>
      <c r="KY20" s="1">
        <v>1000</v>
      </c>
      <c r="KZ20" s="1">
        <v>400</v>
      </c>
      <c r="LA20" s="1">
        <v>150</v>
      </c>
      <c r="LB20" s="1"/>
      <c r="LC20" s="1">
        <v>10000</v>
      </c>
      <c r="LD20" s="1"/>
      <c r="LE20" s="1"/>
      <c r="LF20" s="1"/>
      <c r="LG20" s="1"/>
      <c r="LH20" s="1"/>
      <c r="LI20" s="1"/>
      <c r="LJ20" s="1">
        <v>400</v>
      </c>
      <c r="LK20" s="1"/>
      <c r="LL20" s="1"/>
      <c r="LM20" s="1">
        <v>0</v>
      </c>
      <c r="LN20" s="1"/>
      <c r="LO20" s="1"/>
      <c r="LP20" s="1"/>
      <c r="LQ20" s="1">
        <v>200</v>
      </c>
      <c r="LR20" s="1">
        <v>300</v>
      </c>
      <c r="LS20" s="1"/>
      <c r="LT20" s="1">
        <v>500</v>
      </c>
      <c r="LU20" s="1"/>
      <c r="LV20" s="1"/>
      <c r="LW20" s="1"/>
      <c r="LX20" s="1"/>
      <c r="LY20" s="1">
        <v>3000</v>
      </c>
      <c r="LZ20" s="1">
        <v>300</v>
      </c>
      <c r="MA20" s="1">
        <v>2500</v>
      </c>
      <c r="MB20" s="1">
        <v>100</v>
      </c>
      <c r="MC20" s="1"/>
      <c r="MD20" s="1"/>
      <c r="ME20" s="1"/>
      <c r="MF20" s="1">
        <v>3000</v>
      </c>
      <c r="MG20" s="1">
        <v>100</v>
      </c>
      <c r="MH20" s="1"/>
      <c r="MI20" s="1">
        <v>50</v>
      </c>
      <c r="MJ20" s="1"/>
      <c r="MK20" s="1"/>
      <c r="ML20" s="1"/>
      <c r="MM20" s="1"/>
      <c r="MN20" s="1"/>
      <c r="MO20" s="1">
        <v>200</v>
      </c>
      <c r="MP20" s="1"/>
      <c r="MQ20" s="1"/>
      <c r="MR20" s="1"/>
      <c r="MS20" s="1"/>
      <c r="MT20" s="1"/>
      <c r="MU20" s="1"/>
      <c r="MV20" s="1">
        <v>1000</v>
      </c>
      <c r="MW20" s="1"/>
      <c r="MX20" s="1">
        <v>43570</v>
      </c>
    </row>
    <row r="21" spans="1:362" ht="45">
      <c r="A21" s="1">
        <v>20</v>
      </c>
      <c r="B21" s="5" t="s">
        <v>380</v>
      </c>
      <c r="C21" s="1" t="s">
        <v>415</v>
      </c>
      <c r="D21" s="1">
        <v>0</v>
      </c>
      <c r="E21" s="1"/>
      <c r="F21" s="1"/>
      <c r="G21" s="1"/>
      <c r="H21" s="1"/>
      <c r="I21" s="1"/>
      <c r="J21" s="1"/>
      <c r="K21" s="1"/>
      <c r="L21" s="1"/>
      <c r="M21" s="1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>
        <v>20</v>
      </c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>
        <v>1000</v>
      </c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>
        <v>0</v>
      </c>
      <c r="DF21" s="1"/>
      <c r="DG21" s="1">
        <v>500</v>
      </c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>
        <v>100</v>
      </c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>
        <v>0</v>
      </c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>
        <v>0</v>
      </c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>
        <v>5000</v>
      </c>
      <c r="KK21" s="1"/>
      <c r="KL21" s="1">
        <v>4000</v>
      </c>
      <c r="KM21" s="1">
        <v>300</v>
      </c>
      <c r="KN21" s="1"/>
      <c r="KO21" s="1"/>
      <c r="KP21" s="1"/>
      <c r="KQ21" s="1"/>
      <c r="KR21" s="1">
        <v>200</v>
      </c>
      <c r="KS21" s="1">
        <v>500</v>
      </c>
      <c r="KT21" s="1"/>
      <c r="KU21" s="1"/>
      <c r="KV21" s="1">
        <v>100</v>
      </c>
      <c r="KW21" s="1"/>
      <c r="KX21" s="1"/>
      <c r="KY21" s="1">
        <v>300</v>
      </c>
      <c r="KZ21" s="1"/>
      <c r="LA21" s="1"/>
      <c r="LB21" s="1"/>
      <c r="LC21" s="1">
        <v>1000</v>
      </c>
      <c r="LD21" s="1"/>
      <c r="LE21" s="1">
        <v>8000</v>
      </c>
      <c r="LF21" s="1"/>
      <c r="LG21" s="1"/>
      <c r="LH21" s="1"/>
      <c r="LI21" s="1">
        <v>500</v>
      </c>
      <c r="LJ21" s="1">
        <v>500</v>
      </c>
      <c r="LK21" s="1"/>
      <c r="LL21" s="1"/>
      <c r="LM21" s="1">
        <v>50</v>
      </c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>
        <v>500</v>
      </c>
      <c r="MC21" s="1"/>
      <c r="MD21" s="1"/>
      <c r="ME21" s="1"/>
      <c r="MF21" s="1">
        <v>0</v>
      </c>
      <c r="MG21" s="1"/>
      <c r="MH21" s="1"/>
      <c r="MI21" s="1"/>
      <c r="MJ21" s="1"/>
      <c r="MK21" s="1"/>
      <c r="ML21" s="1"/>
      <c r="MM21" s="1"/>
      <c r="MN21" s="1"/>
      <c r="MO21" s="1">
        <v>0</v>
      </c>
      <c r="MP21" s="1"/>
      <c r="MQ21" s="1"/>
      <c r="MR21" s="1"/>
      <c r="MS21" s="1"/>
      <c r="MT21" s="1"/>
      <c r="MU21" s="1"/>
      <c r="MV21" s="1">
        <v>2000</v>
      </c>
      <c r="MW21" s="1"/>
      <c r="MX21" s="1">
        <v>24570</v>
      </c>
    </row>
    <row r="22" spans="1:362" ht="45">
      <c r="A22" s="1">
        <v>21</v>
      </c>
      <c r="B22" s="5" t="s">
        <v>381</v>
      </c>
      <c r="C22" s="1" t="s">
        <v>415</v>
      </c>
      <c r="D22" s="1">
        <v>0</v>
      </c>
      <c r="E22" s="1"/>
      <c r="F22" s="1">
        <v>50</v>
      </c>
      <c r="G22" s="1"/>
      <c r="H22" s="1">
        <v>30</v>
      </c>
      <c r="I22" s="1"/>
      <c r="J22" s="1"/>
      <c r="K22" s="1">
        <v>500</v>
      </c>
      <c r="L22" s="1">
        <v>2000</v>
      </c>
      <c r="M22" s="1"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v>1000</v>
      </c>
      <c r="AN22" s="1"/>
      <c r="AO22" s="1"/>
      <c r="AP22" s="1"/>
      <c r="AQ22" s="1"/>
      <c r="AR22" s="1">
        <v>50</v>
      </c>
      <c r="AS22" s="1"/>
      <c r="AT22" s="1"/>
      <c r="AU22" s="1"/>
      <c r="AV22" s="1">
        <v>50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>
        <v>1000</v>
      </c>
      <c r="CG22" s="1"/>
      <c r="CH22" s="1">
        <v>500</v>
      </c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>
        <v>0</v>
      </c>
      <c r="DF22" s="1"/>
      <c r="DG22" s="1">
        <v>500</v>
      </c>
      <c r="DH22" s="1"/>
      <c r="DI22" s="1"/>
      <c r="DJ22" s="1"/>
      <c r="DK22" s="1"/>
      <c r="DL22" s="1">
        <v>100</v>
      </c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>
        <v>500</v>
      </c>
      <c r="DZ22" s="1"/>
      <c r="EA22" s="1"/>
      <c r="EB22" s="1"/>
      <c r="EC22" s="1"/>
      <c r="ED22" s="1">
        <v>1000</v>
      </c>
      <c r="EE22" s="1"/>
      <c r="EF22" s="1"/>
      <c r="EG22" s="1">
        <v>2000</v>
      </c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>
        <v>200</v>
      </c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>
        <v>300</v>
      </c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>
        <v>100</v>
      </c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>
        <v>300</v>
      </c>
      <c r="HX22" s="1"/>
      <c r="HY22" s="1">
        <v>300</v>
      </c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>
        <v>0</v>
      </c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>
        <v>0</v>
      </c>
      <c r="JU22" s="1"/>
      <c r="JV22" s="1"/>
      <c r="JW22" s="1"/>
      <c r="JX22" s="1"/>
      <c r="JY22" s="1"/>
      <c r="JZ22" s="1"/>
      <c r="KA22" s="1"/>
      <c r="KB22" s="1">
        <v>200</v>
      </c>
      <c r="KC22" s="1">
        <v>500</v>
      </c>
      <c r="KD22" s="1"/>
      <c r="KE22" s="1"/>
      <c r="KF22" s="1">
        <v>100</v>
      </c>
      <c r="KG22" s="1"/>
      <c r="KH22" s="1"/>
      <c r="KI22" s="1"/>
      <c r="KJ22" s="1">
        <v>5000</v>
      </c>
      <c r="KK22" s="1">
        <v>1500</v>
      </c>
      <c r="KL22" s="1">
        <v>10200</v>
      </c>
      <c r="KM22" s="1">
        <v>1200</v>
      </c>
      <c r="KN22" s="1"/>
      <c r="KO22" s="1">
        <v>400</v>
      </c>
      <c r="KP22" s="1"/>
      <c r="KQ22" s="1"/>
      <c r="KR22" s="1"/>
      <c r="KS22" s="1">
        <v>15000</v>
      </c>
      <c r="KT22" s="1"/>
      <c r="KU22" s="1"/>
      <c r="KV22" s="1">
        <v>500</v>
      </c>
      <c r="KW22" s="1"/>
      <c r="KX22" s="1"/>
      <c r="KY22" s="1">
        <v>300</v>
      </c>
      <c r="KZ22" s="1"/>
      <c r="LA22" s="1">
        <v>1000</v>
      </c>
      <c r="LB22" s="1"/>
      <c r="LC22" s="1">
        <v>1000</v>
      </c>
      <c r="LD22" s="1">
        <v>2000</v>
      </c>
      <c r="LE22" s="1">
        <v>35000</v>
      </c>
      <c r="LF22" s="1">
        <v>50</v>
      </c>
      <c r="LG22" s="1"/>
      <c r="LH22" s="1"/>
      <c r="LI22" s="1">
        <v>2500</v>
      </c>
      <c r="LJ22" s="1">
        <v>1000</v>
      </c>
      <c r="LK22" s="1"/>
      <c r="LL22" s="1">
        <v>1000</v>
      </c>
      <c r="LM22" s="1">
        <v>2700</v>
      </c>
      <c r="LN22" s="1"/>
      <c r="LO22" s="1">
        <v>200</v>
      </c>
      <c r="LP22" s="1"/>
      <c r="LQ22" s="1"/>
      <c r="LR22" s="1">
        <v>500</v>
      </c>
      <c r="LS22" s="1"/>
      <c r="LT22" s="1"/>
      <c r="LU22" s="1"/>
      <c r="LV22" s="1"/>
      <c r="LW22" s="1"/>
      <c r="LX22" s="1"/>
      <c r="LY22" s="1"/>
      <c r="LZ22" s="1"/>
      <c r="MA22" s="1"/>
      <c r="MB22" s="1">
        <v>500</v>
      </c>
      <c r="MC22" s="1"/>
      <c r="MD22" s="1"/>
      <c r="ME22" s="1"/>
      <c r="MF22" s="1">
        <v>7000</v>
      </c>
      <c r="MG22" s="1"/>
      <c r="MH22" s="1"/>
      <c r="MI22" s="1"/>
      <c r="MJ22" s="1"/>
      <c r="MK22" s="1">
        <v>2000</v>
      </c>
      <c r="ML22" s="1"/>
      <c r="MM22" s="1">
        <v>1000</v>
      </c>
      <c r="MN22" s="1"/>
      <c r="MO22" s="1">
        <v>0</v>
      </c>
      <c r="MP22" s="1"/>
      <c r="MQ22" s="1"/>
      <c r="MR22" s="1"/>
      <c r="MS22" s="1"/>
      <c r="MT22" s="1">
        <v>150</v>
      </c>
      <c r="MU22" s="1">
        <v>400</v>
      </c>
      <c r="MV22" s="1">
        <v>3000</v>
      </c>
      <c r="MW22" s="1"/>
      <c r="MX22" s="1">
        <v>106380</v>
      </c>
    </row>
    <row r="23" spans="1:362" ht="45">
      <c r="A23" s="1">
        <v>22</v>
      </c>
      <c r="B23" s="5" t="s">
        <v>382</v>
      </c>
      <c r="C23" s="1" t="s">
        <v>415</v>
      </c>
      <c r="D23" s="1">
        <v>0</v>
      </c>
      <c r="E23" s="1"/>
      <c r="F23" s="1"/>
      <c r="G23" s="1"/>
      <c r="H23" s="1"/>
      <c r="I23" s="1"/>
      <c r="J23" s="1"/>
      <c r="K23" s="1">
        <v>500</v>
      </c>
      <c r="L23" s="1">
        <v>2000</v>
      </c>
      <c r="M23" s="1"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>
        <v>10</v>
      </c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>
        <v>29000</v>
      </c>
      <c r="BJ23" s="1">
        <v>15000</v>
      </c>
      <c r="BK23" s="1">
        <v>30000</v>
      </c>
      <c r="BL23" s="1"/>
      <c r="BM23" s="1"/>
      <c r="BN23" s="1"/>
      <c r="BO23" s="1">
        <v>1000</v>
      </c>
      <c r="BP23" s="1"/>
      <c r="BQ23" s="1"/>
      <c r="BR23" s="1"/>
      <c r="BS23" s="1"/>
      <c r="BT23" s="1"/>
      <c r="BU23" s="1"/>
      <c r="BV23" s="1">
        <v>100</v>
      </c>
      <c r="BW23" s="1"/>
      <c r="BX23" s="1">
        <v>1500</v>
      </c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>
        <v>200</v>
      </c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>
        <v>0</v>
      </c>
      <c r="DF23" s="1"/>
      <c r="DG23" s="1">
        <v>200</v>
      </c>
      <c r="DH23" s="1"/>
      <c r="DI23" s="1"/>
      <c r="DJ23" s="1"/>
      <c r="DK23" s="1"/>
      <c r="DL23" s="1">
        <v>100</v>
      </c>
      <c r="DM23" s="1"/>
      <c r="DN23" s="1"/>
      <c r="DO23" s="1"/>
      <c r="DP23" s="1"/>
      <c r="DQ23" s="1"/>
      <c r="DR23" s="1"/>
      <c r="DS23" s="1"/>
      <c r="DT23" s="1"/>
      <c r="DU23" s="1">
        <v>200</v>
      </c>
      <c r="DV23" s="1"/>
      <c r="DW23" s="1"/>
      <c r="DX23" s="1"/>
      <c r="DY23" s="1"/>
      <c r="DZ23" s="1"/>
      <c r="EA23" s="1"/>
      <c r="EB23" s="1"/>
      <c r="EC23" s="1"/>
      <c r="ED23" s="1">
        <v>1000</v>
      </c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>
        <v>15</v>
      </c>
      <c r="EY23" s="1"/>
      <c r="EZ23" s="1"/>
      <c r="FA23" s="1"/>
      <c r="FB23" s="1"/>
      <c r="FC23" s="1">
        <v>50</v>
      </c>
      <c r="FD23" s="1"/>
      <c r="FE23" s="1"/>
      <c r="FF23" s="1"/>
      <c r="FG23" s="1"/>
      <c r="FH23" s="1"/>
      <c r="FI23" s="1"/>
      <c r="FJ23" s="1">
        <v>300</v>
      </c>
      <c r="FK23" s="1"/>
      <c r="FL23" s="1">
        <v>3000</v>
      </c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>
        <v>50</v>
      </c>
      <c r="GE23" s="1"/>
      <c r="GF23" s="1"/>
      <c r="GG23" s="1"/>
      <c r="GH23" s="1"/>
      <c r="GI23" s="1"/>
      <c r="GJ23" s="1"/>
      <c r="GK23" s="1"/>
      <c r="GL23" s="1"/>
      <c r="GM23" s="1"/>
      <c r="GN23" s="1">
        <v>15</v>
      </c>
      <c r="GO23" s="1"/>
      <c r="GP23" s="1"/>
      <c r="GQ23" s="1"/>
      <c r="GR23" s="1"/>
      <c r="GS23" s="1"/>
      <c r="GT23" s="1"/>
      <c r="GU23" s="1">
        <v>300</v>
      </c>
      <c r="GV23" s="1"/>
      <c r="GW23" s="1"/>
      <c r="GX23" s="1"/>
      <c r="GY23" s="1"/>
      <c r="GZ23" s="1"/>
      <c r="HA23" s="1"/>
      <c r="HB23" s="1">
        <v>50</v>
      </c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>
        <v>200</v>
      </c>
      <c r="HO23" s="1"/>
      <c r="HP23" s="1"/>
      <c r="HQ23" s="1">
        <v>600</v>
      </c>
      <c r="HR23" s="1"/>
      <c r="HS23" s="1"/>
      <c r="HT23" s="1"/>
      <c r="HU23" s="1"/>
      <c r="HV23" s="1"/>
      <c r="HW23" s="1">
        <v>300</v>
      </c>
      <c r="HX23" s="1"/>
      <c r="HY23" s="1">
        <v>250</v>
      </c>
      <c r="HZ23" s="1"/>
      <c r="IA23" s="1">
        <v>500</v>
      </c>
      <c r="IB23" s="1">
        <v>100</v>
      </c>
      <c r="IC23" s="1"/>
      <c r="ID23" s="1"/>
      <c r="IE23" s="1"/>
      <c r="IF23" s="1">
        <v>30</v>
      </c>
      <c r="IG23" s="1"/>
      <c r="IH23" s="1"/>
      <c r="II23" s="1"/>
      <c r="IJ23" s="1"/>
      <c r="IK23" s="1">
        <v>0</v>
      </c>
      <c r="IL23" s="1">
        <v>100</v>
      </c>
      <c r="IM23" s="1"/>
      <c r="IN23" s="1">
        <v>50</v>
      </c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>
        <v>0</v>
      </c>
      <c r="JU23" s="1"/>
      <c r="JV23" s="1"/>
      <c r="JW23" s="1"/>
      <c r="JX23" s="1"/>
      <c r="JY23" s="1"/>
      <c r="JZ23" s="1"/>
      <c r="KA23" s="1">
        <v>500</v>
      </c>
      <c r="KB23" s="1">
        <v>200</v>
      </c>
      <c r="KC23" s="1">
        <v>400</v>
      </c>
      <c r="KD23" s="1">
        <v>3000</v>
      </c>
      <c r="KE23" s="1"/>
      <c r="KF23" s="1"/>
      <c r="KG23" s="1"/>
      <c r="KH23" s="1">
        <v>7000</v>
      </c>
      <c r="KI23" s="1"/>
      <c r="KJ23" s="1">
        <v>45000</v>
      </c>
      <c r="KK23" s="1">
        <v>5000</v>
      </c>
      <c r="KL23" s="1">
        <v>36950</v>
      </c>
      <c r="KM23" s="1">
        <v>3600</v>
      </c>
      <c r="KN23" s="1"/>
      <c r="KO23" s="1">
        <v>200</v>
      </c>
      <c r="KP23" s="1"/>
      <c r="KQ23" s="1"/>
      <c r="KR23" s="1"/>
      <c r="KS23" s="1">
        <v>70000</v>
      </c>
      <c r="KT23" s="1"/>
      <c r="KU23" s="1"/>
      <c r="KV23" s="1">
        <v>4000</v>
      </c>
      <c r="KW23" s="1"/>
      <c r="KX23" s="1"/>
      <c r="KY23" s="1">
        <v>450</v>
      </c>
      <c r="KZ23" s="1"/>
      <c r="LA23" s="1">
        <v>4150</v>
      </c>
      <c r="LB23" s="1"/>
      <c r="LC23" s="1">
        <v>1000</v>
      </c>
      <c r="LD23" s="1">
        <v>14000</v>
      </c>
      <c r="LE23" s="1">
        <v>40000</v>
      </c>
      <c r="LF23" s="1"/>
      <c r="LG23" s="1"/>
      <c r="LH23" s="1"/>
      <c r="LI23" s="1">
        <v>2500</v>
      </c>
      <c r="LJ23" s="1">
        <v>1000</v>
      </c>
      <c r="LK23" s="1"/>
      <c r="LL23" s="1">
        <v>2000</v>
      </c>
      <c r="LM23" s="1">
        <v>5400</v>
      </c>
      <c r="LN23" s="1"/>
      <c r="LO23" s="1">
        <v>3500</v>
      </c>
      <c r="LP23" s="1"/>
      <c r="LQ23" s="1"/>
      <c r="LR23" s="1">
        <v>300</v>
      </c>
      <c r="LS23" s="1"/>
      <c r="LT23" s="1"/>
      <c r="LU23" s="1"/>
      <c r="LV23" s="1"/>
      <c r="LW23" s="1"/>
      <c r="LX23" s="1"/>
      <c r="LY23" s="1">
        <v>1000</v>
      </c>
      <c r="LZ23" s="1"/>
      <c r="MA23" s="1">
        <v>8000</v>
      </c>
      <c r="MB23" s="1">
        <v>3000</v>
      </c>
      <c r="MC23" s="1"/>
      <c r="MD23" s="1"/>
      <c r="ME23" s="1"/>
      <c r="MF23" s="1">
        <v>11000</v>
      </c>
      <c r="MG23" s="1"/>
      <c r="MH23" s="1"/>
      <c r="MI23" s="1"/>
      <c r="MJ23" s="1">
        <v>200</v>
      </c>
      <c r="MK23" s="1">
        <v>2000</v>
      </c>
      <c r="ML23" s="1"/>
      <c r="MM23" s="1">
        <v>1000</v>
      </c>
      <c r="MN23" s="1">
        <v>700</v>
      </c>
      <c r="MO23" s="1">
        <v>0</v>
      </c>
      <c r="MP23" s="1"/>
      <c r="MQ23" s="1"/>
      <c r="MR23" s="1"/>
      <c r="MS23" s="1"/>
      <c r="MT23" s="1"/>
      <c r="MU23" s="1">
        <v>300</v>
      </c>
      <c r="MV23" s="1">
        <v>3000</v>
      </c>
      <c r="MW23" s="1"/>
      <c r="MX23" s="1">
        <v>367070</v>
      </c>
    </row>
    <row r="24" spans="1:362" ht="45">
      <c r="A24" s="1">
        <v>23</v>
      </c>
      <c r="B24" s="5" t="s">
        <v>383</v>
      </c>
      <c r="C24" s="1" t="s">
        <v>415</v>
      </c>
      <c r="D24" s="1">
        <v>0</v>
      </c>
      <c r="E24" s="1"/>
      <c r="F24" s="1"/>
      <c r="G24" s="1"/>
      <c r="H24" s="1"/>
      <c r="I24" s="1"/>
      <c r="J24" s="1"/>
      <c r="K24" s="1">
        <v>500</v>
      </c>
      <c r="L24" s="1">
        <v>8000</v>
      </c>
      <c r="M24" s="1"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v>200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>
        <v>3000</v>
      </c>
      <c r="AN24" s="1"/>
      <c r="AO24" s="1"/>
      <c r="AP24" s="1"/>
      <c r="AQ24" s="1"/>
      <c r="AR24" s="1">
        <v>20</v>
      </c>
      <c r="AS24" s="1"/>
      <c r="AT24" s="1"/>
      <c r="AU24" s="1"/>
      <c r="AV24" s="1">
        <v>50</v>
      </c>
      <c r="AW24" s="1">
        <v>20</v>
      </c>
      <c r="AX24" s="1"/>
      <c r="AY24" s="1"/>
      <c r="AZ24" s="1">
        <v>500</v>
      </c>
      <c r="BA24" s="1"/>
      <c r="BB24" s="1"/>
      <c r="BC24" s="1"/>
      <c r="BD24" s="1"/>
      <c r="BE24" s="1"/>
      <c r="BF24" s="1"/>
      <c r="BG24" s="1"/>
      <c r="BH24" s="1"/>
      <c r="BI24" s="1">
        <v>2000</v>
      </c>
      <c r="BJ24" s="1">
        <v>12000</v>
      </c>
      <c r="BK24" s="1">
        <v>25000</v>
      </c>
      <c r="BL24" s="1"/>
      <c r="BM24" s="1"/>
      <c r="BN24" s="1"/>
      <c r="BO24" s="1"/>
      <c r="BP24" s="1"/>
      <c r="BQ24" s="1">
        <v>200</v>
      </c>
      <c r="BR24" s="1"/>
      <c r="BS24" s="1"/>
      <c r="BT24" s="1"/>
      <c r="BU24" s="1"/>
      <c r="BV24" s="1"/>
      <c r="BW24" s="1"/>
      <c r="BX24" s="1">
        <v>1500</v>
      </c>
      <c r="BY24" s="1"/>
      <c r="BZ24" s="1"/>
      <c r="CA24" s="1"/>
      <c r="CB24" s="1"/>
      <c r="CC24" s="1"/>
      <c r="CD24" s="1"/>
      <c r="CE24" s="1"/>
      <c r="CF24" s="1">
        <v>1000</v>
      </c>
      <c r="CG24" s="1"/>
      <c r="CH24" s="1"/>
      <c r="CI24" s="1"/>
      <c r="CJ24" s="1"/>
      <c r="CK24" s="1"/>
      <c r="CL24" s="1"/>
      <c r="CM24" s="1"/>
      <c r="CN24" s="1"/>
      <c r="CO24" s="1"/>
      <c r="CP24" s="1">
        <v>1500</v>
      </c>
      <c r="CQ24" s="1"/>
      <c r="CR24" s="1"/>
      <c r="CS24" s="1"/>
      <c r="CT24" s="1"/>
      <c r="CU24" s="1"/>
      <c r="CV24" s="1"/>
      <c r="CW24" s="1"/>
      <c r="CX24" s="1"/>
      <c r="CY24" s="1">
        <v>200</v>
      </c>
      <c r="CZ24" s="1"/>
      <c r="DA24" s="1"/>
      <c r="DB24" s="1"/>
      <c r="DC24" s="1"/>
      <c r="DD24" s="1"/>
      <c r="DE24" s="1">
        <v>0</v>
      </c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>
        <v>1000</v>
      </c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>
        <v>300</v>
      </c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>
        <v>300</v>
      </c>
      <c r="FZ24" s="1"/>
      <c r="GA24" s="1"/>
      <c r="GB24" s="1"/>
      <c r="GC24" s="1"/>
      <c r="GD24" s="1">
        <v>400</v>
      </c>
      <c r="GE24" s="1"/>
      <c r="GF24" s="1"/>
      <c r="GG24" s="1"/>
      <c r="GH24" s="1"/>
      <c r="GI24" s="1"/>
      <c r="GJ24" s="1"/>
      <c r="GK24" s="1">
        <v>50</v>
      </c>
      <c r="GL24" s="1"/>
      <c r="GM24" s="1"/>
      <c r="GN24" s="1"/>
      <c r="GO24" s="1"/>
      <c r="GP24" s="1"/>
      <c r="GQ24" s="1"/>
      <c r="GR24" s="1"/>
      <c r="GS24" s="1"/>
      <c r="GT24" s="1"/>
      <c r="GU24" s="1">
        <v>200</v>
      </c>
      <c r="GV24" s="1"/>
      <c r="GW24" s="1"/>
      <c r="GX24" s="1"/>
      <c r="GY24" s="1">
        <v>100</v>
      </c>
      <c r="GZ24" s="1"/>
      <c r="HA24" s="1">
        <v>1000</v>
      </c>
      <c r="HB24" s="1"/>
      <c r="HC24" s="1"/>
      <c r="HD24" s="1"/>
      <c r="HE24" s="1"/>
      <c r="HF24" s="1"/>
      <c r="HG24" s="1"/>
      <c r="HH24" s="1"/>
      <c r="HI24" s="1">
        <v>400</v>
      </c>
      <c r="HJ24" s="1"/>
      <c r="HK24" s="1"/>
      <c r="HL24" s="1"/>
      <c r="HM24" s="1"/>
      <c r="HN24" s="1"/>
      <c r="HO24" s="1"/>
      <c r="HP24" s="1"/>
      <c r="HQ24" s="1">
        <v>500</v>
      </c>
      <c r="HR24" s="1"/>
      <c r="HS24" s="1"/>
      <c r="HT24" s="1"/>
      <c r="HU24" s="1"/>
      <c r="HV24" s="1"/>
      <c r="HW24" s="1"/>
      <c r="HX24" s="1"/>
      <c r="HY24" s="1">
        <v>250</v>
      </c>
      <c r="HZ24" s="1">
        <v>50</v>
      </c>
      <c r="IA24" s="1">
        <v>500</v>
      </c>
      <c r="IB24" s="1"/>
      <c r="IC24" s="1"/>
      <c r="ID24" s="1"/>
      <c r="IE24" s="1"/>
      <c r="IF24" s="1"/>
      <c r="IG24" s="1"/>
      <c r="IH24" s="1"/>
      <c r="II24" s="1"/>
      <c r="IJ24" s="1"/>
      <c r="IK24" s="1">
        <v>0</v>
      </c>
      <c r="IL24" s="1"/>
      <c r="IM24" s="1"/>
      <c r="IN24" s="1">
        <v>50</v>
      </c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>
        <v>0</v>
      </c>
      <c r="JU24" s="1"/>
      <c r="JV24" s="1"/>
      <c r="JW24" s="1"/>
      <c r="JX24" s="1"/>
      <c r="JY24" s="1"/>
      <c r="JZ24" s="1">
        <v>400</v>
      </c>
      <c r="KA24" s="1">
        <v>3000</v>
      </c>
      <c r="KB24" s="1">
        <v>100</v>
      </c>
      <c r="KC24" s="1">
        <v>100</v>
      </c>
      <c r="KD24" s="1"/>
      <c r="KE24" s="1"/>
      <c r="KF24" s="1"/>
      <c r="KG24" s="1"/>
      <c r="KH24" s="1">
        <v>3000</v>
      </c>
      <c r="KI24" s="1"/>
      <c r="KJ24" s="1">
        <v>45000</v>
      </c>
      <c r="KK24" s="1">
        <v>5000</v>
      </c>
      <c r="KL24" s="1">
        <v>12850</v>
      </c>
      <c r="KM24" s="1">
        <v>1000</v>
      </c>
      <c r="KN24" s="1"/>
      <c r="KO24" s="1">
        <v>200</v>
      </c>
      <c r="KP24" s="1"/>
      <c r="KQ24" s="1"/>
      <c r="KR24" s="1"/>
      <c r="KS24" s="1">
        <v>32000</v>
      </c>
      <c r="KT24" s="1"/>
      <c r="KU24" s="1"/>
      <c r="KV24" s="1">
        <v>5000</v>
      </c>
      <c r="KW24" s="1"/>
      <c r="KX24" s="1"/>
      <c r="KY24" s="1">
        <v>300</v>
      </c>
      <c r="KZ24" s="1"/>
      <c r="LA24" s="1">
        <v>1550</v>
      </c>
      <c r="LB24" s="1"/>
      <c r="LC24" s="1">
        <v>1000</v>
      </c>
      <c r="LD24" s="1">
        <v>6000</v>
      </c>
      <c r="LE24" s="1">
        <v>38000</v>
      </c>
      <c r="LF24" s="1">
        <v>150</v>
      </c>
      <c r="LG24" s="1"/>
      <c r="LH24" s="1"/>
      <c r="LI24" s="1">
        <v>3500</v>
      </c>
      <c r="LJ24" s="1">
        <v>1000</v>
      </c>
      <c r="LK24" s="1"/>
      <c r="LL24" s="1">
        <v>1000</v>
      </c>
      <c r="LM24" s="1">
        <v>6700</v>
      </c>
      <c r="LN24" s="1"/>
      <c r="LO24" s="1">
        <v>500</v>
      </c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>
        <v>5000</v>
      </c>
      <c r="MB24" s="1">
        <v>1500</v>
      </c>
      <c r="MC24" s="1"/>
      <c r="MD24" s="1"/>
      <c r="ME24" s="1"/>
      <c r="MF24" s="1">
        <v>12000</v>
      </c>
      <c r="MG24" s="1"/>
      <c r="MH24" s="1"/>
      <c r="MI24" s="1"/>
      <c r="MJ24" s="1"/>
      <c r="MK24" s="1">
        <v>2000</v>
      </c>
      <c r="ML24" s="1"/>
      <c r="MM24" s="1">
        <v>1000</v>
      </c>
      <c r="MN24" s="1">
        <v>700</v>
      </c>
      <c r="MO24" s="1">
        <v>0</v>
      </c>
      <c r="MP24" s="1"/>
      <c r="MQ24" s="1"/>
      <c r="MR24" s="1"/>
      <c r="MS24" s="1"/>
      <c r="MT24" s="1"/>
      <c r="MU24" s="1">
        <v>1000</v>
      </c>
      <c r="MV24" s="1">
        <v>3000</v>
      </c>
      <c r="MW24" s="1"/>
      <c r="MX24" s="1">
        <v>254340</v>
      </c>
    </row>
    <row r="25" spans="1:362" ht="45">
      <c r="A25" s="1">
        <v>24</v>
      </c>
      <c r="B25" s="5" t="s">
        <v>384</v>
      </c>
      <c r="C25" s="1" t="s">
        <v>415</v>
      </c>
      <c r="D25" s="1">
        <v>0</v>
      </c>
      <c r="E25" s="1"/>
      <c r="F25" s="1"/>
      <c r="G25" s="1"/>
      <c r="H25" s="1"/>
      <c r="I25" s="1"/>
      <c r="J25" s="1"/>
      <c r="K25" s="1">
        <v>300</v>
      </c>
      <c r="L25" s="1">
        <v>2000</v>
      </c>
      <c r="M25" s="1"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>
        <v>1000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>
        <v>2000</v>
      </c>
      <c r="BJ25" s="1">
        <v>5000</v>
      </c>
      <c r="BK25" s="1">
        <v>1000</v>
      </c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>
        <v>300</v>
      </c>
      <c r="CZ25" s="1"/>
      <c r="DA25" s="1"/>
      <c r="DB25" s="1"/>
      <c r="DC25" s="1"/>
      <c r="DD25" s="1"/>
      <c r="DE25" s="1">
        <v>0</v>
      </c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>
        <v>1000</v>
      </c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>
        <v>300</v>
      </c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>
        <v>200</v>
      </c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>
        <v>20</v>
      </c>
      <c r="IG25" s="1"/>
      <c r="IH25" s="1"/>
      <c r="II25" s="1"/>
      <c r="IJ25" s="1"/>
      <c r="IK25" s="1">
        <v>0</v>
      </c>
      <c r="IL25" s="1"/>
      <c r="IM25" s="1">
        <v>600</v>
      </c>
      <c r="IN25" s="1">
        <v>50</v>
      </c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>
        <v>0</v>
      </c>
      <c r="JU25" s="1"/>
      <c r="JV25" s="1"/>
      <c r="JW25" s="1"/>
      <c r="JX25" s="1"/>
      <c r="JY25" s="1"/>
      <c r="JZ25" s="1">
        <v>400</v>
      </c>
      <c r="KA25" s="1">
        <v>4000</v>
      </c>
      <c r="KB25" s="1"/>
      <c r="KC25" s="1"/>
      <c r="KD25" s="1"/>
      <c r="KE25" s="1"/>
      <c r="KF25" s="1"/>
      <c r="KG25" s="1"/>
      <c r="KH25" s="1">
        <v>1000</v>
      </c>
      <c r="KI25" s="1"/>
      <c r="KJ25" s="1">
        <v>5000</v>
      </c>
      <c r="KK25" s="1">
        <v>4000</v>
      </c>
      <c r="KL25" s="1">
        <v>1350</v>
      </c>
      <c r="KM25" s="1">
        <v>900</v>
      </c>
      <c r="KN25" s="1"/>
      <c r="KO25" s="1">
        <v>200</v>
      </c>
      <c r="KP25" s="1"/>
      <c r="KQ25" s="1"/>
      <c r="KR25" s="1"/>
      <c r="KS25" s="1">
        <v>21000</v>
      </c>
      <c r="KT25" s="1"/>
      <c r="KU25" s="1"/>
      <c r="KV25" s="1">
        <v>5000</v>
      </c>
      <c r="KW25" s="1"/>
      <c r="KX25" s="1"/>
      <c r="KY25" s="1">
        <v>4000</v>
      </c>
      <c r="KZ25" s="1"/>
      <c r="LA25" s="1">
        <v>100</v>
      </c>
      <c r="LB25" s="1"/>
      <c r="LC25" s="1">
        <v>3000</v>
      </c>
      <c r="LD25" s="1"/>
      <c r="LE25" s="1">
        <v>18000</v>
      </c>
      <c r="LF25" s="1">
        <v>100</v>
      </c>
      <c r="LG25" s="1"/>
      <c r="LH25" s="1"/>
      <c r="LI25" s="1">
        <v>600</v>
      </c>
      <c r="LJ25" s="1">
        <v>300</v>
      </c>
      <c r="LK25" s="1"/>
      <c r="LL25" s="1"/>
      <c r="LM25" s="1">
        <v>150</v>
      </c>
      <c r="LN25" s="1">
        <v>1000</v>
      </c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>
        <v>1000</v>
      </c>
      <c r="LZ25" s="1"/>
      <c r="MA25" s="1"/>
      <c r="MB25" s="1">
        <v>700</v>
      </c>
      <c r="MC25" s="1"/>
      <c r="MD25" s="1"/>
      <c r="ME25" s="1"/>
      <c r="MF25" s="1">
        <v>10000</v>
      </c>
      <c r="MG25" s="1"/>
      <c r="MH25" s="1"/>
      <c r="MI25" s="1"/>
      <c r="MJ25" s="1">
        <v>200</v>
      </c>
      <c r="MK25" s="1">
        <v>1000</v>
      </c>
      <c r="ML25" s="1"/>
      <c r="MM25" s="1">
        <v>1000</v>
      </c>
      <c r="MN25" s="1"/>
      <c r="MO25" s="1">
        <v>0</v>
      </c>
      <c r="MP25" s="1"/>
      <c r="MQ25" s="1"/>
      <c r="MR25" s="1"/>
      <c r="MS25" s="1"/>
      <c r="MT25" s="1"/>
      <c r="MU25" s="1"/>
      <c r="MV25" s="1">
        <v>3000</v>
      </c>
      <c r="MW25" s="1"/>
      <c r="MX25" s="1">
        <v>100770</v>
      </c>
    </row>
    <row r="26" spans="1:362" ht="45">
      <c r="A26" s="1">
        <v>25</v>
      </c>
      <c r="B26" s="5" t="s">
        <v>385</v>
      </c>
      <c r="C26" s="1" t="s">
        <v>415</v>
      </c>
      <c r="D26" s="1">
        <v>2000</v>
      </c>
      <c r="E26" s="1"/>
      <c r="F26" s="1"/>
      <c r="G26" s="1"/>
      <c r="H26" s="1"/>
      <c r="I26" s="1"/>
      <c r="J26" s="1"/>
      <c r="K26" s="1"/>
      <c r="L26" s="1">
        <v>1000</v>
      </c>
      <c r="M26" s="1"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>
        <v>50</v>
      </c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>
        <v>0</v>
      </c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>
        <v>100</v>
      </c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>
        <v>1000</v>
      </c>
      <c r="FM26" s="1">
        <v>300</v>
      </c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>
        <v>50</v>
      </c>
      <c r="GE26" s="1"/>
      <c r="GF26" s="1"/>
      <c r="GG26" s="1"/>
      <c r="GH26" s="1"/>
      <c r="GI26" s="1"/>
      <c r="GJ26" s="1"/>
      <c r="GK26" s="1">
        <v>50</v>
      </c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>
        <v>10</v>
      </c>
      <c r="IG26" s="1"/>
      <c r="IH26" s="1"/>
      <c r="II26" s="1"/>
      <c r="IJ26" s="1"/>
      <c r="IK26" s="1">
        <v>0</v>
      </c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>
        <v>50</v>
      </c>
      <c r="JO26" s="1"/>
      <c r="JP26" s="1"/>
      <c r="JQ26" s="1"/>
      <c r="JR26" s="1"/>
      <c r="JS26" s="1"/>
      <c r="JT26" s="1">
        <v>0</v>
      </c>
      <c r="JU26" s="1"/>
      <c r="JV26" s="1"/>
      <c r="JW26" s="1"/>
      <c r="JX26" s="1"/>
      <c r="JY26" s="1"/>
      <c r="JZ26" s="1">
        <v>500</v>
      </c>
      <c r="KA26" s="1"/>
      <c r="KB26" s="1"/>
      <c r="KC26" s="1"/>
      <c r="KD26" s="1"/>
      <c r="KE26" s="1"/>
      <c r="KF26" s="1"/>
      <c r="KG26" s="1"/>
      <c r="KH26" s="1"/>
      <c r="KI26" s="1"/>
      <c r="KJ26" s="1">
        <v>2000</v>
      </c>
      <c r="KK26" s="1"/>
      <c r="KL26" s="1">
        <v>0</v>
      </c>
      <c r="KM26" s="1">
        <v>100</v>
      </c>
      <c r="KN26" s="1"/>
      <c r="KO26" s="1"/>
      <c r="KP26" s="1"/>
      <c r="KQ26" s="1"/>
      <c r="KR26" s="1"/>
      <c r="KS26" s="1">
        <v>1500</v>
      </c>
      <c r="KT26" s="1"/>
      <c r="KU26" s="1"/>
      <c r="KV26" s="1"/>
      <c r="KW26" s="1"/>
      <c r="KX26" s="1"/>
      <c r="KY26" s="1">
        <v>3000</v>
      </c>
      <c r="KZ26" s="1"/>
      <c r="LA26" s="1">
        <v>80</v>
      </c>
      <c r="LB26" s="1"/>
      <c r="LC26" s="1">
        <v>1000</v>
      </c>
      <c r="LD26" s="1"/>
      <c r="LE26" s="1">
        <v>8000</v>
      </c>
      <c r="LF26" s="1"/>
      <c r="LG26" s="1"/>
      <c r="LH26" s="1"/>
      <c r="LI26" s="1"/>
      <c r="LJ26" s="1"/>
      <c r="LK26" s="1"/>
      <c r="LL26" s="1"/>
      <c r="LM26" s="1">
        <v>0</v>
      </c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>
        <v>2000</v>
      </c>
      <c r="LZ26" s="1"/>
      <c r="MA26" s="1"/>
      <c r="MB26" s="1"/>
      <c r="MC26" s="1"/>
      <c r="MD26" s="1"/>
      <c r="ME26" s="1"/>
      <c r="MF26" s="1">
        <v>0</v>
      </c>
      <c r="MG26" s="1"/>
      <c r="MH26" s="1"/>
      <c r="MI26" s="1"/>
      <c r="MJ26" s="1"/>
      <c r="MK26" s="1"/>
      <c r="ML26" s="1"/>
      <c r="MM26" s="1"/>
      <c r="MN26" s="1"/>
      <c r="MO26" s="1">
        <v>0</v>
      </c>
      <c r="MP26" s="1"/>
      <c r="MQ26" s="1"/>
      <c r="MR26" s="1"/>
      <c r="MS26" s="1"/>
      <c r="MT26" s="1"/>
      <c r="MU26" s="1"/>
      <c r="MV26" s="1"/>
      <c r="MW26" s="1"/>
      <c r="MX26" s="1">
        <v>22790</v>
      </c>
    </row>
    <row r="27" spans="1:362" ht="60">
      <c r="A27" s="1">
        <v>26</v>
      </c>
      <c r="B27" s="5" t="s">
        <v>386</v>
      </c>
      <c r="C27" s="1" t="s">
        <v>414</v>
      </c>
      <c r="D27" s="1">
        <v>0</v>
      </c>
      <c r="E27" s="1"/>
      <c r="F27" s="1"/>
      <c r="G27" s="1"/>
      <c r="H27" s="1"/>
      <c r="I27" s="1">
        <v>300</v>
      </c>
      <c r="J27" s="1"/>
      <c r="K27" s="1"/>
      <c r="L27" s="1"/>
      <c r="M27" s="1">
        <v>20000</v>
      </c>
      <c r="N27" s="1"/>
      <c r="O27" s="1">
        <v>2000</v>
      </c>
      <c r="P27" s="1"/>
      <c r="Q27" s="1">
        <v>3000</v>
      </c>
      <c r="R27" s="1"/>
      <c r="S27" s="1">
        <v>8000</v>
      </c>
      <c r="T27" s="1">
        <v>3000</v>
      </c>
      <c r="U27" s="1">
        <v>16000</v>
      </c>
      <c r="V27" s="1"/>
      <c r="W27" s="1">
        <v>3000</v>
      </c>
      <c r="X27" s="1"/>
      <c r="Y27" s="1">
        <v>300</v>
      </c>
      <c r="Z27" s="1"/>
      <c r="AA27" s="1"/>
      <c r="AB27" s="1"/>
      <c r="AC27" s="1">
        <v>2000</v>
      </c>
      <c r="AD27" s="1">
        <v>1000</v>
      </c>
      <c r="AE27" s="1"/>
      <c r="AF27" s="1"/>
      <c r="AG27" s="1"/>
      <c r="AH27" s="1"/>
      <c r="AI27" s="1"/>
      <c r="AJ27" s="1">
        <v>400</v>
      </c>
      <c r="AK27" s="1"/>
      <c r="AL27" s="1">
        <v>1000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>
        <v>3000</v>
      </c>
      <c r="BJ27" s="1">
        <v>10000</v>
      </c>
      <c r="BK27" s="1"/>
      <c r="BL27" s="1">
        <v>400</v>
      </c>
      <c r="BM27" s="1"/>
      <c r="BN27" s="1"/>
      <c r="BO27" s="1"/>
      <c r="BP27" s="1"/>
      <c r="BQ27" s="1">
        <v>200</v>
      </c>
      <c r="BR27" s="1"/>
      <c r="BS27" s="1">
        <v>1000</v>
      </c>
      <c r="BT27" s="1"/>
      <c r="BU27" s="1"/>
      <c r="BV27" s="1"/>
      <c r="BW27" s="1"/>
      <c r="BX27" s="1"/>
      <c r="BY27" s="1"/>
      <c r="BZ27" s="1">
        <v>2000</v>
      </c>
      <c r="CA27" s="1"/>
      <c r="CB27" s="1">
        <v>2000</v>
      </c>
      <c r="CC27" s="1"/>
      <c r="CD27" s="1"/>
      <c r="CE27" s="1"/>
      <c r="CF27" s="1"/>
      <c r="CG27" s="1">
        <v>1000</v>
      </c>
      <c r="CH27" s="1"/>
      <c r="CI27" s="1"/>
      <c r="CJ27" s="1"/>
      <c r="CK27" s="1"/>
      <c r="CL27" s="1">
        <v>5000</v>
      </c>
      <c r="CM27" s="1"/>
      <c r="CN27" s="1"/>
      <c r="CO27" s="1"/>
      <c r="CP27" s="1"/>
      <c r="CQ27" s="1"/>
      <c r="CR27" s="1"/>
      <c r="CS27" s="1">
        <v>5000</v>
      </c>
      <c r="CT27" s="1"/>
      <c r="CU27" s="1"/>
      <c r="CV27" s="1">
        <v>1000</v>
      </c>
      <c r="CW27" s="1"/>
      <c r="CX27" s="1"/>
      <c r="CY27" s="1"/>
      <c r="CZ27" s="1"/>
      <c r="DA27" s="1">
        <v>100</v>
      </c>
      <c r="DB27" s="1"/>
      <c r="DC27" s="1"/>
      <c r="DD27" s="1">
        <v>1000</v>
      </c>
      <c r="DE27" s="1">
        <v>0</v>
      </c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>
        <v>3000</v>
      </c>
      <c r="DR27" s="1"/>
      <c r="DS27" s="1">
        <v>400</v>
      </c>
      <c r="DT27" s="1">
        <v>4000</v>
      </c>
      <c r="DU27" s="1">
        <v>100</v>
      </c>
      <c r="DV27" s="1"/>
      <c r="DW27" s="1"/>
      <c r="DX27" s="1">
        <v>1000</v>
      </c>
      <c r="DY27" s="1"/>
      <c r="DZ27" s="1"/>
      <c r="EA27" s="1"/>
      <c r="EB27" s="1"/>
      <c r="EC27" s="1"/>
      <c r="ED27" s="1">
        <v>3000</v>
      </c>
      <c r="EE27" s="1"/>
      <c r="EF27" s="1">
        <v>2000</v>
      </c>
      <c r="EG27" s="1"/>
      <c r="EH27" s="1"/>
      <c r="EI27" s="1">
        <v>2000</v>
      </c>
      <c r="EJ27" s="1"/>
      <c r="EK27" s="1"/>
      <c r="EL27" s="1">
        <v>2000</v>
      </c>
      <c r="EM27" s="1"/>
      <c r="EN27" s="1"/>
      <c r="EO27" s="1"/>
      <c r="EP27" s="1">
        <v>2000</v>
      </c>
      <c r="EQ27" s="1"/>
      <c r="ER27" s="1"/>
      <c r="ES27" s="1"/>
      <c r="ET27" s="1">
        <v>600</v>
      </c>
      <c r="EU27" s="1"/>
      <c r="EV27" s="1"/>
      <c r="EW27" s="1"/>
      <c r="EX27" s="1">
        <v>4000</v>
      </c>
      <c r="EY27" s="1"/>
      <c r="EZ27" s="1">
        <v>1000</v>
      </c>
      <c r="FA27" s="1"/>
      <c r="FB27" s="1"/>
      <c r="FC27" s="1"/>
      <c r="FD27" s="1"/>
      <c r="FE27" s="1"/>
      <c r="FF27" s="1">
        <v>1000</v>
      </c>
      <c r="FG27" s="1">
        <v>2000</v>
      </c>
      <c r="FH27" s="1"/>
      <c r="FI27" s="1"/>
      <c r="FJ27" s="1">
        <v>500</v>
      </c>
      <c r="FK27" s="1"/>
      <c r="FL27" s="1"/>
      <c r="FM27" s="1"/>
      <c r="FN27" s="1"/>
      <c r="FO27" s="1"/>
      <c r="FP27" s="1">
        <v>1000</v>
      </c>
      <c r="FQ27" s="1"/>
      <c r="FR27" s="1"/>
      <c r="FS27" s="1"/>
      <c r="FT27" s="1"/>
      <c r="FU27" s="1"/>
      <c r="FV27" s="1"/>
      <c r="FW27" s="1"/>
      <c r="FX27" s="1"/>
      <c r="FY27" s="1"/>
      <c r="FZ27" s="1">
        <v>500</v>
      </c>
      <c r="GA27" s="1"/>
      <c r="GB27" s="1">
        <v>1000</v>
      </c>
      <c r="GC27" s="1"/>
      <c r="GD27" s="1">
        <v>300</v>
      </c>
      <c r="GE27" s="1"/>
      <c r="GF27" s="1"/>
      <c r="GG27" s="1"/>
      <c r="GH27" s="1"/>
      <c r="GI27" s="1">
        <v>1000</v>
      </c>
      <c r="GJ27" s="1">
        <v>500</v>
      </c>
      <c r="GK27" s="1"/>
      <c r="GL27" s="1"/>
      <c r="GM27" s="1"/>
      <c r="GN27" s="1">
        <v>4000</v>
      </c>
      <c r="GO27" s="1">
        <v>1000</v>
      </c>
      <c r="GP27" s="1"/>
      <c r="GQ27" s="1"/>
      <c r="GR27" s="1"/>
      <c r="GS27" s="1">
        <v>1000</v>
      </c>
      <c r="GT27" s="1"/>
      <c r="GU27" s="1"/>
      <c r="GV27" s="1"/>
      <c r="GW27" s="1"/>
      <c r="GX27" s="1">
        <v>1000</v>
      </c>
      <c r="GY27" s="1"/>
      <c r="GZ27" s="1"/>
      <c r="HA27" s="1"/>
      <c r="HB27" s="1"/>
      <c r="HC27" s="1"/>
      <c r="HD27" s="1"/>
      <c r="HE27" s="1">
        <v>1000</v>
      </c>
      <c r="HF27" s="1"/>
      <c r="HG27" s="1"/>
      <c r="HH27" s="1"/>
      <c r="HI27" s="1"/>
      <c r="HJ27" s="1"/>
      <c r="HK27" s="1"/>
      <c r="HL27" s="1">
        <v>3000</v>
      </c>
      <c r="HM27" s="1"/>
      <c r="HN27" s="1"/>
      <c r="HO27" s="1">
        <v>400</v>
      </c>
      <c r="HP27" s="1"/>
      <c r="HQ27" s="1"/>
      <c r="HR27" s="1">
        <v>2000</v>
      </c>
      <c r="HS27" s="1"/>
      <c r="HT27" s="1">
        <v>4500</v>
      </c>
      <c r="HU27" s="1">
        <v>1000</v>
      </c>
      <c r="HV27" s="1">
        <v>3500</v>
      </c>
      <c r="HW27" s="1">
        <v>300</v>
      </c>
      <c r="HX27" s="1"/>
      <c r="HY27" s="1">
        <v>500</v>
      </c>
      <c r="HZ27" s="1"/>
      <c r="IA27" s="1"/>
      <c r="IB27" s="1">
        <v>500</v>
      </c>
      <c r="IC27" s="1"/>
      <c r="ID27" s="1">
        <v>1400</v>
      </c>
      <c r="IE27" s="1"/>
      <c r="IF27" s="1"/>
      <c r="IG27" s="1">
        <v>1000</v>
      </c>
      <c r="IH27" s="1"/>
      <c r="II27" s="1"/>
      <c r="IJ27" s="1"/>
      <c r="IK27" s="1">
        <v>0</v>
      </c>
      <c r="IL27" s="1"/>
      <c r="IM27" s="1"/>
      <c r="IN27" s="1"/>
      <c r="IO27" s="1">
        <v>200</v>
      </c>
      <c r="IP27" s="1"/>
      <c r="IQ27" s="1">
        <v>1000</v>
      </c>
      <c r="IR27" s="1">
        <v>500</v>
      </c>
      <c r="IS27" s="1">
        <v>500</v>
      </c>
      <c r="IT27" s="1">
        <v>1000</v>
      </c>
      <c r="IU27" s="1">
        <v>10000</v>
      </c>
      <c r="IV27" s="1"/>
      <c r="IW27" s="1"/>
      <c r="IX27" s="1">
        <v>2000</v>
      </c>
      <c r="IY27" s="1">
        <v>1000</v>
      </c>
      <c r="IZ27" s="1"/>
      <c r="JA27" s="1">
        <v>500</v>
      </c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>
        <v>1000</v>
      </c>
      <c r="JP27" s="1"/>
      <c r="JQ27" s="1">
        <v>2000</v>
      </c>
      <c r="JR27" s="1"/>
      <c r="JS27" s="1"/>
      <c r="JT27" s="1">
        <v>0</v>
      </c>
      <c r="JU27" s="1">
        <v>2000</v>
      </c>
      <c r="JV27" s="1"/>
      <c r="JW27" s="1"/>
      <c r="JX27" s="1"/>
      <c r="JY27" s="1"/>
      <c r="JZ27" s="1"/>
      <c r="KA27" s="1"/>
      <c r="KB27" s="1">
        <v>5000</v>
      </c>
      <c r="KC27" s="1"/>
      <c r="KD27" s="1"/>
      <c r="KE27" s="1"/>
      <c r="KF27" s="1"/>
      <c r="KG27" s="1">
        <v>20000</v>
      </c>
      <c r="KH27" s="1">
        <v>15000</v>
      </c>
      <c r="KI27" s="1">
        <v>15000</v>
      </c>
      <c r="KJ27" s="1">
        <v>100000</v>
      </c>
      <c r="KK27" s="1">
        <v>60000</v>
      </c>
      <c r="KL27" s="1">
        <v>9500</v>
      </c>
      <c r="KM27" s="1">
        <v>32000</v>
      </c>
      <c r="KN27" s="1"/>
      <c r="KO27" s="1"/>
      <c r="KP27" s="1"/>
      <c r="KQ27" s="1">
        <v>3000</v>
      </c>
      <c r="KR27" s="1"/>
      <c r="KS27" s="1">
        <v>100000</v>
      </c>
      <c r="KT27" s="1"/>
      <c r="KU27" s="1"/>
      <c r="KV27" s="1">
        <v>20000</v>
      </c>
      <c r="KW27" s="1"/>
      <c r="KX27" s="1">
        <v>5000</v>
      </c>
      <c r="KY27" s="1">
        <v>40000</v>
      </c>
      <c r="KZ27" s="1"/>
      <c r="LA27" s="1">
        <v>113600</v>
      </c>
      <c r="LB27" s="1">
        <v>20000</v>
      </c>
      <c r="LC27" s="1"/>
      <c r="LD27" s="1"/>
      <c r="LE27" s="1"/>
      <c r="LF27" s="1"/>
      <c r="LG27" s="1"/>
      <c r="LH27" s="1"/>
      <c r="LI27" s="1"/>
      <c r="LJ27" s="1">
        <v>2000</v>
      </c>
      <c r="LK27" s="1">
        <v>3000</v>
      </c>
      <c r="LL27" s="1">
        <v>9000</v>
      </c>
      <c r="LM27" s="1">
        <v>43800</v>
      </c>
      <c r="LN27" s="1">
        <v>5000</v>
      </c>
      <c r="LO27" s="1">
        <v>10000</v>
      </c>
      <c r="LP27" s="1">
        <v>30000</v>
      </c>
      <c r="LQ27" s="1">
        <v>90000</v>
      </c>
      <c r="LR27" s="1">
        <v>4000</v>
      </c>
      <c r="LS27" s="1">
        <v>30000</v>
      </c>
      <c r="LT27" s="1"/>
      <c r="LU27" s="1"/>
      <c r="LV27" s="1"/>
      <c r="LW27" s="1"/>
      <c r="LX27" s="1">
        <v>3000</v>
      </c>
      <c r="LY27" s="1">
        <v>2000</v>
      </c>
      <c r="LZ27" s="1">
        <v>35000</v>
      </c>
      <c r="MA27" s="1">
        <v>50000</v>
      </c>
      <c r="MB27" s="1">
        <v>10000</v>
      </c>
      <c r="MC27" s="1">
        <v>10000</v>
      </c>
      <c r="MD27" s="1">
        <v>25000</v>
      </c>
      <c r="ME27" s="1"/>
      <c r="MF27" s="1">
        <v>0</v>
      </c>
      <c r="MG27" s="1">
        <v>27500</v>
      </c>
      <c r="MH27" s="1">
        <v>4000</v>
      </c>
      <c r="MI27" s="1"/>
      <c r="MJ27" s="1"/>
      <c r="MK27" s="1">
        <v>25000</v>
      </c>
      <c r="ML27" s="1"/>
      <c r="MM27" s="1">
        <v>20000</v>
      </c>
      <c r="MN27" s="1"/>
      <c r="MO27" s="1">
        <v>1000</v>
      </c>
      <c r="MP27" s="1"/>
      <c r="MQ27" s="1"/>
      <c r="MR27" s="1"/>
      <c r="MS27" s="1"/>
      <c r="MT27" s="1"/>
      <c r="MU27" s="1"/>
      <c r="MV27" s="1">
        <v>3000</v>
      </c>
      <c r="MW27" s="1"/>
      <c r="MX27" s="1">
        <v>1172800</v>
      </c>
    </row>
    <row r="28" spans="1:362" ht="60">
      <c r="A28" s="1">
        <v>27</v>
      </c>
      <c r="B28" s="5" t="s">
        <v>387</v>
      </c>
      <c r="C28" s="1" t="s">
        <v>414</v>
      </c>
      <c r="D28" s="1">
        <v>0</v>
      </c>
      <c r="E28" s="1"/>
      <c r="F28" s="1"/>
      <c r="G28" s="1"/>
      <c r="H28" s="1"/>
      <c r="I28" s="1"/>
      <c r="J28" s="1"/>
      <c r="K28" s="1"/>
      <c r="L28" s="1"/>
      <c r="M28" s="1">
        <v>0</v>
      </c>
      <c r="N28" s="1"/>
      <c r="O28" s="1"/>
      <c r="P28" s="1">
        <v>100000</v>
      </c>
      <c r="Q28" s="1">
        <v>3000</v>
      </c>
      <c r="R28" s="1"/>
      <c r="S28" s="1">
        <v>2000</v>
      </c>
      <c r="T28" s="1"/>
      <c r="U28" s="1"/>
      <c r="V28" s="1"/>
      <c r="W28" s="1"/>
      <c r="X28" s="1"/>
      <c r="Y28" s="1"/>
      <c r="Z28" s="1"/>
      <c r="AA28" s="1"/>
      <c r="AB28" s="1"/>
      <c r="AC28" s="1">
        <v>1000</v>
      </c>
      <c r="AD28" s="1"/>
      <c r="AE28" s="1"/>
      <c r="AF28" s="1"/>
      <c r="AG28" s="1"/>
      <c r="AH28" s="1"/>
      <c r="AI28" s="1"/>
      <c r="AJ28" s="1"/>
      <c r="AK28" s="1"/>
      <c r="AL28" s="1"/>
      <c r="AM28" s="1">
        <v>20000</v>
      </c>
      <c r="AN28" s="1">
        <v>20000</v>
      </c>
      <c r="AO28" s="1"/>
      <c r="AP28" s="1"/>
      <c r="AQ28" s="1"/>
      <c r="AR28" s="1"/>
      <c r="AS28" s="1"/>
      <c r="AT28" s="1"/>
      <c r="AU28" s="1"/>
      <c r="AV28" s="1">
        <v>10000</v>
      </c>
      <c r="AW28" s="1"/>
      <c r="AX28" s="1">
        <v>2000</v>
      </c>
      <c r="AY28" s="1"/>
      <c r="AZ28" s="1"/>
      <c r="BA28" s="1"/>
      <c r="BB28" s="1"/>
      <c r="BC28" s="1"/>
      <c r="BD28" s="1"/>
      <c r="BE28" s="1"/>
      <c r="BF28" s="1"/>
      <c r="BG28" s="1"/>
      <c r="BH28" s="1">
        <v>4000</v>
      </c>
      <c r="BI28" s="1">
        <v>31000</v>
      </c>
      <c r="BJ28" s="1"/>
      <c r="BK28" s="1">
        <v>20000</v>
      </c>
      <c r="BL28" s="1">
        <v>4000</v>
      </c>
      <c r="BM28" s="1"/>
      <c r="BN28" s="1"/>
      <c r="BO28" s="1"/>
      <c r="BP28" s="1"/>
      <c r="BQ28" s="1">
        <v>200</v>
      </c>
      <c r="BR28" s="1">
        <v>2000</v>
      </c>
      <c r="BS28" s="1"/>
      <c r="BT28" s="1"/>
      <c r="BU28" s="1"/>
      <c r="BV28" s="1"/>
      <c r="BW28" s="1">
        <v>2000</v>
      </c>
      <c r="BX28" s="1"/>
      <c r="BY28" s="1"/>
      <c r="BZ28" s="1"/>
      <c r="CA28" s="1"/>
      <c r="CB28" s="1">
        <v>1000</v>
      </c>
      <c r="CC28" s="1"/>
      <c r="CD28" s="1"/>
      <c r="CE28" s="1">
        <v>25000</v>
      </c>
      <c r="CF28" s="1">
        <v>5000</v>
      </c>
      <c r="CG28" s="1"/>
      <c r="CH28" s="1"/>
      <c r="CI28" s="1"/>
      <c r="CJ28" s="1"/>
      <c r="CK28" s="1">
        <v>300</v>
      </c>
      <c r="CL28" s="1">
        <v>2000</v>
      </c>
      <c r="CM28" s="1"/>
      <c r="CN28" s="1">
        <v>3000</v>
      </c>
      <c r="CO28" s="1">
        <v>1000</v>
      </c>
      <c r="CP28" s="1"/>
      <c r="CQ28" s="1">
        <v>5000</v>
      </c>
      <c r="CR28" s="1">
        <v>2000</v>
      </c>
      <c r="CS28" s="1"/>
      <c r="CT28" s="1"/>
      <c r="CU28" s="1">
        <v>10</v>
      </c>
      <c r="CV28" s="1">
        <v>1000</v>
      </c>
      <c r="CW28" s="1">
        <v>2000</v>
      </c>
      <c r="CX28" s="1">
        <v>1000</v>
      </c>
      <c r="CY28" s="1">
        <v>10000</v>
      </c>
      <c r="CZ28" s="1">
        <v>1000</v>
      </c>
      <c r="DA28" s="1"/>
      <c r="DB28" s="1"/>
      <c r="DC28" s="1"/>
      <c r="DD28" s="1"/>
      <c r="DE28" s="1">
        <v>2000</v>
      </c>
      <c r="DF28" s="1"/>
      <c r="DG28" s="1"/>
      <c r="DH28" s="1"/>
      <c r="DI28" s="1"/>
      <c r="DJ28" s="1">
        <v>2000</v>
      </c>
      <c r="DK28" s="1"/>
      <c r="DL28" s="1"/>
      <c r="DM28" s="1"/>
      <c r="DN28" s="1">
        <v>500</v>
      </c>
      <c r="DO28" s="1">
        <v>2000</v>
      </c>
      <c r="DP28" s="1"/>
      <c r="DQ28" s="1"/>
      <c r="DR28" s="1"/>
      <c r="DS28" s="1"/>
      <c r="DT28" s="1">
        <v>2000</v>
      </c>
      <c r="DU28" s="1"/>
      <c r="DV28" s="1"/>
      <c r="DW28" s="1">
        <v>1000</v>
      </c>
      <c r="DX28" s="1">
        <v>1000</v>
      </c>
      <c r="DY28" s="1">
        <v>3000</v>
      </c>
      <c r="DZ28" s="1">
        <v>100</v>
      </c>
      <c r="EA28" s="1">
        <v>2000</v>
      </c>
      <c r="EB28" s="1"/>
      <c r="EC28" s="1"/>
      <c r="ED28" s="1">
        <v>2000</v>
      </c>
      <c r="EE28" s="1">
        <v>1000</v>
      </c>
      <c r="EF28" s="1"/>
      <c r="EG28" s="1"/>
      <c r="EH28" s="1"/>
      <c r="EI28" s="1"/>
      <c r="EJ28" s="1"/>
      <c r="EK28" s="1"/>
      <c r="EL28" s="1"/>
      <c r="EM28" s="1">
        <v>10000</v>
      </c>
      <c r="EN28" s="1"/>
      <c r="EO28" s="1">
        <v>2000</v>
      </c>
      <c r="EP28" s="1"/>
      <c r="EQ28" s="1">
        <v>1000</v>
      </c>
      <c r="ER28" s="1"/>
      <c r="ES28" s="1"/>
      <c r="ET28" s="1"/>
      <c r="EU28" s="1">
        <v>500</v>
      </c>
      <c r="EV28" s="1"/>
      <c r="EW28" s="1">
        <v>1000</v>
      </c>
      <c r="EX28" s="1"/>
      <c r="EY28" s="1"/>
      <c r="EZ28" s="1"/>
      <c r="FA28" s="1"/>
      <c r="FB28" s="1"/>
      <c r="FC28" s="1"/>
      <c r="FD28" s="1"/>
      <c r="FE28" s="1">
        <v>4000</v>
      </c>
      <c r="FF28" s="1"/>
      <c r="FG28" s="1">
        <v>1000</v>
      </c>
      <c r="FH28" s="1"/>
      <c r="FI28" s="1"/>
      <c r="FJ28" s="1">
        <v>500</v>
      </c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>
        <v>300</v>
      </c>
      <c r="FV28" s="1">
        <v>5000</v>
      </c>
      <c r="FW28" s="1"/>
      <c r="FX28" s="1"/>
      <c r="FY28" s="1"/>
      <c r="FZ28" s="1">
        <v>500</v>
      </c>
      <c r="GA28" s="1"/>
      <c r="GB28" s="1"/>
      <c r="GC28" s="1"/>
      <c r="GD28" s="1">
        <v>300</v>
      </c>
      <c r="GE28" s="1"/>
      <c r="GF28" s="1"/>
      <c r="GG28" s="1"/>
      <c r="GH28" s="1"/>
      <c r="GI28" s="1"/>
      <c r="GJ28" s="1">
        <v>500</v>
      </c>
      <c r="GK28" s="1">
        <v>1000</v>
      </c>
      <c r="GL28" s="1"/>
      <c r="GM28" s="1"/>
      <c r="GN28" s="1"/>
      <c r="GO28" s="1"/>
      <c r="GP28" s="1"/>
      <c r="GQ28" s="1">
        <v>1000</v>
      </c>
      <c r="GR28" s="1"/>
      <c r="GS28" s="1">
        <v>1000</v>
      </c>
      <c r="GT28" s="1">
        <v>500</v>
      </c>
      <c r="GU28" s="1"/>
      <c r="GV28" s="1"/>
      <c r="GW28" s="1"/>
      <c r="GX28" s="1"/>
      <c r="GY28" s="1"/>
      <c r="GZ28" s="1"/>
      <c r="HA28" s="1"/>
      <c r="HB28" s="1">
        <v>2000</v>
      </c>
      <c r="HC28" s="1"/>
      <c r="HD28" s="1"/>
      <c r="HE28" s="1"/>
      <c r="HF28" s="1"/>
      <c r="HG28" s="1"/>
      <c r="HH28" s="1"/>
      <c r="HI28" s="1"/>
      <c r="HJ28" s="1">
        <v>5000</v>
      </c>
      <c r="HK28" s="1"/>
      <c r="HL28" s="1">
        <v>3000</v>
      </c>
      <c r="HM28" s="1">
        <v>1000</v>
      </c>
      <c r="HN28" s="1"/>
      <c r="HO28" s="1"/>
      <c r="HP28" s="1">
        <v>1000</v>
      </c>
      <c r="HQ28" s="1">
        <v>200</v>
      </c>
      <c r="HR28" s="1"/>
      <c r="HS28" s="1">
        <v>300</v>
      </c>
      <c r="HT28" s="1"/>
      <c r="HU28" s="1"/>
      <c r="HV28" s="1"/>
      <c r="HW28" s="1">
        <v>500</v>
      </c>
      <c r="HX28" s="1"/>
      <c r="HY28" s="1">
        <v>500</v>
      </c>
      <c r="HZ28" s="1"/>
      <c r="IA28" s="1">
        <v>2000</v>
      </c>
      <c r="IB28" s="1">
        <v>2000</v>
      </c>
      <c r="IC28" s="1">
        <v>2000</v>
      </c>
      <c r="ID28" s="1"/>
      <c r="IE28" s="1">
        <v>2000</v>
      </c>
      <c r="IF28" s="1"/>
      <c r="IG28" s="1"/>
      <c r="IH28" s="1">
        <v>2000</v>
      </c>
      <c r="II28" s="1"/>
      <c r="IJ28" s="1"/>
      <c r="IK28" s="1">
        <v>2000</v>
      </c>
      <c r="IL28" s="1"/>
      <c r="IM28" s="1">
        <v>8000</v>
      </c>
      <c r="IN28" s="1">
        <v>2000</v>
      </c>
      <c r="IO28" s="1"/>
      <c r="IP28" s="1"/>
      <c r="IQ28" s="1">
        <v>1000</v>
      </c>
      <c r="IR28" s="1"/>
      <c r="IS28" s="1"/>
      <c r="IT28" s="1"/>
      <c r="IU28" s="1"/>
      <c r="IV28" s="1"/>
      <c r="IW28" s="1"/>
      <c r="IX28" s="1"/>
      <c r="IY28" s="1">
        <v>1000</v>
      </c>
      <c r="IZ28" s="1"/>
      <c r="JA28" s="1">
        <v>500</v>
      </c>
      <c r="JB28" s="1">
        <v>1000</v>
      </c>
      <c r="JC28" s="1">
        <v>1000</v>
      </c>
      <c r="JD28" s="1"/>
      <c r="JE28" s="1"/>
      <c r="JF28" s="1"/>
      <c r="JG28" s="1">
        <v>3000</v>
      </c>
      <c r="JH28" s="1"/>
      <c r="JI28" s="1"/>
      <c r="JJ28" s="1"/>
      <c r="JK28" s="1"/>
      <c r="JL28" s="1"/>
      <c r="JM28" s="1"/>
      <c r="JN28" s="1">
        <v>1000</v>
      </c>
      <c r="JO28" s="1"/>
      <c r="JP28" s="1">
        <v>400</v>
      </c>
      <c r="JQ28" s="1"/>
      <c r="JR28" s="1"/>
      <c r="JS28" s="1">
        <v>1000</v>
      </c>
      <c r="JT28" s="1">
        <v>0</v>
      </c>
      <c r="JU28" s="1"/>
      <c r="JV28" s="1"/>
      <c r="JW28" s="1">
        <v>200</v>
      </c>
      <c r="JX28" s="1">
        <v>4000</v>
      </c>
      <c r="JY28" s="1">
        <v>30000</v>
      </c>
      <c r="JZ28" s="1"/>
      <c r="KA28" s="1">
        <v>30000</v>
      </c>
      <c r="KB28" s="1"/>
      <c r="KC28" s="1"/>
      <c r="KD28" s="1"/>
      <c r="KE28" s="1"/>
      <c r="KF28" s="1">
        <v>20000</v>
      </c>
      <c r="KG28" s="1"/>
      <c r="KH28" s="1">
        <v>15000</v>
      </c>
      <c r="KI28" s="1"/>
      <c r="KJ28" s="1">
        <v>200000</v>
      </c>
      <c r="KK28" s="1">
        <v>100000</v>
      </c>
      <c r="KL28" s="1">
        <v>117500</v>
      </c>
      <c r="KM28" s="1">
        <v>200000</v>
      </c>
      <c r="KN28" s="1"/>
      <c r="KO28" s="1">
        <v>5000</v>
      </c>
      <c r="KP28" s="1"/>
      <c r="KQ28" s="1">
        <v>2000</v>
      </c>
      <c r="KR28" s="1">
        <v>100000</v>
      </c>
      <c r="KS28" s="1">
        <v>90000</v>
      </c>
      <c r="KT28" s="1">
        <v>20000</v>
      </c>
      <c r="KU28" s="1">
        <v>40000</v>
      </c>
      <c r="KV28" s="1">
        <v>25000</v>
      </c>
      <c r="KW28" s="1">
        <v>6000</v>
      </c>
      <c r="KX28" s="1"/>
      <c r="KY28" s="1">
        <v>90000</v>
      </c>
      <c r="KZ28" s="1">
        <v>50000</v>
      </c>
      <c r="LA28" s="1">
        <v>16000</v>
      </c>
      <c r="LB28" s="1">
        <v>20000</v>
      </c>
      <c r="LC28" s="1">
        <v>40000</v>
      </c>
      <c r="LD28" s="1">
        <v>30000</v>
      </c>
      <c r="LE28" s="1">
        <v>260000</v>
      </c>
      <c r="LF28" s="1">
        <v>20000</v>
      </c>
      <c r="LG28" s="1">
        <v>35000</v>
      </c>
      <c r="LH28" s="1"/>
      <c r="LI28" s="1">
        <v>10000</v>
      </c>
      <c r="LJ28" s="1">
        <v>27000</v>
      </c>
      <c r="LK28" s="1"/>
      <c r="LL28" s="1">
        <v>5000</v>
      </c>
      <c r="LM28" s="1">
        <v>17900</v>
      </c>
      <c r="LN28" s="1"/>
      <c r="LO28" s="1"/>
      <c r="LP28" s="1">
        <v>2500</v>
      </c>
      <c r="LQ28" s="1"/>
      <c r="LR28" s="1">
        <v>9000</v>
      </c>
      <c r="LS28" s="1">
        <v>30000</v>
      </c>
      <c r="LT28" s="1">
        <v>70000</v>
      </c>
      <c r="LU28" s="1"/>
      <c r="LV28" s="1"/>
      <c r="LW28" s="1">
        <v>20000</v>
      </c>
      <c r="LX28" s="1"/>
      <c r="LY28" s="1">
        <v>40000</v>
      </c>
      <c r="LZ28" s="1"/>
      <c r="MA28" s="1">
        <v>50000</v>
      </c>
      <c r="MB28" s="1">
        <v>30000</v>
      </c>
      <c r="MC28" s="1">
        <v>10000</v>
      </c>
      <c r="MD28" s="1"/>
      <c r="ME28" s="1">
        <v>20000</v>
      </c>
      <c r="MF28" s="1">
        <v>0</v>
      </c>
      <c r="MG28" s="1">
        <v>11000</v>
      </c>
      <c r="MH28" s="1"/>
      <c r="MI28" s="1">
        <v>25000</v>
      </c>
      <c r="MJ28" s="1">
        <v>40000</v>
      </c>
      <c r="MK28" s="1">
        <v>10000</v>
      </c>
      <c r="ML28" s="1">
        <v>15000</v>
      </c>
      <c r="MM28" s="1">
        <v>12000</v>
      </c>
      <c r="MN28" s="1">
        <v>25000</v>
      </c>
      <c r="MO28" s="1">
        <v>50000</v>
      </c>
      <c r="MP28" s="1"/>
      <c r="MQ28" s="1">
        <v>15000</v>
      </c>
      <c r="MR28" s="1"/>
      <c r="MS28" s="1"/>
      <c r="MT28" s="1">
        <v>300</v>
      </c>
      <c r="MU28" s="1"/>
      <c r="MV28" s="1">
        <v>30000</v>
      </c>
      <c r="MW28" s="1"/>
      <c r="MX28" s="1">
        <v>2515010</v>
      </c>
    </row>
    <row r="29" spans="1:362" ht="60">
      <c r="A29" s="1">
        <v>28</v>
      </c>
      <c r="B29" s="5" t="s">
        <v>388</v>
      </c>
      <c r="C29" s="1" t="s">
        <v>414</v>
      </c>
      <c r="D29" s="1">
        <v>0</v>
      </c>
      <c r="E29" s="1"/>
      <c r="F29" s="1">
        <v>2000</v>
      </c>
      <c r="G29" s="1"/>
      <c r="H29" s="1">
        <v>2000</v>
      </c>
      <c r="I29" s="1">
        <v>400</v>
      </c>
      <c r="J29" s="1"/>
      <c r="K29" s="1"/>
      <c r="L29" s="1"/>
      <c r="M29" s="1">
        <v>10000</v>
      </c>
      <c r="N29" s="1"/>
      <c r="O29" s="1"/>
      <c r="P29" s="1">
        <v>40000</v>
      </c>
      <c r="Q29" s="1">
        <v>3000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>
        <v>2000</v>
      </c>
      <c r="AD29" s="1"/>
      <c r="AE29" s="1"/>
      <c r="AF29" s="1">
        <v>50000</v>
      </c>
      <c r="AG29" s="1"/>
      <c r="AH29" s="1"/>
      <c r="AI29" s="1"/>
      <c r="AJ29" s="1"/>
      <c r="AK29" s="1"/>
      <c r="AL29" s="1"/>
      <c r="AM29" s="1">
        <v>20000</v>
      </c>
      <c r="AN29" s="1">
        <v>5000</v>
      </c>
      <c r="AO29" s="1">
        <v>1000</v>
      </c>
      <c r="AP29" s="1"/>
      <c r="AQ29" s="1"/>
      <c r="AR29" s="1"/>
      <c r="AS29" s="1"/>
      <c r="AT29" s="1"/>
      <c r="AU29" s="1">
        <v>10000</v>
      </c>
      <c r="AV29" s="1">
        <v>25000</v>
      </c>
      <c r="AW29" s="1"/>
      <c r="AX29" s="1">
        <v>2000</v>
      </c>
      <c r="AY29" s="1"/>
      <c r="AZ29" s="1"/>
      <c r="BA29" s="1"/>
      <c r="BB29" s="1"/>
      <c r="BC29" s="1"/>
      <c r="BD29" s="1">
        <v>6000</v>
      </c>
      <c r="BE29" s="1"/>
      <c r="BF29" s="1"/>
      <c r="BG29" s="1"/>
      <c r="BH29" s="1">
        <v>320000</v>
      </c>
      <c r="BI29" s="1">
        <v>121000</v>
      </c>
      <c r="BJ29" s="1">
        <v>50000</v>
      </c>
      <c r="BK29" s="1">
        <v>40000</v>
      </c>
      <c r="BL29" s="1">
        <v>10000</v>
      </c>
      <c r="BM29" s="1"/>
      <c r="BN29" s="1"/>
      <c r="BO29" s="1">
        <v>4000</v>
      </c>
      <c r="BP29" s="1">
        <v>2000</v>
      </c>
      <c r="BQ29" s="1">
        <v>200</v>
      </c>
      <c r="BR29" s="1">
        <v>3000</v>
      </c>
      <c r="BS29" s="1"/>
      <c r="BT29" s="1">
        <v>2000</v>
      </c>
      <c r="BU29" s="1"/>
      <c r="BV29" s="1">
        <v>800</v>
      </c>
      <c r="BW29" s="1"/>
      <c r="BX29" s="1">
        <v>1500</v>
      </c>
      <c r="BY29" s="1"/>
      <c r="BZ29" s="1"/>
      <c r="CA29" s="1"/>
      <c r="CB29" s="1">
        <v>2000</v>
      </c>
      <c r="CC29" s="1"/>
      <c r="CD29" s="1"/>
      <c r="CE29" s="1">
        <v>25000</v>
      </c>
      <c r="CF29" s="1"/>
      <c r="CG29" s="1">
        <v>2000</v>
      </c>
      <c r="CH29" s="1">
        <v>500</v>
      </c>
      <c r="CI29" s="1"/>
      <c r="CJ29" s="1"/>
      <c r="CK29" s="1">
        <v>35700</v>
      </c>
      <c r="CL29" s="1">
        <v>2000</v>
      </c>
      <c r="CM29" s="1">
        <v>300</v>
      </c>
      <c r="CN29" s="1">
        <v>3000</v>
      </c>
      <c r="CO29" s="1">
        <v>1000</v>
      </c>
      <c r="CP29" s="1"/>
      <c r="CQ29" s="1">
        <v>5000</v>
      </c>
      <c r="CR29" s="1">
        <v>4000</v>
      </c>
      <c r="CS29" s="1"/>
      <c r="CT29" s="1"/>
      <c r="CU29" s="1">
        <v>30</v>
      </c>
      <c r="CV29" s="1">
        <v>2000</v>
      </c>
      <c r="CW29" s="1">
        <v>2000</v>
      </c>
      <c r="CX29" s="1">
        <v>1000</v>
      </c>
      <c r="CY29" s="1">
        <v>10000</v>
      </c>
      <c r="CZ29" s="1">
        <v>1000</v>
      </c>
      <c r="DA29" s="1"/>
      <c r="DB29" s="1"/>
      <c r="DC29" s="1"/>
      <c r="DD29" s="1">
        <v>1000</v>
      </c>
      <c r="DE29" s="1">
        <v>0</v>
      </c>
      <c r="DF29" s="1">
        <v>1500</v>
      </c>
      <c r="DG29" s="1"/>
      <c r="DH29" s="1"/>
      <c r="DI29" s="1"/>
      <c r="DJ29" s="1">
        <v>200</v>
      </c>
      <c r="DK29" s="1"/>
      <c r="DL29" s="1"/>
      <c r="DM29" s="1"/>
      <c r="DN29" s="1"/>
      <c r="DO29" s="1">
        <v>1000</v>
      </c>
      <c r="DP29" s="1"/>
      <c r="DQ29" s="1">
        <v>5000</v>
      </c>
      <c r="DR29" s="1"/>
      <c r="DS29" s="1"/>
      <c r="DT29" s="1">
        <v>4000</v>
      </c>
      <c r="DU29" s="1">
        <v>1000</v>
      </c>
      <c r="DV29" s="1">
        <v>500</v>
      </c>
      <c r="DW29" s="1">
        <v>2000</v>
      </c>
      <c r="DX29" s="1">
        <v>1000</v>
      </c>
      <c r="DY29" s="1">
        <v>3000</v>
      </c>
      <c r="DZ29" s="1"/>
      <c r="EA29" s="1"/>
      <c r="EB29" s="1">
        <v>8000</v>
      </c>
      <c r="EC29" s="1">
        <v>2000</v>
      </c>
      <c r="ED29" s="1">
        <v>6000</v>
      </c>
      <c r="EE29" s="1">
        <v>1000</v>
      </c>
      <c r="EF29" s="1">
        <v>2000</v>
      </c>
      <c r="EG29" s="1">
        <v>1000</v>
      </c>
      <c r="EH29" s="1"/>
      <c r="EI29" s="1">
        <v>6000</v>
      </c>
      <c r="EJ29" s="1">
        <v>3500</v>
      </c>
      <c r="EK29" s="1"/>
      <c r="EL29" s="1"/>
      <c r="EM29" s="1">
        <v>25000</v>
      </c>
      <c r="EN29" s="1"/>
      <c r="EO29" s="1">
        <v>4000</v>
      </c>
      <c r="EP29" s="1">
        <v>4000</v>
      </c>
      <c r="EQ29" s="1">
        <v>1000</v>
      </c>
      <c r="ER29" s="1">
        <v>5000</v>
      </c>
      <c r="ES29" s="1">
        <v>400</v>
      </c>
      <c r="ET29" s="1">
        <v>1200</v>
      </c>
      <c r="EU29" s="1"/>
      <c r="EV29" s="1">
        <v>8000</v>
      </c>
      <c r="EW29" s="1">
        <v>1000</v>
      </c>
      <c r="EX29" s="1"/>
      <c r="EY29" s="1">
        <v>300</v>
      </c>
      <c r="EZ29" s="1"/>
      <c r="FA29" s="1"/>
      <c r="FB29" s="1"/>
      <c r="FC29" s="1">
        <v>1000</v>
      </c>
      <c r="FD29" s="1"/>
      <c r="FE29" s="1">
        <v>4000</v>
      </c>
      <c r="FF29" s="1">
        <v>3000</v>
      </c>
      <c r="FG29" s="1"/>
      <c r="FH29" s="1">
        <v>3000</v>
      </c>
      <c r="FI29" s="1"/>
      <c r="FJ29" s="1">
        <v>500</v>
      </c>
      <c r="FK29" s="1"/>
      <c r="FL29" s="1"/>
      <c r="FM29" s="1"/>
      <c r="FN29" s="1">
        <v>600</v>
      </c>
      <c r="FO29" s="1"/>
      <c r="FP29" s="1">
        <v>3000</v>
      </c>
      <c r="FQ29" s="1">
        <v>4000</v>
      </c>
      <c r="FR29" s="1">
        <v>1000</v>
      </c>
      <c r="FS29" s="1"/>
      <c r="FT29" s="1">
        <v>7000</v>
      </c>
      <c r="FU29" s="1">
        <v>700</v>
      </c>
      <c r="FV29" s="1">
        <v>5000</v>
      </c>
      <c r="FW29" s="1">
        <v>500</v>
      </c>
      <c r="FX29" s="1">
        <v>10000</v>
      </c>
      <c r="FY29" s="1"/>
      <c r="FZ29" s="1">
        <v>30000</v>
      </c>
      <c r="GA29" s="1">
        <v>1000</v>
      </c>
      <c r="GB29" s="1">
        <v>1000</v>
      </c>
      <c r="GC29" s="1"/>
      <c r="GD29" s="1">
        <v>500</v>
      </c>
      <c r="GE29" s="1"/>
      <c r="GF29" s="1"/>
      <c r="GG29" s="1">
        <v>5000</v>
      </c>
      <c r="GH29" s="1"/>
      <c r="GI29" s="1">
        <v>1000</v>
      </c>
      <c r="GJ29" s="1">
        <v>1000</v>
      </c>
      <c r="GK29" s="1">
        <v>2000</v>
      </c>
      <c r="GL29" s="1">
        <v>1000</v>
      </c>
      <c r="GM29" s="1"/>
      <c r="GN29" s="1"/>
      <c r="GO29" s="1"/>
      <c r="GP29" s="1"/>
      <c r="GQ29" s="1"/>
      <c r="GR29" s="1"/>
      <c r="GS29" s="1">
        <v>1000</v>
      </c>
      <c r="GT29" s="1"/>
      <c r="GU29" s="1"/>
      <c r="GV29" s="1"/>
      <c r="GW29" s="1"/>
      <c r="GX29" s="1"/>
      <c r="GY29" s="1">
        <v>2000</v>
      </c>
      <c r="GZ29" s="1"/>
      <c r="HA29" s="1"/>
      <c r="HB29" s="1">
        <v>6000</v>
      </c>
      <c r="HC29" s="1">
        <v>1000</v>
      </c>
      <c r="HD29" s="1"/>
      <c r="HE29" s="1"/>
      <c r="HF29" s="1"/>
      <c r="HG29" s="1">
        <v>3000</v>
      </c>
      <c r="HH29" s="1">
        <v>100</v>
      </c>
      <c r="HI29" s="1">
        <v>2000</v>
      </c>
      <c r="HJ29" s="1">
        <v>1000</v>
      </c>
      <c r="HK29" s="1">
        <v>3000</v>
      </c>
      <c r="HL29" s="1">
        <v>1500</v>
      </c>
      <c r="HM29" s="1">
        <v>1000</v>
      </c>
      <c r="HN29" s="1">
        <v>30000</v>
      </c>
      <c r="HO29" s="1"/>
      <c r="HP29" s="1">
        <v>500</v>
      </c>
      <c r="HQ29" s="1">
        <v>200</v>
      </c>
      <c r="HR29" s="1"/>
      <c r="HS29" s="1">
        <v>300</v>
      </c>
      <c r="HT29" s="1">
        <v>3500</v>
      </c>
      <c r="HU29" s="1">
        <v>6000</v>
      </c>
      <c r="HV29" s="1"/>
      <c r="HW29" s="1">
        <v>200</v>
      </c>
      <c r="HX29" s="1"/>
      <c r="HY29" s="1">
        <v>500</v>
      </c>
      <c r="HZ29" s="1">
        <v>3000</v>
      </c>
      <c r="IA29" s="1">
        <v>2000</v>
      </c>
      <c r="IB29" s="1">
        <v>500</v>
      </c>
      <c r="IC29" s="1"/>
      <c r="ID29" s="1"/>
      <c r="IE29" s="1">
        <v>1000</v>
      </c>
      <c r="IF29" s="1"/>
      <c r="IG29" s="1"/>
      <c r="IH29" s="1">
        <v>10000</v>
      </c>
      <c r="II29" s="1">
        <v>20000</v>
      </c>
      <c r="IJ29" s="1"/>
      <c r="IK29" s="1">
        <v>2000</v>
      </c>
      <c r="IL29" s="1"/>
      <c r="IM29" s="1">
        <v>10000</v>
      </c>
      <c r="IN29" s="1">
        <v>10000</v>
      </c>
      <c r="IO29" s="1">
        <v>2000</v>
      </c>
      <c r="IP29" s="1">
        <v>500</v>
      </c>
      <c r="IQ29" s="1">
        <v>1000</v>
      </c>
      <c r="IR29" s="1"/>
      <c r="IS29" s="1"/>
      <c r="IT29" s="1">
        <v>2000</v>
      </c>
      <c r="IU29" s="1">
        <v>20000</v>
      </c>
      <c r="IV29" s="1"/>
      <c r="IW29" s="1"/>
      <c r="IX29" s="1">
        <v>2000</v>
      </c>
      <c r="IY29" s="1">
        <v>5000</v>
      </c>
      <c r="IZ29" s="1"/>
      <c r="JA29" s="1">
        <v>500</v>
      </c>
      <c r="JB29" s="1">
        <v>2000</v>
      </c>
      <c r="JC29" s="1">
        <v>8000</v>
      </c>
      <c r="JD29" s="1">
        <v>2000</v>
      </c>
      <c r="JE29" s="1"/>
      <c r="JF29" s="1"/>
      <c r="JG29" s="1">
        <v>3000</v>
      </c>
      <c r="JH29" s="1"/>
      <c r="JI29" s="1">
        <v>500</v>
      </c>
      <c r="JJ29" s="1">
        <v>500</v>
      </c>
      <c r="JK29" s="1">
        <v>6000</v>
      </c>
      <c r="JL29" s="1"/>
      <c r="JM29" s="1"/>
      <c r="JN29" s="1">
        <v>2000</v>
      </c>
      <c r="JO29" s="1"/>
      <c r="JP29" s="1">
        <v>400</v>
      </c>
      <c r="JQ29" s="1"/>
      <c r="JR29" s="1"/>
      <c r="JS29" s="1"/>
      <c r="JT29" s="1">
        <v>400</v>
      </c>
      <c r="JU29" s="1"/>
      <c r="JV29" s="1"/>
      <c r="JW29" s="1">
        <v>200</v>
      </c>
      <c r="JX29" s="1">
        <v>7000</v>
      </c>
      <c r="JY29" s="1">
        <v>150000</v>
      </c>
      <c r="JZ29" s="1"/>
      <c r="KA29" s="1">
        <v>43000</v>
      </c>
      <c r="KB29" s="1">
        <v>5000</v>
      </c>
      <c r="KC29" s="1"/>
      <c r="KD29" s="1">
        <v>5000</v>
      </c>
      <c r="KE29" s="1"/>
      <c r="KF29" s="1">
        <v>20000</v>
      </c>
      <c r="KG29" s="1"/>
      <c r="KH29" s="1">
        <v>40000</v>
      </c>
      <c r="KI29" s="1">
        <v>25000</v>
      </c>
      <c r="KJ29" s="1">
        <v>500000</v>
      </c>
      <c r="KK29" s="1">
        <v>90000</v>
      </c>
      <c r="KL29" s="1">
        <v>156000</v>
      </c>
      <c r="KM29" s="1">
        <v>270000</v>
      </c>
      <c r="KN29" s="1"/>
      <c r="KO29" s="1">
        <v>6000</v>
      </c>
      <c r="KP29" s="1"/>
      <c r="KQ29" s="1">
        <v>10000</v>
      </c>
      <c r="KR29" s="1">
        <v>100000</v>
      </c>
      <c r="KS29" s="1">
        <v>220000</v>
      </c>
      <c r="KT29" s="1">
        <v>30000</v>
      </c>
      <c r="KU29" s="1">
        <v>50000</v>
      </c>
      <c r="KV29" s="1">
        <v>25000</v>
      </c>
      <c r="KW29" s="1">
        <v>52000</v>
      </c>
      <c r="KX29" s="1"/>
      <c r="KY29" s="1">
        <v>100000</v>
      </c>
      <c r="KZ29" s="1">
        <v>50000</v>
      </c>
      <c r="LA29" s="1">
        <v>81100</v>
      </c>
      <c r="LB29" s="1">
        <v>20000</v>
      </c>
      <c r="LC29" s="1">
        <v>100000</v>
      </c>
      <c r="LD29" s="1">
        <v>100000</v>
      </c>
      <c r="LE29" s="1">
        <v>250000</v>
      </c>
      <c r="LF29" s="1">
        <v>110000</v>
      </c>
      <c r="LG29" s="1">
        <v>25000</v>
      </c>
      <c r="LH29" s="1"/>
      <c r="LI29" s="1">
        <v>30000</v>
      </c>
      <c r="LJ29" s="1">
        <v>30000</v>
      </c>
      <c r="LK29" s="1">
        <v>3000</v>
      </c>
      <c r="LL29" s="1">
        <v>5000</v>
      </c>
      <c r="LM29" s="1">
        <v>78300</v>
      </c>
      <c r="LN29" s="1"/>
      <c r="LO29" s="1">
        <v>30000</v>
      </c>
      <c r="LP29" s="1">
        <v>20000</v>
      </c>
      <c r="LQ29" s="1"/>
      <c r="LR29" s="1">
        <v>16500</v>
      </c>
      <c r="LS29" s="1">
        <v>30000</v>
      </c>
      <c r="LT29" s="1">
        <v>70000</v>
      </c>
      <c r="LU29" s="1"/>
      <c r="LV29" s="1"/>
      <c r="LW29" s="1">
        <v>65000</v>
      </c>
      <c r="LX29" s="1"/>
      <c r="LY29" s="1">
        <v>22000</v>
      </c>
      <c r="LZ29" s="1"/>
      <c r="MA29" s="1">
        <v>150000</v>
      </c>
      <c r="MB29" s="1">
        <v>50000</v>
      </c>
      <c r="MC29" s="1">
        <v>20000</v>
      </c>
      <c r="MD29" s="1"/>
      <c r="ME29" s="1">
        <v>20000</v>
      </c>
      <c r="MF29" s="1">
        <v>0</v>
      </c>
      <c r="MG29" s="1">
        <v>23000</v>
      </c>
      <c r="MH29" s="1">
        <v>10000</v>
      </c>
      <c r="MI29" s="1">
        <v>40000</v>
      </c>
      <c r="MJ29" s="1">
        <v>40000</v>
      </c>
      <c r="MK29" s="1">
        <v>25000</v>
      </c>
      <c r="ML29" s="1">
        <v>40000</v>
      </c>
      <c r="MM29" s="1">
        <v>15000</v>
      </c>
      <c r="MN29" s="1">
        <v>20000</v>
      </c>
      <c r="MO29" s="1">
        <v>50000</v>
      </c>
      <c r="MP29" s="1"/>
      <c r="MQ29" s="1">
        <v>60000</v>
      </c>
      <c r="MR29" s="1"/>
      <c r="MS29" s="1">
        <v>16000</v>
      </c>
      <c r="MT29" s="1">
        <v>1000</v>
      </c>
      <c r="MU29" s="1">
        <v>1000</v>
      </c>
      <c r="MV29" s="1">
        <v>30000</v>
      </c>
      <c r="MW29" s="1"/>
      <c r="MX29" s="1">
        <v>4845030</v>
      </c>
    </row>
    <row r="30" spans="1:362" ht="60">
      <c r="A30" s="1">
        <v>29</v>
      </c>
      <c r="B30" s="5" t="s">
        <v>389</v>
      </c>
      <c r="C30" s="1" t="s">
        <v>414</v>
      </c>
      <c r="D30" s="1">
        <v>0</v>
      </c>
      <c r="E30" s="1"/>
      <c r="F30" s="1"/>
      <c r="G30" s="1"/>
      <c r="H30" s="1"/>
      <c r="I30" s="1"/>
      <c r="J30" s="1"/>
      <c r="K30" s="1"/>
      <c r="L30" s="1"/>
      <c r="M30" s="1">
        <v>0</v>
      </c>
      <c r="N30" s="1"/>
      <c r="O30" s="1"/>
      <c r="P30" s="1">
        <v>15000</v>
      </c>
      <c r="Q30" s="1"/>
      <c r="R30" s="1"/>
      <c r="S30" s="1"/>
      <c r="T30" s="1"/>
      <c r="U30" s="1"/>
      <c r="V30" s="1"/>
      <c r="W30" s="1"/>
      <c r="X30" s="1"/>
      <c r="Y30" s="1"/>
      <c r="Z30" s="1">
        <v>500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>
        <v>20000</v>
      </c>
      <c r="AN30" s="1"/>
      <c r="AO30" s="1">
        <v>1000</v>
      </c>
      <c r="AP30" s="1"/>
      <c r="AQ30" s="1"/>
      <c r="AR30" s="1"/>
      <c r="AS30" s="1"/>
      <c r="AT30" s="1"/>
      <c r="AU30" s="1"/>
      <c r="AV30" s="1">
        <v>10000</v>
      </c>
      <c r="AW30" s="1"/>
      <c r="AX30" s="1">
        <v>500</v>
      </c>
      <c r="AY30" s="1"/>
      <c r="AZ30" s="1"/>
      <c r="BA30" s="1"/>
      <c r="BB30" s="1"/>
      <c r="BC30" s="1"/>
      <c r="BD30" s="1"/>
      <c r="BE30" s="1"/>
      <c r="BF30" s="1"/>
      <c r="BG30" s="1"/>
      <c r="BH30" s="1">
        <v>23000</v>
      </c>
      <c r="BI30" s="1">
        <v>23000</v>
      </c>
      <c r="BJ30" s="1">
        <v>5000</v>
      </c>
      <c r="BK30" s="1">
        <v>20000</v>
      </c>
      <c r="BL30" s="1"/>
      <c r="BM30" s="1"/>
      <c r="BN30" s="1"/>
      <c r="BO30" s="1"/>
      <c r="BP30" s="1"/>
      <c r="BQ30" s="1">
        <v>200</v>
      </c>
      <c r="BR30" s="1"/>
      <c r="BS30" s="1"/>
      <c r="BT30" s="1">
        <v>1000</v>
      </c>
      <c r="BU30" s="1"/>
      <c r="BV30" s="1"/>
      <c r="BW30" s="1"/>
      <c r="BX30" s="1">
        <v>1500</v>
      </c>
      <c r="BY30" s="1"/>
      <c r="BZ30" s="1"/>
      <c r="CA30" s="1"/>
      <c r="CB30" s="1"/>
      <c r="CC30" s="1"/>
      <c r="CD30" s="1"/>
      <c r="CE30" s="1">
        <v>4000</v>
      </c>
      <c r="CF30" s="1">
        <v>2000</v>
      </c>
      <c r="CG30" s="1"/>
      <c r="CH30" s="1">
        <v>200</v>
      </c>
      <c r="CI30" s="1"/>
      <c r="CJ30" s="1"/>
      <c r="CK30" s="1"/>
      <c r="CL30" s="1"/>
      <c r="CM30" s="1">
        <v>500</v>
      </c>
      <c r="CN30" s="1">
        <v>300</v>
      </c>
      <c r="CO30" s="1">
        <v>400</v>
      </c>
      <c r="CP30" s="1"/>
      <c r="CQ30" s="1">
        <v>100</v>
      </c>
      <c r="CR30" s="1">
        <v>1000</v>
      </c>
      <c r="CS30" s="1"/>
      <c r="CT30" s="1"/>
      <c r="CU30" s="1">
        <v>10</v>
      </c>
      <c r="CV30" s="1">
        <v>1000</v>
      </c>
      <c r="CW30" s="1">
        <v>2000</v>
      </c>
      <c r="CX30" s="1"/>
      <c r="CY30" s="1">
        <v>3000</v>
      </c>
      <c r="CZ30" s="1"/>
      <c r="DA30" s="1"/>
      <c r="DB30" s="1"/>
      <c r="DC30" s="1"/>
      <c r="DD30" s="1"/>
      <c r="DE30" s="1">
        <v>0</v>
      </c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>
        <v>2000</v>
      </c>
      <c r="DR30" s="1"/>
      <c r="DS30" s="1"/>
      <c r="DT30" s="1"/>
      <c r="DU30" s="1">
        <v>100</v>
      </c>
      <c r="DV30" s="1">
        <v>100</v>
      </c>
      <c r="DW30" s="1">
        <v>1000</v>
      </c>
      <c r="DX30" s="1">
        <v>1000</v>
      </c>
      <c r="DY30" s="1">
        <v>2000</v>
      </c>
      <c r="DZ30" s="1"/>
      <c r="EA30" s="1"/>
      <c r="EB30" s="1"/>
      <c r="EC30" s="1"/>
      <c r="ED30" s="1">
        <v>1000</v>
      </c>
      <c r="EE30" s="1"/>
      <c r="EF30" s="1"/>
      <c r="EG30" s="1"/>
      <c r="EH30" s="1">
        <v>1000</v>
      </c>
      <c r="EI30" s="1"/>
      <c r="EJ30" s="1"/>
      <c r="EK30" s="1"/>
      <c r="EL30" s="1"/>
      <c r="EM30" s="1">
        <v>5000</v>
      </c>
      <c r="EN30" s="1"/>
      <c r="EO30" s="1">
        <v>500</v>
      </c>
      <c r="EP30" s="1">
        <v>3000</v>
      </c>
      <c r="EQ30" s="1">
        <v>500</v>
      </c>
      <c r="ER30" s="1"/>
      <c r="ES30" s="1">
        <v>200</v>
      </c>
      <c r="ET30" s="1">
        <v>400</v>
      </c>
      <c r="EU30" s="1"/>
      <c r="EV30" s="1">
        <v>2000</v>
      </c>
      <c r="EW30" s="1">
        <v>600</v>
      </c>
      <c r="EX30" s="1"/>
      <c r="EY30" s="1"/>
      <c r="EZ30" s="1"/>
      <c r="FA30" s="1">
        <v>300</v>
      </c>
      <c r="FB30" s="1"/>
      <c r="FC30" s="1"/>
      <c r="FD30" s="1"/>
      <c r="FE30" s="1">
        <v>2000</v>
      </c>
      <c r="FF30" s="1">
        <v>1000</v>
      </c>
      <c r="FG30" s="1"/>
      <c r="FH30" s="1">
        <v>1000</v>
      </c>
      <c r="FI30" s="1"/>
      <c r="FJ30" s="1">
        <v>500</v>
      </c>
      <c r="FK30" s="1"/>
      <c r="FL30" s="1">
        <v>1000</v>
      </c>
      <c r="FM30" s="1"/>
      <c r="FN30" s="1">
        <v>400</v>
      </c>
      <c r="FO30" s="1"/>
      <c r="FP30" s="1"/>
      <c r="FQ30" s="1"/>
      <c r="FR30" s="1">
        <v>1000</v>
      </c>
      <c r="FS30" s="1"/>
      <c r="FT30" s="1"/>
      <c r="FU30" s="1">
        <v>300</v>
      </c>
      <c r="FV30" s="1"/>
      <c r="FW30" s="1"/>
      <c r="FX30" s="1"/>
      <c r="FY30" s="1"/>
      <c r="FZ30" s="1">
        <v>5000</v>
      </c>
      <c r="GA30" s="1"/>
      <c r="GB30" s="1">
        <v>300</v>
      </c>
      <c r="GC30" s="1"/>
      <c r="GD30" s="1">
        <v>200</v>
      </c>
      <c r="GE30" s="1"/>
      <c r="GF30" s="1"/>
      <c r="GG30" s="1"/>
      <c r="GH30" s="1"/>
      <c r="GI30" s="1"/>
      <c r="GJ30" s="1">
        <v>300</v>
      </c>
      <c r="GK30" s="1"/>
      <c r="GL30" s="1"/>
      <c r="GM30" s="1"/>
      <c r="GN30" s="1"/>
      <c r="GO30" s="1"/>
      <c r="GP30" s="1"/>
      <c r="GQ30" s="1"/>
      <c r="GR30" s="1"/>
      <c r="GS30" s="1">
        <v>500</v>
      </c>
      <c r="GT30" s="1"/>
      <c r="GU30" s="1"/>
      <c r="GV30" s="1"/>
      <c r="GW30" s="1"/>
      <c r="GX30" s="1"/>
      <c r="GY30" s="1"/>
      <c r="GZ30" s="1"/>
      <c r="HA30" s="1"/>
      <c r="HB30" s="1">
        <v>2000</v>
      </c>
      <c r="HC30" s="1"/>
      <c r="HD30" s="1"/>
      <c r="HE30" s="1"/>
      <c r="HF30" s="1"/>
      <c r="HG30" s="1"/>
      <c r="HH30" s="1"/>
      <c r="HI30" s="1"/>
      <c r="HJ30" s="1">
        <v>6000</v>
      </c>
      <c r="HK30" s="1"/>
      <c r="HL30" s="1"/>
      <c r="HM30" s="1"/>
      <c r="HN30" s="1">
        <v>2000</v>
      </c>
      <c r="HO30" s="1"/>
      <c r="HP30" s="1"/>
      <c r="HQ30" s="1"/>
      <c r="HR30" s="1"/>
      <c r="HS30" s="1">
        <v>300</v>
      </c>
      <c r="HT30" s="1"/>
      <c r="HU30" s="1">
        <v>6000</v>
      </c>
      <c r="HV30" s="1"/>
      <c r="HW30" s="1"/>
      <c r="HX30" s="1"/>
      <c r="HY30" s="1"/>
      <c r="HZ30" s="1">
        <v>1000</v>
      </c>
      <c r="IA30" s="1"/>
      <c r="IB30" s="1"/>
      <c r="IC30" s="1"/>
      <c r="ID30" s="1"/>
      <c r="IE30" s="1"/>
      <c r="IF30" s="1"/>
      <c r="IG30" s="1"/>
      <c r="IH30" s="1"/>
      <c r="II30" s="1">
        <v>6000</v>
      </c>
      <c r="IJ30" s="1"/>
      <c r="IK30" s="1">
        <v>2000</v>
      </c>
      <c r="IL30" s="1"/>
      <c r="IM30" s="1">
        <v>2000</v>
      </c>
      <c r="IN30" s="1">
        <v>3000</v>
      </c>
      <c r="IO30" s="1"/>
      <c r="IP30" s="1"/>
      <c r="IQ30" s="1"/>
      <c r="IR30" s="1"/>
      <c r="IS30" s="1"/>
      <c r="IT30" s="1">
        <v>100</v>
      </c>
      <c r="IU30" s="1">
        <v>6000</v>
      </c>
      <c r="IV30" s="1"/>
      <c r="IW30" s="1"/>
      <c r="IX30" s="1"/>
      <c r="IY30" s="1">
        <v>1000</v>
      </c>
      <c r="IZ30" s="1"/>
      <c r="JA30" s="1">
        <v>500</v>
      </c>
      <c r="JB30" s="1"/>
      <c r="JC30" s="1">
        <v>300</v>
      </c>
      <c r="JD30" s="1"/>
      <c r="JE30" s="1"/>
      <c r="JF30" s="1"/>
      <c r="JG30" s="1">
        <v>2000</v>
      </c>
      <c r="JH30" s="1"/>
      <c r="JI30" s="1"/>
      <c r="JJ30" s="1">
        <v>100</v>
      </c>
      <c r="JK30" s="1"/>
      <c r="JL30" s="1"/>
      <c r="JM30" s="1"/>
      <c r="JN30" s="1"/>
      <c r="JO30" s="1"/>
      <c r="JP30" s="1">
        <v>200</v>
      </c>
      <c r="JQ30" s="1"/>
      <c r="JR30" s="1"/>
      <c r="JS30" s="1"/>
      <c r="JT30" s="1">
        <v>0</v>
      </c>
      <c r="JU30" s="1"/>
      <c r="JV30" s="1"/>
      <c r="JW30" s="1"/>
      <c r="JX30" s="1">
        <v>4000</v>
      </c>
      <c r="JY30" s="1">
        <v>70000</v>
      </c>
      <c r="JZ30" s="1"/>
      <c r="KA30" s="1">
        <v>27300</v>
      </c>
      <c r="KB30" s="1">
        <v>5000</v>
      </c>
      <c r="KC30" s="1"/>
      <c r="KD30" s="1">
        <v>5000</v>
      </c>
      <c r="KE30" s="1"/>
      <c r="KF30" s="1">
        <v>1000</v>
      </c>
      <c r="KG30" s="1"/>
      <c r="KH30" s="1">
        <v>10000</v>
      </c>
      <c r="KI30" s="1"/>
      <c r="KJ30" s="1">
        <v>2000</v>
      </c>
      <c r="KK30" s="1">
        <v>20000</v>
      </c>
      <c r="KL30" s="1">
        <v>33500</v>
      </c>
      <c r="KM30" s="1">
        <v>20000</v>
      </c>
      <c r="KN30" s="1"/>
      <c r="KO30" s="1">
        <v>5000</v>
      </c>
      <c r="KP30" s="1"/>
      <c r="KQ30" s="1">
        <v>1000</v>
      </c>
      <c r="KR30" s="1">
        <v>50000</v>
      </c>
      <c r="KS30" s="1">
        <v>50000</v>
      </c>
      <c r="KT30" s="1">
        <v>10000</v>
      </c>
      <c r="KU30" s="1">
        <v>20000</v>
      </c>
      <c r="KV30" s="1">
        <v>10000</v>
      </c>
      <c r="KW30" s="1">
        <v>6000</v>
      </c>
      <c r="KX30" s="1"/>
      <c r="KY30" s="1">
        <v>40000</v>
      </c>
      <c r="KZ30" s="1"/>
      <c r="LA30" s="1">
        <v>24500</v>
      </c>
      <c r="LB30" s="1">
        <v>2000</v>
      </c>
      <c r="LC30" s="1">
        <v>12000</v>
      </c>
      <c r="LD30" s="1">
        <v>10000</v>
      </c>
      <c r="LE30" s="1">
        <v>150000</v>
      </c>
      <c r="LF30" s="1">
        <v>55000</v>
      </c>
      <c r="LG30" s="1">
        <v>10000</v>
      </c>
      <c r="LH30" s="1"/>
      <c r="LI30" s="1">
        <v>12000</v>
      </c>
      <c r="LJ30" s="1">
        <v>10000</v>
      </c>
      <c r="LK30" s="1">
        <v>500</v>
      </c>
      <c r="LL30" s="1"/>
      <c r="LM30" s="1">
        <v>11700</v>
      </c>
      <c r="LN30" s="1"/>
      <c r="LO30" s="1"/>
      <c r="LP30" s="1">
        <v>5200</v>
      </c>
      <c r="LQ30" s="1"/>
      <c r="LR30" s="1"/>
      <c r="LS30" s="1">
        <v>3000</v>
      </c>
      <c r="LT30" s="1">
        <v>15000</v>
      </c>
      <c r="LU30" s="1"/>
      <c r="LV30" s="1"/>
      <c r="LW30" s="1">
        <v>5000</v>
      </c>
      <c r="LX30" s="1"/>
      <c r="LY30" s="1"/>
      <c r="LZ30" s="1"/>
      <c r="MA30" s="1">
        <v>10000</v>
      </c>
      <c r="MB30" s="1">
        <v>20000</v>
      </c>
      <c r="MC30" s="1">
        <v>1000</v>
      </c>
      <c r="MD30" s="1"/>
      <c r="ME30" s="1">
        <v>20000</v>
      </c>
      <c r="MF30" s="1">
        <v>0</v>
      </c>
      <c r="MG30" s="1">
        <v>10000</v>
      </c>
      <c r="MH30" s="1">
        <v>2000</v>
      </c>
      <c r="MI30" s="1">
        <v>12000</v>
      </c>
      <c r="MJ30" s="1"/>
      <c r="MK30" s="1">
        <v>2000</v>
      </c>
      <c r="ML30" s="1">
        <v>5000</v>
      </c>
      <c r="MM30" s="1">
        <v>10000</v>
      </c>
      <c r="MN30" s="1">
        <v>2000</v>
      </c>
      <c r="MO30" s="1">
        <v>0</v>
      </c>
      <c r="MP30" s="1"/>
      <c r="MQ30" s="1">
        <v>35000</v>
      </c>
      <c r="MR30" s="1"/>
      <c r="MS30" s="1"/>
      <c r="MT30" s="1">
        <v>600</v>
      </c>
      <c r="MU30" s="1">
        <v>1000</v>
      </c>
      <c r="MV30" s="1">
        <v>20000</v>
      </c>
      <c r="MW30" s="1"/>
      <c r="MX30" s="1">
        <v>1076210</v>
      </c>
    </row>
    <row r="31" spans="1:362" ht="60">
      <c r="A31" s="1">
        <v>30</v>
      </c>
      <c r="B31" s="5" t="s">
        <v>390</v>
      </c>
      <c r="C31" s="1" t="s">
        <v>414</v>
      </c>
      <c r="D31" s="1">
        <v>0</v>
      </c>
      <c r="E31" s="1"/>
      <c r="F31" s="1"/>
      <c r="G31" s="1"/>
      <c r="H31" s="1"/>
      <c r="I31" s="1"/>
      <c r="J31" s="1"/>
      <c r="K31" s="1"/>
      <c r="L31" s="1"/>
      <c r="M31" s="1"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>
        <v>200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>
        <v>3000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>
        <v>12000</v>
      </c>
      <c r="BM31" s="1"/>
      <c r="BN31" s="1"/>
      <c r="BO31" s="1"/>
      <c r="BP31" s="1"/>
      <c r="BQ31" s="1">
        <v>200</v>
      </c>
      <c r="BR31" s="1"/>
      <c r="BS31" s="1">
        <v>1000</v>
      </c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>
        <v>1000</v>
      </c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>
        <v>2000</v>
      </c>
      <c r="CT31" s="1"/>
      <c r="CU31" s="1"/>
      <c r="CV31" s="1">
        <v>1000</v>
      </c>
      <c r="CW31" s="1"/>
      <c r="CX31" s="1"/>
      <c r="CY31" s="1"/>
      <c r="CZ31" s="1"/>
      <c r="DA31" s="1"/>
      <c r="DB31" s="1"/>
      <c r="DC31" s="1"/>
      <c r="DD31" s="1"/>
      <c r="DE31" s="1">
        <v>0</v>
      </c>
      <c r="DF31" s="1"/>
      <c r="DG31" s="1"/>
      <c r="DH31" s="1"/>
      <c r="DI31" s="1"/>
      <c r="DJ31" s="1"/>
      <c r="DK31" s="1">
        <v>2000</v>
      </c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>
        <v>500</v>
      </c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>
        <v>2000</v>
      </c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>
        <v>2000</v>
      </c>
      <c r="EY31" s="1"/>
      <c r="EZ31" s="1">
        <v>300</v>
      </c>
      <c r="FA31" s="1">
        <v>300</v>
      </c>
      <c r="FB31" s="1">
        <v>1500</v>
      </c>
      <c r="FC31" s="1"/>
      <c r="FD31" s="1"/>
      <c r="FE31" s="1"/>
      <c r="FF31" s="1"/>
      <c r="FG31" s="1"/>
      <c r="FH31" s="1"/>
      <c r="FI31" s="1"/>
      <c r="FJ31" s="1">
        <v>500</v>
      </c>
      <c r="FK31" s="1"/>
      <c r="FL31" s="1"/>
      <c r="FM31" s="1"/>
      <c r="FN31" s="1"/>
      <c r="FO31" s="1"/>
      <c r="FP31" s="1"/>
      <c r="FQ31" s="1"/>
      <c r="FR31" s="1">
        <v>1000</v>
      </c>
      <c r="FS31" s="1"/>
      <c r="FT31" s="1"/>
      <c r="FU31" s="1"/>
      <c r="FV31" s="1"/>
      <c r="FW31" s="1"/>
      <c r="FX31" s="1"/>
      <c r="FY31" s="1"/>
      <c r="FZ31" s="1">
        <v>5000</v>
      </c>
      <c r="GA31" s="1"/>
      <c r="GB31" s="1"/>
      <c r="GC31" s="1"/>
      <c r="GD31" s="1">
        <v>200</v>
      </c>
      <c r="GE31" s="1"/>
      <c r="GF31" s="1">
        <v>4000</v>
      </c>
      <c r="GG31" s="1"/>
      <c r="GH31" s="1"/>
      <c r="GI31" s="1"/>
      <c r="GJ31" s="1"/>
      <c r="GK31" s="1"/>
      <c r="GL31" s="1"/>
      <c r="GM31" s="1"/>
      <c r="GN31" s="1">
        <v>2000</v>
      </c>
      <c r="GO31" s="1">
        <v>500</v>
      </c>
      <c r="GP31" s="1"/>
      <c r="GQ31" s="1"/>
      <c r="GR31" s="1"/>
      <c r="GS31" s="1">
        <v>500</v>
      </c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>
        <v>500</v>
      </c>
      <c r="HE31" s="1"/>
      <c r="HF31" s="1"/>
      <c r="HG31" s="1"/>
      <c r="HH31" s="1"/>
      <c r="HI31" s="1"/>
      <c r="HJ31" s="1"/>
      <c r="HK31" s="1"/>
      <c r="HL31" s="1">
        <v>1500</v>
      </c>
      <c r="HM31" s="1"/>
      <c r="HN31" s="1"/>
      <c r="HO31" s="1"/>
      <c r="HP31" s="1"/>
      <c r="HQ31" s="1"/>
      <c r="HR31" s="1"/>
      <c r="HS31" s="1">
        <v>100</v>
      </c>
      <c r="HT31" s="1"/>
      <c r="HU31" s="1"/>
      <c r="HV31" s="1"/>
      <c r="HW31" s="1">
        <v>300</v>
      </c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>
        <v>200</v>
      </c>
      <c r="JC31" s="1"/>
      <c r="JD31" s="1"/>
      <c r="JE31" s="1"/>
      <c r="JF31" s="1"/>
      <c r="JG31" s="1"/>
      <c r="JH31" s="1"/>
      <c r="JI31" s="1"/>
      <c r="JJ31" s="1">
        <v>100</v>
      </c>
      <c r="JK31" s="1"/>
      <c r="JL31" s="1"/>
      <c r="JM31" s="1"/>
      <c r="JN31" s="1"/>
      <c r="JO31" s="1">
        <v>500</v>
      </c>
      <c r="JP31" s="1"/>
      <c r="JQ31" s="1">
        <v>2000</v>
      </c>
      <c r="JR31" s="1"/>
      <c r="JS31" s="1"/>
      <c r="JT31" s="1">
        <v>0</v>
      </c>
      <c r="JU31" s="1">
        <v>8000</v>
      </c>
      <c r="JV31" s="1"/>
      <c r="JW31" s="1">
        <v>200</v>
      </c>
      <c r="JX31" s="1"/>
      <c r="JY31" s="1"/>
      <c r="JZ31" s="1"/>
      <c r="KA31" s="1"/>
      <c r="KB31" s="1"/>
      <c r="KC31" s="1"/>
      <c r="KD31" s="1"/>
      <c r="KE31" s="1"/>
      <c r="KF31" s="1"/>
      <c r="KG31" s="1">
        <v>15000</v>
      </c>
      <c r="KH31" s="1">
        <v>15000</v>
      </c>
      <c r="KI31" s="1">
        <v>15000</v>
      </c>
      <c r="KJ31" s="1">
        <v>2000</v>
      </c>
      <c r="KK31" s="1">
        <v>20000</v>
      </c>
      <c r="KL31" s="1">
        <v>200</v>
      </c>
      <c r="KM31" s="1">
        <v>5000</v>
      </c>
      <c r="KN31" s="1"/>
      <c r="KO31" s="1"/>
      <c r="KP31" s="1"/>
      <c r="KQ31" s="1">
        <v>1000</v>
      </c>
      <c r="KR31" s="1"/>
      <c r="KS31" s="1">
        <v>20000</v>
      </c>
      <c r="KT31" s="1"/>
      <c r="KU31" s="1"/>
      <c r="KV31" s="1">
        <v>5000</v>
      </c>
      <c r="KW31" s="1"/>
      <c r="KX31" s="1">
        <v>20000</v>
      </c>
      <c r="KY31" s="1">
        <v>45000</v>
      </c>
      <c r="KZ31" s="1"/>
      <c r="LA31" s="1">
        <v>14500</v>
      </c>
      <c r="LB31" s="1">
        <v>2000</v>
      </c>
      <c r="LC31" s="1"/>
      <c r="LD31" s="1"/>
      <c r="LE31" s="1"/>
      <c r="LF31" s="1"/>
      <c r="LG31" s="1"/>
      <c r="LH31" s="1"/>
      <c r="LI31" s="1"/>
      <c r="LJ31" s="1">
        <v>1000</v>
      </c>
      <c r="LK31" s="1">
        <v>1000</v>
      </c>
      <c r="LL31" s="1"/>
      <c r="LM31" s="1">
        <v>1200</v>
      </c>
      <c r="LN31" s="1"/>
      <c r="LO31" s="1"/>
      <c r="LP31" s="1">
        <v>14000</v>
      </c>
      <c r="LQ31" s="1">
        <v>20000</v>
      </c>
      <c r="LR31" s="1">
        <v>1500</v>
      </c>
      <c r="LS31" s="1">
        <v>3000</v>
      </c>
      <c r="LT31" s="1"/>
      <c r="LU31" s="1"/>
      <c r="LV31" s="1"/>
      <c r="LW31" s="1"/>
      <c r="LX31" s="1"/>
      <c r="LY31" s="1">
        <v>10000</v>
      </c>
      <c r="LZ31" s="1">
        <v>50000</v>
      </c>
      <c r="MA31" s="1"/>
      <c r="MB31" s="1">
        <v>5000</v>
      </c>
      <c r="MC31" s="1"/>
      <c r="MD31" s="1"/>
      <c r="ME31" s="1"/>
      <c r="MF31" s="1">
        <v>0</v>
      </c>
      <c r="MG31" s="1">
        <v>20000</v>
      </c>
      <c r="MH31" s="1"/>
      <c r="MI31" s="1"/>
      <c r="MJ31" s="1"/>
      <c r="MK31" s="1"/>
      <c r="ML31" s="1"/>
      <c r="MM31" s="1"/>
      <c r="MN31" s="1"/>
      <c r="MO31" s="1">
        <v>0</v>
      </c>
      <c r="MP31" s="1"/>
      <c r="MQ31" s="1"/>
      <c r="MR31" s="1"/>
      <c r="MS31" s="1"/>
      <c r="MT31" s="1"/>
      <c r="MU31" s="1"/>
      <c r="MV31" s="1">
        <v>3000</v>
      </c>
      <c r="MW31" s="1"/>
      <c r="MX31" s="1">
        <v>365500</v>
      </c>
    </row>
    <row r="32" spans="1:362" ht="60">
      <c r="A32" s="1">
        <v>31</v>
      </c>
      <c r="B32" s="5" t="s">
        <v>391</v>
      </c>
      <c r="C32" s="1" t="s">
        <v>414</v>
      </c>
      <c r="D32" s="1">
        <v>70000</v>
      </c>
      <c r="E32" s="1"/>
      <c r="F32" s="1"/>
      <c r="G32" s="1">
        <v>100</v>
      </c>
      <c r="H32" s="1"/>
      <c r="I32" s="1"/>
      <c r="J32" s="1"/>
      <c r="K32" s="1">
        <v>5000</v>
      </c>
      <c r="L32" s="1">
        <v>20000</v>
      </c>
      <c r="M32" s="1">
        <v>12000</v>
      </c>
      <c r="N32" s="1"/>
      <c r="O32" s="1"/>
      <c r="P32" s="1"/>
      <c r="Q32" s="1">
        <v>2000</v>
      </c>
      <c r="R32" s="1"/>
      <c r="S32" s="1">
        <v>4000</v>
      </c>
      <c r="T32" s="1">
        <v>5000</v>
      </c>
      <c r="U32" s="1"/>
      <c r="V32" s="1"/>
      <c r="W32" s="1"/>
      <c r="X32" s="1"/>
      <c r="Y32" s="1"/>
      <c r="Z32" s="1"/>
      <c r="AA32" s="1">
        <v>500</v>
      </c>
      <c r="AB32" s="1">
        <v>300</v>
      </c>
      <c r="AC32" s="1">
        <v>1000</v>
      </c>
      <c r="AD32" s="1"/>
      <c r="AE32" s="1">
        <v>1000</v>
      </c>
      <c r="AF32" s="1"/>
      <c r="AG32" s="1">
        <v>1000</v>
      </c>
      <c r="AH32" s="1">
        <v>500</v>
      </c>
      <c r="AI32" s="1"/>
      <c r="AJ32" s="1"/>
      <c r="AK32" s="1"/>
      <c r="AL32" s="1"/>
      <c r="AM32" s="1">
        <v>40000</v>
      </c>
      <c r="AN32" s="1"/>
      <c r="AO32" s="1"/>
      <c r="AP32" s="1">
        <v>1000</v>
      </c>
      <c r="AQ32" s="1"/>
      <c r="AR32" s="1"/>
      <c r="AS32" s="1">
        <v>2000</v>
      </c>
      <c r="AT32" s="1">
        <v>1000</v>
      </c>
      <c r="AU32" s="1"/>
      <c r="AV32" s="1"/>
      <c r="AW32" s="1">
        <v>10000</v>
      </c>
      <c r="AX32" s="1"/>
      <c r="AY32" s="1"/>
      <c r="AZ32" s="1"/>
      <c r="BA32" s="1">
        <v>2000</v>
      </c>
      <c r="BB32" s="1">
        <v>4000</v>
      </c>
      <c r="BC32" s="1">
        <v>1500</v>
      </c>
      <c r="BD32" s="1"/>
      <c r="BE32" s="1"/>
      <c r="BF32" s="1">
        <v>4000</v>
      </c>
      <c r="BG32" s="1"/>
      <c r="BH32" s="1"/>
      <c r="BI32" s="1">
        <v>3000</v>
      </c>
      <c r="BJ32" s="1"/>
      <c r="BK32" s="1">
        <v>2000</v>
      </c>
      <c r="BL32" s="1">
        <v>37000</v>
      </c>
      <c r="BM32" s="1">
        <v>20000</v>
      </c>
      <c r="BN32" s="1"/>
      <c r="BO32" s="1"/>
      <c r="BP32" s="1"/>
      <c r="BQ32" s="1">
        <v>200</v>
      </c>
      <c r="BR32" s="1"/>
      <c r="BS32" s="1"/>
      <c r="BT32" s="1">
        <v>500</v>
      </c>
      <c r="BU32" s="1">
        <v>4000</v>
      </c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>
        <v>4000</v>
      </c>
      <c r="CO32" s="1"/>
      <c r="CP32" s="1"/>
      <c r="CQ32" s="1">
        <v>1000</v>
      </c>
      <c r="CR32" s="1"/>
      <c r="CS32" s="1"/>
      <c r="CT32" s="1">
        <v>1600</v>
      </c>
      <c r="CU32" s="1"/>
      <c r="CV32" s="1">
        <v>1000</v>
      </c>
      <c r="CW32" s="1">
        <v>3000</v>
      </c>
      <c r="CX32" s="1">
        <v>1000</v>
      </c>
      <c r="CY32" s="1"/>
      <c r="CZ32" s="1">
        <v>2000</v>
      </c>
      <c r="DA32" s="1"/>
      <c r="DB32" s="1"/>
      <c r="DC32" s="1"/>
      <c r="DD32" s="1"/>
      <c r="DE32" s="1">
        <v>0</v>
      </c>
      <c r="DF32" s="1"/>
      <c r="DG32" s="1"/>
      <c r="DH32" s="1"/>
      <c r="DI32" s="1">
        <v>2000</v>
      </c>
      <c r="DJ32" s="1"/>
      <c r="DK32" s="1"/>
      <c r="DL32" s="1"/>
      <c r="DM32" s="1"/>
      <c r="DN32" s="1">
        <v>5000</v>
      </c>
      <c r="DO32" s="1">
        <v>2000</v>
      </c>
      <c r="DP32" s="1"/>
      <c r="DQ32" s="1"/>
      <c r="DR32" s="1"/>
      <c r="DS32" s="1"/>
      <c r="DT32" s="1">
        <v>2000</v>
      </c>
      <c r="DU32" s="1"/>
      <c r="DV32" s="1"/>
      <c r="DW32" s="1"/>
      <c r="DX32" s="1">
        <v>500</v>
      </c>
      <c r="DY32" s="1"/>
      <c r="DZ32" s="1"/>
      <c r="EA32" s="1"/>
      <c r="EB32" s="1"/>
      <c r="EC32" s="1">
        <v>3000</v>
      </c>
      <c r="ED32" s="1"/>
      <c r="EE32" s="1"/>
      <c r="EF32" s="1">
        <v>200</v>
      </c>
      <c r="EG32" s="1"/>
      <c r="EH32" s="1"/>
      <c r="EI32" s="1"/>
      <c r="EJ32" s="1"/>
      <c r="EK32" s="1">
        <v>10000</v>
      </c>
      <c r="EL32" s="1"/>
      <c r="EM32" s="1"/>
      <c r="EN32" s="1">
        <v>10000</v>
      </c>
      <c r="EO32" s="1">
        <v>1000</v>
      </c>
      <c r="EP32" s="1">
        <v>500</v>
      </c>
      <c r="EQ32" s="1">
        <v>7000</v>
      </c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>
        <v>13000</v>
      </c>
      <c r="FE32" s="1"/>
      <c r="FF32" s="1"/>
      <c r="FG32" s="1"/>
      <c r="FH32" s="1"/>
      <c r="FI32" s="1">
        <v>10000</v>
      </c>
      <c r="FJ32" s="1">
        <v>300</v>
      </c>
      <c r="FK32" s="1"/>
      <c r="FL32" s="1">
        <v>1000</v>
      </c>
      <c r="FM32" s="1">
        <v>2000</v>
      </c>
      <c r="FN32" s="1"/>
      <c r="FO32" s="1">
        <v>7000</v>
      </c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>
        <v>1000</v>
      </c>
      <c r="GC32" s="1">
        <v>7000</v>
      </c>
      <c r="GD32" s="1">
        <v>300</v>
      </c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>
        <v>5000</v>
      </c>
      <c r="GQ32" s="1">
        <v>500</v>
      </c>
      <c r="GR32" s="1"/>
      <c r="GS32" s="1">
        <v>500</v>
      </c>
      <c r="GT32" s="1">
        <v>500</v>
      </c>
      <c r="GU32" s="1">
        <v>8000</v>
      </c>
      <c r="GV32" s="1"/>
      <c r="GW32" s="1">
        <v>7000</v>
      </c>
      <c r="GX32" s="1"/>
      <c r="GY32" s="1">
        <v>200</v>
      </c>
      <c r="GZ32" s="1"/>
      <c r="HA32" s="1"/>
      <c r="HB32" s="1"/>
      <c r="HC32" s="1">
        <v>1000</v>
      </c>
      <c r="HD32" s="1"/>
      <c r="HE32" s="1"/>
      <c r="HF32" s="1">
        <v>500</v>
      </c>
      <c r="HG32" s="1"/>
      <c r="HH32" s="1">
        <v>1000</v>
      </c>
      <c r="HI32" s="1"/>
      <c r="HJ32" s="1"/>
      <c r="HK32" s="1"/>
      <c r="HL32" s="1">
        <v>3000</v>
      </c>
      <c r="HM32" s="1"/>
      <c r="HN32" s="1">
        <v>1000</v>
      </c>
      <c r="HO32" s="1">
        <v>500</v>
      </c>
      <c r="HP32" s="1"/>
      <c r="HQ32" s="1"/>
      <c r="HR32" s="1"/>
      <c r="HS32" s="1"/>
      <c r="HT32" s="1"/>
      <c r="HU32" s="1"/>
      <c r="HV32" s="1"/>
      <c r="HW32" s="1"/>
      <c r="HX32" s="1"/>
      <c r="HY32" s="1">
        <v>500</v>
      </c>
      <c r="HZ32" s="1"/>
      <c r="IA32" s="1"/>
      <c r="IB32" s="1"/>
      <c r="IC32" s="1"/>
      <c r="ID32" s="1"/>
      <c r="IE32" s="1"/>
      <c r="IF32" s="1">
        <v>3500</v>
      </c>
      <c r="IG32" s="1"/>
      <c r="IH32" s="1"/>
      <c r="II32" s="1"/>
      <c r="IJ32" s="1">
        <v>3500</v>
      </c>
      <c r="IK32" s="1">
        <v>0</v>
      </c>
      <c r="IL32" s="1">
        <v>3000</v>
      </c>
      <c r="IM32" s="1">
        <v>6000</v>
      </c>
      <c r="IN32" s="1"/>
      <c r="IO32" s="1"/>
      <c r="IP32" s="1"/>
      <c r="IQ32" s="1">
        <v>500</v>
      </c>
      <c r="IR32" s="1">
        <v>1000</v>
      </c>
      <c r="IS32" s="1">
        <v>2000</v>
      </c>
      <c r="IT32" s="1"/>
      <c r="IU32" s="1"/>
      <c r="IV32" s="1"/>
      <c r="IW32" s="1"/>
      <c r="IX32" s="1"/>
      <c r="IY32" s="1">
        <v>1000</v>
      </c>
      <c r="IZ32" s="1">
        <v>1000</v>
      </c>
      <c r="JA32" s="1">
        <v>500</v>
      </c>
      <c r="JB32" s="1">
        <v>1000</v>
      </c>
      <c r="JC32" s="1">
        <v>1000</v>
      </c>
      <c r="JD32" s="1"/>
      <c r="JE32" s="1">
        <v>12000</v>
      </c>
      <c r="JF32" s="1"/>
      <c r="JG32" s="1"/>
      <c r="JH32" s="1">
        <v>1500</v>
      </c>
      <c r="JI32" s="1"/>
      <c r="JJ32" s="1"/>
      <c r="JK32" s="1"/>
      <c r="JL32" s="1"/>
      <c r="JM32" s="1">
        <v>1000</v>
      </c>
      <c r="JN32" s="1">
        <v>1000</v>
      </c>
      <c r="JO32" s="1"/>
      <c r="JP32" s="1"/>
      <c r="JQ32" s="1"/>
      <c r="JR32" s="1"/>
      <c r="JS32" s="1"/>
      <c r="JT32" s="1">
        <v>0</v>
      </c>
      <c r="JU32" s="1"/>
      <c r="JV32" s="1"/>
      <c r="JW32" s="1"/>
      <c r="JX32" s="1"/>
      <c r="JY32" s="1"/>
      <c r="JZ32" s="1">
        <v>1000000</v>
      </c>
      <c r="KA32" s="1">
        <v>1000</v>
      </c>
      <c r="KB32" s="1">
        <v>3000</v>
      </c>
      <c r="KC32" s="1"/>
      <c r="KD32" s="1"/>
      <c r="KE32" s="1">
        <v>4000</v>
      </c>
      <c r="KF32" s="1"/>
      <c r="KG32" s="1"/>
      <c r="KH32" s="1">
        <v>25000</v>
      </c>
      <c r="KI32" s="1">
        <v>20000</v>
      </c>
      <c r="KJ32" s="1">
        <v>500000</v>
      </c>
      <c r="KK32" s="1">
        <v>70000</v>
      </c>
      <c r="KL32" s="1">
        <v>404700</v>
      </c>
      <c r="KM32" s="1">
        <v>50000</v>
      </c>
      <c r="KN32" s="1">
        <v>12000</v>
      </c>
      <c r="KO32" s="1">
        <v>10000</v>
      </c>
      <c r="KP32" s="1">
        <v>30000</v>
      </c>
      <c r="KQ32" s="1"/>
      <c r="KR32" s="1">
        <v>50000</v>
      </c>
      <c r="KS32" s="1">
        <v>20000</v>
      </c>
      <c r="KT32" s="1">
        <v>40000</v>
      </c>
      <c r="KU32" s="1"/>
      <c r="KV32" s="1">
        <v>9000</v>
      </c>
      <c r="KW32" s="1"/>
      <c r="KX32" s="1"/>
      <c r="KY32" s="1">
        <v>26000</v>
      </c>
      <c r="KZ32" s="1"/>
      <c r="LA32" s="1">
        <v>500000</v>
      </c>
      <c r="LB32" s="1">
        <v>5000</v>
      </c>
      <c r="LC32" s="1">
        <v>260000</v>
      </c>
      <c r="LD32" s="1">
        <v>30000</v>
      </c>
      <c r="LE32" s="1">
        <v>270000</v>
      </c>
      <c r="LF32" s="1">
        <v>4000</v>
      </c>
      <c r="LG32" s="1"/>
      <c r="LH32" s="1">
        <v>10000</v>
      </c>
      <c r="LI32" s="1">
        <v>35000</v>
      </c>
      <c r="LJ32" s="1"/>
      <c r="LK32" s="1">
        <v>8000</v>
      </c>
      <c r="LL32" s="1">
        <v>12000</v>
      </c>
      <c r="LM32" s="1">
        <v>7200</v>
      </c>
      <c r="LN32" s="1"/>
      <c r="LO32" s="1">
        <v>20000</v>
      </c>
      <c r="LP32" s="1"/>
      <c r="LQ32" s="1"/>
      <c r="LR32" s="1">
        <v>1000</v>
      </c>
      <c r="LS32" s="1">
        <v>25000</v>
      </c>
      <c r="LT32" s="1"/>
      <c r="LU32" s="1">
        <v>12000</v>
      </c>
      <c r="LV32" s="1">
        <v>50000</v>
      </c>
      <c r="LW32" s="1">
        <v>1000</v>
      </c>
      <c r="LX32" s="1"/>
      <c r="LY32" s="1">
        <v>5000</v>
      </c>
      <c r="LZ32" s="1"/>
      <c r="MA32" s="1">
        <v>50000</v>
      </c>
      <c r="MB32" s="1">
        <v>20000</v>
      </c>
      <c r="MC32" s="1">
        <v>5000</v>
      </c>
      <c r="MD32" s="1"/>
      <c r="ME32" s="1">
        <v>20000</v>
      </c>
      <c r="MF32" s="1">
        <v>120000</v>
      </c>
      <c r="MG32" s="1"/>
      <c r="MH32" s="1"/>
      <c r="MI32" s="1"/>
      <c r="MJ32" s="1"/>
      <c r="MK32" s="1">
        <v>5000</v>
      </c>
      <c r="ML32" s="1"/>
      <c r="MM32" s="1">
        <v>10000</v>
      </c>
      <c r="MN32" s="1">
        <v>25000</v>
      </c>
      <c r="MO32" s="1">
        <v>0</v>
      </c>
      <c r="MP32" s="1">
        <v>60000</v>
      </c>
      <c r="MQ32" s="1"/>
      <c r="MR32" s="1">
        <v>2000</v>
      </c>
      <c r="MS32" s="1"/>
      <c r="MT32" s="1"/>
      <c r="MU32" s="1"/>
      <c r="MV32" s="1">
        <v>3000</v>
      </c>
      <c r="MW32" s="1"/>
      <c r="MX32" s="1">
        <v>4271600</v>
      </c>
    </row>
    <row r="33" spans="1:362" ht="60">
      <c r="A33" s="1">
        <v>32</v>
      </c>
      <c r="B33" s="5" t="s">
        <v>392</v>
      </c>
      <c r="C33" s="1" t="s">
        <v>414</v>
      </c>
      <c r="D33" s="1">
        <v>70000</v>
      </c>
      <c r="E33" s="1"/>
      <c r="F33" s="1"/>
      <c r="G33" s="1"/>
      <c r="H33" s="1"/>
      <c r="I33" s="1"/>
      <c r="J33" s="1"/>
      <c r="K33" s="1">
        <v>30000</v>
      </c>
      <c r="L33" s="1">
        <v>16000</v>
      </c>
      <c r="M33" s="1">
        <v>0</v>
      </c>
      <c r="N33" s="1"/>
      <c r="O33" s="1">
        <v>2000</v>
      </c>
      <c r="P33" s="1"/>
      <c r="Q33" s="1">
        <v>2000</v>
      </c>
      <c r="R33" s="1"/>
      <c r="S33" s="1"/>
      <c r="T33" s="1">
        <v>8000</v>
      </c>
      <c r="U33" s="1"/>
      <c r="V33" s="1">
        <v>14400</v>
      </c>
      <c r="W33" s="1"/>
      <c r="X33" s="1"/>
      <c r="Y33" s="1"/>
      <c r="Z33" s="1"/>
      <c r="AA33" s="1">
        <v>20000</v>
      </c>
      <c r="AB33" s="1">
        <v>300</v>
      </c>
      <c r="AC33" s="1">
        <v>1000</v>
      </c>
      <c r="AD33" s="1"/>
      <c r="AE33" s="1">
        <v>1000</v>
      </c>
      <c r="AF33" s="1"/>
      <c r="AG33" s="1">
        <v>3000</v>
      </c>
      <c r="AH33" s="1">
        <v>2000</v>
      </c>
      <c r="AI33" s="1"/>
      <c r="AJ33" s="1"/>
      <c r="AK33" s="1"/>
      <c r="AL33" s="1"/>
      <c r="AM33" s="1">
        <v>60000</v>
      </c>
      <c r="AN33" s="1"/>
      <c r="AO33" s="1"/>
      <c r="AP33" s="1">
        <v>1000</v>
      </c>
      <c r="AQ33" s="1">
        <v>10000</v>
      </c>
      <c r="AR33" s="1">
        <v>7500</v>
      </c>
      <c r="AS33" s="1">
        <v>4000</v>
      </c>
      <c r="AT33" s="1">
        <v>1000</v>
      </c>
      <c r="AU33" s="1">
        <v>9000</v>
      </c>
      <c r="AV33" s="1"/>
      <c r="AW33" s="1">
        <v>20000</v>
      </c>
      <c r="AX33" s="1"/>
      <c r="AY33" s="1">
        <v>2000</v>
      </c>
      <c r="AZ33" s="1">
        <v>7000</v>
      </c>
      <c r="BA33" s="1">
        <v>2500</v>
      </c>
      <c r="BB33" s="1">
        <v>7000</v>
      </c>
      <c r="BC33" s="1">
        <v>1500</v>
      </c>
      <c r="BD33" s="1"/>
      <c r="BE33" s="1">
        <v>3000</v>
      </c>
      <c r="BF33" s="1">
        <v>4000</v>
      </c>
      <c r="BG33" s="1">
        <v>3000</v>
      </c>
      <c r="BH33" s="1">
        <v>15000</v>
      </c>
      <c r="BI33" s="1">
        <v>30000</v>
      </c>
      <c r="BJ33" s="1"/>
      <c r="BK33" s="1">
        <v>5000</v>
      </c>
      <c r="BL33" s="1">
        <v>56000</v>
      </c>
      <c r="BM33" s="1"/>
      <c r="BN33" s="1">
        <v>600</v>
      </c>
      <c r="BO33" s="1"/>
      <c r="BP33" s="1"/>
      <c r="BQ33" s="1">
        <v>200</v>
      </c>
      <c r="BR33" s="1"/>
      <c r="BS33" s="1"/>
      <c r="BT33" s="1"/>
      <c r="BU33" s="1">
        <v>4000</v>
      </c>
      <c r="BV33" s="1">
        <v>800</v>
      </c>
      <c r="BW33" s="1"/>
      <c r="BX33" s="1"/>
      <c r="BY33" s="1"/>
      <c r="BZ33" s="1"/>
      <c r="CA33" s="1">
        <v>800</v>
      </c>
      <c r="CB33" s="1"/>
      <c r="CC33" s="1"/>
      <c r="CD33" s="1">
        <v>2000</v>
      </c>
      <c r="CE33" s="1"/>
      <c r="CF33" s="1"/>
      <c r="CG33" s="1"/>
      <c r="CH33" s="1"/>
      <c r="CI33" s="1"/>
      <c r="CJ33" s="1"/>
      <c r="CK33" s="1"/>
      <c r="CL33" s="1"/>
      <c r="CM33" s="1"/>
      <c r="CN33" s="1">
        <v>2000</v>
      </c>
      <c r="CO33" s="1">
        <v>1000</v>
      </c>
      <c r="CP33" s="1">
        <v>3600</v>
      </c>
      <c r="CQ33" s="1">
        <v>1000</v>
      </c>
      <c r="CR33" s="1">
        <v>1000</v>
      </c>
      <c r="CS33" s="1"/>
      <c r="CT33" s="1"/>
      <c r="CU33" s="1"/>
      <c r="CV33" s="1">
        <v>1000</v>
      </c>
      <c r="CW33" s="1">
        <v>3000</v>
      </c>
      <c r="CX33" s="1">
        <v>2000</v>
      </c>
      <c r="CY33" s="1"/>
      <c r="CZ33" s="1">
        <v>2000</v>
      </c>
      <c r="DA33" s="1"/>
      <c r="DB33" s="1">
        <v>4000</v>
      </c>
      <c r="DC33" s="1">
        <v>1000</v>
      </c>
      <c r="DD33" s="1"/>
      <c r="DE33" s="1">
        <v>0</v>
      </c>
      <c r="DF33" s="1"/>
      <c r="DG33" s="1"/>
      <c r="DH33" s="1"/>
      <c r="DI33" s="1"/>
      <c r="DJ33" s="1"/>
      <c r="DK33" s="1"/>
      <c r="DL33" s="1"/>
      <c r="DM33" s="1"/>
      <c r="DN33" s="1">
        <v>5000</v>
      </c>
      <c r="DO33" s="1">
        <v>2000</v>
      </c>
      <c r="DP33" s="1">
        <v>2000</v>
      </c>
      <c r="DQ33" s="1"/>
      <c r="DR33" s="1"/>
      <c r="DS33" s="1">
        <v>800</v>
      </c>
      <c r="DT33" s="1">
        <v>2000</v>
      </c>
      <c r="DU33" s="1"/>
      <c r="DV33" s="1">
        <v>1000</v>
      </c>
      <c r="DW33" s="1"/>
      <c r="DX33" s="1">
        <v>200</v>
      </c>
      <c r="DY33" s="1"/>
      <c r="DZ33" s="1"/>
      <c r="EA33" s="1"/>
      <c r="EB33" s="1"/>
      <c r="EC33" s="1"/>
      <c r="ED33" s="1">
        <v>4000</v>
      </c>
      <c r="EE33" s="1"/>
      <c r="EF33" s="1">
        <v>200</v>
      </c>
      <c r="EG33" s="1"/>
      <c r="EH33" s="1">
        <v>3000</v>
      </c>
      <c r="EI33" s="1"/>
      <c r="EJ33" s="1"/>
      <c r="EK33" s="1">
        <v>20000</v>
      </c>
      <c r="EL33" s="1"/>
      <c r="EM33" s="1"/>
      <c r="EN33" s="1">
        <v>20000</v>
      </c>
      <c r="EO33" s="1">
        <v>2000</v>
      </c>
      <c r="EP33" s="1">
        <v>2000</v>
      </c>
      <c r="EQ33" s="1">
        <v>5000</v>
      </c>
      <c r="ER33" s="1"/>
      <c r="ES33" s="1">
        <v>600</v>
      </c>
      <c r="ET33" s="1"/>
      <c r="EU33" s="1"/>
      <c r="EV33" s="1"/>
      <c r="EW33" s="1"/>
      <c r="EX33" s="1">
        <v>3000</v>
      </c>
      <c r="EY33" s="1"/>
      <c r="EZ33" s="1"/>
      <c r="FA33" s="1"/>
      <c r="FB33" s="1"/>
      <c r="FC33" s="1">
        <v>2000</v>
      </c>
      <c r="FD33" s="1">
        <v>13000</v>
      </c>
      <c r="FE33" s="1"/>
      <c r="FF33" s="1"/>
      <c r="FG33" s="1">
        <v>5000</v>
      </c>
      <c r="FH33" s="1"/>
      <c r="FI33" s="1">
        <v>10000</v>
      </c>
      <c r="FJ33" s="1">
        <v>300</v>
      </c>
      <c r="FK33" s="1"/>
      <c r="FL33" s="1">
        <v>1000</v>
      </c>
      <c r="FM33" s="1">
        <v>6000</v>
      </c>
      <c r="FN33" s="1"/>
      <c r="FO33" s="1">
        <v>8000</v>
      </c>
      <c r="FP33" s="1"/>
      <c r="FQ33" s="1"/>
      <c r="FR33" s="1"/>
      <c r="FS33" s="1"/>
      <c r="FT33" s="1"/>
      <c r="FU33" s="1"/>
      <c r="FV33" s="1"/>
      <c r="FW33" s="1"/>
      <c r="FX33" s="1">
        <v>3000</v>
      </c>
      <c r="FY33" s="1"/>
      <c r="FZ33" s="1"/>
      <c r="GA33" s="1">
        <v>1000</v>
      </c>
      <c r="GB33" s="1">
        <v>1000</v>
      </c>
      <c r="GC33" s="1">
        <v>12000</v>
      </c>
      <c r="GD33" s="1">
        <v>500</v>
      </c>
      <c r="GE33" s="1">
        <v>10000</v>
      </c>
      <c r="GF33" s="1"/>
      <c r="GG33" s="1">
        <v>3000</v>
      </c>
      <c r="GH33" s="1"/>
      <c r="GI33" s="1"/>
      <c r="GJ33" s="1"/>
      <c r="GK33" s="1"/>
      <c r="GL33" s="1"/>
      <c r="GM33" s="1">
        <v>10000</v>
      </c>
      <c r="GN33" s="1">
        <v>3000</v>
      </c>
      <c r="GO33" s="1"/>
      <c r="GP33" s="1">
        <v>5000</v>
      </c>
      <c r="GQ33" s="1"/>
      <c r="GR33" s="1">
        <v>3000</v>
      </c>
      <c r="GS33" s="1">
        <v>1500</v>
      </c>
      <c r="GT33" s="1">
        <v>500</v>
      </c>
      <c r="GU33" s="1">
        <v>15000</v>
      </c>
      <c r="GV33" s="1">
        <v>6000</v>
      </c>
      <c r="GW33" s="1">
        <v>8000</v>
      </c>
      <c r="GX33" s="1">
        <v>2000</v>
      </c>
      <c r="GY33" s="1"/>
      <c r="GZ33" s="1"/>
      <c r="HA33" s="1"/>
      <c r="HB33" s="1"/>
      <c r="HC33" s="1">
        <v>3000</v>
      </c>
      <c r="HD33" s="1"/>
      <c r="HE33" s="1"/>
      <c r="HF33" s="1">
        <v>500</v>
      </c>
      <c r="HG33" s="1"/>
      <c r="HH33" s="1">
        <v>500</v>
      </c>
      <c r="HI33" s="1"/>
      <c r="HJ33" s="1"/>
      <c r="HK33" s="1"/>
      <c r="HL33" s="1"/>
      <c r="HM33" s="1"/>
      <c r="HN33" s="1"/>
      <c r="HO33" s="1">
        <v>300</v>
      </c>
      <c r="HP33" s="1"/>
      <c r="HQ33" s="1"/>
      <c r="HR33" s="1"/>
      <c r="HS33" s="1"/>
      <c r="HT33" s="1"/>
      <c r="HU33" s="1"/>
      <c r="HV33" s="1"/>
      <c r="HW33" s="1">
        <v>300</v>
      </c>
      <c r="HX33" s="1">
        <v>500</v>
      </c>
      <c r="HY33" s="1">
        <v>500</v>
      </c>
      <c r="HZ33" s="1"/>
      <c r="IA33" s="1"/>
      <c r="IB33" s="1"/>
      <c r="IC33" s="1"/>
      <c r="ID33" s="1"/>
      <c r="IE33" s="1"/>
      <c r="IF33" s="1">
        <v>2000</v>
      </c>
      <c r="IG33" s="1"/>
      <c r="IH33" s="1">
        <v>3000</v>
      </c>
      <c r="II33" s="1"/>
      <c r="IJ33" s="1">
        <v>4000</v>
      </c>
      <c r="IK33" s="1">
        <v>0</v>
      </c>
      <c r="IL33" s="1">
        <v>3000</v>
      </c>
      <c r="IM33" s="1">
        <v>15000</v>
      </c>
      <c r="IN33" s="1">
        <v>10000</v>
      </c>
      <c r="IO33" s="1">
        <v>500</v>
      </c>
      <c r="IP33" s="1">
        <v>600</v>
      </c>
      <c r="IQ33" s="1">
        <v>500</v>
      </c>
      <c r="IR33" s="1">
        <v>5000</v>
      </c>
      <c r="IS33" s="1">
        <v>5000</v>
      </c>
      <c r="IT33" s="1">
        <v>1000</v>
      </c>
      <c r="IU33" s="1"/>
      <c r="IV33" s="1"/>
      <c r="IW33" s="1">
        <v>3000</v>
      </c>
      <c r="IX33" s="1"/>
      <c r="IY33" s="1">
        <v>5000</v>
      </c>
      <c r="IZ33" s="1">
        <v>1000</v>
      </c>
      <c r="JA33" s="1"/>
      <c r="JB33" s="1">
        <v>2000</v>
      </c>
      <c r="JC33" s="1">
        <v>10000</v>
      </c>
      <c r="JD33" s="1"/>
      <c r="JE33" s="1">
        <v>15000</v>
      </c>
      <c r="JF33" s="1">
        <v>1000</v>
      </c>
      <c r="JG33" s="1"/>
      <c r="JH33" s="1">
        <v>3500</v>
      </c>
      <c r="JI33" s="1"/>
      <c r="JJ33" s="1">
        <v>200</v>
      </c>
      <c r="JK33" s="1">
        <v>6000</v>
      </c>
      <c r="JL33" s="1"/>
      <c r="JM33" s="1">
        <v>3000</v>
      </c>
      <c r="JN33" s="1"/>
      <c r="JO33" s="1"/>
      <c r="JP33" s="1"/>
      <c r="JQ33" s="1"/>
      <c r="JR33" s="1"/>
      <c r="JS33" s="1"/>
      <c r="JT33" s="1">
        <v>0</v>
      </c>
      <c r="JU33" s="1"/>
      <c r="JV33" s="1"/>
      <c r="JW33" s="1"/>
      <c r="JX33" s="1"/>
      <c r="JY33" s="1"/>
      <c r="JZ33" s="1">
        <v>900000</v>
      </c>
      <c r="KA33" s="1">
        <v>128000</v>
      </c>
      <c r="KB33" s="1">
        <v>5000</v>
      </c>
      <c r="KC33" s="1">
        <v>120000</v>
      </c>
      <c r="KD33" s="1">
        <v>20000</v>
      </c>
      <c r="KE33" s="1">
        <v>5000</v>
      </c>
      <c r="KF33" s="1"/>
      <c r="KG33" s="1"/>
      <c r="KH33" s="1">
        <v>62000</v>
      </c>
      <c r="KI33" s="1">
        <v>40000</v>
      </c>
      <c r="KJ33" s="1">
        <v>1500000</v>
      </c>
      <c r="KK33" s="1">
        <v>80000</v>
      </c>
      <c r="KL33" s="1">
        <v>520550</v>
      </c>
      <c r="KM33" s="1">
        <v>160000</v>
      </c>
      <c r="KN33" s="1"/>
      <c r="KO33" s="1">
        <v>15000</v>
      </c>
      <c r="KP33" s="1">
        <v>30000</v>
      </c>
      <c r="KQ33" s="1">
        <v>3000</v>
      </c>
      <c r="KR33" s="1">
        <v>50000</v>
      </c>
      <c r="KS33" s="1">
        <v>80000</v>
      </c>
      <c r="KT33" s="1">
        <v>50000</v>
      </c>
      <c r="KU33" s="1"/>
      <c r="KV33" s="1">
        <v>9000</v>
      </c>
      <c r="KW33" s="1"/>
      <c r="KX33" s="1"/>
      <c r="KY33" s="1">
        <v>34000</v>
      </c>
      <c r="KZ33" s="1"/>
      <c r="LA33" s="1">
        <v>500000</v>
      </c>
      <c r="LB33" s="1">
        <v>5000</v>
      </c>
      <c r="LC33" s="1">
        <v>750000</v>
      </c>
      <c r="LD33" s="1">
        <v>180000</v>
      </c>
      <c r="LE33" s="1">
        <v>330000</v>
      </c>
      <c r="LF33" s="1">
        <v>10000</v>
      </c>
      <c r="LG33" s="1"/>
      <c r="LH33" s="1">
        <v>15000</v>
      </c>
      <c r="LI33" s="1">
        <v>30000</v>
      </c>
      <c r="LJ33" s="1">
        <v>3000</v>
      </c>
      <c r="LK33" s="1">
        <v>15000</v>
      </c>
      <c r="LL33" s="1"/>
      <c r="LM33" s="1">
        <v>21600</v>
      </c>
      <c r="LN33" s="1"/>
      <c r="LO33" s="1">
        <v>5000</v>
      </c>
      <c r="LP33" s="1"/>
      <c r="LQ33" s="1"/>
      <c r="LR33" s="1">
        <v>8000</v>
      </c>
      <c r="LS33" s="1">
        <v>25000</v>
      </c>
      <c r="LT33" s="1"/>
      <c r="LU33" s="1">
        <v>38000</v>
      </c>
      <c r="LV33" s="1">
        <v>50000</v>
      </c>
      <c r="LW33" s="1"/>
      <c r="LX33" s="1"/>
      <c r="LY33" s="1"/>
      <c r="LZ33" s="1"/>
      <c r="MA33" s="1">
        <v>50000</v>
      </c>
      <c r="MB33" s="1">
        <v>40000</v>
      </c>
      <c r="MC33" s="1">
        <v>7000</v>
      </c>
      <c r="MD33" s="1"/>
      <c r="ME33" s="1">
        <v>20000</v>
      </c>
      <c r="MF33" s="1">
        <v>120000</v>
      </c>
      <c r="MG33" s="1">
        <v>6000</v>
      </c>
      <c r="MH33" s="1">
        <v>10000</v>
      </c>
      <c r="MI33" s="1"/>
      <c r="MJ33" s="1"/>
      <c r="MK33" s="1">
        <v>50000</v>
      </c>
      <c r="ML33" s="1"/>
      <c r="MM33" s="1">
        <v>10000</v>
      </c>
      <c r="MN33" s="1">
        <v>20000</v>
      </c>
      <c r="MO33" s="1">
        <v>0</v>
      </c>
      <c r="MP33" s="1">
        <v>120000</v>
      </c>
      <c r="MQ33" s="1"/>
      <c r="MR33" s="1">
        <v>1500</v>
      </c>
      <c r="MS33" s="1"/>
      <c r="MT33" s="1"/>
      <c r="MU33" s="1"/>
      <c r="MV33" s="1">
        <v>3000</v>
      </c>
      <c r="MW33" s="1"/>
      <c r="MX33" s="1">
        <v>7010350</v>
      </c>
    </row>
    <row r="34" spans="1:362" ht="60">
      <c r="A34" s="1">
        <v>33</v>
      </c>
      <c r="B34" s="5" t="s">
        <v>393</v>
      </c>
      <c r="C34" s="1" t="s">
        <v>414</v>
      </c>
      <c r="D34" s="1">
        <v>40000</v>
      </c>
      <c r="E34" s="1"/>
      <c r="F34" s="1"/>
      <c r="G34" s="1"/>
      <c r="H34" s="1"/>
      <c r="I34" s="1"/>
      <c r="J34" s="1"/>
      <c r="K34" s="1">
        <v>10000</v>
      </c>
      <c r="L34" s="1">
        <v>6000</v>
      </c>
      <c r="M34" s="1"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v>1000</v>
      </c>
      <c r="AB34" s="1">
        <v>300</v>
      </c>
      <c r="AC34" s="1"/>
      <c r="AD34" s="1"/>
      <c r="AE34" s="1"/>
      <c r="AF34" s="1"/>
      <c r="AG34" s="1">
        <v>1000</v>
      </c>
      <c r="AH34" s="1">
        <v>500</v>
      </c>
      <c r="AI34" s="1"/>
      <c r="AJ34" s="1"/>
      <c r="AK34" s="1"/>
      <c r="AL34" s="1"/>
      <c r="AM34" s="1">
        <v>60000</v>
      </c>
      <c r="AN34" s="1"/>
      <c r="AO34" s="1"/>
      <c r="AP34" s="1"/>
      <c r="AQ34" s="1">
        <v>12000</v>
      </c>
      <c r="AR34" s="1">
        <v>7500</v>
      </c>
      <c r="AS34" s="1">
        <v>4000</v>
      </c>
      <c r="AT34" s="1">
        <v>1000</v>
      </c>
      <c r="AU34" s="1">
        <v>1000</v>
      </c>
      <c r="AV34" s="1"/>
      <c r="AW34" s="1">
        <v>10000</v>
      </c>
      <c r="AX34" s="1"/>
      <c r="AY34" s="1">
        <v>1000</v>
      </c>
      <c r="AZ34" s="1"/>
      <c r="BA34" s="1">
        <v>2500</v>
      </c>
      <c r="BB34" s="1">
        <v>2000</v>
      </c>
      <c r="BC34" s="1"/>
      <c r="BD34" s="1"/>
      <c r="BE34" s="1">
        <v>10000</v>
      </c>
      <c r="BF34" s="1">
        <v>14000</v>
      </c>
      <c r="BG34" s="1">
        <v>20000</v>
      </c>
      <c r="BH34" s="1"/>
      <c r="BI34" s="1">
        <v>5000</v>
      </c>
      <c r="BJ34" s="1"/>
      <c r="BK34" s="1">
        <v>5000</v>
      </c>
      <c r="BL34" s="1">
        <v>11000</v>
      </c>
      <c r="BM34" s="1"/>
      <c r="BN34" s="1">
        <v>600</v>
      </c>
      <c r="BO34" s="1"/>
      <c r="BP34" s="1"/>
      <c r="BQ34" s="1">
        <v>200</v>
      </c>
      <c r="BR34" s="1"/>
      <c r="BS34" s="1"/>
      <c r="BT34" s="1"/>
      <c r="BU34" s="1"/>
      <c r="BV34" s="1"/>
      <c r="BW34" s="1"/>
      <c r="BX34" s="1"/>
      <c r="BY34" s="1"/>
      <c r="BZ34" s="1"/>
      <c r="CA34" s="1">
        <v>300</v>
      </c>
      <c r="CB34" s="1"/>
      <c r="CC34" s="1"/>
      <c r="CD34" s="1"/>
      <c r="CE34" s="1"/>
      <c r="CF34" s="1">
        <v>3000</v>
      </c>
      <c r="CG34" s="1"/>
      <c r="CH34" s="1"/>
      <c r="CI34" s="1">
        <v>400</v>
      </c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>
        <v>3000</v>
      </c>
      <c r="CX34" s="1"/>
      <c r="CY34" s="1"/>
      <c r="CZ34" s="1"/>
      <c r="DA34" s="1"/>
      <c r="DB34" s="1"/>
      <c r="DC34" s="1"/>
      <c r="DD34" s="1"/>
      <c r="DE34" s="1">
        <v>0</v>
      </c>
      <c r="DF34" s="1"/>
      <c r="DG34" s="1"/>
      <c r="DH34" s="1"/>
      <c r="DI34" s="1"/>
      <c r="DJ34" s="1"/>
      <c r="DK34" s="1"/>
      <c r="DL34" s="1"/>
      <c r="DM34" s="1"/>
      <c r="DN34" s="1">
        <v>1000</v>
      </c>
      <c r="DO34" s="1">
        <v>2000</v>
      </c>
      <c r="DP34" s="1"/>
      <c r="DQ34" s="1"/>
      <c r="DR34" s="1"/>
      <c r="DS34" s="1"/>
      <c r="DT34" s="1"/>
      <c r="DU34" s="1"/>
      <c r="DV34" s="1">
        <v>200</v>
      </c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>
        <v>1000</v>
      </c>
      <c r="EI34" s="1"/>
      <c r="EJ34" s="1"/>
      <c r="EK34" s="1"/>
      <c r="EL34" s="1"/>
      <c r="EM34" s="1"/>
      <c r="EN34" s="1">
        <v>5000</v>
      </c>
      <c r="EO34" s="1">
        <v>500</v>
      </c>
      <c r="EP34" s="1">
        <v>2000</v>
      </c>
      <c r="EQ34" s="1">
        <v>1000</v>
      </c>
      <c r="ER34" s="1"/>
      <c r="ES34" s="1">
        <v>200</v>
      </c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>
        <v>1000</v>
      </c>
      <c r="FJ34" s="1">
        <v>300</v>
      </c>
      <c r="FK34" s="1"/>
      <c r="FL34" s="1"/>
      <c r="FM34" s="1">
        <v>3000</v>
      </c>
      <c r="FN34" s="1"/>
      <c r="FO34" s="1">
        <v>7000</v>
      </c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>
        <v>300</v>
      </c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>
        <v>2000</v>
      </c>
      <c r="GQ34" s="1"/>
      <c r="GR34" s="1"/>
      <c r="GS34" s="1">
        <v>500</v>
      </c>
      <c r="GT34" s="1">
        <v>500</v>
      </c>
      <c r="GU34" s="1">
        <v>10000</v>
      </c>
      <c r="GV34" s="1">
        <v>3000</v>
      </c>
      <c r="GW34" s="1">
        <v>3000</v>
      </c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>
        <v>200</v>
      </c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>
        <v>1500</v>
      </c>
      <c r="IG34" s="1"/>
      <c r="IH34" s="1">
        <v>500</v>
      </c>
      <c r="II34" s="1"/>
      <c r="IJ34" s="1">
        <v>500</v>
      </c>
      <c r="IK34" s="1"/>
      <c r="IL34" s="1"/>
      <c r="IM34" s="1">
        <v>1000</v>
      </c>
      <c r="IN34" s="1"/>
      <c r="IO34" s="1">
        <v>800</v>
      </c>
      <c r="IP34" s="1"/>
      <c r="IQ34" s="1"/>
      <c r="IR34" s="1"/>
      <c r="IS34" s="1">
        <v>1000</v>
      </c>
      <c r="IT34" s="1"/>
      <c r="IU34" s="1"/>
      <c r="IV34" s="1">
        <v>1000</v>
      </c>
      <c r="IW34" s="1">
        <v>1500</v>
      </c>
      <c r="IX34" s="1"/>
      <c r="IY34" s="1"/>
      <c r="IZ34" s="1"/>
      <c r="JA34" s="1"/>
      <c r="JB34" s="1">
        <v>200</v>
      </c>
      <c r="JC34" s="1">
        <v>200</v>
      </c>
      <c r="JD34" s="1"/>
      <c r="JE34" s="1">
        <v>5000</v>
      </c>
      <c r="JF34" s="1"/>
      <c r="JG34" s="1"/>
      <c r="JH34" s="1"/>
      <c r="JI34" s="1"/>
      <c r="JJ34" s="1">
        <v>100</v>
      </c>
      <c r="JK34" s="1"/>
      <c r="JL34" s="1"/>
      <c r="JM34" s="1">
        <v>1000</v>
      </c>
      <c r="JN34" s="1"/>
      <c r="JO34" s="1"/>
      <c r="JP34" s="1"/>
      <c r="JQ34" s="1"/>
      <c r="JR34" s="1"/>
      <c r="JS34" s="1"/>
      <c r="JT34" s="1">
        <v>0</v>
      </c>
      <c r="JU34" s="1"/>
      <c r="JV34" s="1"/>
      <c r="JW34" s="1"/>
      <c r="JX34" s="1"/>
      <c r="JY34" s="1"/>
      <c r="JZ34" s="1">
        <v>200000</v>
      </c>
      <c r="KA34" s="1">
        <v>120000</v>
      </c>
      <c r="KB34" s="1">
        <v>5000</v>
      </c>
      <c r="KC34" s="1">
        <v>80000</v>
      </c>
      <c r="KD34" s="1">
        <v>15000</v>
      </c>
      <c r="KE34" s="1">
        <v>10000</v>
      </c>
      <c r="KF34" s="1"/>
      <c r="KG34" s="1"/>
      <c r="KH34" s="1">
        <v>17000</v>
      </c>
      <c r="KI34" s="1">
        <v>15000</v>
      </c>
      <c r="KJ34" s="1">
        <v>10000</v>
      </c>
      <c r="KK34" s="1">
        <v>30000</v>
      </c>
      <c r="KL34" s="1">
        <v>142850</v>
      </c>
      <c r="KM34" s="1">
        <v>30000</v>
      </c>
      <c r="KN34" s="1">
        <v>5000</v>
      </c>
      <c r="KO34" s="1">
        <v>15000</v>
      </c>
      <c r="KP34" s="1">
        <v>40000</v>
      </c>
      <c r="KQ34" s="1"/>
      <c r="KR34" s="1">
        <v>30000</v>
      </c>
      <c r="KS34" s="1">
        <v>32000</v>
      </c>
      <c r="KT34" s="1">
        <v>20000</v>
      </c>
      <c r="KU34" s="1"/>
      <c r="KV34" s="1">
        <v>5000</v>
      </c>
      <c r="KW34" s="1"/>
      <c r="KX34" s="1"/>
      <c r="KY34" s="1">
        <v>4000</v>
      </c>
      <c r="KZ34" s="1"/>
      <c r="LA34" s="1">
        <v>21000</v>
      </c>
      <c r="LB34" s="1"/>
      <c r="LC34" s="1">
        <v>80000</v>
      </c>
      <c r="LD34" s="1">
        <v>20000</v>
      </c>
      <c r="LE34" s="1">
        <v>165000</v>
      </c>
      <c r="LF34" s="1">
        <v>15000</v>
      </c>
      <c r="LG34" s="1"/>
      <c r="LH34" s="1">
        <v>4000</v>
      </c>
      <c r="LI34" s="1">
        <v>20000</v>
      </c>
      <c r="LJ34" s="1">
        <v>2000</v>
      </c>
      <c r="LK34" s="1">
        <v>200</v>
      </c>
      <c r="LL34" s="1"/>
      <c r="LM34" s="1">
        <v>6800</v>
      </c>
      <c r="LN34" s="1"/>
      <c r="LO34" s="1"/>
      <c r="LP34" s="1"/>
      <c r="LQ34" s="1"/>
      <c r="LR34" s="1"/>
      <c r="LS34" s="1"/>
      <c r="LT34" s="1"/>
      <c r="LU34" s="1"/>
      <c r="LV34" s="1">
        <v>40000</v>
      </c>
      <c r="LW34" s="1"/>
      <c r="LX34" s="1"/>
      <c r="LY34" s="1"/>
      <c r="LZ34" s="1"/>
      <c r="MA34" s="1">
        <v>6000</v>
      </c>
      <c r="MB34" s="1">
        <v>25000</v>
      </c>
      <c r="MC34" s="1"/>
      <c r="MD34" s="1"/>
      <c r="ME34" s="1">
        <v>20000</v>
      </c>
      <c r="MF34" s="1">
        <v>60000</v>
      </c>
      <c r="MG34" s="1">
        <v>4000</v>
      </c>
      <c r="MH34" s="1">
        <v>3000</v>
      </c>
      <c r="MI34" s="1"/>
      <c r="MJ34" s="1"/>
      <c r="MK34" s="1"/>
      <c r="ML34" s="1"/>
      <c r="MM34" s="1"/>
      <c r="MN34" s="1">
        <v>3000</v>
      </c>
      <c r="MO34" s="1">
        <v>0</v>
      </c>
      <c r="MP34" s="1">
        <v>40000</v>
      </c>
      <c r="MQ34" s="1"/>
      <c r="MR34" s="1">
        <v>2000</v>
      </c>
      <c r="MS34" s="1"/>
      <c r="MT34" s="1"/>
      <c r="MU34" s="1"/>
      <c r="MV34" s="1">
        <v>5000</v>
      </c>
      <c r="MW34" s="1"/>
      <c r="MX34" s="1">
        <v>1658150</v>
      </c>
    </row>
    <row r="35" spans="1:362" ht="60">
      <c r="A35" s="1">
        <v>34</v>
      </c>
      <c r="B35" s="5" t="s">
        <v>394</v>
      </c>
      <c r="C35" s="1" t="s">
        <v>414</v>
      </c>
      <c r="D35" s="1">
        <v>0</v>
      </c>
      <c r="E35" s="1"/>
      <c r="F35" s="1"/>
      <c r="G35" s="1"/>
      <c r="H35" s="1"/>
      <c r="I35" s="1"/>
      <c r="J35" s="1"/>
      <c r="K35" s="1"/>
      <c r="L35" s="1"/>
      <c r="M35" s="1"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>
        <v>500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>
        <v>2000</v>
      </c>
      <c r="BZ35" s="1"/>
      <c r="CA35" s="1"/>
      <c r="CB35" s="1"/>
      <c r="CC35" s="1">
        <v>3500</v>
      </c>
      <c r="CD35" s="1"/>
      <c r="CE35" s="1"/>
      <c r="CF35" s="1"/>
      <c r="CG35" s="1"/>
      <c r="CH35" s="1"/>
      <c r="CI35" s="1">
        <v>400</v>
      </c>
      <c r="CJ35" s="1"/>
      <c r="CK35" s="1"/>
      <c r="CL35" s="1">
        <v>2000</v>
      </c>
      <c r="CM35" s="1"/>
      <c r="CN35" s="1">
        <v>1000</v>
      </c>
      <c r="CO35" s="1">
        <v>200</v>
      </c>
      <c r="CP35" s="1"/>
      <c r="CQ35" s="1">
        <v>1000</v>
      </c>
      <c r="CR35" s="1"/>
      <c r="CS35" s="1">
        <v>5000</v>
      </c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>
        <v>0</v>
      </c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>
        <v>400</v>
      </c>
      <c r="DT35" s="1"/>
      <c r="DU35" s="1"/>
      <c r="DV35" s="1"/>
      <c r="DW35" s="1"/>
      <c r="DX35" s="1">
        <v>200</v>
      </c>
      <c r="DY35" s="1"/>
      <c r="DZ35" s="1"/>
      <c r="EA35" s="1"/>
      <c r="EB35" s="1"/>
      <c r="EC35" s="1"/>
      <c r="ED35" s="1"/>
      <c r="EE35" s="1">
        <v>1000</v>
      </c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>
        <v>3000</v>
      </c>
      <c r="ER35" s="1"/>
      <c r="ES35" s="1"/>
      <c r="ET35" s="1">
        <v>500</v>
      </c>
      <c r="EU35" s="1"/>
      <c r="EV35" s="1"/>
      <c r="EW35" s="1"/>
      <c r="EX35" s="1"/>
      <c r="EY35" s="1"/>
      <c r="EZ35" s="1"/>
      <c r="FA35" s="1">
        <v>1000</v>
      </c>
      <c r="FB35" s="1"/>
      <c r="FC35" s="1"/>
      <c r="FD35" s="1"/>
      <c r="FE35" s="1"/>
      <c r="FF35" s="1"/>
      <c r="FG35" s="1"/>
      <c r="FH35" s="1"/>
      <c r="FI35" s="1"/>
      <c r="FJ35" s="1">
        <v>300</v>
      </c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>
        <v>1000</v>
      </c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>
        <v>500</v>
      </c>
      <c r="GT35" s="1">
        <v>500</v>
      </c>
      <c r="GU35" s="1"/>
      <c r="GV35" s="1"/>
      <c r="GW35" s="1"/>
      <c r="GX35" s="1"/>
      <c r="GY35" s="1"/>
      <c r="GZ35" s="1"/>
      <c r="HA35" s="1"/>
      <c r="HB35" s="1"/>
      <c r="HC35" s="1"/>
      <c r="HD35" s="1">
        <v>3000</v>
      </c>
      <c r="HE35" s="1"/>
      <c r="HF35" s="1"/>
      <c r="HG35" s="1"/>
      <c r="HH35" s="1"/>
      <c r="HI35" s="1"/>
      <c r="HJ35" s="1"/>
      <c r="HK35" s="1"/>
      <c r="HL35" s="1">
        <v>3000</v>
      </c>
      <c r="HM35" s="1"/>
      <c r="HN35" s="1"/>
      <c r="HO35" s="1">
        <v>500</v>
      </c>
      <c r="HP35" s="1"/>
      <c r="HQ35" s="1"/>
      <c r="HR35" s="1"/>
      <c r="HS35" s="1"/>
      <c r="HT35" s="1"/>
      <c r="HU35" s="1"/>
      <c r="HV35" s="1"/>
      <c r="HW35" s="1">
        <v>300</v>
      </c>
      <c r="HX35" s="1"/>
      <c r="HY35" s="1">
        <v>500</v>
      </c>
      <c r="HZ35" s="1"/>
      <c r="IA35" s="1"/>
      <c r="IB35" s="1"/>
      <c r="IC35" s="1"/>
      <c r="ID35" s="1"/>
      <c r="IE35" s="1"/>
      <c r="IF35" s="1">
        <v>3000</v>
      </c>
      <c r="IG35" s="1"/>
      <c r="IH35" s="1"/>
      <c r="II35" s="1"/>
      <c r="IJ35" s="1"/>
      <c r="IK35" s="1">
        <v>0</v>
      </c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>
        <v>500</v>
      </c>
      <c r="JT35" s="1">
        <v>0</v>
      </c>
      <c r="JU35" s="1"/>
      <c r="JV35" s="1">
        <v>1000</v>
      </c>
      <c r="JW35" s="1"/>
      <c r="JX35" s="1">
        <v>2000</v>
      </c>
      <c r="JY35" s="1"/>
      <c r="JZ35" s="1"/>
      <c r="KA35" s="1">
        <v>1000</v>
      </c>
      <c r="KB35" s="1"/>
      <c r="KC35" s="1"/>
      <c r="KD35" s="1"/>
      <c r="KE35" s="1"/>
      <c r="KF35" s="1"/>
      <c r="KG35" s="1"/>
      <c r="KH35" s="1">
        <v>15000</v>
      </c>
      <c r="KI35" s="1"/>
      <c r="KJ35" s="1">
        <v>20000</v>
      </c>
      <c r="KK35" s="1"/>
      <c r="KL35" s="1">
        <v>500</v>
      </c>
      <c r="KM35" s="1">
        <v>17005</v>
      </c>
      <c r="KN35" s="1"/>
      <c r="KO35" s="1"/>
      <c r="KP35" s="1"/>
      <c r="KQ35" s="1"/>
      <c r="KR35" s="1"/>
      <c r="KS35" s="1">
        <v>86000</v>
      </c>
      <c r="KT35" s="1"/>
      <c r="KU35" s="1"/>
      <c r="KV35" s="1">
        <v>15000</v>
      </c>
      <c r="KW35" s="1"/>
      <c r="KX35" s="1"/>
      <c r="KY35" s="1">
        <v>7000</v>
      </c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>
        <v>3000</v>
      </c>
      <c r="LK35" s="1"/>
      <c r="LL35" s="1">
        <v>2000</v>
      </c>
      <c r="LM35" s="1">
        <v>9500</v>
      </c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>
        <v>8000</v>
      </c>
      <c r="LZ35" s="1"/>
      <c r="MA35" s="1"/>
      <c r="MB35" s="1">
        <v>0</v>
      </c>
      <c r="MC35" s="1"/>
      <c r="MD35" s="1"/>
      <c r="ME35" s="1"/>
      <c r="MF35" s="1">
        <v>0</v>
      </c>
      <c r="MG35" s="1"/>
      <c r="MH35" s="1"/>
      <c r="MI35" s="1"/>
      <c r="MJ35" s="1">
        <v>1000</v>
      </c>
      <c r="MK35" s="1">
        <v>10000</v>
      </c>
      <c r="ML35" s="1"/>
      <c r="MM35" s="1">
        <v>5000</v>
      </c>
      <c r="MN35" s="1"/>
      <c r="MO35" s="1">
        <v>0</v>
      </c>
      <c r="MP35" s="1"/>
      <c r="MQ35" s="1"/>
      <c r="MR35" s="1"/>
      <c r="MS35" s="1"/>
      <c r="MT35" s="1"/>
      <c r="MU35" s="1"/>
      <c r="MV35" s="1">
        <v>5000</v>
      </c>
      <c r="MW35" s="1"/>
      <c r="MX35" s="1">
        <v>242805</v>
      </c>
    </row>
    <row r="36" spans="1:362" ht="60">
      <c r="A36" s="1">
        <v>35</v>
      </c>
      <c r="B36" s="5" t="s">
        <v>395</v>
      </c>
      <c r="C36" s="1" t="s">
        <v>414</v>
      </c>
      <c r="D36" s="1">
        <v>0</v>
      </c>
      <c r="E36" s="1"/>
      <c r="F36" s="1">
        <v>1000</v>
      </c>
      <c r="G36" s="1"/>
      <c r="H36" s="1">
        <v>1000</v>
      </c>
      <c r="I36" s="1"/>
      <c r="J36" s="1"/>
      <c r="K36" s="1"/>
      <c r="L36" s="1"/>
      <c r="M36" s="1">
        <v>0</v>
      </c>
      <c r="N36" s="1"/>
      <c r="O36" s="1"/>
      <c r="P36" s="1"/>
      <c r="Q36" s="1"/>
      <c r="R36" s="1"/>
      <c r="S36" s="1"/>
      <c r="T36" s="1"/>
      <c r="U36" s="1"/>
      <c r="V36" s="1"/>
      <c r="W36" s="1">
        <v>3000</v>
      </c>
      <c r="X36" s="1"/>
      <c r="Y36" s="1"/>
      <c r="Z36" s="1"/>
      <c r="AA36" s="1"/>
      <c r="AB36" s="1"/>
      <c r="AC36" s="1">
        <v>500</v>
      </c>
      <c r="AD36" s="1">
        <v>2000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>
        <v>150000</v>
      </c>
      <c r="BK36" s="1"/>
      <c r="BL36" s="1">
        <v>1000</v>
      </c>
      <c r="BM36" s="1"/>
      <c r="BN36" s="1"/>
      <c r="BO36" s="1"/>
      <c r="BP36" s="1"/>
      <c r="BQ36" s="1"/>
      <c r="BR36" s="1"/>
      <c r="BS36" s="1"/>
      <c r="BT36" s="1"/>
      <c r="BU36" s="1"/>
      <c r="BV36" s="1">
        <v>200</v>
      </c>
      <c r="BW36" s="1"/>
      <c r="BX36" s="1"/>
      <c r="BY36" s="1">
        <v>2000</v>
      </c>
      <c r="BZ36" s="1"/>
      <c r="CA36" s="1">
        <v>500</v>
      </c>
      <c r="CB36" s="1"/>
      <c r="CC36" s="1"/>
      <c r="CD36" s="1"/>
      <c r="CE36" s="1"/>
      <c r="CF36" s="1"/>
      <c r="CG36" s="1"/>
      <c r="CH36" s="1"/>
      <c r="CI36" s="1">
        <v>1000</v>
      </c>
      <c r="CJ36" s="1"/>
      <c r="CK36" s="1"/>
      <c r="CL36" s="1"/>
      <c r="CM36" s="1"/>
      <c r="CN36" s="1">
        <v>1000</v>
      </c>
      <c r="CO36" s="1">
        <v>1000</v>
      </c>
      <c r="CP36" s="1"/>
      <c r="CQ36" s="1">
        <v>1000</v>
      </c>
      <c r="CR36" s="1"/>
      <c r="CS36" s="1">
        <v>20000</v>
      </c>
      <c r="CT36" s="1"/>
      <c r="CU36" s="1"/>
      <c r="CV36" s="1"/>
      <c r="CW36" s="1"/>
      <c r="CX36" s="1"/>
      <c r="CY36" s="1">
        <v>5000</v>
      </c>
      <c r="CZ36" s="1"/>
      <c r="DA36" s="1">
        <v>1000</v>
      </c>
      <c r="DB36" s="1"/>
      <c r="DC36" s="1">
        <v>1000</v>
      </c>
      <c r="DD36" s="1"/>
      <c r="DE36" s="1">
        <v>0</v>
      </c>
      <c r="DF36" s="1"/>
      <c r="DG36" s="1"/>
      <c r="DH36" s="1"/>
      <c r="DI36" s="1"/>
      <c r="DJ36" s="1"/>
      <c r="DK36" s="1">
        <v>3000</v>
      </c>
      <c r="DL36" s="1"/>
      <c r="DM36" s="1"/>
      <c r="DN36" s="1"/>
      <c r="DO36" s="1"/>
      <c r="DP36" s="1"/>
      <c r="DQ36" s="1"/>
      <c r="DR36" s="1"/>
      <c r="DS36" s="1">
        <v>1000</v>
      </c>
      <c r="DT36" s="1"/>
      <c r="DU36" s="1"/>
      <c r="DV36" s="1"/>
      <c r="DW36" s="1"/>
      <c r="DX36" s="1">
        <v>300</v>
      </c>
      <c r="DY36" s="1"/>
      <c r="DZ36" s="1"/>
      <c r="EA36" s="1"/>
      <c r="EB36" s="1"/>
      <c r="EC36" s="1"/>
      <c r="ED36" s="1">
        <v>2000</v>
      </c>
      <c r="EE36" s="1">
        <v>1000</v>
      </c>
      <c r="EF36" s="1"/>
      <c r="EG36" s="1"/>
      <c r="EH36" s="1"/>
      <c r="EI36" s="1"/>
      <c r="EJ36" s="1"/>
      <c r="EK36" s="1"/>
      <c r="EL36" s="1"/>
      <c r="EM36" s="1"/>
      <c r="EN36" s="1">
        <v>5000</v>
      </c>
      <c r="EO36" s="1"/>
      <c r="EP36" s="1"/>
      <c r="EQ36" s="1">
        <v>3000</v>
      </c>
      <c r="ER36" s="1"/>
      <c r="ES36" s="1"/>
      <c r="ET36" s="1"/>
      <c r="EU36" s="1"/>
      <c r="EV36" s="1"/>
      <c r="EW36" s="1"/>
      <c r="EX36" s="1"/>
      <c r="EY36" s="1"/>
      <c r="EZ36" s="1">
        <v>1000</v>
      </c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>
        <v>500</v>
      </c>
      <c r="GB36" s="1">
        <v>1000</v>
      </c>
      <c r="GC36" s="1"/>
      <c r="GD36" s="1"/>
      <c r="GE36" s="1"/>
      <c r="GF36" s="1"/>
      <c r="GG36" s="1">
        <v>1000</v>
      </c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>
        <v>500</v>
      </c>
      <c r="GT36" s="1">
        <v>500</v>
      </c>
      <c r="GU36" s="1"/>
      <c r="GV36" s="1"/>
      <c r="GW36" s="1"/>
      <c r="GX36" s="1"/>
      <c r="GY36" s="1"/>
      <c r="GZ36" s="1">
        <v>3000</v>
      </c>
      <c r="HA36" s="1">
        <v>1000</v>
      </c>
      <c r="HB36" s="1"/>
      <c r="HC36" s="1"/>
      <c r="HD36" s="1">
        <v>3000</v>
      </c>
      <c r="HE36" s="1">
        <v>500</v>
      </c>
      <c r="HF36" s="1"/>
      <c r="HG36" s="1"/>
      <c r="HH36" s="1"/>
      <c r="HI36" s="1">
        <v>1000</v>
      </c>
      <c r="HJ36" s="1"/>
      <c r="HK36" s="1"/>
      <c r="HL36" s="1">
        <v>3000</v>
      </c>
      <c r="HM36" s="1"/>
      <c r="HN36" s="1"/>
      <c r="HO36" s="1"/>
      <c r="HP36" s="1"/>
      <c r="HQ36" s="1"/>
      <c r="HR36" s="1"/>
      <c r="HS36" s="1"/>
      <c r="HT36" s="1">
        <v>1000</v>
      </c>
      <c r="HU36" s="1"/>
      <c r="HV36" s="1"/>
      <c r="HW36" s="1">
        <v>300</v>
      </c>
      <c r="HX36" s="1">
        <v>500</v>
      </c>
      <c r="HY36" s="1">
        <v>500</v>
      </c>
      <c r="HZ36" s="1"/>
      <c r="IA36" s="1"/>
      <c r="IB36" s="1"/>
      <c r="IC36" s="1"/>
      <c r="ID36" s="1"/>
      <c r="IE36" s="1"/>
      <c r="IF36" s="1"/>
      <c r="IG36" s="1"/>
      <c r="IH36" s="1">
        <v>5000</v>
      </c>
      <c r="II36" s="1"/>
      <c r="IJ36" s="1"/>
      <c r="IK36" s="1"/>
      <c r="IL36" s="1"/>
      <c r="IM36" s="1"/>
      <c r="IN36" s="1">
        <v>3000</v>
      </c>
      <c r="IO36" s="1">
        <v>200</v>
      </c>
      <c r="IP36" s="1"/>
      <c r="IQ36" s="1"/>
      <c r="IR36" s="1"/>
      <c r="IS36" s="1"/>
      <c r="IT36" s="1"/>
      <c r="IU36" s="1"/>
      <c r="IV36" s="1"/>
      <c r="IW36" s="1"/>
      <c r="IX36" s="1"/>
      <c r="IY36" s="1">
        <v>5000</v>
      </c>
      <c r="IZ36" s="1"/>
      <c r="JA36" s="1"/>
      <c r="JB36" s="1"/>
      <c r="JC36" s="1"/>
      <c r="JD36" s="1"/>
      <c r="JE36" s="1"/>
      <c r="JF36" s="1"/>
      <c r="JG36" s="1">
        <v>1000</v>
      </c>
      <c r="JH36" s="1"/>
      <c r="JI36" s="1"/>
      <c r="JJ36" s="1">
        <v>200</v>
      </c>
      <c r="JK36" s="1"/>
      <c r="JL36" s="1"/>
      <c r="JM36" s="1"/>
      <c r="JN36" s="1"/>
      <c r="JO36" s="1"/>
      <c r="JP36" s="1"/>
      <c r="JQ36" s="1"/>
      <c r="JR36" s="1"/>
      <c r="JS36" s="1">
        <v>500</v>
      </c>
      <c r="JT36" s="1">
        <v>0</v>
      </c>
      <c r="JU36" s="1"/>
      <c r="JV36" s="1">
        <v>4000</v>
      </c>
      <c r="JW36" s="1"/>
      <c r="JX36" s="1">
        <v>4000</v>
      </c>
      <c r="JY36" s="1"/>
      <c r="JZ36" s="1"/>
      <c r="KA36" s="1"/>
      <c r="KB36" s="1"/>
      <c r="KC36" s="1"/>
      <c r="KD36" s="1"/>
      <c r="KE36" s="1"/>
      <c r="KF36" s="1"/>
      <c r="KG36" s="1"/>
      <c r="KH36" s="1">
        <v>40000</v>
      </c>
      <c r="KI36" s="1"/>
      <c r="KJ36" s="1">
        <v>20000</v>
      </c>
      <c r="KK36" s="1"/>
      <c r="KL36" s="1">
        <v>800</v>
      </c>
      <c r="KM36" s="1">
        <v>60000</v>
      </c>
      <c r="KN36" s="1"/>
      <c r="KO36" s="1"/>
      <c r="KP36" s="1"/>
      <c r="KQ36" s="1"/>
      <c r="KR36" s="1"/>
      <c r="KS36" s="1">
        <v>20000</v>
      </c>
      <c r="KT36" s="1"/>
      <c r="KU36" s="1"/>
      <c r="KV36" s="1">
        <v>15000</v>
      </c>
      <c r="KW36" s="1"/>
      <c r="KX36" s="1"/>
      <c r="KY36" s="1">
        <v>12000</v>
      </c>
      <c r="KZ36" s="1"/>
      <c r="LA36" s="1"/>
      <c r="LB36" s="1">
        <v>10000</v>
      </c>
      <c r="LC36" s="1"/>
      <c r="LD36" s="1"/>
      <c r="LE36" s="1"/>
      <c r="LF36" s="1"/>
      <c r="LG36" s="1"/>
      <c r="LH36" s="1"/>
      <c r="LI36" s="1"/>
      <c r="LJ36" s="1">
        <v>3000</v>
      </c>
      <c r="LK36" s="1"/>
      <c r="LL36" s="1">
        <v>2000</v>
      </c>
      <c r="LM36" s="1">
        <v>12500</v>
      </c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>
        <v>20000</v>
      </c>
      <c r="LZ36" s="1"/>
      <c r="MA36" s="1"/>
      <c r="MB36" s="1">
        <v>0</v>
      </c>
      <c r="MC36" s="1">
        <v>5000</v>
      </c>
      <c r="MD36" s="1"/>
      <c r="ME36" s="1"/>
      <c r="MF36" s="1">
        <v>0</v>
      </c>
      <c r="MG36" s="1">
        <v>8000</v>
      </c>
      <c r="MH36" s="1"/>
      <c r="MI36" s="1"/>
      <c r="MJ36" s="1">
        <v>1000</v>
      </c>
      <c r="MK36" s="1">
        <v>5000</v>
      </c>
      <c r="ML36" s="1"/>
      <c r="MM36" s="1">
        <v>5000</v>
      </c>
      <c r="MN36" s="1"/>
      <c r="MO36" s="1">
        <v>0</v>
      </c>
      <c r="MP36" s="1"/>
      <c r="MQ36" s="1"/>
      <c r="MR36" s="1"/>
      <c r="MS36" s="1"/>
      <c r="MT36" s="1"/>
      <c r="MU36" s="1"/>
      <c r="MV36" s="1">
        <v>5000</v>
      </c>
      <c r="MW36" s="1"/>
      <c r="MX36" s="1">
        <v>493000</v>
      </c>
    </row>
    <row r="37" spans="1:362" ht="60">
      <c r="A37" s="1">
        <v>36</v>
      </c>
      <c r="B37" s="5" t="s">
        <v>396</v>
      </c>
      <c r="C37" s="1" t="s">
        <v>414</v>
      </c>
      <c r="D37" s="1">
        <v>0</v>
      </c>
      <c r="E37" s="1"/>
      <c r="F37" s="1"/>
      <c r="G37" s="1"/>
      <c r="H37" s="1"/>
      <c r="I37" s="1"/>
      <c r="J37" s="1"/>
      <c r="K37" s="1"/>
      <c r="L37" s="1"/>
      <c r="M37" s="1"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>
        <v>1000</v>
      </c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>
        <v>1000</v>
      </c>
      <c r="CT37" s="1"/>
      <c r="CU37" s="1"/>
      <c r="CV37" s="1"/>
      <c r="CW37" s="1"/>
      <c r="CX37" s="1"/>
      <c r="CY37" s="1"/>
      <c r="CZ37" s="1"/>
      <c r="DA37" s="1"/>
      <c r="DB37" s="1"/>
      <c r="DC37" s="1">
        <v>1000</v>
      </c>
      <c r="DD37" s="1"/>
      <c r="DE37" s="1">
        <v>0</v>
      </c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>
        <v>1000</v>
      </c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>
        <v>2000</v>
      </c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>
        <v>1000</v>
      </c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>
        <v>500</v>
      </c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>
        <v>500</v>
      </c>
      <c r="GT37" s="1"/>
      <c r="GU37" s="1"/>
      <c r="GV37" s="1"/>
      <c r="GW37" s="1"/>
      <c r="GX37" s="1">
        <v>500</v>
      </c>
      <c r="GY37" s="1"/>
      <c r="GZ37" s="1"/>
      <c r="HA37" s="1"/>
      <c r="HB37" s="1"/>
      <c r="HC37" s="1"/>
      <c r="HD37" s="1"/>
      <c r="HE37" s="1">
        <v>500</v>
      </c>
      <c r="HF37" s="1"/>
      <c r="HG37" s="1"/>
      <c r="HH37" s="1"/>
      <c r="HI37" s="1"/>
      <c r="HJ37" s="1"/>
      <c r="HK37" s="1"/>
      <c r="HL37" s="1">
        <v>2000</v>
      </c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>
        <v>0</v>
      </c>
      <c r="JU37" s="1"/>
      <c r="JV37" s="1"/>
      <c r="JW37" s="1"/>
      <c r="JX37" s="1">
        <v>1000</v>
      </c>
      <c r="JY37" s="1"/>
      <c r="JZ37" s="1"/>
      <c r="KA37" s="1"/>
      <c r="KB37" s="1"/>
      <c r="KC37" s="1"/>
      <c r="KD37" s="1"/>
      <c r="KE37" s="1"/>
      <c r="KF37" s="1"/>
      <c r="KG37" s="1"/>
      <c r="KH37" s="1">
        <v>15000</v>
      </c>
      <c r="KI37" s="1"/>
      <c r="KJ37" s="1">
        <v>1000</v>
      </c>
      <c r="KK37" s="1"/>
      <c r="KL37" s="1">
        <v>0</v>
      </c>
      <c r="KM37" s="1">
        <v>4000</v>
      </c>
      <c r="KN37" s="1"/>
      <c r="KO37" s="1"/>
      <c r="KP37" s="1"/>
      <c r="KQ37" s="1"/>
      <c r="KR37" s="1"/>
      <c r="KS37" s="1">
        <v>30000</v>
      </c>
      <c r="KT37" s="1"/>
      <c r="KU37" s="1"/>
      <c r="KV37" s="1">
        <v>8000</v>
      </c>
      <c r="KW37" s="1"/>
      <c r="KX37" s="1"/>
      <c r="KY37" s="1">
        <v>30000</v>
      </c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>
        <v>2000</v>
      </c>
      <c r="LK37" s="1"/>
      <c r="LL37" s="1"/>
      <c r="LM37" s="1">
        <v>1500</v>
      </c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>
        <v>0</v>
      </c>
      <c r="MC37" s="1"/>
      <c r="MD37" s="1">
        <v>5000</v>
      </c>
      <c r="ME37" s="1"/>
      <c r="MF37" s="1">
        <v>0</v>
      </c>
      <c r="MG37" s="1"/>
      <c r="MH37" s="1"/>
      <c r="MI37" s="1"/>
      <c r="MJ37" s="1"/>
      <c r="MK37" s="1"/>
      <c r="ML37" s="1"/>
      <c r="MM37" s="1"/>
      <c r="MN37" s="1"/>
      <c r="MO37" s="1">
        <v>0</v>
      </c>
      <c r="MP37" s="1"/>
      <c r="MQ37" s="1"/>
      <c r="MR37" s="1"/>
      <c r="MS37" s="1"/>
      <c r="MT37" s="1"/>
      <c r="MU37" s="1"/>
      <c r="MV37" s="1">
        <v>5000</v>
      </c>
      <c r="MW37" s="1"/>
      <c r="MX37" s="1">
        <v>113500</v>
      </c>
    </row>
    <row r="38" spans="1:362" ht="60">
      <c r="A38" s="1">
        <v>37</v>
      </c>
      <c r="B38" s="5" t="s">
        <v>397</v>
      </c>
      <c r="C38" s="1" t="s">
        <v>414</v>
      </c>
      <c r="D38" s="1">
        <v>0</v>
      </c>
      <c r="E38" s="1"/>
      <c r="F38" s="1"/>
      <c r="G38" s="1"/>
      <c r="H38" s="1"/>
      <c r="I38" s="1"/>
      <c r="J38" s="1">
        <v>600</v>
      </c>
      <c r="K38" s="1"/>
      <c r="L38" s="1"/>
      <c r="M38" s="1">
        <v>0</v>
      </c>
      <c r="N38" s="1"/>
      <c r="O38" s="1"/>
      <c r="P38" s="1"/>
      <c r="Q38" s="1"/>
      <c r="R38" s="1"/>
      <c r="S38" s="1"/>
      <c r="T38" s="1">
        <v>3000</v>
      </c>
      <c r="U38" s="1">
        <v>4000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>
        <v>50000</v>
      </c>
      <c r="BK38" s="1"/>
      <c r="BL38" s="1">
        <v>356600</v>
      </c>
      <c r="BM38" s="1"/>
      <c r="BN38" s="1"/>
      <c r="BO38" s="1"/>
      <c r="BP38" s="1"/>
      <c r="BQ38" s="1"/>
      <c r="BR38" s="1"/>
      <c r="BS38" s="1">
        <v>1000</v>
      </c>
      <c r="BT38" s="1"/>
      <c r="BU38" s="1"/>
      <c r="BV38" s="1"/>
      <c r="BW38" s="1"/>
      <c r="BX38" s="1"/>
      <c r="BY38" s="1">
        <v>2000</v>
      </c>
      <c r="BZ38" s="1"/>
      <c r="CA38" s="1"/>
      <c r="CB38" s="1"/>
      <c r="CC38" s="1">
        <v>1000</v>
      </c>
      <c r="CD38" s="1">
        <v>500</v>
      </c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>
        <v>600</v>
      </c>
      <c r="CP38" s="1"/>
      <c r="CQ38" s="1"/>
      <c r="CR38" s="1"/>
      <c r="CS38" s="1">
        <v>20000</v>
      </c>
      <c r="CT38" s="1"/>
      <c r="CU38" s="1"/>
      <c r="CV38" s="1">
        <v>1000</v>
      </c>
      <c r="CW38" s="1"/>
      <c r="CX38" s="1"/>
      <c r="CY38" s="1">
        <v>5000</v>
      </c>
      <c r="CZ38" s="1"/>
      <c r="DA38" s="1"/>
      <c r="DB38" s="1"/>
      <c r="DC38" s="1">
        <v>1000</v>
      </c>
      <c r="DD38" s="1"/>
      <c r="DE38" s="1">
        <v>0</v>
      </c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>
        <v>2000</v>
      </c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>
        <v>3000</v>
      </c>
      <c r="EY38" s="1"/>
      <c r="EZ38" s="1"/>
      <c r="FA38" s="1">
        <v>5000</v>
      </c>
      <c r="FB38" s="1">
        <v>2000</v>
      </c>
      <c r="FC38" s="1"/>
      <c r="FD38" s="1"/>
      <c r="FE38" s="1"/>
      <c r="FF38" s="1"/>
      <c r="FG38" s="1">
        <v>2000</v>
      </c>
      <c r="FH38" s="1"/>
      <c r="FI38" s="1"/>
      <c r="FJ38" s="1">
        <v>500</v>
      </c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>
        <v>500</v>
      </c>
      <c r="FX38" s="1"/>
      <c r="FY38" s="1"/>
      <c r="FZ38" s="1">
        <v>10000</v>
      </c>
      <c r="GA38" s="1">
        <v>500</v>
      </c>
      <c r="GB38" s="1"/>
      <c r="GC38" s="1"/>
      <c r="GD38" s="1"/>
      <c r="GE38" s="1"/>
      <c r="GF38" s="1">
        <v>6000</v>
      </c>
      <c r="GG38" s="1"/>
      <c r="GH38" s="1"/>
      <c r="GI38" s="1"/>
      <c r="GJ38" s="1"/>
      <c r="GK38" s="1"/>
      <c r="GL38" s="1"/>
      <c r="GM38" s="1"/>
      <c r="GN38" s="1">
        <v>3000</v>
      </c>
      <c r="GO38" s="1"/>
      <c r="GP38" s="1"/>
      <c r="GQ38" s="1"/>
      <c r="GR38" s="1"/>
      <c r="GS38" s="1">
        <v>500</v>
      </c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>
        <v>1000</v>
      </c>
      <c r="HF38" s="1"/>
      <c r="HG38" s="1"/>
      <c r="HH38" s="1"/>
      <c r="HI38" s="1"/>
      <c r="HJ38" s="1"/>
      <c r="HK38" s="1">
        <v>1000</v>
      </c>
      <c r="HL38" s="1">
        <v>2000</v>
      </c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>
        <v>300</v>
      </c>
      <c r="HX38" s="1"/>
      <c r="HY38" s="1">
        <v>500</v>
      </c>
      <c r="HZ38" s="1"/>
      <c r="IA38" s="1"/>
      <c r="IB38" s="1"/>
      <c r="IC38" s="1"/>
      <c r="ID38" s="1">
        <v>600</v>
      </c>
      <c r="IE38" s="1"/>
      <c r="IF38" s="1"/>
      <c r="IG38" s="1">
        <v>1000</v>
      </c>
      <c r="IH38" s="1"/>
      <c r="II38" s="1"/>
      <c r="IJ38" s="1"/>
      <c r="IK38" s="1">
        <v>0</v>
      </c>
      <c r="IL38" s="1"/>
      <c r="IM38" s="1"/>
      <c r="IN38" s="1">
        <v>3000</v>
      </c>
      <c r="IO38" s="1">
        <v>500</v>
      </c>
      <c r="IP38" s="1"/>
      <c r="IQ38" s="1"/>
      <c r="IR38" s="1"/>
      <c r="IS38" s="1"/>
      <c r="IT38" s="1"/>
      <c r="IU38" s="1"/>
      <c r="IV38" s="1">
        <v>1000</v>
      </c>
      <c r="IW38" s="1"/>
      <c r="IX38" s="1"/>
      <c r="IY38" s="1">
        <v>3000</v>
      </c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>
        <v>200</v>
      </c>
      <c r="JK38" s="1"/>
      <c r="JL38" s="1">
        <v>5000</v>
      </c>
      <c r="JM38" s="1"/>
      <c r="JN38" s="1"/>
      <c r="JO38" s="1">
        <v>1500</v>
      </c>
      <c r="JP38" s="1"/>
      <c r="JQ38" s="1">
        <v>2000</v>
      </c>
      <c r="JR38" s="1">
        <v>4000</v>
      </c>
      <c r="JS38" s="1"/>
      <c r="JT38" s="1">
        <v>1500</v>
      </c>
      <c r="JU38" s="1">
        <v>3000</v>
      </c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>
        <v>30000</v>
      </c>
      <c r="KH38" s="1">
        <v>40000</v>
      </c>
      <c r="KI38" s="1"/>
      <c r="KJ38" s="1">
        <v>30000</v>
      </c>
      <c r="KK38" s="1">
        <v>70000</v>
      </c>
      <c r="KL38" s="1">
        <v>0</v>
      </c>
      <c r="KM38" s="1">
        <v>4000</v>
      </c>
      <c r="KN38" s="1">
        <v>12000</v>
      </c>
      <c r="KO38" s="1"/>
      <c r="KP38" s="1"/>
      <c r="KQ38" s="1">
        <v>1000</v>
      </c>
      <c r="KR38" s="1"/>
      <c r="KS38" s="1">
        <v>170000</v>
      </c>
      <c r="KT38" s="1"/>
      <c r="KU38" s="1"/>
      <c r="KV38" s="1">
        <v>20000</v>
      </c>
      <c r="KW38" s="1"/>
      <c r="KX38" s="1">
        <v>50000</v>
      </c>
      <c r="KY38" s="1">
        <v>20000</v>
      </c>
      <c r="KZ38" s="1"/>
      <c r="LA38" s="1">
        <v>72000</v>
      </c>
      <c r="LB38" s="1">
        <v>20000</v>
      </c>
      <c r="LC38" s="1"/>
      <c r="LD38" s="1"/>
      <c r="LE38" s="1"/>
      <c r="LF38" s="1"/>
      <c r="LG38" s="1"/>
      <c r="LH38" s="1"/>
      <c r="LI38" s="1"/>
      <c r="LJ38" s="1">
        <v>13000</v>
      </c>
      <c r="LK38" s="1"/>
      <c r="LL38" s="1"/>
      <c r="LM38" s="1">
        <v>29500</v>
      </c>
      <c r="LN38" s="1"/>
      <c r="LO38" s="1"/>
      <c r="LP38" s="1">
        <v>40000</v>
      </c>
      <c r="LQ38" s="1">
        <v>160000</v>
      </c>
      <c r="LR38" s="1"/>
      <c r="LS38" s="1">
        <v>30000</v>
      </c>
      <c r="LT38" s="1"/>
      <c r="LU38" s="1"/>
      <c r="LV38" s="1"/>
      <c r="LW38" s="1"/>
      <c r="LX38" s="1">
        <v>47000</v>
      </c>
      <c r="LY38" s="1"/>
      <c r="LZ38" s="1">
        <v>150000</v>
      </c>
      <c r="MA38" s="1"/>
      <c r="MB38" s="1">
        <v>5000</v>
      </c>
      <c r="MC38" s="1">
        <v>20000</v>
      </c>
      <c r="MD38" s="1">
        <v>80000</v>
      </c>
      <c r="ME38" s="1"/>
      <c r="MF38" s="1">
        <v>0</v>
      </c>
      <c r="MG38" s="1">
        <v>32000</v>
      </c>
      <c r="MH38" s="1"/>
      <c r="MI38" s="1"/>
      <c r="MJ38" s="1"/>
      <c r="MK38" s="1">
        <v>6000</v>
      </c>
      <c r="ML38" s="1"/>
      <c r="MM38" s="1">
        <v>8000</v>
      </c>
      <c r="MN38" s="1"/>
      <c r="MO38" s="1">
        <v>0</v>
      </c>
      <c r="MP38" s="1"/>
      <c r="MQ38" s="1"/>
      <c r="MR38" s="1"/>
      <c r="MS38" s="1"/>
      <c r="MT38" s="1"/>
      <c r="MU38" s="1"/>
      <c r="MV38" s="1">
        <v>5000</v>
      </c>
      <c r="MW38" s="1"/>
      <c r="MX38" s="1">
        <v>1676900</v>
      </c>
    </row>
    <row r="39" spans="1:362" ht="45">
      <c r="A39" s="1">
        <v>38</v>
      </c>
      <c r="B39" s="5" t="s">
        <v>398</v>
      </c>
      <c r="C39" s="1" t="s">
        <v>414</v>
      </c>
      <c r="D39" s="1">
        <v>0</v>
      </c>
      <c r="E39" s="1"/>
      <c r="F39" s="1"/>
      <c r="G39" s="1"/>
      <c r="H39" s="1"/>
      <c r="I39" s="1"/>
      <c r="J39" s="1"/>
      <c r="K39" s="1">
        <v>2000</v>
      </c>
      <c r="L39" s="1"/>
      <c r="M39" s="1">
        <v>4000</v>
      </c>
      <c r="N39" s="1"/>
      <c r="O39" s="1"/>
      <c r="P39" s="1"/>
      <c r="Q39" s="1"/>
      <c r="R39" s="1"/>
      <c r="S39" s="1">
        <v>2000</v>
      </c>
      <c r="T39" s="1"/>
      <c r="U39" s="1">
        <v>200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>
        <v>100</v>
      </c>
      <c r="AH39" s="1"/>
      <c r="AI39" s="1"/>
      <c r="AJ39" s="1"/>
      <c r="AK39" s="1"/>
      <c r="AL39" s="1"/>
      <c r="AM39" s="1">
        <v>15000</v>
      </c>
      <c r="AN39" s="1">
        <v>1000</v>
      </c>
      <c r="AO39" s="1"/>
      <c r="AP39" s="1">
        <v>1000</v>
      </c>
      <c r="AQ39" s="1"/>
      <c r="AR39" s="1">
        <v>2000</v>
      </c>
      <c r="AS39" s="1">
        <v>6500</v>
      </c>
      <c r="AT39" s="1"/>
      <c r="AU39" s="1"/>
      <c r="AV39" s="1">
        <v>3000</v>
      </c>
      <c r="AW39" s="1">
        <v>12000</v>
      </c>
      <c r="AX39" s="1"/>
      <c r="AY39" s="1">
        <v>2000</v>
      </c>
      <c r="AZ39" s="1"/>
      <c r="BA39" s="1"/>
      <c r="BB39" s="1">
        <v>2000</v>
      </c>
      <c r="BC39" s="1">
        <v>600</v>
      </c>
      <c r="BD39" s="1">
        <v>1500</v>
      </c>
      <c r="BE39" s="1">
        <v>5000</v>
      </c>
      <c r="BF39" s="1"/>
      <c r="BG39" s="1"/>
      <c r="BH39" s="1">
        <v>9000</v>
      </c>
      <c r="BI39" s="1"/>
      <c r="BJ39" s="1"/>
      <c r="BK39" s="1">
        <v>1000</v>
      </c>
      <c r="BL39" s="1">
        <v>42500</v>
      </c>
      <c r="BM39" s="1"/>
      <c r="BN39" s="1"/>
      <c r="BO39" s="1"/>
      <c r="BP39" s="1"/>
      <c r="BQ39" s="1"/>
      <c r="BR39" s="1">
        <v>500</v>
      </c>
      <c r="BS39" s="1"/>
      <c r="BT39" s="1">
        <v>10</v>
      </c>
      <c r="BU39" s="1"/>
      <c r="BV39" s="1"/>
      <c r="BW39" s="1"/>
      <c r="BX39" s="1"/>
      <c r="BY39" s="1">
        <v>200</v>
      </c>
      <c r="BZ39" s="1"/>
      <c r="CA39" s="1"/>
      <c r="CB39" s="1"/>
      <c r="CC39" s="1"/>
      <c r="CD39" s="1"/>
      <c r="CE39" s="1"/>
      <c r="CF39" s="1">
        <v>1000</v>
      </c>
      <c r="CG39" s="1"/>
      <c r="CH39" s="1"/>
      <c r="CI39" s="1">
        <v>100</v>
      </c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>
        <v>1000</v>
      </c>
      <c r="CX39" s="1"/>
      <c r="CY39" s="1"/>
      <c r="CZ39" s="1"/>
      <c r="DA39" s="1"/>
      <c r="DB39" s="1"/>
      <c r="DC39" s="1"/>
      <c r="DD39" s="1"/>
      <c r="DE39" s="1">
        <v>1000</v>
      </c>
      <c r="DF39" s="1"/>
      <c r="DG39" s="1"/>
      <c r="DH39" s="1">
        <v>10</v>
      </c>
      <c r="DI39" s="1"/>
      <c r="DJ39" s="1"/>
      <c r="DK39" s="1"/>
      <c r="DL39" s="1">
        <v>100</v>
      </c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>
        <v>50</v>
      </c>
      <c r="DY39" s="1"/>
      <c r="DZ39" s="1"/>
      <c r="EA39" s="1"/>
      <c r="EB39" s="1"/>
      <c r="EC39" s="1"/>
      <c r="ED39" s="1">
        <v>1000</v>
      </c>
      <c r="EE39" s="1"/>
      <c r="EF39" s="1"/>
      <c r="EG39" s="1"/>
      <c r="EH39" s="1"/>
      <c r="EI39" s="1"/>
      <c r="EJ39" s="1"/>
      <c r="EK39" s="1"/>
      <c r="EL39" s="1"/>
      <c r="EM39" s="1">
        <v>5000</v>
      </c>
      <c r="EN39" s="1">
        <v>1000</v>
      </c>
      <c r="EO39" s="1"/>
      <c r="EP39" s="1">
        <v>500</v>
      </c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>
        <v>10</v>
      </c>
      <c r="FH39" s="1"/>
      <c r="FI39" s="1"/>
      <c r="FJ39" s="1">
        <v>50</v>
      </c>
      <c r="FK39" s="1"/>
      <c r="FL39" s="1"/>
      <c r="FM39" s="1"/>
      <c r="FN39" s="1"/>
      <c r="FO39" s="1"/>
      <c r="FP39" s="1"/>
      <c r="FQ39" s="1"/>
      <c r="FR39" s="1">
        <v>100</v>
      </c>
      <c r="FS39" s="1"/>
      <c r="FT39" s="1">
        <v>300</v>
      </c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>
        <v>10</v>
      </c>
      <c r="GL39" s="1"/>
      <c r="GM39" s="1"/>
      <c r="GN39" s="1"/>
      <c r="GO39" s="1"/>
      <c r="GP39" s="1"/>
      <c r="GQ39" s="1"/>
      <c r="GR39" s="1"/>
      <c r="GS39" s="1"/>
      <c r="GT39" s="1">
        <v>200</v>
      </c>
      <c r="GU39" s="1"/>
      <c r="GV39" s="1"/>
      <c r="GW39" s="1"/>
      <c r="GX39" s="1"/>
      <c r="GY39" s="1">
        <v>30</v>
      </c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>
        <v>20</v>
      </c>
      <c r="HR39" s="1"/>
      <c r="HS39" s="1"/>
      <c r="HT39" s="1"/>
      <c r="HU39" s="1"/>
      <c r="HV39" s="1"/>
      <c r="HW39" s="1"/>
      <c r="HX39" s="1"/>
      <c r="HY39" s="1">
        <v>100</v>
      </c>
      <c r="HZ39" s="1"/>
      <c r="IA39" s="1">
        <v>100</v>
      </c>
      <c r="IB39" s="1"/>
      <c r="IC39" s="1"/>
      <c r="ID39" s="1"/>
      <c r="IE39" s="1"/>
      <c r="IF39" s="1">
        <v>10</v>
      </c>
      <c r="IG39" s="1">
        <v>1000</v>
      </c>
      <c r="IH39" s="1"/>
      <c r="II39" s="1"/>
      <c r="IJ39" s="1"/>
      <c r="IK39" s="1">
        <v>0</v>
      </c>
      <c r="IL39" s="1">
        <v>500</v>
      </c>
      <c r="IM39" s="1"/>
      <c r="IN39" s="1">
        <v>100</v>
      </c>
      <c r="IO39" s="1"/>
      <c r="IP39" s="1"/>
      <c r="IQ39" s="1">
        <v>100</v>
      </c>
      <c r="IR39" s="1"/>
      <c r="IS39" s="1"/>
      <c r="IT39" s="1">
        <v>100</v>
      </c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>
        <v>1000</v>
      </c>
      <c r="JH39" s="1"/>
      <c r="JI39" s="1"/>
      <c r="JJ39" s="1"/>
      <c r="JK39" s="1"/>
      <c r="JL39" s="1"/>
      <c r="JM39" s="1">
        <v>500</v>
      </c>
      <c r="JN39" s="1"/>
      <c r="JO39" s="1"/>
      <c r="JP39" s="1"/>
      <c r="JQ39" s="1"/>
      <c r="JR39" s="1"/>
      <c r="JS39" s="1"/>
      <c r="JT39" s="1">
        <v>0</v>
      </c>
      <c r="JU39" s="1"/>
      <c r="JV39" s="1"/>
      <c r="JW39" s="1"/>
      <c r="JX39" s="1"/>
      <c r="JY39" s="1"/>
      <c r="JZ39" s="1">
        <v>2000</v>
      </c>
      <c r="KA39" s="1">
        <v>4000</v>
      </c>
      <c r="KB39" s="1"/>
      <c r="KC39" s="1">
        <v>2000</v>
      </c>
      <c r="KD39" s="1">
        <v>10</v>
      </c>
      <c r="KE39" s="1"/>
      <c r="KF39" s="1"/>
      <c r="KG39" s="1"/>
      <c r="KH39" s="1">
        <v>10000</v>
      </c>
      <c r="KI39" s="1">
        <v>3000</v>
      </c>
      <c r="KJ39" s="1">
        <v>35000</v>
      </c>
      <c r="KK39" s="1">
        <v>6000</v>
      </c>
      <c r="KL39" s="1">
        <v>19850</v>
      </c>
      <c r="KM39" s="1">
        <v>5000</v>
      </c>
      <c r="KN39" s="1"/>
      <c r="KO39" s="1">
        <v>1000</v>
      </c>
      <c r="KP39" s="1">
        <v>20400</v>
      </c>
      <c r="KQ39" s="1"/>
      <c r="KR39" s="1">
        <v>5000</v>
      </c>
      <c r="KS39" s="1">
        <v>10000</v>
      </c>
      <c r="KT39" s="1">
        <v>2000</v>
      </c>
      <c r="KU39" s="1">
        <v>500</v>
      </c>
      <c r="KV39" s="1">
        <v>100</v>
      </c>
      <c r="KW39" s="1"/>
      <c r="KX39" s="1">
        <v>500</v>
      </c>
      <c r="KY39" s="1">
        <v>6000</v>
      </c>
      <c r="KZ39" s="1">
        <v>1000</v>
      </c>
      <c r="LA39" s="1">
        <v>16000</v>
      </c>
      <c r="LB39" s="1"/>
      <c r="LC39" s="1">
        <v>85000</v>
      </c>
      <c r="LD39" s="1">
        <v>5000</v>
      </c>
      <c r="LE39" s="1">
        <v>65000</v>
      </c>
      <c r="LF39" s="1">
        <v>100</v>
      </c>
      <c r="LG39" s="1">
        <v>1000</v>
      </c>
      <c r="LH39" s="1"/>
      <c r="LI39" s="1">
        <v>1000</v>
      </c>
      <c r="LJ39" s="1">
        <v>1000</v>
      </c>
      <c r="LK39" s="1">
        <v>600</v>
      </c>
      <c r="LL39" s="1">
        <v>1500</v>
      </c>
      <c r="LM39" s="1">
        <v>4750</v>
      </c>
      <c r="LN39" s="1">
        <v>6000</v>
      </c>
      <c r="LO39" s="1">
        <v>2000</v>
      </c>
      <c r="LP39" s="1">
        <v>9000</v>
      </c>
      <c r="LQ39" s="1">
        <v>1600</v>
      </c>
      <c r="LR39" s="1">
        <v>2500</v>
      </c>
      <c r="LS39" s="1"/>
      <c r="LT39" s="1">
        <v>1500</v>
      </c>
      <c r="LU39" s="1">
        <v>300</v>
      </c>
      <c r="LV39" s="1">
        <v>10000</v>
      </c>
      <c r="LW39" s="1">
        <v>1000</v>
      </c>
      <c r="LX39" s="1">
        <v>1500</v>
      </c>
      <c r="LY39" s="1">
        <v>3000</v>
      </c>
      <c r="LZ39" s="1"/>
      <c r="MA39" s="1">
        <v>5000</v>
      </c>
      <c r="MB39" s="1">
        <v>7000</v>
      </c>
      <c r="MC39" s="1">
        <v>5000</v>
      </c>
      <c r="MD39" s="1">
        <v>1600</v>
      </c>
      <c r="ME39" s="1"/>
      <c r="MF39" s="1">
        <v>8000</v>
      </c>
      <c r="MG39" s="1">
        <v>3800</v>
      </c>
      <c r="MH39" s="1"/>
      <c r="MI39" s="1">
        <v>3900</v>
      </c>
      <c r="MJ39" s="1">
        <v>300</v>
      </c>
      <c r="MK39" s="1">
        <v>5000</v>
      </c>
      <c r="ML39" s="1"/>
      <c r="MM39" s="1">
        <v>600</v>
      </c>
      <c r="MN39" s="1">
        <v>2000</v>
      </c>
      <c r="MO39" s="1">
        <v>1000</v>
      </c>
      <c r="MP39" s="1">
        <v>5000</v>
      </c>
      <c r="MQ39" s="1">
        <v>1000</v>
      </c>
      <c r="MR39" s="1"/>
      <c r="MS39" s="1"/>
      <c r="MT39" s="1"/>
      <c r="MU39" s="1"/>
      <c r="MV39" s="1">
        <v>1000</v>
      </c>
      <c r="MW39" s="1"/>
      <c r="MX39" s="1">
        <v>531010</v>
      </c>
    </row>
    <row r="40" spans="1:362" ht="45">
      <c r="A40" s="1">
        <v>39</v>
      </c>
      <c r="B40" s="5" t="s">
        <v>399</v>
      </c>
      <c r="C40" s="1" t="s">
        <v>414</v>
      </c>
      <c r="D40" s="1">
        <v>10000</v>
      </c>
      <c r="E40" s="1"/>
      <c r="F40" s="1">
        <v>2000</v>
      </c>
      <c r="G40" s="1">
        <v>1300</v>
      </c>
      <c r="H40" s="1">
        <v>2000</v>
      </c>
      <c r="I40" s="1">
        <v>500</v>
      </c>
      <c r="J40" s="1"/>
      <c r="K40" s="1">
        <v>10000</v>
      </c>
      <c r="L40" s="1"/>
      <c r="M40" s="1">
        <v>3600</v>
      </c>
      <c r="N40" s="1">
        <v>1500</v>
      </c>
      <c r="O40" s="1"/>
      <c r="P40" s="1">
        <v>3000</v>
      </c>
      <c r="Q40" s="1">
        <v>3000</v>
      </c>
      <c r="R40" s="1"/>
      <c r="S40" s="1"/>
      <c r="T40" s="1"/>
      <c r="U40" s="1">
        <v>5000</v>
      </c>
      <c r="V40" s="1">
        <v>1800</v>
      </c>
      <c r="W40" s="1">
        <v>1000</v>
      </c>
      <c r="X40" s="1">
        <v>2000</v>
      </c>
      <c r="Y40" s="1"/>
      <c r="Z40" s="1"/>
      <c r="AA40" s="1">
        <v>100</v>
      </c>
      <c r="AB40" s="1"/>
      <c r="AC40" s="1"/>
      <c r="AD40" s="1">
        <v>1000</v>
      </c>
      <c r="AE40" s="1">
        <v>600</v>
      </c>
      <c r="AF40" s="1">
        <v>5000</v>
      </c>
      <c r="AG40" s="1"/>
      <c r="AH40" s="1">
        <v>1500</v>
      </c>
      <c r="AI40" s="1"/>
      <c r="AJ40" s="1">
        <v>400</v>
      </c>
      <c r="AK40" s="1">
        <v>2000</v>
      </c>
      <c r="AL40" s="1">
        <v>200</v>
      </c>
      <c r="AM40" s="1"/>
      <c r="AN40" s="1"/>
      <c r="AO40" s="1"/>
      <c r="AP40" s="1"/>
      <c r="AQ40" s="1">
        <v>400</v>
      </c>
      <c r="AR40" s="1">
        <v>101</v>
      </c>
      <c r="AS40" s="1">
        <v>20</v>
      </c>
      <c r="AT40" s="1"/>
      <c r="AU40" s="1"/>
      <c r="AV40" s="1"/>
      <c r="AW40" s="1">
        <v>40</v>
      </c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>
        <v>105000</v>
      </c>
      <c r="BI40" s="1">
        <v>60000</v>
      </c>
      <c r="BJ40" s="1">
        <v>100000</v>
      </c>
      <c r="BK40" s="1">
        <v>40000</v>
      </c>
      <c r="BL40" s="1">
        <v>72500</v>
      </c>
      <c r="BM40" s="1">
        <v>20000</v>
      </c>
      <c r="BN40" s="1"/>
      <c r="BO40" s="1"/>
      <c r="BP40" s="1">
        <v>1000</v>
      </c>
      <c r="BQ40" s="1">
        <v>1000</v>
      </c>
      <c r="BR40" s="1">
        <v>4000</v>
      </c>
      <c r="BS40" s="1">
        <v>5000</v>
      </c>
      <c r="BT40" s="1">
        <v>1500</v>
      </c>
      <c r="BU40" s="1">
        <v>5000</v>
      </c>
      <c r="BV40" s="1">
        <v>500</v>
      </c>
      <c r="BW40" s="1">
        <v>1500</v>
      </c>
      <c r="BX40" s="1">
        <v>1000</v>
      </c>
      <c r="BY40" s="1">
        <v>1500</v>
      </c>
      <c r="BZ40" s="1">
        <v>3600</v>
      </c>
      <c r="CA40" s="1"/>
      <c r="CB40" s="1">
        <v>2000</v>
      </c>
      <c r="CC40" s="1"/>
      <c r="CD40" s="1">
        <v>1500</v>
      </c>
      <c r="CE40" s="1">
        <v>20000</v>
      </c>
      <c r="CF40" s="1">
        <v>5000</v>
      </c>
      <c r="CG40" s="1"/>
      <c r="CH40" s="1">
        <v>5000</v>
      </c>
      <c r="CI40" s="1">
        <v>3000</v>
      </c>
      <c r="CJ40" s="1"/>
      <c r="CK40" s="1"/>
      <c r="CL40" s="1">
        <v>1000</v>
      </c>
      <c r="CM40" s="1">
        <v>200</v>
      </c>
      <c r="CN40" s="1"/>
      <c r="CO40" s="1">
        <v>4000</v>
      </c>
      <c r="CP40" s="1">
        <v>24000</v>
      </c>
      <c r="CQ40" s="1"/>
      <c r="CR40" s="1">
        <v>5000</v>
      </c>
      <c r="CS40" s="1">
        <v>2000</v>
      </c>
      <c r="CT40" s="1">
        <v>1200</v>
      </c>
      <c r="CU40" s="1">
        <v>500</v>
      </c>
      <c r="CV40" s="1">
        <v>3000</v>
      </c>
      <c r="CW40" s="1">
        <v>2000</v>
      </c>
      <c r="CX40" s="1"/>
      <c r="CY40" s="1">
        <v>7000</v>
      </c>
      <c r="CZ40" s="1">
        <v>2000</v>
      </c>
      <c r="DA40" s="1"/>
      <c r="DB40" s="1">
        <v>5000</v>
      </c>
      <c r="DC40" s="1"/>
      <c r="DD40" s="1">
        <v>2000</v>
      </c>
      <c r="DE40" s="1">
        <v>1000</v>
      </c>
      <c r="DF40" s="1">
        <v>2000</v>
      </c>
      <c r="DG40" s="1">
        <v>1500</v>
      </c>
      <c r="DH40" s="1"/>
      <c r="DI40" s="1">
        <v>2500</v>
      </c>
      <c r="DJ40" s="1">
        <v>4000</v>
      </c>
      <c r="DK40" s="1"/>
      <c r="DL40" s="1"/>
      <c r="DM40" s="1">
        <v>20000</v>
      </c>
      <c r="DN40" s="1">
        <v>6000</v>
      </c>
      <c r="DO40" s="1"/>
      <c r="DP40" s="1">
        <v>2500</v>
      </c>
      <c r="DQ40" s="1">
        <v>5000</v>
      </c>
      <c r="DR40" s="1"/>
      <c r="DS40" s="1">
        <v>2500</v>
      </c>
      <c r="DT40" s="1">
        <v>0</v>
      </c>
      <c r="DU40" s="1"/>
      <c r="DV40" s="1">
        <v>1000</v>
      </c>
      <c r="DW40" s="1">
        <v>10000</v>
      </c>
      <c r="DX40" s="1">
        <v>1000</v>
      </c>
      <c r="DY40" s="1">
        <v>3000</v>
      </c>
      <c r="DZ40" s="1">
        <v>600</v>
      </c>
      <c r="EA40" s="1">
        <v>300</v>
      </c>
      <c r="EB40" s="1">
        <v>1500</v>
      </c>
      <c r="EC40" s="1"/>
      <c r="ED40" s="1"/>
      <c r="EE40" s="1">
        <v>1000</v>
      </c>
      <c r="EF40" s="1">
        <v>1000</v>
      </c>
      <c r="EG40" s="1"/>
      <c r="EH40" s="1">
        <v>500</v>
      </c>
      <c r="EI40" s="1"/>
      <c r="EJ40" s="1">
        <v>200</v>
      </c>
      <c r="EK40" s="1">
        <v>10000</v>
      </c>
      <c r="EL40" s="1"/>
      <c r="EM40" s="1">
        <v>10000</v>
      </c>
      <c r="EN40" s="1">
        <v>10000</v>
      </c>
      <c r="EO40" s="1">
        <v>2000</v>
      </c>
      <c r="EP40" s="1">
        <v>4000</v>
      </c>
      <c r="EQ40" s="1">
        <v>20000</v>
      </c>
      <c r="ER40" s="1">
        <v>10000</v>
      </c>
      <c r="ES40" s="1">
        <v>800</v>
      </c>
      <c r="ET40" s="1">
        <v>2000</v>
      </c>
      <c r="EU40" s="1">
        <v>600</v>
      </c>
      <c r="EV40" s="1">
        <v>3000</v>
      </c>
      <c r="EW40" s="1">
        <v>1000</v>
      </c>
      <c r="EX40" s="1">
        <v>2000</v>
      </c>
      <c r="EY40" s="1">
        <v>150</v>
      </c>
      <c r="EZ40" s="1">
        <v>2000</v>
      </c>
      <c r="FA40" s="1"/>
      <c r="FB40" s="1"/>
      <c r="FC40" s="1"/>
      <c r="FD40" s="1"/>
      <c r="FE40" s="1">
        <v>5000</v>
      </c>
      <c r="FF40" s="1">
        <v>500</v>
      </c>
      <c r="FG40" s="1">
        <v>4000</v>
      </c>
      <c r="FH40" s="1"/>
      <c r="FI40" s="1">
        <v>8000</v>
      </c>
      <c r="FJ40" s="1">
        <v>2000</v>
      </c>
      <c r="FK40" s="1">
        <v>200</v>
      </c>
      <c r="FL40" s="1"/>
      <c r="FM40" s="1">
        <v>2000</v>
      </c>
      <c r="FN40" s="1"/>
      <c r="FO40" s="1">
        <v>16000</v>
      </c>
      <c r="FP40" s="1">
        <v>1200</v>
      </c>
      <c r="FQ40" s="1"/>
      <c r="FR40" s="1">
        <v>500</v>
      </c>
      <c r="FS40" s="1">
        <v>2000</v>
      </c>
      <c r="FT40" s="1"/>
      <c r="FU40" s="1">
        <v>500</v>
      </c>
      <c r="FV40" s="1">
        <v>1000</v>
      </c>
      <c r="FW40" s="1"/>
      <c r="FX40" s="1"/>
      <c r="FY40" s="1"/>
      <c r="FZ40" s="1">
        <v>12240</v>
      </c>
      <c r="GA40" s="1"/>
      <c r="GB40" s="1">
        <v>2500</v>
      </c>
      <c r="GC40" s="1">
        <v>6000</v>
      </c>
      <c r="GD40" s="1">
        <v>500</v>
      </c>
      <c r="GE40" s="1"/>
      <c r="GF40" s="1">
        <v>300</v>
      </c>
      <c r="GG40" s="1">
        <v>4000</v>
      </c>
      <c r="GH40" s="1">
        <v>100</v>
      </c>
      <c r="GI40" s="1">
        <v>1000</v>
      </c>
      <c r="GJ40" s="1"/>
      <c r="GK40" s="1"/>
      <c r="GL40" s="1">
        <v>1000</v>
      </c>
      <c r="GM40" s="1"/>
      <c r="GN40" s="1">
        <v>2000</v>
      </c>
      <c r="GO40" s="1"/>
      <c r="GP40" s="1">
        <v>25000</v>
      </c>
      <c r="GQ40" s="1">
        <v>500</v>
      </c>
      <c r="GR40" s="1">
        <v>20000</v>
      </c>
      <c r="GS40" s="1">
        <v>2000</v>
      </c>
      <c r="GT40" s="1"/>
      <c r="GU40" s="1">
        <v>12000</v>
      </c>
      <c r="GV40" s="1"/>
      <c r="GW40" s="1">
        <v>3000</v>
      </c>
      <c r="GX40" s="1">
        <v>5000</v>
      </c>
      <c r="GY40" s="1">
        <v>400</v>
      </c>
      <c r="GZ40" s="1"/>
      <c r="HA40" s="1">
        <v>500</v>
      </c>
      <c r="HB40" s="1">
        <v>5000</v>
      </c>
      <c r="HC40" s="1">
        <v>3000</v>
      </c>
      <c r="HD40" s="1">
        <v>2000</v>
      </c>
      <c r="HE40" s="1"/>
      <c r="HF40" s="1">
        <v>2000</v>
      </c>
      <c r="HG40" s="1">
        <v>4000</v>
      </c>
      <c r="HH40" s="1"/>
      <c r="HI40" s="1">
        <v>2000</v>
      </c>
      <c r="HJ40" s="1">
        <v>18000</v>
      </c>
      <c r="HK40" s="1">
        <v>3000</v>
      </c>
      <c r="HL40" s="1"/>
      <c r="HM40" s="1"/>
      <c r="HN40" s="1"/>
      <c r="HO40" s="1">
        <v>600</v>
      </c>
      <c r="HP40" s="1">
        <v>1500</v>
      </c>
      <c r="HQ40" s="1">
        <v>1000</v>
      </c>
      <c r="HR40" s="1">
        <v>600</v>
      </c>
      <c r="HS40" s="1">
        <v>500</v>
      </c>
      <c r="HT40" s="1">
        <v>3200</v>
      </c>
      <c r="HU40" s="1">
        <v>1000</v>
      </c>
      <c r="HV40" s="1">
        <v>20000</v>
      </c>
      <c r="HW40" s="1">
        <v>2000</v>
      </c>
      <c r="HX40" s="1">
        <v>300</v>
      </c>
      <c r="HY40" s="1">
        <v>500</v>
      </c>
      <c r="HZ40" s="1"/>
      <c r="IA40" s="1">
        <v>9000</v>
      </c>
      <c r="IB40" s="1">
        <v>1000</v>
      </c>
      <c r="IC40" s="1">
        <v>2500</v>
      </c>
      <c r="ID40" s="1">
        <v>4000</v>
      </c>
      <c r="IE40" s="1">
        <v>1000</v>
      </c>
      <c r="IF40" s="1">
        <v>4500</v>
      </c>
      <c r="IG40" s="1">
        <v>300</v>
      </c>
      <c r="IH40" s="1"/>
      <c r="II40" s="1">
        <v>30000</v>
      </c>
      <c r="IJ40" s="1">
        <v>1200</v>
      </c>
      <c r="IK40" s="1">
        <v>4000</v>
      </c>
      <c r="IL40" s="1">
        <v>8000</v>
      </c>
      <c r="IM40" s="1">
        <v>6000</v>
      </c>
      <c r="IN40" s="1">
        <v>13000</v>
      </c>
      <c r="IO40" s="1"/>
      <c r="IP40" s="1"/>
      <c r="IQ40" s="1">
        <v>1000</v>
      </c>
      <c r="IR40" s="1">
        <v>1500</v>
      </c>
      <c r="IS40" s="1">
        <v>3000</v>
      </c>
      <c r="IT40" s="1"/>
      <c r="IU40" s="1"/>
      <c r="IV40" s="1">
        <v>1000</v>
      </c>
      <c r="IW40" s="1">
        <v>1000</v>
      </c>
      <c r="IX40" s="1">
        <v>2000</v>
      </c>
      <c r="IY40" s="1">
        <v>20000</v>
      </c>
      <c r="IZ40" s="1"/>
      <c r="JA40" s="1">
        <v>500</v>
      </c>
      <c r="JB40" s="1">
        <v>1200</v>
      </c>
      <c r="JC40" s="1">
        <v>5000</v>
      </c>
      <c r="JD40" s="1"/>
      <c r="JE40" s="1">
        <v>6000</v>
      </c>
      <c r="JF40" s="1"/>
      <c r="JG40" s="1"/>
      <c r="JH40" s="1">
        <v>300</v>
      </c>
      <c r="JI40" s="1"/>
      <c r="JJ40" s="1">
        <v>1000</v>
      </c>
      <c r="JK40" s="1">
        <v>3000</v>
      </c>
      <c r="JL40" s="1">
        <v>500</v>
      </c>
      <c r="JM40" s="1"/>
      <c r="JN40" s="1"/>
      <c r="JO40" s="1"/>
      <c r="JP40" s="1"/>
      <c r="JQ40" s="1"/>
      <c r="JR40" s="1"/>
      <c r="JS40" s="1">
        <v>1000</v>
      </c>
      <c r="JT40" s="1">
        <v>0</v>
      </c>
      <c r="JU40" s="1">
        <v>2000</v>
      </c>
      <c r="JV40" s="1">
        <v>500</v>
      </c>
      <c r="JW40" s="1">
        <v>4000</v>
      </c>
      <c r="JX40" s="1">
        <v>12000</v>
      </c>
      <c r="JY40" s="1">
        <v>40000</v>
      </c>
      <c r="JZ40" s="1">
        <v>250000</v>
      </c>
      <c r="KA40" s="1">
        <v>54300</v>
      </c>
      <c r="KB40" s="1"/>
      <c r="KC40" s="1">
        <v>400</v>
      </c>
      <c r="KD40" s="1"/>
      <c r="KE40" s="1"/>
      <c r="KF40" s="1">
        <v>5000</v>
      </c>
      <c r="KG40" s="1">
        <v>40000</v>
      </c>
      <c r="KH40" s="1">
        <v>77000</v>
      </c>
      <c r="KI40" s="1"/>
      <c r="KJ40" s="1">
        <v>450000</v>
      </c>
      <c r="KK40" s="1">
        <v>100000</v>
      </c>
      <c r="KL40" s="1">
        <v>185150</v>
      </c>
      <c r="KM40" s="1">
        <v>130000</v>
      </c>
      <c r="KN40" s="1"/>
      <c r="KO40" s="1">
        <v>12000</v>
      </c>
      <c r="KP40" s="1">
        <v>1085</v>
      </c>
      <c r="KQ40" s="1">
        <v>7000</v>
      </c>
      <c r="KR40" s="1"/>
      <c r="KS40" s="1">
        <v>250000</v>
      </c>
      <c r="KT40" s="1">
        <v>65000</v>
      </c>
      <c r="KU40" s="1">
        <v>45000</v>
      </c>
      <c r="KV40" s="1">
        <v>26000</v>
      </c>
      <c r="KW40" s="1">
        <v>30000</v>
      </c>
      <c r="KX40" s="1"/>
      <c r="KY40" s="1">
        <v>65000</v>
      </c>
      <c r="KZ40" s="1"/>
      <c r="LA40" s="1">
        <v>250000</v>
      </c>
      <c r="LB40" s="1">
        <v>30000</v>
      </c>
      <c r="LC40" s="1">
        <v>300000</v>
      </c>
      <c r="LD40" s="1">
        <v>150000</v>
      </c>
      <c r="LE40" s="1">
        <v>400000</v>
      </c>
      <c r="LF40" s="1">
        <v>15000</v>
      </c>
      <c r="LG40" s="1">
        <v>100000</v>
      </c>
      <c r="LH40" s="1">
        <v>25000</v>
      </c>
      <c r="LI40" s="1"/>
      <c r="LJ40" s="1">
        <v>35000</v>
      </c>
      <c r="LK40" s="1">
        <v>25400</v>
      </c>
      <c r="LL40" s="1">
        <v>40000</v>
      </c>
      <c r="LM40" s="1">
        <v>81500</v>
      </c>
      <c r="LN40" s="1">
        <v>35000</v>
      </c>
      <c r="LO40" s="1">
        <v>17000</v>
      </c>
      <c r="LP40" s="1"/>
      <c r="LQ40" s="1">
        <v>100000</v>
      </c>
      <c r="LR40" s="1">
        <v>40000</v>
      </c>
      <c r="LS40" s="1">
        <v>85000</v>
      </c>
      <c r="LT40" s="1"/>
      <c r="LU40" s="1">
        <v>120000</v>
      </c>
      <c r="LV40" s="1">
        <v>150000</v>
      </c>
      <c r="LW40" s="1">
        <v>35000</v>
      </c>
      <c r="LX40" s="1">
        <v>71000</v>
      </c>
      <c r="LY40" s="1">
        <v>190000</v>
      </c>
      <c r="LZ40" s="1">
        <v>100000</v>
      </c>
      <c r="MA40" s="1">
        <v>100000</v>
      </c>
      <c r="MB40" s="1">
        <v>30000</v>
      </c>
      <c r="MC40" s="1">
        <v>25000</v>
      </c>
      <c r="MD40" s="1">
        <v>80000</v>
      </c>
      <c r="ME40" s="1">
        <v>30000</v>
      </c>
      <c r="MF40" s="1">
        <v>240000</v>
      </c>
      <c r="MG40" s="1">
        <v>85000</v>
      </c>
      <c r="MH40" s="1">
        <v>25000</v>
      </c>
      <c r="MI40" s="1">
        <v>90000</v>
      </c>
      <c r="MJ40" s="1">
        <v>50000</v>
      </c>
      <c r="MK40" s="1">
        <v>40000</v>
      </c>
      <c r="ML40" s="1">
        <v>25000</v>
      </c>
      <c r="MM40" s="1">
        <v>35000</v>
      </c>
      <c r="MN40" s="1">
        <v>30000</v>
      </c>
      <c r="MO40" s="1">
        <v>40000</v>
      </c>
      <c r="MP40" s="1">
        <v>120000</v>
      </c>
      <c r="MQ40" s="1">
        <v>35000</v>
      </c>
      <c r="MR40" s="1"/>
      <c r="MS40" s="1"/>
      <c r="MT40" s="1"/>
      <c r="MU40" s="1"/>
      <c r="MV40" s="1">
        <v>50000</v>
      </c>
      <c r="MW40" s="1"/>
      <c r="MX40" s="1">
        <v>6441186</v>
      </c>
    </row>
    <row r="41" spans="1:362" ht="45">
      <c r="A41" s="1">
        <v>40</v>
      </c>
      <c r="B41" s="5" t="s">
        <v>400</v>
      </c>
      <c r="C41" s="1" t="s">
        <v>414</v>
      </c>
      <c r="D41" s="1">
        <v>0</v>
      </c>
      <c r="E41" s="1"/>
      <c r="F41" s="1"/>
      <c r="G41" s="1"/>
      <c r="H41" s="1"/>
      <c r="I41" s="1"/>
      <c r="J41" s="1">
        <v>300</v>
      </c>
      <c r="K41" s="1"/>
      <c r="L41" s="1"/>
      <c r="M41" s="1">
        <v>0</v>
      </c>
      <c r="N41" s="1"/>
      <c r="O41" s="1"/>
      <c r="P41" s="1"/>
      <c r="Q41" s="1">
        <v>5000</v>
      </c>
      <c r="R41" s="1"/>
      <c r="S41" s="1">
        <v>1000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>
        <v>3600</v>
      </c>
      <c r="AJ41" s="1"/>
      <c r="AK41" s="1"/>
      <c r="AL41" s="1">
        <v>200</v>
      </c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>
        <v>20</v>
      </c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>
        <v>40000</v>
      </c>
      <c r="BL41" s="1"/>
      <c r="BM41" s="1"/>
      <c r="BN41" s="1">
        <v>500</v>
      </c>
      <c r="BO41" s="1">
        <v>4000</v>
      </c>
      <c r="BP41" s="1">
        <v>1000</v>
      </c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>
        <v>800</v>
      </c>
      <c r="CB41" s="1"/>
      <c r="CC41" s="1">
        <v>3000</v>
      </c>
      <c r="CD41" s="1"/>
      <c r="CE41" s="1"/>
      <c r="CF41" s="1"/>
      <c r="CG41" s="1"/>
      <c r="CH41" s="1"/>
      <c r="CI41" s="1"/>
      <c r="CJ41" s="1"/>
      <c r="CK41" s="1">
        <v>15000</v>
      </c>
      <c r="CL41" s="1"/>
      <c r="CM41" s="1"/>
      <c r="CN41" s="1">
        <v>10000</v>
      </c>
      <c r="CO41" s="1"/>
      <c r="CP41" s="1"/>
      <c r="CQ41" s="1">
        <v>6000</v>
      </c>
      <c r="CR41" s="1"/>
      <c r="CS41" s="1"/>
      <c r="CT41" s="1"/>
      <c r="CU41" s="1"/>
      <c r="CV41" s="1">
        <v>2000</v>
      </c>
      <c r="CW41" s="1">
        <v>2000</v>
      </c>
      <c r="CX41" s="1"/>
      <c r="CY41" s="1"/>
      <c r="CZ41" s="1"/>
      <c r="DA41" s="1"/>
      <c r="DB41" s="1"/>
      <c r="DC41" s="1">
        <v>1000</v>
      </c>
      <c r="DD41" s="1"/>
      <c r="DE41" s="1">
        <v>0</v>
      </c>
      <c r="DF41" s="1">
        <v>2000</v>
      </c>
      <c r="DG41" s="1"/>
      <c r="DH41" s="1">
        <v>500</v>
      </c>
      <c r="DI41" s="1"/>
      <c r="DJ41" s="1"/>
      <c r="DK41" s="1">
        <v>6000</v>
      </c>
      <c r="DL41" s="1"/>
      <c r="DM41" s="1"/>
      <c r="DN41" s="1"/>
      <c r="DO41" s="1">
        <v>2000</v>
      </c>
      <c r="DP41" s="1"/>
      <c r="DQ41" s="1"/>
      <c r="DR41" s="1"/>
      <c r="DS41" s="1"/>
      <c r="DT41" s="1">
        <v>6000</v>
      </c>
      <c r="DU41" s="1">
        <v>500</v>
      </c>
      <c r="DV41" s="1">
        <v>1000</v>
      </c>
      <c r="DW41" s="1"/>
      <c r="DX41" s="1">
        <v>1000</v>
      </c>
      <c r="DY41" s="1"/>
      <c r="DZ41" s="1"/>
      <c r="EA41" s="1"/>
      <c r="EB41" s="1"/>
      <c r="EC41" s="1">
        <v>1000</v>
      </c>
      <c r="ED41" s="1">
        <v>15000</v>
      </c>
      <c r="EE41" s="1"/>
      <c r="EF41" s="1"/>
      <c r="EG41" s="1">
        <v>2000</v>
      </c>
      <c r="EH41" s="1">
        <v>1000</v>
      </c>
      <c r="EI41" s="1">
        <v>2000</v>
      </c>
      <c r="EJ41" s="1"/>
      <c r="EK41" s="1"/>
      <c r="EL41" s="1">
        <v>500</v>
      </c>
      <c r="EM41" s="1"/>
      <c r="EN41" s="1">
        <v>25000</v>
      </c>
      <c r="EO41" s="1">
        <v>1000</v>
      </c>
      <c r="EP41" s="1">
        <v>2000</v>
      </c>
      <c r="EQ41" s="1"/>
      <c r="ER41" s="1"/>
      <c r="ES41" s="1"/>
      <c r="ET41" s="1"/>
      <c r="EU41" s="1"/>
      <c r="EV41" s="1"/>
      <c r="EW41" s="1">
        <v>500</v>
      </c>
      <c r="EX41" s="1"/>
      <c r="EY41" s="1"/>
      <c r="EZ41" s="1"/>
      <c r="FA41" s="1">
        <v>400</v>
      </c>
      <c r="FB41" s="1"/>
      <c r="FC41" s="1">
        <v>800</v>
      </c>
      <c r="FD41" s="1">
        <v>24000</v>
      </c>
      <c r="FE41" s="1"/>
      <c r="FF41" s="1"/>
      <c r="FG41" s="1"/>
      <c r="FH41" s="1">
        <v>10000</v>
      </c>
      <c r="FI41" s="1">
        <v>5000</v>
      </c>
      <c r="FJ41" s="1">
        <v>2000</v>
      </c>
      <c r="FK41" s="1"/>
      <c r="FL41" s="1">
        <v>1200</v>
      </c>
      <c r="FM41" s="1"/>
      <c r="FN41" s="1">
        <v>1500</v>
      </c>
      <c r="FO41" s="1"/>
      <c r="FP41" s="1"/>
      <c r="FQ41" s="1">
        <v>1000</v>
      </c>
      <c r="FR41" s="1"/>
      <c r="FS41" s="1"/>
      <c r="FT41" s="1">
        <v>3000</v>
      </c>
      <c r="FU41" s="1"/>
      <c r="FV41" s="1"/>
      <c r="FW41" s="1">
        <v>200</v>
      </c>
      <c r="FX41" s="1">
        <v>1600</v>
      </c>
      <c r="FY41" s="1">
        <v>1000</v>
      </c>
      <c r="FZ41" s="1"/>
      <c r="GA41" s="1">
        <v>1000</v>
      </c>
      <c r="GB41" s="1"/>
      <c r="GC41" s="1"/>
      <c r="GD41" s="1">
        <v>500</v>
      </c>
      <c r="GE41" s="1">
        <v>1000</v>
      </c>
      <c r="GF41" s="1"/>
      <c r="GG41" s="1"/>
      <c r="GH41" s="1"/>
      <c r="GI41" s="1"/>
      <c r="GJ41" s="1">
        <v>2000</v>
      </c>
      <c r="GK41" s="1">
        <v>2000</v>
      </c>
      <c r="GL41" s="1"/>
      <c r="GM41" s="1"/>
      <c r="GN41" s="1"/>
      <c r="GO41" s="1"/>
      <c r="GP41" s="1"/>
      <c r="GQ41" s="1"/>
      <c r="GR41" s="1"/>
      <c r="GS41" s="1">
        <v>500</v>
      </c>
      <c r="GT41" s="1">
        <v>500</v>
      </c>
      <c r="GU41" s="1"/>
      <c r="GV41" s="1">
        <v>7000</v>
      </c>
      <c r="GW41" s="1"/>
      <c r="GX41" s="1"/>
      <c r="GY41" s="1"/>
      <c r="GZ41" s="1">
        <v>2000</v>
      </c>
      <c r="HA41" s="1"/>
      <c r="HB41" s="1"/>
      <c r="HC41" s="1"/>
      <c r="HD41" s="1"/>
      <c r="HE41" s="1">
        <v>1000</v>
      </c>
      <c r="HF41" s="1"/>
      <c r="HG41" s="1"/>
      <c r="HH41" s="1">
        <v>1500</v>
      </c>
      <c r="HI41" s="1"/>
      <c r="HJ41" s="1"/>
      <c r="HK41" s="1"/>
      <c r="HL41" s="1">
        <v>3000</v>
      </c>
      <c r="HM41" s="1">
        <v>1500</v>
      </c>
      <c r="HN41" s="1">
        <v>30000</v>
      </c>
      <c r="HO41" s="1"/>
      <c r="HP41" s="1"/>
      <c r="HQ41" s="1"/>
      <c r="HR41" s="1"/>
      <c r="HS41" s="1"/>
      <c r="HT41" s="1"/>
      <c r="HU41" s="1"/>
      <c r="HV41" s="1"/>
      <c r="HW41" s="1">
        <v>1000</v>
      </c>
      <c r="HX41" s="1"/>
      <c r="HY41" s="1">
        <v>500</v>
      </c>
      <c r="HZ41" s="1">
        <v>1500</v>
      </c>
      <c r="IA41" s="1"/>
      <c r="IB41" s="1"/>
      <c r="IC41" s="1"/>
      <c r="ID41" s="1"/>
      <c r="IE41" s="1"/>
      <c r="IF41" s="1"/>
      <c r="IG41" s="1"/>
      <c r="IH41" s="1">
        <v>10000</v>
      </c>
      <c r="II41" s="1"/>
      <c r="IJ41" s="1"/>
      <c r="IK41" s="1">
        <v>0</v>
      </c>
      <c r="IL41" s="1"/>
      <c r="IM41" s="1">
        <v>6000</v>
      </c>
      <c r="IN41" s="1">
        <v>13000</v>
      </c>
      <c r="IO41" s="1">
        <v>2000</v>
      </c>
      <c r="IP41" s="1">
        <v>250</v>
      </c>
      <c r="IQ41" s="1"/>
      <c r="IR41" s="1"/>
      <c r="IS41" s="1"/>
      <c r="IT41" s="1">
        <v>1000</v>
      </c>
      <c r="IU41" s="1">
        <v>18000</v>
      </c>
      <c r="IV41" s="1">
        <v>1000</v>
      </c>
      <c r="IW41" s="1"/>
      <c r="IX41" s="1"/>
      <c r="IY41" s="1"/>
      <c r="IZ41" s="1"/>
      <c r="JA41" s="1"/>
      <c r="JB41" s="1"/>
      <c r="JC41" s="1">
        <v>5000</v>
      </c>
      <c r="JD41" s="1"/>
      <c r="JE41" s="1">
        <v>6000</v>
      </c>
      <c r="JF41" s="1">
        <v>1000</v>
      </c>
      <c r="JG41" s="1">
        <v>10000</v>
      </c>
      <c r="JH41" s="1"/>
      <c r="JI41" s="1">
        <v>1000</v>
      </c>
      <c r="JJ41" s="1"/>
      <c r="JK41" s="1"/>
      <c r="JL41" s="1"/>
      <c r="JM41" s="1">
        <v>3000</v>
      </c>
      <c r="JN41" s="1"/>
      <c r="JO41" s="1">
        <v>1000</v>
      </c>
      <c r="JP41" s="1">
        <v>2000</v>
      </c>
      <c r="JQ41" s="1">
        <v>7000</v>
      </c>
      <c r="JR41" s="1">
        <v>600</v>
      </c>
      <c r="JS41" s="1"/>
      <c r="JT41" s="1">
        <v>3000</v>
      </c>
      <c r="JU41" s="1"/>
      <c r="JV41" s="1"/>
      <c r="JW41" s="1"/>
      <c r="JX41" s="1"/>
      <c r="JY41" s="1"/>
      <c r="JZ41" s="1"/>
      <c r="KA41" s="1">
        <v>3000</v>
      </c>
      <c r="KB41" s="1"/>
      <c r="KC41" s="1"/>
      <c r="KD41" s="1">
        <v>5000</v>
      </c>
      <c r="KE41" s="1"/>
      <c r="KF41" s="1"/>
      <c r="KG41" s="1"/>
      <c r="KH41" s="1"/>
      <c r="KI41" s="1">
        <v>50000</v>
      </c>
      <c r="KJ41" s="1">
        <v>70000</v>
      </c>
      <c r="KK41" s="1"/>
      <c r="KL41" s="1">
        <v>99000</v>
      </c>
      <c r="KM41" s="1">
        <v>50000</v>
      </c>
      <c r="KN41" s="1"/>
      <c r="KO41" s="1"/>
      <c r="KP41" s="1"/>
      <c r="KQ41" s="1">
        <v>6000</v>
      </c>
      <c r="KR41" s="1">
        <v>130000</v>
      </c>
      <c r="KS41" s="1">
        <v>200000</v>
      </c>
      <c r="KT41" s="1"/>
      <c r="KU41" s="1"/>
      <c r="KV41" s="1">
        <v>24000</v>
      </c>
      <c r="KW41" s="1"/>
      <c r="KX41" s="1">
        <v>15000</v>
      </c>
      <c r="KY41" s="1">
        <v>20000</v>
      </c>
      <c r="KZ41" s="1">
        <v>20000</v>
      </c>
      <c r="LA41" s="1"/>
      <c r="LB41" s="1"/>
      <c r="LC41" s="1">
        <v>100000</v>
      </c>
      <c r="LD41" s="1">
        <v>150000</v>
      </c>
      <c r="LE41" s="1">
        <v>147000</v>
      </c>
      <c r="LF41" s="1"/>
      <c r="LG41" s="1"/>
      <c r="LH41" s="1"/>
      <c r="LI41" s="1">
        <v>100000</v>
      </c>
      <c r="LJ41" s="1">
        <v>15000</v>
      </c>
      <c r="LK41" s="1"/>
      <c r="LL41" s="1">
        <v>20000</v>
      </c>
      <c r="LM41" s="1">
        <v>35550</v>
      </c>
      <c r="LN41" s="1"/>
      <c r="LO41" s="1">
        <v>17000</v>
      </c>
      <c r="LP41" s="1">
        <v>130000</v>
      </c>
      <c r="LQ41" s="1"/>
      <c r="LR41" s="1">
        <v>20000</v>
      </c>
      <c r="LS41" s="1"/>
      <c r="LT41" s="1">
        <v>120000</v>
      </c>
      <c r="LU41" s="1"/>
      <c r="LV41" s="1"/>
      <c r="LW41" s="1">
        <v>200</v>
      </c>
      <c r="LX41" s="1"/>
      <c r="LY41" s="1"/>
      <c r="LZ41" s="1"/>
      <c r="MA41" s="1"/>
      <c r="MB41" s="1">
        <v>30000</v>
      </c>
      <c r="MC41" s="1">
        <v>25000</v>
      </c>
      <c r="MD41" s="1"/>
      <c r="ME41" s="1">
        <v>30000</v>
      </c>
      <c r="MF41" s="1">
        <v>0</v>
      </c>
      <c r="MG41" s="1"/>
      <c r="MH41" s="1">
        <v>25000</v>
      </c>
      <c r="MI41" s="1"/>
      <c r="MJ41" s="1"/>
      <c r="MK41" s="1">
        <v>20000</v>
      </c>
      <c r="ML41" s="1"/>
      <c r="MM41" s="1">
        <v>35000</v>
      </c>
      <c r="MN41" s="1">
        <v>35000</v>
      </c>
      <c r="MO41" s="1">
        <v>40000</v>
      </c>
      <c r="MP41" s="1"/>
      <c r="MQ41" s="1"/>
      <c r="MR41" s="1"/>
      <c r="MS41" s="1">
        <v>20</v>
      </c>
      <c r="MT41" s="1"/>
      <c r="MU41" s="1"/>
      <c r="MV41" s="1">
        <v>50000</v>
      </c>
      <c r="MW41" s="1"/>
      <c r="MX41" s="1">
        <v>2200240</v>
      </c>
    </row>
    <row r="42" spans="1:362" ht="45">
      <c r="A42" s="1">
        <v>41</v>
      </c>
      <c r="B42" s="5" t="s">
        <v>401</v>
      </c>
      <c r="C42" s="1" t="s">
        <v>414</v>
      </c>
      <c r="D42" s="1">
        <v>0</v>
      </c>
      <c r="E42" s="1"/>
      <c r="F42" s="1">
        <v>500</v>
      </c>
      <c r="G42" s="1"/>
      <c r="H42" s="1">
        <v>500</v>
      </c>
      <c r="I42" s="1"/>
      <c r="J42" s="1"/>
      <c r="K42" s="1"/>
      <c r="L42" s="1"/>
      <c r="M42" s="1">
        <v>0</v>
      </c>
      <c r="N42" s="1"/>
      <c r="O42" s="1"/>
      <c r="P42" s="1">
        <v>600</v>
      </c>
      <c r="Q42" s="1">
        <v>1000</v>
      </c>
      <c r="R42" s="1"/>
      <c r="S42" s="1">
        <v>1000</v>
      </c>
      <c r="T42" s="1"/>
      <c r="U42" s="1">
        <v>1000</v>
      </c>
      <c r="V42" s="1">
        <v>240</v>
      </c>
      <c r="W42" s="1"/>
      <c r="X42" s="1"/>
      <c r="Y42" s="1"/>
      <c r="Z42" s="1"/>
      <c r="AA42" s="1">
        <v>100</v>
      </c>
      <c r="AB42" s="1"/>
      <c r="AC42" s="1"/>
      <c r="AD42" s="1"/>
      <c r="AE42" s="1">
        <v>600</v>
      </c>
      <c r="AF42" s="1"/>
      <c r="AG42" s="1"/>
      <c r="AH42" s="1">
        <v>1200</v>
      </c>
      <c r="AI42" s="1"/>
      <c r="AJ42" s="1">
        <v>100</v>
      </c>
      <c r="AK42" s="1">
        <v>500</v>
      </c>
      <c r="AL42" s="1">
        <v>50</v>
      </c>
      <c r="AM42" s="1"/>
      <c r="AN42" s="1"/>
      <c r="AO42" s="1"/>
      <c r="AP42" s="1"/>
      <c r="AQ42" s="1"/>
      <c r="AR42" s="1"/>
      <c r="AS42" s="1"/>
      <c r="AT42" s="1">
        <v>20</v>
      </c>
      <c r="AU42" s="1"/>
      <c r="AV42" s="1"/>
      <c r="AW42" s="1">
        <v>40</v>
      </c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>
        <v>20160</v>
      </c>
      <c r="BI42" s="1">
        <v>8200</v>
      </c>
      <c r="BJ42" s="1"/>
      <c r="BK42" s="1">
        <v>15000</v>
      </c>
      <c r="BL42" s="1">
        <v>24450</v>
      </c>
      <c r="BM42" s="1"/>
      <c r="BN42" s="1"/>
      <c r="BO42" s="1">
        <v>3000</v>
      </c>
      <c r="BP42" s="1">
        <v>72</v>
      </c>
      <c r="BQ42" s="1">
        <v>500</v>
      </c>
      <c r="BR42" s="1">
        <v>1000</v>
      </c>
      <c r="BS42" s="1"/>
      <c r="BT42" s="1">
        <v>50</v>
      </c>
      <c r="BU42" s="1">
        <v>3000</v>
      </c>
      <c r="BV42" s="1"/>
      <c r="BW42" s="1"/>
      <c r="BX42" s="1"/>
      <c r="BY42" s="1"/>
      <c r="BZ42" s="1">
        <v>1000</v>
      </c>
      <c r="CA42" s="1"/>
      <c r="CB42" s="1"/>
      <c r="CC42" s="1"/>
      <c r="CD42" s="1"/>
      <c r="CE42" s="1">
        <v>4800</v>
      </c>
      <c r="CF42" s="1"/>
      <c r="CG42" s="1"/>
      <c r="CH42" s="1">
        <v>300</v>
      </c>
      <c r="CI42" s="1"/>
      <c r="CJ42" s="1"/>
      <c r="CK42" s="1"/>
      <c r="CL42" s="1"/>
      <c r="CM42" s="1">
        <v>200</v>
      </c>
      <c r="CN42" s="1"/>
      <c r="CO42" s="1">
        <v>3000</v>
      </c>
      <c r="CP42" s="1"/>
      <c r="CQ42" s="1">
        <v>1000</v>
      </c>
      <c r="CR42" s="1"/>
      <c r="CS42" s="1"/>
      <c r="CT42" s="1"/>
      <c r="CU42" s="1">
        <v>300</v>
      </c>
      <c r="CV42" s="1">
        <v>360</v>
      </c>
      <c r="CW42" s="1">
        <v>1000</v>
      </c>
      <c r="CX42" s="1"/>
      <c r="CY42" s="1"/>
      <c r="CZ42" s="1"/>
      <c r="DA42" s="1"/>
      <c r="DB42" s="1"/>
      <c r="DC42" s="1"/>
      <c r="DD42" s="1">
        <v>1000</v>
      </c>
      <c r="DE42" s="1">
        <v>150</v>
      </c>
      <c r="DF42" s="1">
        <v>2000</v>
      </c>
      <c r="DG42" s="1">
        <v>500</v>
      </c>
      <c r="DH42" s="1"/>
      <c r="DI42" s="1"/>
      <c r="DJ42" s="1">
        <v>300</v>
      </c>
      <c r="DK42" s="1"/>
      <c r="DL42" s="1"/>
      <c r="DM42" s="1">
        <v>10000</v>
      </c>
      <c r="DN42" s="1">
        <v>300</v>
      </c>
      <c r="DO42" s="1"/>
      <c r="DP42" s="1">
        <v>400</v>
      </c>
      <c r="DQ42" s="1"/>
      <c r="DR42" s="1"/>
      <c r="DS42" s="1"/>
      <c r="DT42" s="1">
        <v>400</v>
      </c>
      <c r="DU42" s="1"/>
      <c r="DV42" s="1">
        <v>200</v>
      </c>
      <c r="DW42" s="1">
        <v>1000</v>
      </c>
      <c r="DX42" s="1">
        <v>500</v>
      </c>
      <c r="DY42" s="1">
        <v>1000</v>
      </c>
      <c r="DZ42" s="1"/>
      <c r="EA42" s="1"/>
      <c r="EB42" s="1"/>
      <c r="EC42" s="1"/>
      <c r="ED42" s="1"/>
      <c r="EE42" s="1"/>
      <c r="EF42" s="1"/>
      <c r="EG42" s="1"/>
      <c r="EH42" s="1">
        <v>300</v>
      </c>
      <c r="EI42" s="1"/>
      <c r="EJ42" s="1"/>
      <c r="EK42" s="1"/>
      <c r="EL42" s="1">
        <v>300</v>
      </c>
      <c r="EM42" s="1">
        <v>700</v>
      </c>
      <c r="EN42" s="1"/>
      <c r="EO42" s="1"/>
      <c r="EP42" s="1">
        <v>600</v>
      </c>
      <c r="EQ42" s="1">
        <v>500</v>
      </c>
      <c r="ER42" s="1">
        <v>1000</v>
      </c>
      <c r="ES42" s="1"/>
      <c r="ET42" s="1"/>
      <c r="EU42" s="1"/>
      <c r="EV42" s="1">
        <v>300</v>
      </c>
      <c r="EW42" s="1">
        <v>500</v>
      </c>
      <c r="EX42" s="1">
        <v>500</v>
      </c>
      <c r="EY42" s="1">
        <v>100</v>
      </c>
      <c r="EZ42" s="1">
        <v>500</v>
      </c>
      <c r="FA42" s="1"/>
      <c r="FB42" s="1"/>
      <c r="FC42" s="1">
        <v>200</v>
      </c>
      <c r="FD42" s="1"/>
      <c r="FE42" s="1"/>
      <c r="FF42" s="1">
        <v>100</v>
      </c>
      <c r="FG42" s="1">
        <v>2000</v>
      </c>
      <c r="FH42" s="1">
        <v>1200</v>
      </c>
      <c r="FI42" s="1">
        <v>2000</v>
      </c>
      <c r="FJ42" s="1">
        <v>1000</v>
      </c>
      <c r="FK42" s="1"/>
      <c r="FL42" s="1"/>
      <c r="FM42" s="1"/>
      <c r="FN42" s="1"/>
      <c r="FO42" s="1">
        <v>3000</v>
      </c>
      <c r="FP42" s="1"/>
      <c r="FQ42" s="1"/>
      <c r="FR42" s="1"/>
      <c r="FS42" s="1"/>
      <c r="FT42" s="1"/>
      <c r="FU42" s="1"/>
      <c r="FV42" s="1"/>
      <c r="FW42" s="1"/>
      <c r="FX42" s="1"/>
      <c r="FY42" s="1">
        <v>100</v>
      </c>
      <c r="FZ42" s="1">
        <v>7340</v>
      </c>
      <c r="GA42" s="1"/>
      <c r="GB42" s="1">
        <v>2500</v>
      </c>
      <c r="GC42" s="1">
        <v>1800</v>
      </c>
      <c r="GD42" s="1"/>
      <c r="GE42" s="1"/>
      <c r="GF42" s="1"/>
      <c r="GG42" s="1">
        <v>300</v>
      </c>
      <c r="GH42" s="1">
        <v>30</v>
      </c>
      <c r="GI42" s="1"/>
      <c r="GJ42" s="1">
        <v>100</v>
      </c>
      <c r="GK42" s="1">
        <v>200</v>
      </c>
      <c r="GL42" s="1"/>
      <c r="GM42" s="1"/>
      <c r="GN42" s="1">
        <v>500</v>
      </c>
      <c r="GO42" s="1"/>
      <c r="GP42" s="1">
        <v>1000</v>
      </c>
      <c r="GQ42" s="1"/>
      <c r="GR42" s="1">
        <v>360</v>
      </c>
      <c r="GS42" s="1">
        <v>500</v>
      </c>
      <c r="GT42" s="1">
        <v>500</v>
      </c>
      <c r="GU42" s="1">
        <v>200</v>
      </c>
      <c r="GV42" s="1"/>
      <c r="GW42" s="1"/>
      <c r="GX42" s="1"/>
      <c r="GY42" s="1">
        <v>60</v>
      </c>
      <c r="GZ42" s="1">
        <v>100</v>
      </c>
      <c r="HA42" s="1"/>
      <c r="HB42" s="1"/>
      <c r="HC42" s="1"/>
      <c r="HD42" s="1"/>
      <c r="HE42" s="1">
        <v>300</v>
      </c>
      <c r="HF42" s="1">
        <v>800</v>
      </c>
      <c r="HG42" s="1">
        <v>1500</v>
      </c>
      <c r="HH42" s="1"/>
      <c r="HI42" s="1"/>
      <c r="HJ42" s="1"/>
      <c r="HK42" s="1"/>
      <c r="HL42" s="1">
        <v>1500</v>
      </c>
      <c r="HM42" s="1"/>
      <c r="HN42" s="1">
        <v>5000</v>
      </c>
      <c r="HO42" s="1"/>
      <c r="HP42" s="1"/>
      <c r="HQ42" s="1">
        <v>200</v>
      </c>
      <c r="HR42" s="1">
        <v>1080</v>
      </c>
      <c r="HS42" s="1">
        <v>500</v>
      </c>
      <c r="HT42" s="1"/>
      <c r="HU42" s="1">
        <v>500</v>
      </c>
      <c r="HV42" s="1"/>
      <c r="HW42" s="1">
        <v>400</v>
      </c>
      <c r="HX42" s="1"/>
      <c r="HY42" s="1">
        <v>500</v>
      </c>
      <c r="HZ42" s="1"/>
      <c r="IA42" s="1">
        <v>50</v>
      </c>
      <c r="IB42" s="1">
        <v>200</v>
      </c>
      <c r="IC42" s="1"/>
      <c r="ID42" s="1"/>
      <c r="IE42" s="1">
        <v>100</v>
      </c>
      <c r="IF42" s="1">
        <v>150</v>
      </c>
      <c r="IG42" s="1">
        <v>100</v>
      </c>
      <c r="IH42" s="1">
        <v>6000</v>
      </c>
      <c r="II42" s="1">
        <v>1000</v>
      </c>
      <c r="IJ42" s="1"/>
      <c r="IK42" s="1">
        <v>1000</v>
      </c>
      <c r="IL42" s="1">
        <v>1000</v>
      </c>
      <c r="IM42" s="1">
        <v>1000</v>
      </c>
      <c r="IN42" s="1">
        <v>3000</v>
      </c>
      <c r="IO42" s="1">
        <v>1500</v>
      </c>
      <c r="IP42" s="1"/>
      <c r="IQ42" s="1">
        <v>200</v>
      </c>
      <c r="IR42" s="1">
        <v>200</v>
      </c>
      <c r="IS42" s="1">
        <v>1000</v>
      </c>
      <c r="IT42" s="1">
        <v>500</v>
      </c>
      <c r="IU42" s="1"/>
      <c r="IV42" s="1"/>
      <c r="IW42" s="1"/>
      <c r="IX42" s="1"/>
      <c r="IY42" s="1">
        <v>3000</v>
      </c>
      <c r="IZ42" s="1"/>
      <c r="JA42" s="1">
        <v>400</v>
      </c>
      <c r="JB42" s="1"/>
      <c r="JC42" s="1">
        <v>400</v>
      </c>
      <c r="JD42" s="1"/>
      <c r="JE42" s="1">
        <v>6000</v>
      </c>
      <c r="JF42" s="1"/>
      <c r="JG42" s="1"/>
      <c r="JH42" s="1"/>
      <c r="JI42" s="1">
        <v>100</v>
      </c>
      <c r="JJ42" s="1">
        <v>300</v>
      </c>
      <c r="JK42" s="1"/>
      <c r="JL42" s="1"/>
      <c r="JM42" s="1"/>
      <c r="JN42" s="1"/>
      <c r="JO42" s="1"/>
      <c r="JP42" s="1">
        <v>200</v>
      </c>
      <c r="JQ42" s="1">
        <v>3000</v>
      </c>
      <c r="JR42" s="1">
        <v>100</v>
      </c>
      <c r="JS42" s="1">
        <v>1000</v>
      </c>
      <c r="JT42" s="1">
        <v>0</v>
      </c>
      <c r="JU42" s="1"/>
      <c r="JV42" s="1">
        <v>500</v>
      </c>
      <c r="JW42" s="1"/>
      <c r="JX42" s="1">
        <v>3000</v>
      </c>
      <c r="JY42" s="1">
        <v>15000</v>
      </c>
      <c r="JZ42" s="1"/>
      <c r="KA42" s="1">
        <v>11000</v>
      </c>
      <c r="KB42" s="1"/>
      <c r="KC42" s="1">
        <v>300</v>
      </c>
      <c r="KD42" s="1"/>
      <c r="KE42" s="1"/>
      <c r="KF42" s="1"/>
      <c r="KG42" s="1">
        <v>25000</v>
      </c>
      <c r="KH42" s="1"/>
      <c r="KI42" s="1"/>
      <c r="KJ42" s="1">
        <v>150000</v>
      </c>
      <c r="KK42" s="1">
        <v>36000</v>
      </c>
      <c r="KL42" s="1">
        <v>62210</v>
      </c>
      <c r="KM42" s="1">
        <v>120000</v>
      </c>
      <c r="KN42" s="1">
        <v>20</v>
      </c>
      <c r="KO42" s="1">
        <v>6000</v>
      </c>
      <c r="KP42" s="1">
        <v>375</v>
      </c>
      <c r="KQ42" s="1"/>
      <c r="KR42" s="1"/>
      <c r="KS42" s="1">
        <v>80000</v>
      </c>
      <c r="KT42" s="1">
        <v>7000</v>
      </c>
      <c r="KU42" s="1"/>
      <c r="KV42" s="1">
        <v>8000</v>
      </c>
      <c r="KW42" s="1"/>
      <c r="KX42" s="1"/>
      <c r="KY42" s="1">
        <v>6000</v>
      </c>
      <c r="KZ42" s="1"/>
      <c r="LA42" s="1"/>
      <c r="LB42" s="1"/>
      <c r="LC42" s="1">
        <v>120000</v>
      </c>
      <c r="LD42" s="1">
        <v>20000</v>
      </c>
      <c r="LE42" s="1">
        <v>170000</v>
      </c>
      <c r="LF42" s="1">
        <v>4000</v>
      </c>
      <c r="LG42" s="1">
        <v>50000</v>
      </c>
      <c r="LH42" s="1"/>
      <c r="LI42" s="1"/>
      <c r="LJ42" s="1">
        <v>35000</v>
      </c>
      <c r="LK42" s="1">
        <v>20500</v>
      </c>
      <c r="LL42" s="1">
        <v>20000</v>
      </c>
      <c r="LM42" s="1">
        <v>29450</v>
      </c>
      <c r="LN42" s="1"/>
      <c r="LO42" s="1">
        <v>1500</v>
      </c>
      <c r="LP42" s="1"/>
      <c r="LQ42" s="1"/>
      <c r="LR42" s="1">
        <v>15000</v>
      </c>
      <c r="LS42" s="1"/>
      <c r="LT42" s="1">
        <v>3000</v>
      </c>
      <c r="LU42" s="1"/>
      <c r="LV42" s="1">
        <v>6000</v>
      </c>
      <c r="LW42" s="1">
        <v>6000</v>
      </c>
      <c r="LX42" s="1"/>
      <c r="LY42" s="1">
        <v>120000</v>
      </c>
      <c r="LZ42" s="1"/>
      <c r="MA42" s="1">
        <v>10000</v>
      </c>
      <c r="MB42" s="1">
        <v>7000</v>
      </c>
      <c r="MC42" s="1"/>
      <c r="MD42" s="1">
        <v>2500</v>
      </c>
      <c r="ME42" s="1">
        <v>12000</v>
      </c>
      <c r="MF42" s="1">
        <v>0</v>
      </c>
      <c r="MG42" s="1">
        <v>25000</v>
      </c>
      <c r="MH42" s="1">
        <v>7000</v>
      </c>
      <c r="MI42" s="1"/>
      <c r="MJ42" s="1"/>
      <c r="MK42" s="1">
        <v>11000</v>
      </c>
      <c r="ML42" s="1">
        <v>2500</v>
      </c>
      <c r="MM42" s="1">
        <v>4000</v>
      </c>
      <c r="MN42" s="1">
        <v>500</v>
      </c>
      <c r="MO42" s="1">
        <v>15000</v>
      </c>
      <c r="MP42" s="1"/>
      <c r="MQ42" s="1">
        <v>3000</v>
      </c>
      <c r="MR42" s="1"/>
      <c r="MS42" s="1"/>
      <c r="MT42" s="1"/>
      <c r="MU42" s="1"/>
      <c r="MV42" s="1">
        <v>10000</v>
      </c>
      <c r="MW42" s="1"/>
      <c r="MX42" s="1">
        <v>1447117</v>
      </c>
    </row>
    <row r="43" spans="1:362" ht="45">
      <c r="A43" s="1">
        <v>42</v>
      </c>
      <c r="B43" s="5" t="s">
        <v>402</v>
      </c>
      <c r="C43" s="1" t="s">
        <v>414</v>
      </c>
      <c r="D43" s="1">
        <v>0</v>
      </c>
      <c r="E43" s="1"/>
      <c r="F43" s="1"/>
      <c r="G43" s="1">
        <v>100</v>
      </c>
      <c r="H43" s="1"/>
      <c r="I43" s="1"/>
      <c r="J43" s="1"/>
      <c r="K43" s="1">
        <v>3000</v>
      </c>
      <c r="L43" s="1"/>
      <c r="M43" s="1">
        <v>0</v>
      </c>
      <c r="N43" s="1">
        <v>300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>
        <v>600</v>
      </c>
      <c r="AG43" s="1">
        <v>50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>
        <v>10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>
        <v>25000</v>
      </c>
      <c r="BJ43" s="1">
        <v>28000</v>
      </c>
      <c r="BK43" s="1">
        <v>15000</v>
      </c>
      <c r="BL43" s="1"/>
      <c r="BM43" s="1">
        <v>800</v>
      </c>
      <c r="BN43" s="1">
        <v>10</v>
      </c>
      <c r="BO43" s="1"/>
      <c r="BP43" s="1"/>
      <c r="BQ43" s="1"/>
      <c r="BR43" s="1"/>
      <c r="BS43" s="1">
        <v>2000</v>
      </c>
      <c r="BT43" s="1"/>
      <c r="BU43" s="1"/>
      <c r="BV43" s="1"/>
      <c r="BW43" s="1"/>
      <c r="BX43" s="1"/>
      <c r="BY43" s="1"/>
      <c r="BZ43" s="1"/>
      <c r="CA43" s="1">
        <v>800</v>
      </c>
      <c r="CB43" s="1">
        <v>500</v>
      </c>
      <c r="CC43" s="1"/>
      <c r="CD43" s="1"/>
      <c r="CE43" s="1"/>
      <c r="CF43" s="1">
        <v>3000</v>
      </c>
      <c r="CG43" s="1"/>
      <c r="CH43" s="1"/>
      <c r="CI43" s="1"/>
      <c r="CJ43" s="1"/>
      <c r="CK43" s="1">
        <v>500</v>
      </c>
      <c r="CL43" s="1"/>
      <c r="CM43" s="1"/>
      <c r="CN43" s="1"/>
      <c r="CO43" s="1"/>
      <c r="CP43" s="1">
        <v>2200</v>
      </c>
      <c r="CQ43" s="1"/>
      <c r="CR43" s="1"/>
      <c r="CS43" s="1"/>
      <c r="CT43" s="1">
        <v>500</v>
      </c>
      <c r="CU43" s="1"/>
      <c r="CV43" s="1"/>
      <c r="CW43" s="1">
        <v>500</v>
      </c>
      <c r="CX43" s="1"/>
      <c r="CY43" s="1">
        <v>5000</v>
      </c>
      <c r="CZ43" s="1">
        <v>1000</v>
      </c>
      <c r="DA43" s="1">
        <v>60</v>
      </c>
      <c r="DB43" s="1">
        <v>200</v>
      </c>
      <c r="DC43" s="1"/>
      <c r="DD43" s="1"/>
      <c r="DE43" s="1">
        <v>0</v>
      </c>
      <c r="DF43" s="1">
        <v>1000</v>
      </c>
      <c r="DG43" s="1"/>
      <c r="DH43" s="1">
        <v>400</v>
      </c>
      <c r="DI43" s="1">
        <v>1000</v>
      </c>
      <c r="DJ43" s="1"/>
      <c r="DK43" s="1"/>
      <c r="DL43" s="1">
        <v>100</v>
      </c>
      <c r="DM43" s="1"/>
      <c r="DN43" s="1"/>
      <c r="DO43" s="1"/>
      <c r="DP43" s="1"/>
      <c r="DQ43" s="1">
        <v>500</v>
      </c>
      <c r="DR43" s="1"/>
      <c r="DS43" s="1">
        <v>500</v>
      </c>
      <c r="DT43" s="1">
        <v>0</v>
      </c>
      <c r="DU43" s="1"/>
      <c r="DV43" s="1"/>
      <c r="DW43" s="1"/>
      <c r="DX43" s="1"/>
      <c r="DY43" s="1"/>
      <c r="DZ43" s="1"/>
      <c r="EA43" s="1">
        <v>100</v>
      </c>
      <c r="EB43" s="1"/>
      <c r="EC43" s="1"/>
      <c r="ED43" s="1">
        <v>4000</v>
      </c>
      <c r="EE43" s="1"/>
      <c r="EF43" s="1"/>
      <c r="EG43" s="1"/>
      <c r="EH43" s="1"/>
      <c r="EI43" s="1">
        <v>1500</v>
      </c>
      <c r="EJ43" s="1"/>
      <c r="EK43" s="1">
        <v>1500</v>
      </c>
      <c r="EL43" s="1"/>
      <c r="EM43" s="1"/>
      <c r="EN43" s="1">
        <v>4000</v>
      </c>
      <c r="EO43" s="1">
        <v>1000</v>
      </c>
      <c r="EP43" s="1">
        <v>20</v>
      </c>
      <c r="EQ43" s="1"/>
      <c r="ER43" s="1"/>
      <c r="ES43" s="1">
        <v>200</v>
      </c>
      <c r="ET43" s="1"/>
      <c r="EU43" s="1">
        <v>400</v>
      </c>
      <c r="EV43" s="1"/>
      <c r="EW43" s="1"/>
      <c r="EX43" s="1"/>
      <c r="EY43" s="1"/>
      <c r="EZ43" s="1"/>
      <c r="FA43" s="1"/>
      <c r="FB43" s="1"/>
      <c r="FC43" s="1"/>
      <c r="FD43" s="1">
        <v>8700</v>
      </c>
      <c r="FE43" s="1"/>
      <c r="FF43" s="1"/>
      <c r="FG43" s="1"/>
      <c r="FH43" s="1"/>
      <c r="FI43" s="1"/>
      <c r="FJ43" s="1">
        <v>1000</v>
      </c>
      <c r="FK43" s="1"/>
      <c r="FL43" s="1">
        <v>100</v>
      </c>
      <c r="FM43" s="1">
        <v>600</v>
      </c>
      <c r="FN43" s="1">
        <v>300</v>
      </c>
      <c r="FO43" s="1"/>
      <c r="FP43" s="1"/>
      <c r="FQ43" s="1"/>
      <c r="FR43" s="1">
        <v>200</v>
      </c>
      <c r="FS43" s="1"/>
      <c r="FT43" s="1">
        <v>1000</v>
      </c>
      <c r="FU43" s="1">
        <v>50</v>
      </c>
      <c r="FV43" s="1"/>
      <c r="FW43" s="1"/>
      <c r="FX43" s="1">
        <v>144</v>
      </c>
      <c r="FY43" s="1"/>
      <c r="FZ43" s="1"/>
      <c r="GA43" s="1">
        <v>500</v>
      </c>
      <c r="GB43" s="1"/>
      <c r="GC43" s="1"/>
      <c r="GD43" s="1">
        <v>500</v>
      </c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>
        <v>200</v>
      </c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>
        <v>1000</v>
      </c>
      <c r="HC43" s="1"/>
      <c r="HD43" s="1"/>
      <c r="HE43" s="1"/>
      <c r="HF43" s="1"/>
      <c r="HG43" s="1"/>
      <c r="HH43" s="1"/>
      <c r="HI43" s="1"/>
      <c r="HJ43" s="1">
        <v>3000</v>
      </c>
      <c r="HK43" s="1"/>
      <c r="HL43" s="1">
        <v>1000</v>
      </c>
      <c r="HM43" s="1"/>
      <c r="HN43" s="1"/>
      <c r="HO43" s="1">
        <v>100</v>
      </c>
      <c r="HP43" s="1"/>
      <c r="HQ43" s="1"/>
      <c r="HR43" s="1"/>
      <c r="HS43" s="1"/>
      <c r="HT43" s="1">
        <v>170</v>
      </c>
      <c r="HU43" s="1"/>
      <c r="HV43" s="1"/>
      <c r="HW43" s="1"/>
      <c r="HX43" s="1"/>
      <c r="HY43" s="1">
        <v>300</v>
      </c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>
        <v>0</v>
      </c>
      <c r="IL43" s="1"/>
      <c r="IM43" s="1"/>
      <c r="IN43" s="1">
        <v>3000</v>
      </c>
      <c r="IO43" s="1"/>
      <c r="IP43" s="1"/>
      <c r="IQ43" s="1"/>
      <c r="IR43" s="1">
        <v>100</v>
      </c>
      <c r="IS43" s="1"/>
      <c r="IT43" s="1"/>
      <c r="IU43" s="1">
        <v>1000</v>
      </c>
      <c r="IV43" s="1">
        <v>300</v>
      </c>
      <c r="IW43" s="1"/>
      <c r="IX43" s="1"/>
      <c r="IY43" s="1"/>
      <c r="IZ43" s="1"/>
      <c r="JA43" s="1"/>
      <c r="JB43" s="1"/>
      <c r="JC43" s="1">
        <v>200</v>
      </c>
      <c r="JD43" s="1"/>
      <c r="JE43" s="1">
        <v>2000</v>
      </c>
      <c r="JF43" s="1"/>
      <c r="JG43" s="1">
        <v>1000</v>
      </c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>
        <v>100</v>
      </c>
      <c r="JU43" s="1">
        <v>720</v>
      </c>
      <c r="JV43" s="1"/>
      <c r="JW43" s="1">
        <v>720</v>
      </c>
      <c r="JX43" s="1"/>
      <c r="JY43" s="1"/>
      <c r="JZ43" s="1">
        <v>70000</v>
      </c>
      <c r="KA43" s="1"/>
      <c r="KB43" s="1"/>
      <c r="KC43" s="1"/>
      <c r="KD43" s="1">
        <v>500</v>
      </c>
      <c r="KE43" s="1"/>
      <c r="KF43" s="1"/>
      <c r="KG43" s="1"/>
      <c r="KH43" s="1">
        <v>42000</v>
      </c>
      <c r="KI43" s="1">
        <v>20000</v>
      </c>
      <c r="KJ43" s="1">
        <v>50000</v>
      </c>
      <c r="KK43" s="1"/>
      <c r="KL43" s="1">
        <v>91050</v>
      </c>
      <c r="KM43" s="1">
        <v>40000</v>
      </c>
      <c r="KN43" s="1"/>
      <c r="KO43" s="1"/>
      <c r="KP43" s="1"/>
      <c r="KQ43" s="1"/>
      <c r="KR43" s="1">
        <v>20000</v>
      </c>
      <c r="KS43" s="1">
        <v>70000</v>
      </c>
      <c r="KT43" s="1"/>
      <c r="KU43" s="1">
        <v>30000</v>
      </c>
      <c r="KV43" s="1">
        <v>7000</v>
      </c>
      <c r="KW43" s="1">
        <v>3500</v>
      </c>
      <c r="KX43" s="1">
        <v>6000</v>
      </c>
      <c r="KY43" s="1">
        <v>1000</v>
      </c>
      <c r="KZ43" s="1">
        <v>4500</v>
      </c>
      <c r="LA43" s="1">
        <v>100000</v>
      </c>
      <c r="LB43" s="1">
        <v>2000</v>
      </c>
      <c r="LC43" s="1">
        <v>40000</v>
      </c>
      <c r="LD43" s="1">
        <v>20000</v>
      </c>
      <c r="LE43" s="1">
        <v>86000</v>
      </c>
      <c r="LF43" s="1"/>
      <c r="LG43" s="1"/>
      <c r="LH43" s="1"/>
      <c r="LI43" s="1">
        <v>30000</v>
      </c>
      <c r="LJ43" s="1">
        <v>15000</v>
      </c>
      <c r="LK43" s="1">
        <v>20</v>
      </c>
      <c r="LL43" s="1">
        <v>20000</v>
      </c>
      <c r="LM43" s="1">
        <v>5980</v>
      </c>
      <c r="LN43" s="1">
        <v>6000</v>
      </c>
      <c r="LO43" s="1">
        <v>1500</v>
      </c>
      <c r="LP43" s="1">
        <v>50000</v>
      </c>
      <c r="LQ43" s="1">
        <v>30000</v>
      </c>
      <c r="LR43" s="1">
        <v>10000</v>
      </c>
      <c r="LS43" s="1">
        <v>13000</v>
      </c>
      <c r="LT43" s="1"/>
      <c r="LU43" s="1">
        <v>9000</v>
      </c>
      <c r="LV43" s="1">
        <v>180000</v>
      </c>
      <c r="LW43" s="1"/>
      <c r="LX43" s="1">
        <v>5000</v>
      </c>
      <c r="LY43" s="1"/>
      <c r="LZ43" s="1">
        <v>45000</v>
      </c>
      <c r="MA43" s="1">
        <v>10000</v>
      </c>
      <c r="MB43" s="1">
        <v>7000</v>
      </c>
      <c r="MC43" s="1">
        <v>2880</v>
      </c>
      <c r="MD43" s="1"/>
      <c r="ME43" s="1">
        <v>12000</v>
      </c>
      <c r="MF43" s="1">
        <v>35000</v>
      </c>
      <c r="MG43" s="1"/>
      <c r="MH43" s="1">
        <v>7000</v>
      </c>
      <c r="MI43" s="1">
        <v>9000</v>
      </c>
      <c r="MJ43" s="1">
        <v>3000</v>
      </c>
      <c r="MK43" s="1">
        <v>3000</v>
      </c>
      <c r="ML43" s="1"/>
      <c r="MM43" s="1">
        <v>1000</v>
      </c>
      <c r="MN43" s="1">
        <v>500</v>
      </c>
      <c r="MO43" s="1">
        <v>15000</v>
      </c>
      <c r="MP43" s="1">
        <v>15000</v>
      </c>
      <c r="MQ43" s="1"/>
      <c r="MR43" s="1"/>
      <c r="MS43" s="1"/>
      <c r="MT43" s="1"/>
      <c r="MU43" s="1">
        <v>5000</v>
      </c>
      <c r="MV43" s="1">
        <v>10000</v>
      </c>
      <c r="MW43" s="1"/>
      <c r="MX43" s="1">
        <v>1392784</v>
      </c>
    </row>
    <row r="44" spans="1:362" ht="45">
      <c r="A44" s="1">
        <v>43</v>
      </c>
      <c r="B44" s="5" t="s">
        <v>403</v>
      </c>
      <c r="C44" s="1" t="s">
        <v>414</v>
      </c>
      <c r="D44" s="1">
        <v>0</v>
      </c>
      <c r="E44" s="1"/>
      <c r="F44" s="1">
        <v>3000</v>
      </c>
      <c r="G44" s="1"/>
      <c r="H44" s="1">
        <v>3000</v>
      </c>
      <c r="I44" s="1">
        <v>1000</v>
      </c>
      <c r="J44" s="1">
        <v>500</v>
      </c>
      <c r="K44" s="1"/>
      <c r="L44" s="1"/>
      <c r="M44" s="1">
        <v>5000</v>
      </c>
      <c r="N44" s="1">
        <v>2500</v>
      </c>
      <c r="O44" s="1"/>
      <c r="P44" s="1">
        <v>4000</v>
      </c>
      <c r="Q44" s="1">
        <v>7000</v>
      </c>
      <c r="R44" s="1"/>
      <c r="S44" s="1">
        <v>5000</v>
      </c>
      <c r="T44" s="1">
        <v>6000</v>
      </c>
      <c r="U44" s="1">
        <v>6000</v>
      </c>
      <c r="V44" s="1">
        <v>3600</v>
      </c>
      <c r="W44" s="1">
        <v>5000</v>
      </c>
      <c r="X44" s="1">
        <v>1000</v>
      </c>
      <c r="Y44" s="1"/>
      <c r="Z44" s="1"/>
      <c r="AA44" s="1">
        <v>100</v>
      </c>
      <c r="AB44" s="1"/>
      <c r="AC44" s="1"/>
      <c r="AD44" s="1">
        <v>1500</v>
      </c>
      <c r="AE44" s="1">
        <v>1000</v>
      </c>
      <c r="AF44" s="1"/>
      <c r="AG44" s="1"/>
      <c r="AH44" s="1">
        <v>4000</v>
      </c>
      <c r="AI44" s="1"/>
      <c r="AJ44" s="1">
        <v>400</v>
      </c>
      <c r="AK44" s="1">
        <v>1000</v>
      </c>
      <c r="AL44" s="1">
        <v>100</v>
      </c>
      <c r="AM44" s="1">
        <v>30000</v>
      </c>
      <c r="AN44" s="1">
        <v>1000</v>
      </c>
      <c r="AO44" s="1">
        <v>200</v>
      </c>
      <c r="AP44" s="1"/>
      <c r="AQ44" s="1">
        <v>2500</v>
      </c>
      <c r="AR44" s="1"/>
      <c r="AS44" s="1">
        <v>1000</v>
      </c>
      <c r="AT44" s="1">
        <v>300</v>
      </c>
      <c r="AU44" s="1"/>
      <c r="AV44" s="1"/>
      <c r="AW44" s="1">
        <v>5000</v>
      </c>
      <c r="AX44" s="1">
        <v>50</v>
      </c>
      <c r="AY44" s="1">
        <v>200</v>
      </c>
      <c r="AZ44" s="1">
        <v>500</v>
      </c>
      <c r="BA44" s="1">
        <v>200</v>
      </c>
      <c r="BB44" s="1"/>
      <c r="BC44" s="1"/>
      <c r="BD44" s="1">
        <v>1500</v>
      </c>
      <c r="BE44" s="1"/>
      <c r="BF44" s="1">
        <v>1500</v>
      </c>
      <c r="BG44" s="1">
        <v>15000</v>
      </c>
      <c r="BH44" s="1">
        <v>60000</v>
      </c>
      <c r="BI44" s="1">
        <v>22000</v>
      </c>
      <c r="BJ44" s="1"/>
      <c r="BK44" s="1">
        <v>25000</v>
      </c>
      <c r="BL44" s="1">
        <v>61700</v>
      </c>
      <c r="BM44" s="1">
        <v>5000</v>
      </c>
      <c r="BN44" s="1"/>
      <c r="BO44" s="1"/>
      <c r="BP44" s="1">
        <v>1500</v>
      </c>
      <c r="BQ44" s="1">
        <v>2000</v>
      </c>
      <c r="BR44" s="1">
        <v>2000</v>
      </c>
      <c r="BS44" s="1"/>
      <c r="BT44" s="1">
        <v>500</v>
      </c>
      <c r="BU44" s="1">
        <v>10000</v>
      </c>
      <c r="BV44" s="1">
        <v>1000</v>
      </c>
      <c r="BW44" s="1">
        <v>1500</v>
      </c>
      <c r="BX44" s="1">
        <v>1000</v>
      </c>
      <c r="BY44" s="1"/>
      <c r="BZ44" s="1">
        <v>6000</v>
      </c>
      <c r="CA44" s="1"/>
      <c r="CB44" s="1"/>
      <c r="CC44" s="1">
        <v>3000</v>
      </c>
      <c r="CD44" s="1">
        <v>1500</v>
      </c>
      <c r="CE44" s="1">
        <v>16000</v>
      </c>
      <c r="CF44" s="1">
        <v>8000</v>
      </c>
      <c r="CG44" s="1">
        <v>1200</v>
      </c>
      <c r="CH44" s="1">
        <v>3000</v>
      </c>
      <c r="CI44" s="1">
        <v>3000</v>
      </c>
      <c r="CJ44" s="1"/>
      <c r="CK44" s="1">
        <v>5000</v>
      </c>
      <c r="CL44" s="1"/>
      <c r="CM44" s="1">
        <v>500</v>
      </c>
      <c r="CN44" s="1">
        <v>10000</v>
      </c>
      <c r="CO44" s="1">
        <v>2000</v>
      </c>
      <c r="CP44" s="1">
        <v>3600</v>
      </c>
      <c r="CQ44" s="1"/>
      <c r="CR44" s="1">
        <v>2000</v>
      </c>
      <c r="CS44" s="1">
        <v>2000</v>
      </c>
      <c r="CT44" s="1">
        <v>2500</v>
      </c>
      <c r="CU44" s="1">
        <v>2000</v>
      </c>
      <c r="CV44" s="1">
        <v>2400</v>
      </c>
      <c r="CW44" s="1">
        <v>3000</v>
      </c>
      <c r="CX44" s="1">
        <v>2000</v>
      </c>
      <c r="CY44" s="1">
        <v>2000</v>
      </c>
      <c r="CZ44" s="1">
        <v>6000</v>
      </c>
      <c r="DA44" s="1">
        <v>100</v>
      </c>
      <c r="DB44" s="1"/>
      <c r="DC44" s="1">
        <v>1000</v>
      </c>
      <c r="DD44" s="1">
        <v>5000</v>
      </c>
      <c r="DE44" s="1">
        <v>4000</v>
      </c>
      <c r="DF44" s="1">
        <v>5000</v>
      </c>
      <c r="DG44" s="1">
        <v>5000</v>
      </c>
      <c r="DH44" s="1">
        <v>850</v>
      </c>
      <c r="DI44" s="1">
        <v>3000</v>
      </c>
      <c r="DJ44" s="1">
        <v>4000</v>
      </c>
      <c r="DK44" s="1"/>
      <c r="DL44" s="1"/>
      <c r="DM44" s="1">
        <v>15000</v>
      </c>
      <c r="DN44" s="1"/>
      <c r="DO44" s="1"/>
      <c r="DP44" s="1">
        <v>800</v>
      </c>
      <c r="DQ44" s="1">
        <v>3000</v>
      </c>
      <c r="DR44" s="1"/>
      <c r="DS44" s="1"/>
      <c r="DT44" s="1">
        <v>6000</v>
      </c>
      <c r="DU44" s="1">
        <v>200</v>
      </c>
      <c r="DV44" s="1"/>
      <c r="DW44" s="1"/>
      <c r="DX44" s="1">
        <v>1000</v>
      </c>
      <c r="DY44" s="1">
        <v>5000</v>
      </c>
      <c r="DZ44" s="1">
        <v>600</v>
      </c>
      <c r="EA44" s="1"/>
      <c r="EB44" s="1">
        <v>2500</v>
      </c>
      <c r="EC44" s="1">
        <v>1000</v>
      </c>
      <c r="ED44" s="1"/>
      <c r="EE44" s="1">
        <v>2400</v>
      </c>
      <c r="EF44" s="1">
        <v>3000</v>
      </c>
      <c r="EG44" s="1">
        <v>2000</v>
      </c>
      <c r="EH44" s="1">
        <v>3000</v>
      </c>
      <c r="EI44" s="1">
        <v>3000</v>
      </c>
      <c r="EJ44" s="1">
        <v>1000</v>
      </c>
      <c r="EK44" s="1"/>
      <c r="EL44" s="1">
        <v>1500</v>
      </c>
      <c r="EM44" s="1">
        <v>12000</v>
      </c>
      <c r="EN44" s="1"/>
      <c r="EO44" s="1"/>
      <c r="EP44" s="1">
        <v>6000</v>
      </c>
      <c r="EQ44" s="1">
        <v>50000</v>
      </c>
      <c r="ER44" s="1">
        <v>10000</v>
      </c>
      <c r="ES44" s="1">
        <v>1500</v>
      </c>
      <c r="ET44" s="1">
        <v>3000</v>
      </c>
      <c r="EU44" s="1">
        <v>1000</v>
      </c>
      <c r="EV44" s="1">
        <v>2000</v>
      </c>
      <c r="EW44" s="1">
        <v>1000</v>
      </c>
      <c r="EX44" s="1">
        <v>2000</v>
      </c>
      <c r="EY44" s="1">
        <v>500</v>
      </c>
      <c r="EZ44" s="1">
        <v>2000</v>
      </c>
      <c r="FA44" s="1">
        <v>800</v>
      </c>
      <c r="FB44" s="1"/>
      <c r="FC44" s="1"/>
      <c r="FD44" s="1"/>
      <c r="FE44" s="1">
        <v>6000</v>
      </c>
      <c r="FF44" s="1"/>
      <c r="FG44" s="1"/>
      <c r="FH44" s="1">
        <v>2000</v>
      </c>
      <c r="FI44" s="1">
        <v>9000</v>
      </c>
      <c r="FJ44" s="1">
        <v>2000</v>
      </c>
      <c r="FK44" s="1">
        <v>400</v>
      </c>
      <c r="FL44" s="1">
        <v>700</v>
      </c>
      <c r="FM44" s="1">
        <v>1500</v>
      </c>
      <c r="FN44" s="1"/>
      <c r="FO44" s="1">
        <v>11000</v>
      </c>
      <c r="FP44" s="1">
        <v>3000</v>
      </c>
      <c r="FQ44" s="1">
        <v>2000</v>
      </c>
      <c r="FR44" s="1"/>
      <c r="FS44" s="1">
        <v>3000</v>
      </c>
      <c r="FT44" s="1"/>
      <c r="FU44" s="1">
        <v>2000</v>
      </c>
      <c r="FV44" s="1">
        <v>1500</v>
      </c>
      <c r="FW44" s="1"/>
      <c r="FX44" s="1"/>
      <c r="FY44" s="1"/>
      <c r="FZ44" s="1">
        <v>24480</v>
      </c>
      <c r="GA44" s="1">
        <v>300</v>
      </c>
      <c r="GB44" s="1">
        <v>2500</v>
      </c>
      <c r="GC44" s="1">
        <v>12000</v>
      </c>
      <c r="GD44" s="1">
        <v>500</v>
      </c>
      <c r="GE44" s="1">
        <v>1000</v>
      </c>
      <c r="GF44" s="1">
        <v>600</v>
      </c>
      <c r="GG44" s="1">
        <v>2000</v>
      </c>
      <c r="GH44" s="1">
        <v>200</v>
      </c>
      <c r="GI44" s="1">
        <v>1000</v>
      </c>
      <c r="GJ44" s="1">
        <v>3000</v>
      </c>
      <c r="GK44" s="1"/>
      <c r="GL44" s="1"/>
      <c r="GM44" s="1">
        <v>4000</v>
      </c>
      <c r="GN44" s="1">
        <v>2000</v>
      </c>
      <c r="GO44" s="1">
        <v>200</v>
      </c>
      <c r="GP44" s="1">
        <v>25000</v>
      </c>
      <c r="GQ44" s="1">
        <v>500</v>
      </c>
      <c r="GR44" s="1">
        <v>20000</v>
      </c>
      <c r="GS44" s="1">
        <v>2500</v>
      </c>
      <c r="GT44" s="1">
        <v>1000</v>
      </c>
      <c r="GU44" s="1">
        <v>25000</v>
      </c>
      <c r="GV44" s="1"/>
      <c r="GW44" s="1"/>
      <c r="GX44" s="1">
        <v>4000</v>
      </c>
      <c r="GY44" s="1">
        <v>1000</v>
      </c>
      <c r="GZ44" s="1">
        <v>2000</v>
      </c>
      <c r="HA44" s="1">
        <v>500</v>
      </c>
      <c r="HB44" s="1">
        <v>10000</v>
      </c>
      <c r="HC44" s="1">
        <v>3000</v>
      </c>
      <c r="HD44" s="1">
        <v>2000</v>
      </c>
      <c r="HE44" s="1">
        <v>1500</v>
      </c>
      <c r="HF44" s="1">
        <v>2000</v>
      </c>
      <c r="HG44" s="1">
        <v>10000</v>
      </c>
      <c r="HH44" s="1">
        <v>2000</v>
      </c>
      <c r="HI44" s="1">
        <v>2500</v>
      </c>
      <c r="HJ44" s="1"/>
      <c r="HK44" s="1">
        <v>3000</v>
      </c>
      <c r="HL44" s="1">
        <v>2000</v>
      </c>
      <c r="HM44" s="1">
        <v>2500</v>
      </c>
      <c r="HN44" s="1">
        <v>15000</v>
      </c>
      <c r="HO44" s="1"/>
      <c r="HP44" s="1"/>
      <c r="HQ44" s="1">
        <v>2000</v>
      </c>
      <c r="HR44" s="1"/>
      <c r="HS44" s="1">
        <v>600</v>
      </c>
      <c r="HT44" s="1">
        <v>2600</v>
      </c>
      <c r="HU44" s="1">
        <v>3000</v>
      </c>
      <c r="HV44" s="1">
        <v>12000</v>
      </c>
      <c r="HW44" s="1">
        <v>6000</v>
      </c>
      <c r="HX44" s="1">
        <v>500</v>
      </c>
      <c r="HY44" s="1">
        <v>500</v>
      </c>
      <c r="HZ44" s="1">
        <v>1500</v>
      </c>
      <c r="IA44" s="1">
        <v>9000</v>
      </c>
      <c r="IB44" s="1">
        <v>1500</v>
      </c>
      <c r="IC44" s="1"/>
      <c r="ID44" s="1"/>
      <c r="IE44" s="1"/>
      <c r="IF44" s="1">
        <v>3000</v>
      </c>
      <c r="IG44" s="1">
        <v>2000</v>
      </c>
      <c r="IH44" s="1">
        <v>10000</v>
      </c>
      <c r="II44" s="1"/>
      <c r="IJ44" s="1">
        <v>3000</v>
      </c>
      <c r="IK44" s="1">
        <v>5000</v>
      </c>
      <c r="IL44" s="1">
        <v>8000</v>
      </c>
      <c r="IM44" s="1">
        <v>10000</v>
      </c>
      <c r="IN44" s="1">
        <v>12000</v>
      </c>
      <c r="IO44" s="1">
        <v>4000</v>
      </c>
      <c r="IP44" s="1"/>
      <c r="IQ44" s="1">
        <v>1000</v>
      </c>
      <c r="IR44" s="1">
        <v>500</v>
      </c>
      <c r="IS44" s="1">
        <v>1000</v>
      </c>
      <c r="IT44" s="1"/>
      <c r="IU44" s="1">
        <v>25000</v>
      </c>
      <c r="IV44" s="1">
        <v>2000</v>
      </c>
      <c r="IW44" s="1"/>
      <c r="IX44" s="1"/>
      <c r="IY44" s="1">
        <v>7000</v>
      </c>
      <c r="IZ44" s="1"/>
      <c r="JA44" s="1">
        <v>200</v>
      </c>
      <c r="JB44" s="1">
        <v>1200</v>
      </c>
      <c r="JC44" s="1">
        <v>5000</v>
      </c>
      <c r="JD44" s="1"/>
      <c r="JE44" s="1">
        <v>5000</v>
      </c>
      <c r="JF44" s="1">
        <v>1000</v>
      </c>
      <c r="JG44" s="1"/>
      <c r="JH44" s="1">
        <v>1500</v>
      </c>
      <c r="JI44" s="1">
        <v>500</v>
      </c>
      <c r="JJ44" s="1">
        <v>1000</v>
      </c>
      <c r="JK44" s="1">
        <v>500</v>
      </c>
      <c r="JL44" s="1">
        <v>2000</v>
      </c>
      <c r="JM44" s="1">
        <v>6000</v>
      </c>
      <c r="JN44" s="1"/>
      <c r="JO44" s="1">
        <v>1000</v>
      </c>
      <c r="JP44" s="1"/>
      <c r="JQ44" s="1">
        <v>5000</v>
      </c>
      <c r="JR44" s="1">
        <v>1200</v>
      </c>
      <c r="JS44" s="1">
        <v>1000</v>
      </c>
      <c r="JT44" s="1">
        <v>0</v>
      </c>
      <c r="JU44" s="1"/>
      <c r="JV44" s="1">
        <v>2000</v>
      </c>
      <c r="JW44" s="1">
        <v>4000</v>
      </c>
      <c r="JX44" s="1">
        <v>10000</v>
      </c>
      <c r="JY44" s="1"/>
      <c r="JZ44" s="1">
        <v>350000</v>
      </c>
      <c r="KA44" s="1">
        <v>1500</v>
      </c>
      <c r="KB44" s="1">
        <v>4000</v>
      </c>
      <c r="KC44" s="1">
        <v>1400</v>
      </c>
      <c r="KD44" s="1">
        <v>2000</v>
      </c>
      <c r="KE44" s="1">
        <v>2400</v>
      </c>
      <c r="KF44" s="1"/>
      <c r="KG44" s="1">
        <v>40000</v>
      </c>
      <c r="KH44" s="1">
        <v>40000</v>
      </c>
      <c r="KI44" s="1"/>
      <c r="KJ44" s="1">
        <v>50000</v>
      </c>
      <c r="KK44" s="1">
        <v>120000</v>
      </c>
      <c r="KL44" s="1">
        <v>349400</v>
      </c>
      <c r="KM44" s="1">
        <v>160000</v>
      </c>
      <c r="KN44" s="1"/>
      <c r="KO44" s="1">
        <v>8000</v>
      </c>
      <c r="KP44" s="1">
        <v>10520</v>
      </c>
      <c r="KQ44" s="1">
        <v>13000</v>
      </c>
      <c r="KR44" s="1">
        <v>150000</v>
      </c>
      <c r="KS44" s="1">
        <v>400000</v>
      </c>
      <c r="KT44" s="1">
        <v>35000</v>
      </c>
      <c r="KU44" s="1"/>
      <c r="KV44" s="1">
        <v>13000</v>
      </c>
      <c r="KW44" s="1">
        <v>30000</v>
      </c>
      <c r="KX44" s="1"/>
      <c r="KY44" s="1">
        <v>50000</v>
      </c>
      <c r="KZ44" s="1"/>
      <c r="LA44" s="1">
        <v>263000</v>
      </c>
      <c r="LB44" s="1">
        <v>60000</v>
      </c>
      <c r="LC44" s="1">
        <v>60000</v>
      </c>
      <c r="LD44" s="1">
        <v>40000</v>
      </c>
      <c r="LE44" s="1">
        <v>320000</v>
      </c>
      <c r="LF44" s="1">
        <v>35000</v>
      </c>
      <c r="LG44" s="1"/>
      <c r="LH44" s="1">
        <v>35000</v>
      </c>
      <c r="LI44" s="1">
        <v>100000</v>
      </c>
      <c r="LJ44" s="1">
        <v>35000</v>
      </c>
      <c r="LK44" s="1">
        <v>40000</v>
      </c>
      <c r="LL44" s="1">
        <v>20000</v>
      </c>
      <c r="LM44" s="1">
        <v>125600</v>
      </c>
      <c r="LN44" s="1">
        <v>60000</v>
      </c>
      <c r="LO44" s="1">
        <v>30000</v>
      </c>
      <c r="LP44" s="1">
        <v>103000</v>
      </c>
      <c r="LQ44" s="1"/>
      <c r="LR44" s="1">
        <v>50000</v>
      </c>
      <c r="LS44" s="1"/>
      <c r="LT44" s="1"/>
      <c r="LU44" s="1"/>
      <c r="LV44" s="1"/>
      <c r="LW44" s="1"/>
      <c r="LX44" s="1">
        <v>80000</v>
      </c>
      <c r="LY44" s="1">
        <v>200000</v>
      </c>
      <c r="LZ44" s="1">
        <v>30000</v>
      </c>
      <c r="MA44" s="1">
        <v>150000</v>
      </c>
      <c r="MB44" s="1">
        <v>40000</v>
      </c>
      <c r="MC44" s="1">
        <v>35000</v>
      </c>
      <c r="MD44" s="1">
        <v>80000</v>
      </c>
      <c r="ME44" s="1">
        <v>50000</v>
      </c>
      <c r="MF44" s="1">
        <v>0</v>
      </c>
      <c r="MG44" s="1">
        <v>140000</v>
      </c>
      <c r="MH44" s="1">
        <v>16000</v>
      </c>
      <c r="MI44" s="1"/>
      <c r="MJ44" s="1"/>
      <c r="MK44" s="1">
        <v>55000</v>
      </c>
      <c r="ML44" s="1">
        <v>35000</v>
      </c>
      <c r="MM44" s="1">
        <v>35000</v>
      </c>
      <c r="MN44" s="1">
        <v>45000</v>
      </c>
      <c r="MO44" s="1">
        <v>50000</v>
      </c>
      <c r="MP44" s="1">
        <v>130000</v>
      </c>
      <c r="MQ44" s="1"/>
      <c r="MR44" s="1"/>
      <c r="MS44" s="1"/>
      <c r="MT44" s="1">
        <v>40</v>
      </c>
      <c r="MU44" s="1"/>
      <c r="MV44" s="1">
        <v>50000</v>
      </c>
      <c r="MW44" s="1"/>
      <c r="MX44" s="1">
        <v>5413840</v>
      </c>
    </row>
    <row r="45" spans="1:362" ht="45">
      <c r="A45" s="1">
        <v>44</v>
      </c>
      <c r="B45" s="5" t="s">
        <v>404</v>
      </c>
      <c r="C45" s="1" t="s">
        <v>414</v>
      </c>
      <c r="D45" s="1">
        <v>3000</v>
      </c>
      <c r="E45" s="1"/>
      <c r="F45" s="1"/>
      <c r="G45" s="1">
        <v>1500</v>
      </c>
      <c r="H45" s="1"/>
      <c r="I45" s="1"/>
      <c r="J45" s="1"/>
      <c r="K45" s="1">
        <v>10000</v>
      </c>
      <c r="L45" s="1"/>
      <c r="M45" s="1">
        <v>0</v>
      </c>
      <c r="N45" s="1"/>
      <c r="O45" s="1">
        <v>3000</v>
      </c>
      <c r="P45" s="1"/>
      <c r="Q45" s="1"/>
      <c r="R45" s="1"/>
      <c r="S45" s="1">
        <v>5000</v>
      </c>
      <c r="T45" s="1"/>
      <c r="U45" s="1"/>
      <c r="V45" s="1"/>
      <c r="W45" s="1"/>
      <c r="X45" s="1"/>
      <c r="Y45" s="1"/>
      <c r="Z45" s="1"/>
      <c r="AA45" s="1"/>
      <c r="AB45" s="1">
        <v>500</v>
      </c>
      <c r="AC45" s="1"/>
      <c r="AD45" s="1"/>
      <c r="AE45" s="1"/>
      <c r="AF45" s="1">
        <v>800</v>
      </c>
      <c r="AG45" s="1"/>
      <c r="AH45" s="1"/>
      <c r="AI45" s="1"/>
      <c r="AJ45" s="1">
        <v>600</v>
      </c>
      <c r="AK45" s="1"/>
      <c r="AL45" s="1">
        <v>100</v>
      </c>
      <c r="AM45" s="1"/>
      <c r="AN45" s="1"/>
      <c r="AO45" s="1"/>
      <c r="AP45" s="1">
        <v>2000</v>
      </c>
      <c r="AQ45" s="1"/>
      <c r="AR45" s="1">
        <v>100</v>
      </c>
      <c r="AS45" s="1"/>
      <c r="AT45" s="1"/>
      <c r="AU45" s="1"/>
      <c r="AV45" s="1">
        <v>5000</v>
      </c>
      <c r="AW45" s="1"/>
      <c r="AX45" s="1">
        <v>50</v>
      </c>
      <c r="AY45" s="1"/>
      <c r="AZ45" s="1"/>
      <c r="BA45" s="1"/>
      <c r="BB45" s="1">
        <v>2000</v>
      </c>
      <c r="BC45" s="1"/>
      <c r="BD45" s="1"/>
      <c r="BE45" s="1"/>
      <c r="BF45" s="1">
        <v>1500</v>
      </c>
      <c r="BG45" s="1"/>
      <c r="BH45" s="1"/>
      <c r="BI45" s="1">
        <v>30000</v>
      </c>
      <c r="BJ45" s="1">
        <v>80000</v>
      </c>
      <c r="BK45" s="1">
        <v>25000</v>
      </c>
      <c r="BL45" s="1"/>
      <c r="BM45" s="1"/>
      <c r="BN45" s="1">
        <v>300</v>
      </c>
      <c r="BO45" s="1">
        <v>4000</v>
      </c>
      <c r="BP45" s="1">
        <v>500</v>
      </c>
      <c r="BQ45" s="1"/>
      <c r="BR45" s="1"/>
      <c r="BS45" s="1">
        <v>1000</v>
      </c>
      <c r="BT45" s="1"/>
      <c r="BU45" s="1"/>
      <c r="BV45" s="1"/>
      <c r="BW45" s="1"/>
      <c r="BX45" s="1"/>
      <c r="BY45" s="1">
        <v>2000</v>
      </c>
      <c r="BZ45" s="1"/>
      <c r="CA45" s="1">
        <v>500</v>
      </c>
      <c r="CB45" s="1">
        <v>2500</v>
      </c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>
        <v>6000</v>
      </c>
      <c r="CR45" s="1">
        <v>3000</v>
      </c>
      <c r="CS45" s="1"/>
      <c r="CT45" s="1"/>
      <c r="CU45" s="1"/>
      <c r="CV45" s="1">
        <v>2400</v>
      </c>
      <c r="CW45" s="1">
        <v>3000</v>
      </c>
      <c r="CX45" s="1"/>
      <c r="CY45" s="1"/>
      <c r="CZ45" s="1"/>
      <c r="DA45" s="1">
        <v>3000</v>
      </c>
      <c r="DB45" s="1">
        <v>6000</v>
      </c>
      <c r="DC45" s="1"/>
      <c r="DD45" s="1"/>
      <c r="DE45" s="1">
        <v>3000</v>
      </c>
      <c r="DF45" s="1">
        <v>2000</v>
      </c>
      <c r="DG45" s="1"/>
      <c r="DH45" s="1"/>
      <c r="DI45" s="1"/>
      <c r="DJ45" s="1"/>
      <c r="DK45" s="1">
        <v>5000</v>
      </c>
      <c r="DL45" s="1">
        <v>5000</v>
      </c>
      <c r="DM45" s="1"/>
      <c r="DN45" s="1"/>
      <c r="DO45" s="1">
        <v>8000</v>
      </c>
      <c r="DP45" s="1"/>
      <c r="DQ45" s="1"/>
      <c r="DR45" s="1"/>
      <c r="DS45" s="1">
        <v>6000</v>
      </c>
      <c r="DT45" s="1">
        <v>0</v>
      </c>
      <c r="DU45" s="1"/>
      <c r="DV45" s="1">
        <v>1000</v>
      </c>
      <c r="DW45" s="1">
        <v>10000</v>
      </c>
      <c r="DX45" s="1">
        <v>1000</v>
      </c>
      <c r="DY45" s="1"/>
      <c r="DZ45" s="1"/>
      <c r="EA45" s="1"/>
      <c r="EB45" s="1"/>
      <c r="EC45" s="1"/>
      <c r="ED45" s="1">
        <v>25000</v>
      </c>
      <c r="EE45" s="1"/>
      <c r="EF45" s="1"/>
      <c r="EG45" s="1"/>
      <c r="EH45" s="1">
        <v>1000</v>
      </c>
      <c r="EI45" s="1"/>
      <c r="EJ45" s="1"/>
      <c r="EK45" s="1">
        <v>6000</v>
      </c>
      <c r="EL45" s="1"/>
      <c r="EM45" s="1"/>
      <c r="EN45" s="1">
        <v>45000</v>
      </c>
      <c r="EO45" s="1">
        <v>4000</v>
      </c>
      <c r="EP45" s="1"/>
      <c r="EQ45" s="1"/>
      <c r="ER45" s="1"/>
      <c r="ES45" s="1"/>
      <c r="ET45" s="1"/>
      <c r="EU45" s="1"/>
      <c r="EV45" s="1"/>
      <c r="EW45" s="1">
        <v>1000</v>
      </c>
      <c r="EX45" s="1"/>
      <c r="EY45" s="1"/>
      <c r="EZ45" s="1"/>
      <c r="FA45" s="1"/>
      <c r="FB45" s="1">
        <v>2000</v>
      </c>
      <c r="FC45" s="1">
        <v>500</v>
      </c>
      <c r="FD45" s="1">
        <v>28000</v>
      </c>
      <c r="FE45" s="1">
        <v>6000</v>
      </c>
      <c r="FF45" s="1">
        <v>1000</v>
      </c>
      <c r="FG45" s="1">
        <v>7000</v>
      </c>
      <c r="FH45" s="1"/>
      <c r="FI45" s="1">
        <v>9000</v>
      </c>
      <c r="FJ45" s="1">
        <v>8000</v>
      </c>
      <c r="FK45" s="1"/>
      <c r="FL45" s="1"/>
      <c r="FM45" s="1"/>
      <c r="FN45" s="1">
        <v>2000</v>
      </c>
      <c r="FO45" s="1"/>
      <c r="FP45" s="1"/>
      <c r="FQ45" s="1"/>
      <c r="FR45" s="1">
        <v>1000</v>
      </c>
      <c r="FS45" s="1"/>
      <c r="FT45" s="1">
        <v>5000</v>
      </c>
      <c r="FU45" s="1"/>
      <c r="FV45" s="1"/>
      <c r="FW45" s="1"/>
      <c r="FX45" s="1">
        <v>3000</v>
      </c>
      <c r="FY45" s="1">
        <v>1000</v>
      </c>
      <c r="FZ45" s="1"/>
      <c r="GA45" s="1"/>
      <c r="GB45" s="1"/>
      <c r="GC45" s="1"/>
      <c r="GD45" s="1">
        <v>500</v>
      </c>
      <c r="GE45" s="1"/>
      <c r="GF45" s="1"/>
      <c r="GG45" s="1"/>
      <c r="GH45" s="1"/>
      <c r="GI45" s="1"/>
      <c r="GJ45" s="1"/>
      <c r="GK45" s="1">
        <v>1500</v>
      </c>
      <c r="GL45" s="1">
        <v>1000</v>
      </c>
      <c r="GM45" s="1"/>
      <c r="GN45" s="1"/>
      <c r="GO45" s="1"/>
      <c r="GP45" s="1"/>
      <c r="GQ45" s="1"/>
      <c r="GR45" s="1"/>
      <c r="GS45" s="1">
        <v>500</v>
      </c>
      <c r="GT45" s="1">
        <v>500</v>
      </c>
      <c r="GU45" s="1"/>
      <c r="GV45" s="1">
        <v>8000</v>
      </c>
      <c r="GW45" s="1">
        <v>4000</v>
      </c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>
        <v>25000</v>
      </c>
      <c r="HK45" s="1"/>
      <c r="HL45" s="1"/>
      <c r="HM45" s="1"/>
      <c r="HN45" s="1"/>
      <c r="HO45" s="1">
        <v>600</v>
      </c>
      <c r="HP45" s="1">
        <v>1000</v>
      </c>
      <c r="HQ45" s="1">
        <v>2000</v>
      </c>
      <c r="HR45" s="1"/>
      <c r="HS45" s="1"/>
      <c r="HT45" s="1"/>
      <c r="HU45" s="1"/>
      <c r="HV45" s="1"/>
      <c r="HW45" s="1">
        <v>3000</v>
      </c>
      <c r="HX45" s="1"/>
      <c r="HY45" s="1">
        <v>500</v>
      </c>
      <c r="HZ45" s="1"/>
      <c r="IA45" s="1"/>
      <c r="IB45" s="1"/>
      <c r="IC45" s="1">
        <v>2500</v>
      </c>
      <c r="ID45" s="1">
        <v>4000</v>
      </c>
      <c r="IE45" s="1">
        <v>1200</v>
      </c>
      <c r="IF45" s="1"/>
      <c r="IG45" s="1"/>
      <c r="IH45" s="1">
        <v>6000</v>
      </c>
      <c r="II45" s="1"/>
      <c r="IJ45" s="1"/>
      <c r="IK45" s="1">
        <v>0</v>
      </c>
      <c r="IL45" s="1"/>
      <c r="IM45" s="1">
        <v>10000</v>
      </c>
      <c r="IN45" s="1">
        <v>12000</v>
      </c>
      <c r="IO45" s="1"/>
      <c r="IP45" s="1">
        <v>400</v>
      </c>
      <c r="IQ45" s="1">
        <v>1000</v>
      </c>
      <c r="IR45" s="1"/>
      <c r="IS45" s="1"/>
      <c r="IT45" s="1">
        <v>500</v>
      </c>
      <c r="IU45" s="1"/>
      <c r="IV45" s="1"/>
      <c r="IW45" s="1">
        <v>1000</v>
      </c>
      <c r="IX45" s="1">
        <v>2000</v>
      </c>
      <c r="IY45" s="1"/>
      <c r="IZ45" s="1"/>
      <c r="JA45" s="1"/>
      <c r="JB45" s="1"/>
      <c r="JC45" s="1">
        <v>1000</v>
      </c>
      <c r="JD45" s="1"/>
      <c r="JE45" s="1">
        <v>5000</v>
      </c>
      <c r="JF45" s="1"/>
      <c r="JG45" s="1">
        <v>6000</v>
      </c>
      <c r="JH45" s="1"/>
      <c r="JI45" s="1"/>
      <c r="JJ45" s="1"/>
      <c r="JK45" s="1"/>
      <c r="JL45" s="1"/>
      <c r="JM45" s="1"/>
      <c r="JN45" s="1"/>
      <c r="JO45" s="1"/>
      <c r="JP45" s="1">
        <v>2500</v>
      </c>
      <c r="JQ45" s="1"/>
      <c r="JR45" s="1"/>
      <c r="JS45" s="1"/>
      <c r="JT45" s="1">
        <v>3000</v>
      </c>
      <c r="JU45" s="1">
        <v>12000</v>
      </c>
      <c r="JV45" s="1"/>
      <c r="JW45" s="1"/>
      <c r="JX45" s="1"/>
      <c r="JY45" s="1">
        <v>70000</v>
      </c>
      <c r="JZ45" s="1"/>
      <c r="KA45" s="1"/>
      <c r="KB45" s="1"/>
      <c r="KC45" s="1"/>
      <c r="KD45" s="1">
        <v>3000</v>
      </c>
      <c r="KE45" s="1"/>
      <c r="KF45" s="1"/>
      <c r="KG45" s="1"/>
      <c r="KH45" s="1"/>
      <c r="KI45" s="1">
        <v>56000</v>
      </c>
      <c r="KJ45" s="1">
        <v>250000</v>
      </c>
      <c r="KK45" s="1"/>
      <c r="KL45" s="1">
        <v>1750</v>
      </c>
      <c r="KM45" s="1">
        <v>120000</v>
      </c>
      <c r="KN45" s="1"/>
      <c r="KO45" s="1"/>
      <c r="KP45" s="1"/>
      <c r="KQ45" s="1">
        <v>12000</v>
      </c>
      <c r="KR45" s="1"/>
      <c r="KS45" s="1">
        <v>100000</v>
      </c>
      <c r="KT45" s="1"/>
      <c r="KU45" s="1">
        <v>45000</v>
      </c>
      <c r="KV45" s="1">
        <v>12000</v>
      </c>
      <c r="KW45" s="1"/>
      <c r="KX45" s="1">
        <v>50000</v>
      </c>
      <c r="KY45" s="1">
        <v>10000</v>
      </c>
      <c r="KZ45" s="1">
        <v>35000</v>
      </c>
      <c r="LA45" s="1"/>
      <c r="LB45" s="1"/>
      <c r="LC45" s="1">
        <v>250000</v>
      </c>
      <c r="LD45" s="1">
        <v>35000</v>
      </c>
      <c r="LE45" s="1">
        <v>10000</v>
      </c>
      <c r="LF45" s="1"/>
      <c r="LG45" s="1">
        <v>140000</v>
      </c>
      <c r="LH45" s="1"/>
      <c r="LI45" s="1"/>
      <c r="LJ45" s="1">
        <v>35000</v>
      </c>
      <c r="LK45" s="1"/>
      <c r="LL45" s="1">
        <v>10000</v>
      </c>
      <c r="LM45" s="1">
        <v>55100</v>
      </c>
      <c r="LN45" s="1"/>
      <c r="LO45" s="1">
        <v>30000</v>
      </c>
      <c r="LP45" s="1"/>
      <c r="LQ45" s="1">
        <v>90000</v>
      </c>
      <c r="LR45" s="1"/>
      <c r="LS45" s="1">
        <v>130000</v>
      </c>
      <c r="LT45" s="1">
        <v>90000</v>
      </c>
      <c r="LU45" s="1">
        <v>60000</v>
      </c>
      <c r="LV45" s="1"/>
      <c r="LW45" s="1">
        <v>120000</v>
      </c>
      <c r="LX45" s="1"/>
      <c r="LY45" s="1"/>
      <c r="LZ45" s="1"/>
      <c r="MA45" s="1"/>
      <c r="MB45" s="1">
        <v>40000</v>
      </c>
      <c r="MC45" s="1">
        <v>35000</v>
      </c>
      <c r="MD45" s="1"/>
      <c r="ME45" s="1">
        <v>50000</v>
      </c>
      <c r="MF45" s="1">
        <v>240000</v>
      </c>
      <c r="MG45" s="1"/>
      <c r="MH45" s="1">
        <v>20000</v>
      </c>
      <c r="MI45" s="1">
        <v>120000</v>
      </c>
      <c r="MJ45" s="1">
        <v>50000</v>
      </c>
      <c r="MK45" s="1">
        <v>25000</v>
      </c>
      <c r="ML45" s="1"/>
      <c r="MM45" s="1">
        <v>40000</v>
      </c>
      <c r="MN45" s="1">
        <v>45000</v>
      </c>
      <c r="MO45" s="1">
        <v>50000</v>
      </c>
      <c r="MP45" s="1"/>
      <c r="MQ45" s="1">
        <v>50000</v>
      </c>
      <c r="MR45" s="1"/>
      <c r="MS45" s="1">
        <v>4000</v>
      </c>
      <c r="MT45" s="1">
        <v>60</v>
      </c>
      <c r="MU45" s="1">
        <v>7000</v>
      </c>
      <c r="MV45" s="1">
        <v>20000</v>
      </c>
      <c r="MW45" s="1"/>
      <c r="MX45" s="1">
        <v>3134960</v>
      </c>
    </row>
    <row r="46" spans="1:362" ht="45">
      <c r="A46" s="1">
        <v>45</v>
      </c>
      <c r="B46" s="5" t="s">
        <v>405</v>
      </c>
      <c r="C46" s="1" t="s">
        <v>414</v>
      </c>
      <c r="D46" s="1">
        <v>5000</v>
      </c>
      <c r="E46" s="1"/>
      <c r="F46" s="1">
        <v>4000</v>
      </c>
      <c r="G46" s="1">
        <v>1500</v>
      </c>
      <c r="H46" s="1">
        <v>4000</v>
      </c>
      <c r="I46" s="1">
        <v>2500</v>
      </c>
      <c r="J46" s="1"/>
      <c r="K46" s="1"/>
      <c r="L46" s="1"/>
      <c r="M46" s="1">
        <v>4000</v>
      </c>
      <c r="N46" s="1">
        <v>2000</v>
      </c>
      <c r="O46" s="1">
        <v>500</v>
      </c>
      <c r="P46" s="1">
        <v>5000</v>
      </c>
      <c r="Q46" s="1">
        <v>7000</v>
      </c>
      <c r="R46" s="1"/>
      <c r="S46" s="1">
        <v>5000</v>
      </c>
      <c r="T46" s="1">
        <v>8000</v>
      </c>
      <c r="U46" s="1">
        <v>5000</v>
      </c>
      <c r="V46" s="1">
        <v>2400</v>
      </c>
      <c r="W46" s="1">
        <v>3000</v>
      </c>
      <c r="X46" s="1"/>
      <c r="Y46" s="1"/>
      <c r="Z46" s="1"/>
      <c r="AA46" s="1">
        <v>100</v>
      </c>
      <c r="AB46" s="1"/>
      <c r="AC46" s="1">
        <v>1000</v>
      </c>
      <c r="AD46" s="1">
        <v>3000</v>
      </c>
      <c r="AE46" s="1">
        <v>2000</v>
      </c>
      <c r="AF46" s="1"/>
      <c r="AG46" s="1"/>
      <c r="AH46" s="1">
        <v>4000</v>
      </c>
      <c r="AI46" s="1"/>
      <c r="AJ46" s="1">
        <v>400</v>
      </c>
      <c r="AK46" s="1">
        <v>1500</v>
      </c>
      <c r="AL46" s="1">
        <v>500</v>
      </c>
      <c r="AM46" s="1">
        <v>1000</v>
      </c>
      <c r="AN46" s="1">
        <v>1000</v>
      </c>
      <c r="AO46" s="1"/>
      <c r="AP46" s="1">
        <v>2000</v>
      </c>
      <c r="AQ46" s="1">
        <v>2500</v>
      </c>
      <c r="AR46" s="1">
        <v>30</v>
      </c>
      <c r="AS46" s="1">
        <v>500</v>
      </c>
      <c r="AT46" s="1">
        <v>300</v>
      </c>
      <c r="AU46" s="1"/>
      <c r="AV46" s="1">
        <v>2000</v>
      </c>
      <c r="AW46" s="1">
        <v>1000</v>
      </c>
      <c r="AX46" s="1">
        <v>50</v>
      </c>
      <c r="AY46" s="1">
        <v>50</v>
      </c>
      <c r="AZ46" s="1"/>
      <c r="BA46" s="1"/>
      <c r="BB46" s="1"/>
      <c r="BC46" s="1"/>
      <c r="BD46" s="1"/>
      <c r="BE46" s="1"/>
      <c r="BF46" s="1"/>
      <c r="BG46" s="1"/>
      <c r="BH46" s="1">
        <v>150000</v>
      </c>
      <c r="BI46" s="1">
        <v>16000</v>
      </c>
      <c r="BJ46" s="1"/>
      <c r="BK46" s="1">
        <v>25000</v>
      </c>
      <c r="BL46" s="1">
        <v>77600</v>
      </c>
      <c r="BM46" s="1">
        <v>20000</v>
      </c>
      <c r="BN46" s="1">
        <v>500</v>
      </c>
      <c r="BO46" s="1">
        <v>4000</v>
      </c>
      <c r="BP46" s="1">
        <v>1500</v>
      </c>
      <c r="BQ46" s="1">
        <v>2000</v>
      </c>
      <c r="BR46" s="1">
        <v>5000</v>
      </c>
      <c r="BS46" s="1">
        <v>8000</v>
      </c>
      <c r="BT46" s="1">
        <v>3000</v>
      </c>
      <c r="BU46" s="1">
        <v>12000</v>
      </c>
      <c r="BV46" s="1">
        <v>1200</v>
      </c>
      <c r="BW46" s="1"/>
      <c r="BX46" s="1">
        <v>1000</v>
      </c>
      <c r="BY46" s="1">
        <v>2000</v>
      </c>
      <c r="BZ46" s="1">
        <v>5000</v>
      </c>
      <c r="CA46" s="1">
        <v>1500</v>
      </c>
      <c r="CB46" s="1"/>
      <c r="CC46" s="1"/>
      <c r="CD46" s="1">
        <v>3000</v>
      </c>
      <c r="CE46" s="1">
        <v>24000</v>
      </c>
      <c r="CF46" s="1">
        <v>10000</v>
      </c>
      <c r="CG46" s="1">
        <v>1200</v>
      </c>
      <c r="CH46" s="1">
        <v>4000</v>
      </c>
      <c r="CI46" s="1"/>
      <c r="CJ46" s="1"/>
      <c r="CK46" s="1">
        <v>10000</v>
      </c>
      <c r="CL46" s="1">
        <v>1000</v>
      </c>
      <c r="CM46" s="1">
        <v>1000</v>
      </c>
      <c r="CN46" s="1"/>
      <c r="CO46" s="1">
        <v>5000</v>
      </c>
      <c r="CP46" s="1">
        <v>30000</v>
      </c>
      <c r="CQ46" s="1"/>
      <c r="CR46" s="1">
        <v>2000</v>
      </c>
      <c r="CS46" s="1"/>
      <c r="CT46" s="1"/>
      <c r="CU46" s="1">
        <v>2000</v>
      </c>
      <c r="CV46" s="1">
        <v>3000</v>
      </c>
      <c r="CW46" s="1">
        <v>3000</v>
      </c>
      <c r="CX46" s="1">
        <v>3000</v>
      </c>
      <c r="CY46" s="1"/>
      <c r="CZ46" s="1"/>
      <c r="DA46" s="1">
        <v>3000</v>
      </c>
      <c r="DB46" s="1">
        <v>5000</v>
      </c>
      <c r="DC46" s="1"/>
      <c r="DD46" s="1">
        <v>5000</v>
      </c>
      <c r="DE46" s="1">
        <v>4000</v>
      </c>
      <c r="DF46" s="1">
        <v>5000</v>
      </c>
      <c r="DG46" s="1">
        <v>3000</v>
      </c>
      <c r="DH46" s="1">
        <v>850</v>
      </c>
      <c r="DI46" s="1">
        <v>15000</v>
      </c>
      <c r="DJ46" s="1">
        <v>4000</v>
      </c>
      <c r="DK46" s="1"/>
      <c r="DL46" s="1"/>
      <c r="DM46" s="1">
        <v>10000</v>
      </c>
      <c r="DN46" s="1"/>
      <c r="DO46" s="1">
        <v>7000</v>
      </c>
      <c r="DP46" s="1">
        <v>1200</v>
      </c>
      <c r="DQ46" s="1"/>
      <c r="DR46" s="1"/>
      <c r="DS46" s="1">
        <v>5000</v>
      </c>
      <c r="DT46" s="1">
        <v>8000</v>
      </c>
      <c r="DU46" s="1">
        <v>500</v>
      </c>
      <c r="DV46" s="1">
        <v>1000</v>
      </c>
      <c r="DW46" s="1"/>
      <c r="DX46" s="1">
        <v>2000</v>
      </c>
      <c r="DY46" s="1">
        <v>5000</v>
      </c>
      <c r="DZ46" s="1">
        <v>600</v>
      </c>
      <c r="EA46" s="1">
        <v>500</v>
      </c>
      <c r="EB46" s="1"/>
      <c r="EC46" s="1"/>
      <c r="ED46" s="1"/>
      <c r="EE46" s="1">
        <v>2000</v>
      </c>
      <c r="EF46" s="1"/>
      <c r="EG46" s="1">
        <v>2000</v>
      </c>
      <c r="EH46" s="1">
        <v>5000</v>
      </c>
      <c r="EI46" s="1">
        <v>3000</v>
      </c>
      <c r="EJ46" s="1">
        <v>1000</v>
      </c>
      <c r="EK46" s="1">
        <v>10000</v>
      </c>
      <c r="EL46" s="1">
        <v>1500</v>
      </c>
      <c r="EM46" s="1">
        <v>20000</v>
      </c>
      <c r="EN46" s="1">
        <v>41000</v>
      </c>
      <c r="EO46" s="1"/>
      <c r="EP46" s="1">
        <v>3000</v>
      </c>
      <c r="EQ46" s="1">
        <v>50000</v>
      </c>
      <c r="ER46" s="1">
        <v>10000</v>
      </c>
      <c r="ES46" s="1"/>
      <c r="ET46" s="1"/>
      <c r="EU46" s="1">
        <v>800</v>
      </c>
      <c r="EV46" s="1">
        <v>2000</v>
      </c>
      <c r="EW46" s="1">
        <v>1000</v>
      </c>
      <c r="EX46" s="1">
        <v>5000</v>
      </c>
      <c r="EY46" s="1"/>
      <c r="EZ46" s="1">
        <v>2000</v>
      </c>
      <c r="FA46" s="1"/>
      <c r="FB46" s="1">
        <v>3000</v>
      </c>
      <c r="FC46" s="1"/>
      <c r="FD46" s="1"/>
      <c r="FE46" s="1">
        <v>5000</v>
      </c>
      <c r="FF46" s="1">
        <v>3000</v>
      </c>
      <c r="FG46" s="1">
        <v>7000</v>
      </c>
      <c r="FH46" s="1">
        <v>10000</v>
      </c>
      <c r="FI46" s="1">
        <v>15000</v>
      </c>
      <c r="FJ46" s="1">
        <v>3000</v>
      </c>
      <c r="FK46" s="1">
        <v>400</v>
      </c>
      <c r="FL46" s="1">
        <v>800</v>
      </c>
      <c r="FM46" s="1"/>
      <c r="FN46" s="1">
        <v>2000</v>
      </c>
      <c r="FO46" s="1">
        <v>17000</v>
      </c>
      <c r="FP46" s="1"/>
      <c r="FQ46" s="1"/>
      <c r="FR46" s="1">
        <v>1000</v>
      </c>
      <c r="FS46" s="1">
        <v>6000</v>
      </c>
      <c r="FT46" s="1"/>
      <c r="FU46" s="1"/>
      <c r="FV46" s="1"/>
      <c r="FW46" s="1">
        <v>500</v>
      </c>
      <c r="FX46" s="1"/>
      <c r="FY46" s="1">
        <v>3000</v>
      </c>
      <c r="FZ46" s="1">
        <v>20400</v>
      </c>
      <c r="GA46" s="1"/>
      <c r="GB46" s="1">
        <v>2500</v>
      </c>
      <c r="GC46" s="1">
        <v>14000</v>
      </c>
      <c r="GD46" s="1">
        <v>500</v>
      </c>
      <c r="GE46" s="1"/>
      <c r="GF46" s="1">
        <v>500</v>
      </c>
      <c r="GG46" s="1">
        <v>3000</v>
      </c>
      <c r="GH46" s="1"/>
      <c r="GI46" s="1">
        <v>2000</v>
      </c>
      <c r="GJ46" s="1">
        <v>3000</v>
      </c>
      <c r="GK46" s="1"/>
      <c r="GL46" s="1">
        <v>500</v>
      </c>
      <c r="GM46" s="1">
        <v>4000</v>
      </c>
      <c r="GN46" s="1">
        <v>5000</v>
      </c>
      <c r="GO46" s="1">
        <v>200</v>
      </c>
      <c r="GP46" s="1">
        <v>30000</v>
      </c>
      <c r="GQ46" s="1">
        <v>1000</v>
      </c>
      <c r="GR46" s="1">
        <v>20000</v>
      </c>
      <c r="GS46" s="1">
        <v>2500</v>
      </c>
      <c r="GT46" s="1"/>
      <c r="GU46" s="1">
        <v>20000</v>
      </c>
      <c r="GV46" s="1"/>
      <c r="GW46" s="1">
        <v>4000</v>
      </c>
      <c r="GX46" s="1">
        <v>5000</v>
      </c>
      <c r="GY46" s="1">
        <v>800</v>
      </c>
      <c r="GZ46" s="1"/>
      <c r="HA46" s="1">
        <v>500</v>
      </c>
      <c r="HB46" s="1">
        <v>8000</v>
      </c>
      <c r="HC46" s="1">
        <v>6000</v>
      </c>
      <c r="HD46" s="1"/>
      <c r="HE46" s="1">
        <v>1500</v>
      </c>
      <c r="HF46" s="1">
        <v>3000</v>
      </c>
      <c r="HG46" s="1">
        <v>6000</v>
      </c>
      <c r="HH46" s="1"/>
      <c r="HI46" s="1"/>
      <c r="HJ46" s="1">
        <v>25000</v>
      </c>
      <c r="HK46" s="1">
        <v>10000</v>
      </c>
      <c r="HL46" s="1"/>
      <c r="HM46" s="1">
        <v>2500</v>
      </c>
      <c r="HN46" s="1"/>
      <c r="HO46" s="1"/>
      <c r="HP46" s="1">
        <v>2000</v>
      </c>
      <c r="HQ46" s="1">
        <v>3000</v>
      </c>
      <c r="HR46" s="1">
        <v>1000</v>
      </c>
      <c r="HS46" s="1">
        <v>600</v>
      </c>
      <c r="HT46" s="1">
        <v>3000</v>
      </c>
      <c r="HU46" s="1">
        <v>5000</v>
      </c>
      <c r="HV46" s="1">
        <v>20000</v>
      </c>
      <c r="HW46" s="1">
        <v>5000</v>
      </c>
      <c r="HX46" s="1"/>
      <c r="HY46" s="1">
        <v>500</v>
      </c>
      <c r="HZ46" s="1">
        <v>2000</v>
      </c>
      <c r="IA46" s="1">
        <v>12000</v>
      </c>
      <c r="IB46" s="1">
        <v>2000</v>
      </c>
      <c r="IC46" s="1">
        <v>1500</v>
      </c>
      <c r="ID46" s="1"/>
      <c r="IE46" s="1">
        <v>3000</v>
      </c>
      <c r="IF46" s="1">
        <v>7200</v>
      </c>
      <c r="IG46" s="1"/>
      <c r="IH46" s="1">
        <v>10000</v>
      </c>
      <c r="II46" s="1"/>
      <c r="IJ46" s="1">
        <v>4000</v>
      </c>
      <c r="IK46" s="1">
        <v>6000</v>
      </c>
      <c r="IL46" s="1">
        <v>8000</v>
      </c>
      <c r="IM46" s="1">
        <v>15000</v>
      </c>
      <c r="IN46" s="1">
        <v>10000</v>
      </c>
      <c r="IO46" s="1">
        <v>5000</v>
      </c>
      <c r="IP46" s="1">
        <v>4</v>
      </c>
      <c r="IQ46" s="1">
        <v>2000</v>
      </c>
      <c r="IR46" s="1">
        <v>1000</v>
      </c>
      <c r="IS46" s="1">
        <v>3000</v>
      </c>
      <c r="IT46" s="1"/>
      <c r="IU46" s="1">
        <v>20000</v>
      </c>
      <c r="IV46" s="1">
        <v>3000</v>
      </c>
      <c r="IW46" s="1">
        <v>3000</v>
      </c>
      <c r="IX46" s="1">
        <v>5000</v>
      </c>
      <c r="IY46" s="1">
        <v>10000</v>
      </c>
      <c r="IZ46" s="1"/>
      <c r="JA46" s="1">
        <v>500</v>
      </c>
      <c r="JB46" s="1">
        <v>2000</v>
      </c>
      <c r="JC46" s="1">
        <v>2000</v>
      </c>
      <c r="JD46" s="1"/>
      <c r="JE46" s="1">
        <v>7000</v>
      </c>
      <c r="JF46" s="1"/>
      <c r="JG46" s="1">
        <v>12000</v>
      </c>
      <c r="JH46" s="1">
        <v>2000</v>
      </c>
      <c r="JI46" s="1">
        <v>500</v>
      </c>
      <c r="JJ46" s="1">
        <v>1500</v>
      </c>
      <c r="JK46" s="1">
        <v>4000</v>
      </c>
      <c r="JL46" s="1"/>
      <c r="JM46" s="1"/>
      <c r="JN46" s="1"/>
      <c r="JO46" s="1">
        <v>1000</v>
      </c>
      <c r="JP46" s="1"/>
      <c r="JQ46" s="1">
        <v>7000</v>
      </c>
      <c r="JR46" s="1">
        <v>1500</v>
      </c>
      <c r="JS46" s="1"/>
      <c r="JT46" s="1">
        <v>0</v>
      </c>
      <c r="JU46" s="1">
        <v>12000</v>
      </c>
      <c r="JV46" s="1">
        <v>2000</v>
      </c>
      <c r="JW46" s="1"/>
      <c r="JX46" s="1">
        <v>14000</v>
      </c>
      <c r="JY46" s="1">
        <v>50000</v>
      </c>
      <c r="JZ46" s="1">
        <v>550000</v>
      </c>
      <c r="KA46" s="1">
        <v>65510</v>
      </c>
      <c r="KB46" s="1">
        <v>4000</v>
      </c>
      <c r="KC46" s="1">
        <v>1000</v>
      </c>
      <c r="KD46" s="1">
        <v>3000</v>
      </c>
      <c r="KE46" s="1"/>
      <c r="KF46" s="1">
        <v>8000</v>
      </c>
      <c r="KG46" s="1">
        <v>50000</v>
      </c>
      <c r="KH46" s="1">
        <v>77000</v>
      </c>
      <c r="KI46" s="1"/>
      <c r="KJ46" s="1">
        <v>10000</v>
      </c>
      <c r="KK46" s="1"/>
      <c r="KL46" s="1">
        <v>403650</v>
      </c>
      <c r="KM46" s="1">
        <v>270000</v>
      </c>
      <c r="KN46" s="1"/>
      <c r="KO46" s="1">
        <v>15000</v>
      </c>
      <c r="KP46" s="1">
        <v>2570</v>
      </c>
      <c r="KQ46" s="1">
        <v>14000</v>
      </c>
      <c r="KR46" s="1"/>
      <c r="KS46" s="1">
        <v>350000</v>
      </c>
      <c r="KT46" s="1">
        <v>60000</v>
      </c>
      <c r="KU46" s="1"/>
      <c r="KV46" s="1">
        <v>35000</v>
      </c>
      <c r="KW46" s="1">
        <v>38000</v>
      </c>
      <c r="KX46" s="1">
        <v>50000</v>
      </c>
      <c r="KY46" s="1">
        <v>70000</v>
      </c>
      <c r="KZ46" s="1"/>
      <c r="LA46" s="1">
        <v>300000</v>
      </c>
      <c r="LB46" s="1">
        <v>60000</v>
      </c>
      <c r="LC46" s="1">
        <v>450000</v>
      </c>
      <c r="LD46" s="1">
        <v>150000</v>
      </c>
      <c r="LE46" s="1">
        <v>340000</v>
      </c>
      <c r="LF46" s="1">
        <v>30000</v>
      </c>
      <c r="LG46" s="1"/>
      <c r="LH46" s="1">
        <v>30000</v>
      </c>
      <c r="LI46" s="1">
        <v>130000</v>
      </c>
      <c r="LJ46" s="1">
        <v>25000</v>
      </c>
      <c r="LK46" s="1">
        <v>48700</v>
      </c>
      <c r="LL46" s="1">
        <v>50000</v>
      </c>
      <c r="LM46" s="1">
        <v>149250</v>
      </c>
      <c r="LN46" s="1">
        <v>90000</v>
      </c>
      <c r="LO46" s="1">
        <v>35000</v>
      </c>
      <c r="LP46" s="1">
        <v>200000</v>
      </c>
      <c r="LQ46" s="1"/>
      <c r="LR46" s="1">
        <v>60000</v>
      </c>
      <c r="LS46" s="1">
        <v>170000</v>
      </c>
      <c r="LT46" s="1">
        <v>120000</v>
      </c>
      <c r="LU46" s="1">
        <v>120000</v>
      </c>
      <c r="LV46" s="1">
        <v>180000</v>
      </c>
      <c r="LW46" s="1">
        <v>150000</v>
      </c>
      <c r="LX46" s="1">
        <v>100000</v>
      </c>
      <c r="LY46" s="1"/>
      <c r="LZ46" s="1">
        <v>170000</v>
      </c>
      <c r="MA46" s="1">
        <v>90000</v>
      </c>
      <c r="MB46" s="1">
        <v>40000</v>
      </c>
      <c r="MC46" s="1">
        <v>30000</v>
      </c>
      <c r="MD46" s="1">
        <v>120000</v>
      </c>
      <c r="ME46" s="1">
        <v>74000</v>
      </c>
      <c r="MF46" s="1">
        <v>0</v>
      </c>
      <c r="MG46" s="1"/>
      <c r="MH46" s="1">
        <v>28000</v>
      </c>
      <c r="MI46" s="1"/>
      <c r="MJ46" s="1">
        <v>70000</v>
      </c>
      <c r="MK46" s="1">
        <v>60000</v>
      </c>
      <c r="ML46" s="1"/>
      <c r="MM46" s="1">
        <v>40000</v>
      </c>
      <c r="MN46" s="1">
        <v>38000</v>
      </c>
      <c r="MO46" s="1">
        <v>40000</v>
      </c>
      <c r="MP46" s="1">
        <v>180000</v>
      </c>
      <c r="MQ46" s="1">
        <v>60000</v>
      </c>
      <c r="MR46" s="1"/>
      <c r="MS46" s="1"/>
      <c r="MT46" s="1">
        <v>200</v>
      </c>
      <c r="MU46" s="1">
        <v>7000</v>
      </c>
      <c r="MV46" s="1">
        <v>50000</v>
      </c>
      <c r="MW46" s="1"/>
      <c r="MX46" s="1">
        <v>7496064</v>
      </c>
    </row>
    <row r="47" spans="1:362" ht="45">
      <c r="A47" s="1">
        <v>46</v>
      </c>
      <c r="B47" s="5" t="s">
        <v>406</v>
      </c>
      <c r="C47" s="1" t="s">
        <v>414</v>
      </c>
      <c r="D47" s="1">
        <v>0</v>
      </c>
      <c r="E47" s="1">
        <v>9600</v>
      </c>
      <c r="F47" s="1"/>
      <c r="G47" s="1"/>
      <c r="H47" s="1"/>
      <c r="I47" s="1"/>
      <c r="J47" s="1">
        <v>500</v>
      </c>
      <c r="K47" s="1">
        <v>10000</v>
      </c>
      <c r="L47" s="1"/>
      <c r="M47" s="1">
        <v>0</v>
      </c>
      <c r="N47" s="1"/>
      <c r="O47" s="1"/>
      <c r="P47" s="1"/>
      <c r="Q47" s="1"/>
      <c r="R47" s="1">
        <v>10</v>
      </c>
      <c r="S47" s="1">
        <v>5000</v>
      </c>
      <c r="T47" s="1"/>
      <c r="U47" s="1"/>
      <c r="V47" s="1"/>
      <c r="W47" s="1"/>
      <c r="X47" s="1"/>
      <c r="Y47" s="1"/>
      <c r="Z47" s="1"/>
      <c r="AA47" s="1"/>
      <c r="AB47" s="1">
        <v>2000</v>
      </c>
      <c r="AC47" s="1"/>
      <c r="AD47" s="1"/>
      <c r="AE47" s="1"/>
      <c r="AF47" s="1">
        <v>9000</v>
      </c>
      <c r="AG47" s="1"/>
      <c r="AH47" s="1"/>
      <c r="AI47" s="1"/>
      <c r="AJ47" s="1"/>
      <c r="AK47" s="1"/>
      <c r="AL47" s="1">
        <v>500</v>
      </c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>
        <v>500</v>
      </c>
      <c r="BA47" s="1">
        <v>1000</v>
      </c>
      <c r="BB47" s="1"/>
      <c r="BC47" s="1"/>
      <c r="BD47" s="1"/>
      <c r="BE47" s="1"/>
      <c r="BF47" s="1">
        <v>1500</v>
      </c>
      <c r="BG47" s="1"/>
      <c r="BH47" s="1"/>
      <c r="BI47" s="1">
        <v>25000</v>
      </c>
      <c r="BJ47" s="1">
        <v>135000</v>
      </c>
      <c r="BK47" s="1">
        <v>25000</v>
      </c>
      <c r="BL47" s="1"/>
      <c r="BM47" s="1"/>
      <c r="BN47" s="1"/>
      <c r="BO47" s="1"/>
      <c r="BP47" s="1">
        <v>1000</v>
      </c>
      <c r="BQ47" s="1"/>
      <c r="BR47" s="1"/>
      <c r="BS47" s="1"/>
      <c r="BT47" s="1"/>
      <c r="BU47" s="1"/>
      <c r="BV47" s="1"/>
      <c r="BW47" s="1">
        <v>2000</v>
      </c>
      <c r="BX47" s="1"/>
      <c r="BY47" s="1"/>
      <c r="BZ47" s="1"/>
      <c r="CA47" s="1"/>
      <c r="CB47" s="1">
        <v>2500</v>
      </c>
      <c r="CC47" s="1">
        <v>3500</v>
      </c>
      <c r="CD47" s="1"/>
      <c r="CE47" s="1"/>
      <c r="CF47" s="1"/>
      <c r="CG47" s="1"/>
      <c r="CH47" s="1"/>
      <c r="CI47" s="1">
        <v>4000</v>
      </c>
      <c r="CJ47" s="1"/>
      <c r="CK47" s="1"/>
      <c r="CL47" s="1"/>
      <c r="CM47" s="1"/>
      <c r="CN47" s="1">
        <v>15000</v>
      </c>
      <c r="CO47" s="1"/>
      <c r="CP47" s="1"/>
      <c r="CQ47" s="1">
        <v>5000</v>
      </c>
      <c r="CR47" s="1">
        <v>3000</v>
      </c>
      <c r="CS47" s="1">
        <v>5000</v>
      </c>
      <c r="CT47" s="1">
        <v>5000</v>
      </c>
      <c r="CU47" s="1"/>
      <c r="CV47" s="1">
        <v>3000</v>
      </c>
      <c r="CW47" s="1">
        <v>3000</v>
      </c>
      <c r="CX47" s="1"/>
      <c r="CY47" s="1">
        <v>8000</v>
      </c>
      <c r="CZ47" s="1">
        <v>5000</v>
      </c>
      <c r="DA47" s="1"/>
      <c r="DB47" s="1"/>
      <c r="DC47" s="1">
        <v>1000</v>
      </c>
      <c r="DD47" s="1"/>
      <c r="DE47" s="1">
        <v>0</v>
      </c>
      <c r="DF47" s="1"/>
      <c r="DG47" s="1"/>
      <c r="DH47" s="1"/>
      <c r="DI47" s="1"/>
      <c r="DJ47" s="1"/>
      <c r="DK47" s="1">
        <v>6000</v>
      </c>
      <c r="DL47" s="1">
        <v>8000</v>
      </c>
      <c r="DM47" s="1"/>
      <c r="DN47" s="1"/>
      <c r="DO47" s="1"/>
      <c r="DP47" s="1"/>
      <c r="DQ47" s="1">
        <v>5000</v>
      </c>
      <c r="DR47" s="1"/>
      <c r="DS47" s="1"/>
      <c r="DT47" s="1"/>
      <c r="DU47" s="1"/>
      <c r="DV47" s="1">
        <v>1000</v>
      </c>
      <c r="DW47" s="1">
        <v>13000</v>
      </c>
      <c r="DX47" s="1">
        <v>1000</v>
      </c>
      <c r="DY47" s="1"/>
      <c r="DZ47" s="1"/>
      <c r="EA47" s="1"/>
      <c r="EB47" s="1">
        <v>1500</v>
      </c>
      <c r="EC47" s="1">
        <v>4000</v>
      </c>
      <c r="ED47" s="1">
        <v>30000</v>
      </c>
      <c r="EE47" s="1"/>
      <c r="EF47" s="1">
        <v>1000</v>
      </c>
      <c r="EG47" s="1"/>
      <c r="EH47" s="1"/>
      <c r="EI47" s="1"/>
      <c r="EJ47" s="1"/>
      <c r="EK47" s="1"/>
      <c r="EL47" s="1"/>
      <c r="EM47" s="1"/>
      <c r="EN47" s="1"/>
      <c r="EO47" s="1">
        <v>5000</v>
      </c>
      <c r="EP47" s="1">
        <v>3000</v>
      </c>
      <c r="EQ47" s="1"/>
      <c r="ER47" s="1"/>
      <c r="ES47" s="1">
        <v>1500</v>
      </c>
      <c r="ET47" s="1">
        <v>3000</v>
      </c>
      <c r="EU47" s="1"/>
      <c r="EV47" s="1"/>
      <c r="EW47" s="1">
        <v>1000</v>
      </c>
      <c r="EX47" s="1"/>
      <c r="EY47" s="1">
        <v>500</v>
      </c>
      <c r="EZ47" s="1"/>
      <c r="FA47" s="1">
        <v>1000</v>
      </c>
      <c r="FB47" s="1"/>
      <c r="FC47" s="1">
        <v>1500</v>
      </c>
      <c r="FD47" s="1">
        <v>36000</v>
      </c>
      <c r="FE47" s="1"/>
      <c r="FF47" s="1"/>
      <c r="FG47" s="1"/>
      <c r="FH47" s="1"/>
      <c r="FI47" s="1">
        <v>10000</v>
      </c>
      <c r="FJ47" s="1">
        <v>7000</v>
      </c>
      <c r="FK47" s="1"/>
      <c r="FL47" s="1"/>
      <c r="FM47" s="1">
        <v>2000</v>
      </c>
      <c r="FN47" s="1"/>
      <c r="FO47" s="1"/>
      <c r="FP47" s="1">
        <v>3000</v>
      </c>
      <c r="FQ47" s="1">
        <v>1000</v>
      </c>
      <c r="FR47" s="1"/>
      <c r="FS47" s="1"/>
      <c r="FT47" s="1">
        <v>10000</v>
      </c>
      <c r="FU47" s="1"/>
      <c r="FV47" s="1">
        <v>1500</v>
      </c>
      <c r="FW47" s="1">
        <v>1000</v>
      </c>
      <c r="FX47" s="1">
        <v>6000</v>
      </c>
      <c r="FY47" s="1"/>
      <c r="FZ47" s="1"/>
      <c r="GA47" s="1">
        <v>2000</v>
      </c>
      <c r="GB47" s="1"/>
      <c r="GC47" s="1"/>
      <c r="GD47" s="1">
        <v>1000</v>
      </c>
      <c r="GE47" s="1">
        <v>3000</v>
      </c>
      <c r="GF47" s="1"/>
      <c r="GG47" s="1"/>
      <c r="GH47" s="1">
        <v>500</v>
      </c>
      <c r="GI47" s="1"/>
      <c r="GJ47" s="1"/>
      <c r="GK47" s="1">
        <v>2000</v>
      </c>
      <c r="GL47" s="1"/>
      <c r="GM47" s="1"/>
      <c r="GN47" s="1"/>
      <c r="GO47" s="1">
        <v>200</v>
      </c>
      <c r="GP47" s="1"/>
      <c r="GQ47" s="1"/>
      <c r="GR47" s="1"/>
      <c r="GS47" s="1">
        <v>2500</v>
      </c>
      <c r="GT47" s="1">
        <v>1000</v>
      </c>
      <c r="GU47" s="1"/>
      <c r="GV47" s="1">
        <v>8000</v>
      </c>
      <c r="GW47" s="1"/>
      <c r="GX47" s="1"/>
      <c r="GY47" s="1"/>
      <c r="GZ47" s="1">
        <v>3000</v>
      </c>
      <c r="HA47" s="1"/>
      <c r="HB47" s="1"/>
      <c r="HC47" s="1"/>
      <c r="HD47" s="1">
        <v>3000</v>
      </c>
      <c r="HE47" s="1"/>
      <c r="HF47" s="1"/>
      <c r="HG47" s="1"/>
      <c r="HH47" s="1">
        <v>2500</v>
      </c>
      <c r="HI47" s="1">
        <v>2500</v>
      </c>
      <c r="HJ47" s="1"/>
      <c r="HK47" s="1"/>
      <c r="HL47" s="1">
        <v>4000</v>
      </c>
      <c r="HM47" s="1"/>
      <c r="HN47" s="1">
        <v>20000</v>
      </c>
      <c r="HO47" s="1">
        <v>1000</v>
      </c>
      <c r="HP47" s="1"/>
      <c r="HQ47" s="1">
        <v>2000</v>
      </c>
      <c r="HR47" s="1"/>
      <c r="HS47" s="1"/>
      <c r="HT47" s="1">
        <v>2700</v>
      </c>
      <c r="HU47" s="1"/>
      <c r="HV47" s="1"/>
      <c r="HW47" s="1">
        <v>2000</v>
      </c>
      <c r="HX47" s="1">
        <v>500</v>
      </c>
      <c r="HY47" s="1">
        <v>500</v>
      </c>
      <c r="HZ47" s="1"/>
      <c r="IA47" s="1"/>
      <c r="IB47" s="1"/>
      <c r="IC47" s="1">
        <v>1000</v>
      </c>
      <c r="ID47" s="1">
        <v>5000</v>
      </c>
      <c r="IE47" s="1"/>
      <c r="IF47" s="1"/>
      <c r="IG47" s="1">
        <v>2000</v>
      </c>
      <c r="IH47" s="1">
        <v>10000</v>
      </c>
      <c r="II47" s="1">
        <v>40000</v>
      </c>
      <c r="IJ47" s="1"/>
      <c r="IK47" s="1">
        <v>0</v>
      </c>
      <c r="IL47" s="1"/>
      <c r="IM47" s="1">
        <v>15000</v>
      </c>
      <c r="IN47" s="1">
        <v>10000</v>
      </c>
      <c r="IO47" s="1"/>
      <c r="IP47" s="1">
        <v>400</v>
      </c>
      <c r="IQ47" s="1">
        <v>2000</v>
      </c>
      <c r="IR47" s="1">
        <v>1000</v>
      </c>
      <c r="IS47" s="1">
        <v>1000</v>
      </c>
      <c r="IT47" s="1">
        <v>2000</v>
      </c>
      <c r="IU47" s="1"/>
      <c r="IV47" s="1">
        <v>3000</v>
      </c>
      <c r="IW47" s="1"/>
      <c r="IX47" s="1"/>
      <c r="IY47" s="1"/>
      <c r="IZ47" s="1"/>
      <c r="JA47" s="1"/>
      <c r="JB47" s="1"/>
      <c r="JC47" s="1">
        <v>8000</v>
      </c>
      <c r="JD47" s="1"/>
      <c r="JE47" s="1">
        <v>7000</v>
      </c>
      <c r="JF47" s="1">
        <v>2000</v>
      </c>
      <c r="JG47" s="1"/>
      <c r="JH47" s="1"/>
      <c r="JI47" s="1"/>
      <c r="JJ47" s="1"/>
      <c r="JK47" s="1"/>
      <c r="JL47" s="1">
        <v>2000</v>
      </c>
      <c r="JM47" s="1">
        <v>7000</v>
      </c>
      <c r="JN47" s="1"/>
      <c r="JO47" s="1"/>
      <c r="JP47" s="1">
        <v>2500</v>
      </c>
      <c r="JQ47" s="1"/>
      <c r="JR47" s="1"/>
      <c r="JS47" s="1">
        <v>1000</v>
      </c>
      <c r="JT47" s="1">
        <v>4000</v>
      </c>
      <c r="JU47" s="1"/>
      <c r="JV47" s="1"/>
      <c r="JW47" s="1">
        <v>4000</v>
      </c>
      <c r="JX47" s="1"/>
      <c r="JY47" s="1"/>
      <c r="JZ47" s="1"/>
      <c r="KA47" s="1">
        <v>2000</v>
      </c>
      <c r="KB47" s="1"/>
      <c r="KC47" s="1"/>
      <c r="KD47" s="1">
        <v>3000</v>
      </c>
      <c r="KE47" s="1">
        <v>500</v>
      </c>
      <c r="KF47" s="1"/>
      <c r="KG47" s="1"/>
      <c r="KH47" s="1"/>
      <c r="KI47" s="1">
        <v>65000</v>
      </c>
      <c r="KJ47" s="1">
        <v>450000</v>
      </c>
      <c r="KK47" s="1">
        <v>160000</v>
      </c>
      <c r="KL47" s="1">
        <v>66000</v>
      </c>
      <c r="KM47" s="1">
        <v>130000</v>
      </c>
      <c r="KN47" s="1"/>
      <c r="KO47" s="1"/>
      <c r="KP47" s="1"/>
      <c r="KQ47" s="1">
        <v>15000</v>
      </c>
      <c r="KR47" s="1">
        <v>170000</v>
      </c>
      <c r="KS47" s="1">
        <v>350000</v>
      </c>
      <c r="KT47" s="1"/>
      <c r="KU47" s="1">
        <v>75000</v>
      </c>
      <c r="KV47" s="1">
        <v>35000</v>
      </c>
      <c r="KW47" s="1"/>
      <c r="KX47" s="1"/>
      <c r="KY47" s="1">
        <v>30000</v>
      </c>
      <c r="KZ47" s="1">
        <v>50000</v>
      </c>
      <c r="LA47" s="1"/>
      <c r="LB47" s="1"/>
      <c r="LC47" s="1">
        <v>100000</v>
      </c>
      <c r="LD47" s="1">
        <v>150000</v>
      </c>
      <c r="LE47" s="1">
        <v>270000</v>
      </c>
      <c r="LF47" s="1"/>
      <c r="LG47" s="1">
        <v>120000</v>
      </c>
      <c r="LH47" s="1"/>
      <c r="LI47" s="1"/>
      <c r="LJ47" s="1">
        <v>40000</v>
      </c>
      <c r="LK47" s="1">
        <v>12100</v>
      </c>
      <c r="LL47" s="1">
        <v>50000</v>
      </c>
      <c r="LM47" s="1">
        <v>74600</v>
      </c>
      <c r="LN47" s="1"/>
      <c r="LO47" s="1">
        <v>35000</v>
      </c>
      <c r="LP47" s="1"/>
      <c r="LQ47" s="1">
        <v>165000</v>
      </c>
      <c r="LR47" s="1">
        <v>60000</v>
      </c>
      <c r="LS47" s="1"/>
      <c r="LT47" s="1"/>
      <c r="LU47" s="1"/>
      <c r="LV47" s="1"/>
      <c r="LW47" s="1"/>
      <c r="LX47" s="1"/>
      <c r="LY47" s="1">
        <v>200000</v>
      </c>
      <c r="LZ47" s="1"/>
      <c r="MA47" s="1">
        <v>90000</v>
      </c>
      <c r="MB47" s="1">
        <v>40000</v>
      </c>
      <c r="MC47" s="1">
        <v>30000</v>
      </c>
      <c r="MD47" s="1"/>
      <c r="ME47" s="1">
        <v>74000</v>
      </c>
      <c r="MF47" s="1">
        <v>350000</v>
      </c>
      <c r="MG47" s="1">
        <v>180000</v>
      </c>
      <c r="MH47" s="1">
        <v>29000</v>
      </c>
      <c r="MI47" s="1">
        <v>168000</v>
      </c>
      <c r="MJ47" s="1"/>
      <c r="MK47" s="1">
        <v>50000</v>
      </c>
      <c r="ML47" s="1">
        <v>124000</v>
      </c>
      <c r="MM47" s="1">
        <v>45000</v>
      </c>
      <c r="MN47" s="1">
        <v>38000</v>
      </c>
      <c r="MO47" s="1">
        <v>40000</v>
      </c>
      <c r="MP47" s="1"/>
      <c r="MQ47" s="1"/>
      <c r="MR47" s="1"/>
      <c r="MS47" s="1"/>
      <c r="MT47" s="1">
        <v>100</v>
      </c>
      <c r="MU47" s="1"/>
      <c r="MV47" s="1">
        <v>50000</v>
      </c>
      <c r="MW47" s="1"/>
      <c r="MX47" s="1">
        <v>4835210</v>
      </c>
    </row>
    <row r="48" spans="1:362" ht="60">
      <c r="A48" s="1">
        <v>47</v>
      </c>
      <c r="B48" s="5" t="s">
        <v>407</v>
      </c>
      <c r="C48" s="1" t="s">
        <v>414</v>
      </c>
      <c r="D48" s="1">
        <v>0</v>
      </c>
      <c r="E48" s="1"/>
      <c r="F48" s="1">
        <v>500</v>
      </c>
      <c r="G48" s="1"/>
      <c r="H48" s="1">
        <v>500</v>
      </c>
      <c r="I48" s="1">
        <v>50</v>
      </c>
      <c r="J48" s="1"/>
      <c r="K48" s="1">
        <v>4000</v>
      </c>
      <c r="L48" s="1"/>
      <c r="M48" s="1">
        <v>0</v>
      </c>
      <c r="N48" s="1">
        <v>300</v>
      </c>
      <c r="O48" s="1"/>
      <c r="P48" s="1">
        <v>600</v>
      </c>
      <c r="Q48" s="1">
        <v>300</v>
      </c>
      <c r="R48" s="1"/>
      <c r="S48" s="1">
        <v>2000</v>
      </c>
      <c r="T48" s="1"/>
      <c r="U48" s="1"/>
      <c r="V48" s="1">
        <v>150</v>
      </c>
      <c r="W48" s="1"/>
      <c r="X48" s="1"/>
      <c r="Y48" s="1"/>
      <c r="Z48" s="1"/>
      <c r="AA48" s="1"/>
      <c r="AB48" s="1">
        <v>20</v>
      </c>
      <c r="AC48" s="1">
        <v>50</v>
      </c>
      <c r="AD48" s="1"/>
      <c r="AE48" s="1">
        <v>50</v>
      </c>
      <c r="AF48" s="1"/>
      <c r="AG48" s="1"/>
      <c r="AH48" s="1">
        <v>1500</v>
      </c>
      <c r="AI48" s="1">
        <v>500</v>
      </c>
      <c r="AJ48" s="1">
        <v>100</v>
      </c>
      <c r="AK48" s="1">
        <v>100</v>
      </c>
      <c r="AL48" s="1">
        <v>50</v>
      </c>
      <c r="AM48" s="1"/>
      <c r="AN48" s="1"/>
      <c r="AO48" s="1"/>
      <c r="AP48" s="1"/>
      <c r="AQ48" s="1">
        <v>100</v>
      </c>
      <c r="AR48" s="1"/>
      <c r="AS48" s="1"/>
      <c r="AT48" s="1">
        <v>10</v>
      </c>
      <c r="AU48" s="1"/>
      <c r="AV48" s="1"/>
      <c r="AW48" s="1">
        <v>30</v>
      </c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>
        <v>25000</v>
      </c>
      <c r="BI48" s="1">
        <v>22100</v>
      </c>
      <c r="BJ48" s="1">
        <v>20000</v>
      </c>
      <c r="BK48" s="1"/>
      <c r="BL48" s="1">
        <v>22000</v>
      </c>
      <c r="BM48" s="1"/>
      <c r="BN48" s="1"/>
      <c r="BO48" s="1"/>
      <c r="BP48" s="1"/>
      <c r="BQ48" s="1">
        <v>500</v>
      </c>
      <c r="BR48" s="1"/>
      <c r="BS48" s="1">
        <v>3000</v>
      </c>
      <c r="BT48" s="1"/>
      <c r="BU48" s="1">
        <v>3000</v>
      </c>
      <c r="BV48" s="1"/>
      <c r="BW48" s="1">
        <v>500</v>
      </c>
      <c r="BX48" s="1"/>
      <c r="BY48" s="1">
        <v>200</v>
      </c>
      <c r="BZ48" s="1">
        <v>1000</v>
      </c>
      <c r="CA48" s="1"/>
      <c r="CB48" s="1">
        <v>200</v>
      </c>
      <c r="CC48" s="1"/>
      <c r="CD48" s="1"/>
      <c r="CE48" s="1">
        <v>6000</v>
      </c>
      <c r="CF48" s="1">
        <v>2000</v>
      </c>
      <c r="CG48" s="1"/>
      <c r="CH48" s="1">
        <v>200</v>
      </c>
      <c r="CI48" s="1"/>
      <c r="CJ48" s="1"/>
      <c r="CK48" s="1">
        <v>1000</v>
      </c>
      <c r="CL48" s="1">
        <v>100</v>
      </c>
      <c r="CM48" s="1"/>
      <c r="CN48" s="1">
        <v>2500</v>
      </c>
      <c r="CO48" s="1">
        <v>3000</v>
      </c>
      <c r="CP48" s="1">
        <v>4000</v>
      </c>
      <c r="CQ48" s="1"/>
      <c r="CR48" s="1">
        <v>100</v>
      </c>
      <c r="CS48" s="1">
        <v>2500</v>
      </c>
      <c r="CT48" s="1">
        <v>1100</v>
      </c>
      <c r="CU48" s="1"/>
      <c r="CV48" s="1">
        <v>200</v>
      </c>
      <c r="CW48" s="1">
        <v>2000</v>
      </c>
      <c r="CX48" s="1"/>
      <c r="CY48" s="1"/>
      <c r="CZ48" s="1">
        <v>150</v>
      </c>
      <c r="DA48" s="1"/>
      <c r="DB48" s="1"/>
      <c r="DC48" s="1"/>
      <c r="DD48" s="1">
        <v>1000</v>
      </c>
      <c r="DE48" s="1">
        <v>500</v>
      </c>
      <c r="DF48" s="1">
        <v>1000</v>
      </c>
      <c r="DG48" s="1">
        <v>600</v>
      </c>
      <c r="DH48" s="1"/>
      <c r="DI48" s="1">
        <v>1500</v>
      </c>
      <c r="DJ48" s="1">
        <v>2000</v>
      </c>
      <c r="DK48" s="1"/>
      <c r="DL48" s="1">
        <v>600</v>
      </c>
      <c r="DM48" s="1">
        <v>8400</v>
      </c>
      <c r="DN48" s="1">
        <v>100</v>
      </c>
      <c r="DO48" s="1"/>
      <c r="DP48" s="1"/>
      <c r="DQ48" s="1"/>
      <c r="DR48" s="1"/>
      <c r="DS48" s="1">
        <v>1500</v>
      </c>
      <c r="DT48" s="1"/>
      <c r="DU48" s="1">
        <v>50</v>
      </c>
      <c r="DV48" s="1">
        <v>200</v>
      </c>
      <c r="DW48" s="1">
        <v>3000</v>
      </c>
      <c r="DX48" s="1"/>
      <c r="DY48" s="1">
        <v>2000</v>
      </c>
      <c r="DZ48" s="1">
        <v>25</v>
      </c>
      <c r="EA48" s="1"/>
      <c r="EB48" s="1"/>
      <c r="EC48" s="1"/>
      <c r="ED48" s="1">
        <v>3000</v>
      </c>
      <c r="EE48" s="1"/>
      <c r="EF48" s="1"/>
      <c r="EG48" s="1"/>
      <c r="EH48" s="1">
        <v>3000</v>
      </c>
      <c r="EI48" s="1">
        <v>1000</v>
      </c>
      <c r="EJ48" s="1">
        <v>25</v>
      </c>
      <c r="EK48" s="1">
        <v>1000</v>
      </c>
      <c r="EL48" s="1"/>
      <c r="EM48" s="1"/>
      <c r="EN48" s="1">
        <v>3000</v>
      </c>
      <c r="EO48" s="1">
        <v>500</v>
      </c>
      <c r="EP48" s="1"/>
      <c r="EQ48" s="1">
        <v>20000</v>
      </c>
      <c r="ER48" s="1">
        <v>1000</v>
      </c>
      <c r="ES48" s="1">
        <v>500</v>
      </c>
      <c r="ET48" s="1">
        <v>1000</v>
      </c>
      <c r="EU48" s="1">
        <v>150</v>
      </c>
      <c r="EV48" s="1"/>
      <c r="EW48" s="1">
        <v>500</v>
      </c>
      <c r="EX48" s="1"/>
      <c r="EY48" s="1"/>
      <c r="EZ48" s="1"/>
      <c r="FA48" s="1">
        <v>100</v>
      </c>
      <c r="FB48" s="1"/>
      <c r="FC48" s="1"/>
      <c r="FD48" s="1">
        <v>10000</v>
      </c>
      <c r="FE48" s="1"/>
      <c r="FF48" s="1">
        <v>1000</v>
      </c>
      <c r="FG48" s="1"/>
      <c r="FH48" s="1"/>
      <c r="FI48" s="1">
        <v>3000</v>
      </c>
      <c r="FJ48" s="1">
        <v>2500</v>
      </c>
      <c r="FK48" s="1">
        <v>40</v>
      </c>
      <c r="FL48" s="1">
        <v>300</v>
      </c>
      <c r="FM48" s="1"/>
      <c r="FN48" s="1">
        <v>500</v>
      </c>
      <c r="FO48" s="1">
        <v>8000</v>
      </c>
      <c r="FP48" s="1"/>
      <c r="FQ48" s="1"/>
      <c r="FR48" s="1">
        <v>30</v>
      </c>
      <c r="FS48" s="1">
        <v>1000</v>
      </c>
      <c r="FT48" s="1">
        <v>1000</v>
      </c>
      <c r="FU48" s="1"/>
      <c r="FV48" s="1">
        <v>100</v>
      </c>
      <c r="FW48" s="1">
        <v>100</v>
      </c>
      <c r="FX48" s="1"/>
      <c r="FY48" s="1">
        <v>100</v>
      </c>
      <c r="FZ48" s="1">
        <v>3500</v>
      </c>
      <c r="GA48" s="1"/>
      <c r="GB48" s="1">
        <v>1000</v>
      </c>
      <c r="GC48" s="1">
        <v>2000</v>
      </c>
      <c r="GD48" s="1">
        <v>200</v>
      </c>
      <c r="GE48" s="1">
        <v>200</v>
      </c>
      <c r="GF48" s="1">
        <v>500</v>
      </c>
      <c r="GG48" s="1">
        <v>400</v>
      </c>
      <c r="GH48" s="1">
        <v>300</v>
      </c>
      <c r="GI48" s="1"/>
      <c r="GJ48" s="1">
        <v>2000</v>
      </c>
      <c r="GK48" s="1">
        <v>100</v>
      </c>
      <c r="GL48" s="1">
        <v>200</v>
      </c>
      <c r="GM48" s="1"/>
      <c r="GN48" s="1"/>
      <c r="GO48" s="1"/>
      <c r="GP48" s="1">
        <v>3000</v>
      </c>
      <c r="GQ48" s="1">
        <v>100</v>
      </c>
      <c r="GR48" s="1">
        <v>6000</v>
      </c>
      <c r="GS48" s="1">
        <v>100</v>
      </c>
      <c r="GT48" s="1">
        <v>100</v>
      </c>
      <c r="GU48" s="1">
        <v>5000</v>
      </c>
      <c r="GV48" s="1"/>
      <c r="GW48" s="1">
        <v>200</v>
      </c>
      <c r="GX48" s="1">
        <v>10</v>
      </c>
      <c r="GY48" s="1">
        <v>200</v>
      </c>
      <c r="GZ48" s="1">
        <v>500</v>
      </c>
      <c r="HA48" s="1">
        <v>550</v>
      </c>
      <c r="HB48" s="1">
        <v>2500</v>
      </c>
      <c r="HC48" s="1"/>
      <c r="HD48" s="1">
        <v>200</v>
      </c>
      <c r="HE48" s="1">
        <v>50</v>
      </c>
      <c r="HF48" s="1">
        <v>100</v>
      </c>
      <c r="HG48" s="1"/>
      <c r="HH48" s="1"/>
      <c r="HI48" s="1"/>
      <c r="HJ48" s="1">
        <v>8000</v>
      </c>
      <c r="HK48" s="1">
        <v>700</v>
      </c>
      <c r="HL48" s="1"/>
      <c r="HM48" s="1">
        <v>1000</v>
      </c>
      <c r="HN48" s="1">
        <v>4000</v>
      </c>
      <c r="HO48" s="1">
        <v>20</v>
      </c>
      <c r="HP48" s="1">
        <v>200</v>
      </c>
      <c r="HQ48" s="1"/>
      <c r="HR48" s="1">
        <v>2000</v>
      </c>
      <c r="HS48" s="1"/>
      <c r="HT48" s="1">
        <v>600</v>
      </c>
      <c r="HU48" s="1"/>
      <c r="HV48" s="1">
        <v>4000</v>
      </c>
      <c r="HW48" s="1">
        <v>300</v>
      </c>
      <c r="HX48" s="1"/>
      <c r="HY48" s="1">
        <v>500</v>
      </c>
      <c r="HZ48" s="1">
        <v>100</v>
      </c>
      <c r="IA48" s="1">
        <v>50</v>
      </c>
      <c r="IB48" s="1">
        <v>100</v>
      </c>
      <c r="IC48" s="1">
        <v>400</v>
      </c>
      <c r="ID48" s="1"/>
      <c r="IE48" s="1"/>
      <c r="IF48" s="1">
        <v>1500</v>
      </c>
      <c r="IG48" s="1"/>
      <c r="IH48" s="1">
        <v>500</v>
      </c>
      <c r="II48" s="1">
        <v>10000</v>
      </c>
      <c r="IJ48" s="1"/>
      <c r="IK48" s="1">
        <v>100</v>
      </c>
      <c r="IL48" s="1">
        <v>500</v>
      </c>
      <c r="IM48" s="1">
        <v>2500</v>
      </c>
      <c r="IN48" s="1">
        <v>6000</v>
      </c>
      <c r="IO48" s="1">
        <v>2000</v>
      </c>
      <c r="IP48" s="1">
        <v>200</v>
      </c>
      <c r="IQ48" s="1">
        <v>200</v>
      </c>
      <c r="IR48" s="1">
        <v>50</v>
      </c>
      <c r="IS48" s="1">
        <v>100</v>
      </c>
      <c r="IT48" s="1">
        <v>100</v>
      </c>
      <c r="IU48" s="1">
        <v>4000</v>
      </c>
      <c r="IV48" s="1"/>
      <c r="IW48" s="1">
        <v>50</v>
      </c>
      <c r="IX48" s="1"/>
      <c r="IY48" s="1">
        <v>5000</v>
      </c>
      <c r="IZ48" s="1"/>
      <c r="JA48" s="1">
        <v>10</v>
      </c>
      <c r="JB48" s="1"/>
      <c r="JC48" s="1">
        <v>1500</v>
      </c>
      <c r="JD48" s="1"/>
      <c r="JE48" s="1">
        <v>5000</v>
      </c>
      <c r="JF48" s="1"/>
      <c r="JG48" s="1">
        <v>3000</v>
      </c>
      <c r="JH48" s="1">
        <v>200</v>
      </c>
      <c r="JI48" s="1"/>
      <c r="JJ48" s="1"/>
      <c r="JK48" s="1"/>
      <c r="JL48" s="1">
        <v>200</v>
      </c>
      <c r="JM48" s="1">
        <v>500</v>
      </c>
      <c r="JN48" s="1"/>
      <c r="JO48" s="1"/>
      <c r="JP48" s="1"/>
      <c r="JQ48" s="1">
        <v>5000</v>
      </c>
      <c r="JR48" s="1"/>
      <c r="JS48" s="1">
        <v>1000</v>
      </c>
      <c r="JT48" s="1">
        <v>1000</v>
      </c>
      <c r="JU48" s="1">
        <v>200</v>
      </c>
      <c r="JV48" s="1">
        <v>1000</v>
      </c>
      <c r="JW48" s="1">
        <v>500</v>
      </c>
      <c r="JX48" s="1">
        <v>350</v>
      </c>
      <c r="JY48" s="1">
        <v>15000</v>
      </c>
      <c r="JZ48" s="1"/>
      <c r="KA48" s="1">
        <v>100</v>
      </c>
      <c r="KB48" s="1"/>
      <c r="KC48" s="1">
        <v>320</v>
      </c>
      <c r="KD48" s="1">
        <v>300</v>
      </c>
      <c r="KE48" s="1"/>
      <c r="KF48" s="1"/>
      <c r="KG48" s="1">
        <v>15000</v>
      </c>
      <c r="KH48" s="1">
        <v>16600</v>
      </c>
      <c r="KI48" s="1">
        <v>22000</v>
      </c>
      <c r="KJ48" s="1">
        <v>200000</v>
      </c>
      <c r="KK48" s="1">
        <v>65000</v>
      </c>
      <c r="KL48" s="1">
        <v>63955</v>
      </c>
      <c r="KM48" s="1">
        <v>110000</v>
      </c>
      <c r="KN48" s="1"/>
      <c r="KO48" s="1"/>
      <c r="KP48" s="1">
        <v>1026</v>
      </c>
      <c r="KQ48" s="1">
        <v>14000</v>
      </c>
      <c r="KR48" s="1">
        <v>100000</v>
      </c>
      <c r="KS48" s="1">
        <v>220000</v>
      </c>
      <c r="KT48" s="1">
        <v>35000</v>
      </c>
      <c r="KU48" s="1">
        <v>8000</v>
      </c>
      <c r="KV48" s="1">
        <v>12000</v>
      </c>
      <c r="KW48" s="1">
        <v>14000</v>
      </c>
      <c r="KX48" s="1">
        <v>4000</v>
      </c>
      <c r="KY48" s="1">
        <v>35000</v>
      </c>
      <c r="KZ48" s="1">
        <v>10000</v>
      </c>
      <c r="LA48" s="1">
        <v>120000</v>
      </c>
      <c r="LB48" s="1">
        <v>20000</v>
      </c>
      <c r="LC48" s="1">
        <v>240000</v>
      </c>
      <c r="LD48" s="1">
        <v>100000</v>
      </c>
      <c r="LE48" s="1">
        <v>250000</v>
      </c>
      <c r="LF48" s="1">
        <v>6000</v>
      </c>
      <c r="LG48" s="1">
        <v>60000</v>
      </c>
      <c r="LH48" s="1">
        <v>5000</v>
      </c>
      <c r="LI48" s="1">
        <v>60000</v>
      </c>
      <c r="LJ48" s="1">
        <v>30000</v>
      </c>
      <c r="LK48" s="1">
        <v>19500</v>
      </c>
      <c r="LL48" s="1">
        <v>30000</v>
      </c>
      <c r="LM48" s="1">
        <v>64000</v>
      </c>
      <c r="LN48" s="1">
        <v>25000</v>
      </c>
      <c r="LO48" s="1">
        <v>24000</v>
      </c>
      <c r="LP48" s="1">
        <v>70000</v>
      </c>
      <c r="LQ48" s="1">
        <v>33000</v>
      </c>
      <c r="LR48" s="1">
        <v>25000</v>
      </c>
      <c r="LS48" s="1">
        <v>35000</v>
      </c>
      <c r="LT48" s="1">
        <v>40000</v>
      </c>
      <c r="LU48" s="1">
        <v>26000</v>
      </c>
      <c r="LV48" s="1">
        <v>40000</v>
      </c>
      <c r="LW48" s="1">
        <v>60000</v>
      </c>
      <c r="LX48" s="1">
        <v>50000</v>
      </c>
      <c r="LY48" s="1">
        <v>48000</v>
      </c>
      <c r="LZ48" s="1">
        <v>40000</v>
      </c>
      <c r="MA48" s="1">
        <v>50000</v>
      </c>
      <c r="MB48" s="1">
        <v>40000</v>
      </c>
      <c r="MC48" s="1">
        <v>25000</v>
      </c>
      <c r="MD48" s="1">
        <v>40000</v>
      </c>
      <c r="ME48" s="1">
        <v>30000</v>
      </c>
      <c r="MF48" s="1">
        <v>90000</v>
      </c>
      <c r="MG48" s="1">
        <v>38000</v>
      </c>
      <c r="MH48" s="1">
        <v>20000</v>
      </c>
      <c r="MI48" s="1">
        <v>35000</v>
      </c>
      <c r="MJ48" s="1">
        <v>22000</v>
      </c>
      <c r="MK48" s="1">
        <v>26000</v>
      </c>
      <c r="ML48" s="1">
        <v>15000</v>
      </c>
      <c r="MM48" s="1">
        <v>20000</v>
      </c>
      <c r="MN48" s="1">
        <v>33000</v>
      </c>
      <c r="MO48" s="1">
        <v>20000</v>
      </c>
      <c r="MP48" s="1">
        <v>60000</v>
      </c>
      <c r="MQ48" s="1"/>
      <c r="MR48" s="1"/>
      <c r="MS48" s="1"/>
      <c r="MT48" s="1"/>
      <c r="MU48" s="1">
        <v>4000</v>
      </c>
      <c r="MV48" s="1">
        <v>100000</v>
      </c>
      <c r="MW48" s="1"/>
      <c r="MX48" s="1">
        <v>3471221</v>
      </c>
    </row>
    <row r="49" spans="1:362" ht="75">
      <c r="A49" s="1">
        <v>48</v>
      </c>
      <c r="B49" s="5" t="s">
        <v>408</v>
      </c>
      <c r="C49" s="1" t="s">
        <v>414</v>
      </c>
      <c r="D49" s="1">
        <v>0</v>
      </c>
      <c r="E49" s="1"/>
      <c r="F49" s="1"/>
      <c r="G49" s="1">
        <v>1000</v>
      </c>
      <c r="H49" s="1"/>
      <c r="I49" s="1">
        <v>50</v>
      </c>
      <c r="J49" s="1">
        <v>300</v>
      </c>
      <c r="K49" s="1"/>
      <c r="L49" s="1"/>
      <c r="M49" s="1"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>
        <v>1300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>
        <v>15000</v>
      </c>
      <c r="BL49" s="1"/>
      <c r="BM49" s="1">
        <v>3000</v>
      </c>
      <c r="BN49" s="1">
        <v>20</v>
      </c>
      <c r="BO49" s="1">
        <v>100</v>
      </c>
      <c r="BP49" s="1">
        <v>400</v>
      </c>
      <c r="BQ49" s="1"/>
      <c r="BR49" s="1"/>
      <c r="BS49" s="1"/>
      <c r="BT49" s="1"/>
      <c r="BU49" s="1"/>
      <c r="BV49" s="1">
        <v>500</v>
      </c>
      <c r="BW49" s="1"/>
      <c r="BX49" s="1"/>
      <c r="BY49" s="1"/>
      <c r="BZ49" s="1"/>
      <c r="CA49" s="1">
        <v>10</v>
      </c>
      <c r="CB49" s="1"/>
      <c r="CC49" s="1"/>
      <c r="CD49" s="1"/>
      <c r="CE49" s="1"/>
      <c r="CF49" s="1"/>
      <c r="CG49" s="1"/>
      <c r="CH49" s="1"/>
      <c r="CI49" s="1">
        <v>800</v>
      </c>
      <c r="CJ49" s="1"/>
      <c r="CK49" s="1"/>
      <c r="CL49" s="1"/>
      <c r="CM49" s="1"/>
      <c r="CN49" s="1"/>
      <c r="CO49" s="1"/>
      <c r="CP49" s="1"/>
      <c r="CQ49" s="1"/>
      <c r="CR49" s="1">
        <v>200</v>
      </c>
      <c r="CS49" s="1"/>
      <c r="CT49" s="1"/>
      <c r="CU49" s="1"/>
      <c r="CV49" s="1">
        <v>200</v>
      </c>
      <c r="CW49" s="1"/>
      <c r="CX49" s="1"/>
      <c r="CY49" s="1"/>
      <c r="CZ49" s="1"/>
      <c r="DA49" s="1"/>
      <c r="DB49" s="1">
        <v>400</v>
      </c>
      <c r="DC49" s="1"/>
      <c r="DD49" s="1"/>
      <c r="DE49" s="1">
        <v>0</v>
      </c>
      <c r="DF49" s="1"/>
      <c r="DG49" s="1"/>
      <c r="DH49" s="1"/>
      <c r="DI49" s="1"/>
      <c r="DJ49" s="1"/>
      <c r="DK49" s="1">
        <v>3000</v>
      </c>
      <c r="DL49" s="1"/>
      <c r="DM49" s="1"/>
      <c r="DN49" s="1"/>
      <c r="DO49" s="1">
        <v>600</v>
      </c>
      <c r="DP49" s="1"/>
      <c r="DQ49" s="1">
        <v>2000</v>
      </c>
      <c r="DR49" s="1"/>
      <c r="DS49" s="1"/>
      <c r="DT49" s="1">
        <v>500</v>
      </c>
      <c r="DU49" s="1"/>
      <c r="DV49" s="1"/>
      <c r="DW49" s="1"/>
      <c r="DX49" s="1">
        <v>500</v>
      </c>
      <c r="DY49" s="1"/>
      <c r="DZ49" s="1"/>
      <c r="EA49" s="1">
        <v>20</v>
      </c>
      <c r="EB49" s="1">
        <v>1000</v>
      </c>
      <c r="EC49" s="1"/>
      <c r="ED49" s="1"/>
      <c r="EE49" s="1">
        <v>200</v>
      </c>
      <c r="EF49" s="1"/>
      <c r="EG49" s="1">
        <v>200</v>
      </c>
      <c r="EH49" s="1"/>
      <c r="EI49" s="1"/>
      <c r="EJ49" s="1"/>
      <c r="EK49" s="1"/>
      <c r="EL49" s="1"/>
      <c r="EM49" s="1"/>
      <c r="EN49" s="1">
        <v>3000</v>
      </c>
      <c r="EO49" s="1"/>
      <c r="EP49" s="1"/>
      <c r="EQ49" s="1"/>
      <c r="ER49" s="1"/>
      <c r="ES49" s="1"/>
      <c r="ET49" s="1"/>
      <c r="EU49" s="1"/>
      <c r="EV49" s="1"/>
      <c r="EW49" s="1"/>
      <c r="EX49" s="1">
        <v>100</v>
      </c>
      <c r="EY49" s="1">
        <v>20</v>
      </c>
      <c r="EZ49" s="1">
        <v>300</v>
      </c>
      <c r="FA49" s="1"/>
      <c r="FB49" s="1">
        <v>200</v>
      </c>
      <c r="FC49" s="1"/>
      <c r="FD49" s="1"/>
      <c r="FE49" s="1"/>
      <c r="FF49" s="1"/>
      <c r="FG49" s="1">
        <v>100</v>
      </c>
      <c r="FH49" s="1"/>
      <c r="FI49" s="1"/>
      <c r="FJ49" s="1"/>
      <c r="FK49" s="1"/>
      <c r="FL49" s="1"/>
      <c r="FM49" s="1">
        <v>100</v>
      </c>
      <c r="FN49" s="1"/>
      <c r="FO49" s="1"/>
      <c r="FP49" s="1"/>
      <c r="FQ49" s="1"/>
      <c r="FR49" s="1">
        <v>30</v>
      </c>
      <c r="FS49" s="1"/>
      <c r="FT49" s="1"/>
      <c r="FU49" s="1">
        <v>100</v>
      </c>
      <c r="FV49" s="1"/>
      <c r="FW49" s="1"/>
      <c r="FX49" s="1">
        <v>300</v>
      </c>
      <c r="FY49" s="1"/>
      <c r="FZ49" s="1"/>
      <c r="GA49" s="1"/>
      <c r="GB49" s="1"/>
      <c r="GC49" s="1"/>
      <c r="GD49" s="1">
        <v>200</v>
      </c>
      <c r="GE49" s="1"/>
      <c r="GF49" s="1"/>
      <c r="GG49" s="1"/>
      <c r="GH49" s="1">
        <v>500</v>
      </c>
      <c r="GI49" s="1"/>
      <c r="GJ49" s="1">
        <v>1000</v>
      </c>
      <c r="GK49" s="1"/>
      <c r="GL49" s="1"/>
      <c r="GM49" s="1"/>
      <c r="GN49" s="1">
        <v>100</v>
      </c>
      <c r="GO49" s="1"/>
      <c r="GP49" s="1"/>
      <c r="GQ49" s="1"/>
      <c r="GR49" s="1"/>
      <c r="GS49" s="1"/>
      <c r="GT49" s="1"/>
      <c r="GU49" s="1"/>
      <c r="GV49" s="1">
        <v>200</v>
      </c>
      <c r="GW49" s="1"/>
      <c r="GX49" s="1"/>
      <c r="GY49" s="1"/>
      <c r="GZ49" s="1"/>
      <c r="HA49" s="1"/>
      <c r="HB49" s="1"/>
      <c r="HC49" s="1">
        <v>100</v>
      </c>
      <c r="HD49" s="1"/>
      <c r="HE49" s="1"/>
      <c r="HF49" s="1"/>
      <c r="HG49" s="1">
        <v>500</v>
      </c>
      <c r="HH49" s="1">
        <v>500</v>
      </c>
      <c r="HI49" s="1">
        <v>400</v>
      </c>
      <c r="HJ49" s="1"/>
      <c r="HK49" s="1">
        <v>300</v>
      </c>
      <c r="HL49" s="1"/>
      <c r="HM49" s="1"/>
      <c r="HN49" s="1"/>
      <c r="HO49" s="1"/>
      <c r="HP49" s="1"/>
      <c r="HQ49" s="1"/>
      <c r="HR49" s="1"/>
      <c r="HS49" s="1"/>
      <c r="HT49" s="1"/>
      <c r="HU49" s="1">
        <v>300</v>
      </c>
      <c r="HV49" s="1"/>
      <c r="HW49" s="1"/>
      <c r="HX49" s="1"/>
      <c r="HY49" s="1"/>
      <c r="HZ49" s="1"/>
      <c r="IA49" s="1"/>
      <c r="IB49" s="1"/>
      <c r="IC49" s="1"/>
      <c r="ID49" s="1"/>
      <c r="IE49" s="1">
        <v>200</v>
      </c>
      <c r="IF49" s="1"/>
      <c r="IG49" s="1">
        <v>200</v>
      </c>
      <c r="IH49" s="1"/>
      <c r="II49" s="1"/>
      <c r="IJ49" s="1"/>
      <c r="IK49" s="1">
        <v>0</v>
      </c>
      <c r="IL49" s="1"/>
      <c r="IM49" s="1"/>
      <c r="IN49" s="1"/>
      <c r="IO49" s="1"/>
      <c r="IP49" s="1"/>
      <c r="IQ49" s="1"/>
      <c r="IR49" s="1">
        <v>50</v>
      </c>
      <c r="IS49" s="1">
        <v>100</v>
      </c>
      <c r="IT49" s="1"/>
      <c r="IU49" s="1"/>
      <c r="IV49" s="1">
        <v>100</v>
      </c>
      <c r="IW49" s="1"/>
      <c r="IX49" s="1">
        <v>150</v>
      </c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>
        <v>1000</v>
      </c>
      <c r="JJ49" s="1">
        <v>200</v>
      </c>
      <c r="JK49" s="1"/>
      <c r="JL49" s="1"/>
      <c r="JM49" s="1"/>
      <c r="JN49" s="1">
        <v>1000</v>
      </c>
      <c r="JO49" s="1"/>
      <c r="JP49" s="1">
        <v>200</v>
      </c>
      <c r="JQ49" s="1"/>
      <c r="JR49" s="1"/>
      <c r="JS49" s="1"/>
      <c r="JT49" s="1">
        <v>0</v>
      </c>
      <c r="JU49" s="1"/>
      <c r="JV49" s="1"/>
      <c r="JW49" s="1"/>
      <c r="JX49" s="1"/>
      <c r="JY49" s="1"/>
      <c r="JZ49" s="1">
        <v>30000</v>
      </c>
      <c r="KA49" s="1"/>
      <c r="KB49" s="1"/>
      <c r="KC49" s="1"/>
      <c r="KD49" s="1"/>
      <c r="KE49" s="1"/>
      <c r="KF49" s="1"/>
      <c r="KG49" s="1"/>
      <c r="KH49" s="1"/>
      <c r="KI49" s="1"/>
      <c r="KJ49" s="1">
        <v>30000</v>
      </c>
      <c r="KK49" s="1"/>
      <c r="KL49" s="1">
        <v>970</v>
      </c>
      <c r="KM49" s="1"/>
      <c r="KN49" s="1"/>
      <c r="KO49" s="1"/>
      <c r="KP49" s="1"/>
      <c r="KQ49" s="1"/>
      <c r="KR49" s="1"/>
      <c r="KS49" s="1">
        <v>2000</v>
      </c>
      <c r="KT49" s="1"/>
      <c r="KU49" s="1"/>
      <c r="KV49" s="1"/>
      <c r="KW49" s="1"/>
      <c r="KX49" s="1"/>
      <c r="KY49" s="1">
        <v>12000</v>
      </c>
      <c r="KZ49" s="1"/>
      <c r="LA49" s="1">
        <v>1870</v>
      </c>
      <c r="LB49" s="1"/>
      <c r="LC49" s="1"/>
      <c r="LD49" s="1"/>
      <c r="LE49" s="1"/>
      <c r="LF49" s="1"/>
      <c r="LG49" s="1"/>
      <c r="LH49" s="1"/>
      <c r="LI49" s="1"/>
      <c r="LJ49" s="1">
        <v>5000</v>
      </c>
      <c r="LK49" s="1"/>
      <c r="LL49" s="1"/>
      <c r="LM49" s="1">
        <v>24355</v>
      </c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>
        <v>0</v>
      </c>
      <c r="MC49" s="1"/>
      <c r="MD49" s="1"/>
      <c r="ME49" s="1"/>
      <c r="MF49" s="1">
        <v>0</v>
      </c>
      <c r="MG49" s="1"/>
      <c r="MH49" s="1"/>
      <c r="MI49" s="1"/>
      <c r="MJ49" s="1"/>
      <c r="MK49" s="1">
        <v>30000</v>
      </c>
      <c r="ML49" s="1"/>
      <c r="MM49" s="1"/>
      <c r="MN49" s="1"/>
      <c r="MO49" s="1">
        <v>0</v>
      </c>
      <c r="MP49" s="1"/>
      <c r="MQ49" s="1">
        <v>10000</v>
      </c>
      <c r="MR49" s="1"/>
      <c r="MS49" s="1"/>
      <c r="MT49" s="1"/>
      <c r="MU49" s="1"/>
      <c r="MV49" s="1"/>
      <c r="MW49" s="1"/>
      <c r="MX49" s="1">
        <v>189045</v>
      </c>
    </row>
    <row r="50" spans="1:362" ht="45">
      <c r="A50" s="1">
        <v>49</v>
      </c>
      <c r="B50" s="5" t="s">
        <v>409</v>
      </c>
      <c r="C50" s="1" t="s">
        <v>414</v>
      </c>
      <c r="D50" s="1">
        <v>20</v>
      </c>
      <c r="E50" s="1">
        <v>2000</v>
      </c>
      <c r="F50" s="1"/>
      <c r="G50" s="1"/>
      <c r="H50" s="1"/>
      <c r="I50" s="1"/>
      <c r="J50" s="1"/>
      <c r="K50" s="1"/>
      <c r="L50" s="1"/>
      <c r="M50" s="1">
        <v>0</v>
      </c>
      <c r="N50" s="1"/>
      <c r="O50" s="1"/>
      <c r="P50" s="1"/>
      <c r="Q50" s="1"/>
      <c r="R50" s="1"/>
      <c r="S50" s="1"/>
      <c r="T50" s="1"/>
      <c r="U50" s="1">
        <v>900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>
        <v>1300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>
        <v>1000</v>
      </c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>
        <v>500</v>
      </c>
      <c r="DD50" s="1"/>
      <c r="DE50" s="1">
        <v>0</v>
      </c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>
        <v>150</v>
      </c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>
        <v>500</v>
      </c>
      <c r="FF50" s="1"/>
      <c r="FG50" s="1"/>
      <c r="FH50" s="1"/>
      <c r="FI50" s="1"/>
      <c r="FJ50" s="1">
        <v>10</v>
      </c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>
        <v>1500</v>
      </c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>
        <v>200</v>
      </c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>
        <v>0</v>
      </c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>
        <v>100</v>
      </c>
      <c r="JC50" s="1"/>
      <c r="JD50" s="1"/>
      <c r="JE50" s="1"/>
      <c r="JF50" s="1">
        <v>1000</v>
      </c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>
        <v>0</v>
      </c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>
        <v>1000</v>
      </c>
      <c r="KI50" s="1">
        <v>700</v>
      </c>
      <c r="KJ50" s="1">
        <v>30000</v>
      </c>
      <c r="KK50" s="1">
        <v>4000</v>
      </c>
      <c r="KL50" s="1">
        <v>8200</v>
      </c>
      <c r="KM50" s="1">
        <v>42000</v>
      </c>
      <c r="KN50" s="1"/>
      <c r="KO50" s="1"/>
      <c r="KP50" s="1"/>
      <c r="KQ50" s="1"/>
      <c r="KR50" s="1">
        <v>1500</v>
      </c>
      <c r="KS50" s="1">
        <v>10000</v>
      </c>
      <c r="KT50" s="1">
        <v>1000</v>
      </c>
      <c r="KU50" s="1">
        <v>30</v>
      </c>
      <c r="KV50" s="1">
        <v>7000</v>
      </c>
      <c r="KW50" s="1">
        <v>20</v>
      </c>
      <c r="KX50" s="1"/>
      <c r="KY50" s="1">
        <v>700</v>
      </c>
      <c r="KZ50" s="1"/>
      <c r="LA50" s="1">
        <v>20300</v>
      </c>
      <c r="LB50" s="1"/>
      <c r="LC50" s="1">
        <v>20000</v>
      </c>
      <c r="LD50" s="1"/>
      <c r="LE50" s="1">
        <v>50000</v>
      </c>
      <c r="LF50" s="1">
        <v>100</v>
      </c>
      <c r="LG50" s="1"/>
      <c r="LH50" s="1"/>
      <c r="LI50" s="1">
        <v>1200</v>
      </c>
      <c r="LJ50" s="1">
        <v>1300</v>
      </c>
      <c r="LK50" s="1">
        <v>250</v>
      </c>
      <c r="LL50" s="1">
        <v>1000</v>
      </c>
      <c r="LM50" s="1">
        <v>8150</v>
      </c>
      <c r="LN50" s="1">
        <v>700</v>
      </c>
      <c r="LO50" s="1">
        <v>1500</v>
      </c>
      <c r="LP50" s="1">
        <v>400</v>
      </c>
      <c r="LQ50" s="1">
        <v>1500</v>
      </c>
      <c r="LR50" s="1">
        <v>300</v>
      </c>
      <c r="LS50" s="1">
        <v>800</v>
      </c>
      <c r="LT50" s="1">
        <v>800</v>
      </c>
      <c r="LU50" s="1">
        <v>300</v>
      </c>
      <c r="LV50" s="1">
        <v>2000</v>
      </c>
      <c r="LW50" s="1">
        <v>3000</v>
      </c>
      <c r="LX50" s="1">
        <v>1000</v>
      </c>
      <c r="LY50" s="1">
        <v>3000</v>
      </c>
      <c r="LZ50" s="1">
        <v>3000</v>
      </c>
      <c r="MA50" s="1">
        <v>2000</v>
      </c>
      <c r="MB50" s="1">
        <v>1000</v>
      </c>
      <c r="MC50" s="1">
        <v>400</v>
      </c>
      <c r="MD50" s="1">
        <v>1600</v>
      </c>
      <c r="ME50" s="1">
        <v>2000</v>
      </c>
      <c r="MF50" s="1">
        <v>5000</v>
      </c>
      <c r="MG50" s="1">
        <v>930</v>
      </c>
      <c r="MH50" s="1">
        <v>500</v>
      </c>
      <c r="MI50" s="1">
        <v>3000</v>
      </c>
      <c r="MJ50" s="1">
        <v>300</v>
      </c>
      <c r="MK50" s="1">
        <v>2600</v>
      </c>
      <c r="ML50" s="1">
        <v>600</v>
      </c>
      <c r="MM50" s="1">
        <v>800</v>
      </c>
      <c r="MN50" s="1">
        <v>300</v>
      </c>
      <c r="MO50" s="1">
        <v>1000</v>
      </c>
      <c r="MP50" s="1">
        <v>1200</v>
      </c>
      <c r="MQ50" s="1">
        <v>400</v>
      </c>
      <c r="MR50" s="1"/>
      <c r="MS50" s="1"/>
      <c r="MT50" s="1"/>
      <c r="MU50" s="1"/>
      <c r="MV50" s="1">
        <v>1000</v>
      </c>
      <c r="MW50" s="1">
        <v>300</v>
      </c>
      <c r="MX50" s="1">
        <v>260860</v>
      </c>
    </row>
    <row r="51" spans="1:362" ht="60">
      <c r="A51" s="1">
        <v>50</v>
      </c>
      <c r="B51" s="5" t="s">
        <v>410</v>
      </c>
      <c r="C51" s="1" t="s">
        <v>416</v>
      </c>
      <c r="D51" s="1">
        <v>24000</v>
      </c>
      <c r="E51" s="1"/>
      <c r="F51" s="1">
        <v>20</v>
      </c>
      <c r="G51" s="1"/>
      <c r="H51" s="1">
        <v>10</v>
      </c>
      <c r="I51" s="1"/>
      <c r="J51" s="1"/>
      <c r="K51" s="1">
        <v>1500</v>
      </c>
      <c r="L51" s="1">
        <v>2000</v>
      </c>
      <c r="M51" s="1">
        <v>300</v>
      </c>
      <c r="N51" s="1"/>
      <c r="O51" s="1">
        <v>50</v>
      </c>
      <c r="P51" s="1"/>
      <c r="Q51" s="1">
        <v>30</v>
      </c>
      <c r="R51" s="1"/>
      <c r="S51" s="1">
        <v>100</v>
      </c>
      <c r="T51" s="1"/>
      <c r="U51" s="1">
        <v>25</v>
      </c>
      <c r="V51" s="1"/>
      <c r="W51" s="1"/>
      <c r="X51" s="1"/>
      <c r="Y51" s="1"/>
      <c r="Z51" s="1"/>
      <c r="AA51" s="1"/>
      <c r="AB51" s="1">
        <v>150</v>
      </c>
      <c r="AC51" s="1">
        <v>1000</v>
      </c>
      <c r="AD51" s="1"/>
      <c r="AE51" s="1">
        <v>50</v>
      </c>
      <c r="AF51" s="1">
        <v>1000</v>
      </c>
      <c r="AG51" s="1">
        <v>50</v>
      </c>
      <c r="AH51" s="1"/>
      <c r="AI51" s="1">
        <v>100</v>
      </c>
      <c r="AJ51" s="1">
        <v>10</v>
      </c>
      <c r="AK51" s="1">
        <v>100</v>
      </c>
      <c r="AL51" s="1"/>
      <c r="AM51" s="1">
        <v>1000</v>
      </c>
      <c r="AN51" s="1"/>
      <c r="AO51" s="1"/>
      <c r="AP51" s="1"/>
      <c r="AQ51" s="1"/>
      <c r="AR51" s="1">
        <v>10</v>
      </c>
      <c r="AS51" s="1">
        <v>400</v>
      </c>
      <c r="AT51" s="1">
        <v>10</v>
      </c>
      <c r="AU51" s="1"/>
      <c r="AV51" s="1">
        <v>1200</v>
      </c>
      <c r="AW51" s="1"/>
      <c r="AX51" s="1"/>
      <c r="AY51" s="1"/>
      <c r="AZ51" s="1"/>
      <c r="BA51" s="1">
        <v>600</v>
      </c>
      <c r="BB51" s="1"/>
      <c r="BC51" s="1"/>
      <c r="BD51" s="1">
        <v>700</v>
      </c>
      <c r="BE51" s="1">
        <v>300</v>
      </c>
      <c r="BF51" s="1">
        <v>600</v>
      </c>
      <c r="BG51" s="1"/>
      <c r="BH51" s="1">
        <v>15000</v>
      </c>
      <c r="BI51" s="1">
        <v>3200</v>
      </c>
      <c r="BJ51" s="1">
        <v>4000</v>
      </c>
      <c r="BK51" s="1">
        <v>1000</v>
      </c>
      <c r="BL51" s="1">
        <v>22000</v>
      </c>
      <c r="BM51" s="1"/>
      <c r="BN51" s="1"/>
      <c r="BO51" s="1"/>
      <c r="BP51" s="1"/>
      <c r="BQ51" s="1">
        <v>50</v>
      </c>
      <c r="BR51" s="1">
        <v>100</v>
      </c>
      <c r="BS51" s="1">
        <v>100</v>
      </c>
      <c r="BT51" s="1"/>
      <c r="BU51" s="1"/>
      <c r="BV51" s="1"/>
      <c r="BW51" s="1"/>
      <c r="BX51" s="1"/>
      <c r="BY51" s="1"/>
      <c r="BZ51" s="1"/>
      <c r="CA51" s="1"/>
      <c r="CB51" s="1">
        <v>50</v>
      </c>
      <c r="CC51" s="1"/>
      <c r="CD51" s="1"/>
      <c r="CE51" s="1">
        <v>1000</v>
      </c>
      <c r="CF51" s="1">
        <v>50</v>
      </c>
      <c r="CG51" s="1"/>
      <c r="CH51" s="1">
        <v>50</v>
      </c>
      <c r="CI51" s="1">
        <v>100</v>
      </c>
      <c r="CJ51" s="1"/>
      <c r="CK51" s="1"/>
      <c r="CL51" s="1">
        <v>100</v>
      </c>
      <c r="CM51" s="1"/>
      <c r="CN51" s="1"/>
      <c r="CO51" s="1"/>
      <c r="CP51" s="1">
        <v>300</v>
      </c>
      <c r="CQ51" s="1">
        <v>300</v>
      </c>
      <c r="CR51" s="1">
        <v>20</v>
      </c>
      <c r="CS51" s="1">
        <v>1000</v>
      </c>
      <c r="CT51" s="1">
        <v>50</v>
      </c>
      <c r="CU51" s="1"/>
      <c r="CV51" s="1">
        <v>100</v>
      </c>
      <c r="CW51" s="1"/>
      <c r="CX51" s="1"/>
      <c r="CY51" s="1"/>
      <c r="CZ51" s="1">
        <v>10</v>
      </c>
      <c r="DA51" s="1"/>
      <c r="DB51" s="1"/>
      <c r="DC51" s="1"/>
      <c r="DD51" s="1">
        <v>50</v>
      </c>
      <c r="DE51" s="1">
        <v>10</v>
      </c>
      <c r="DF51" s="1">
        <v>10</v>
      </c>
      <c r="DG51" s="1"/>
      <c r="DH51" s="1">
        <v>100</v>
      </c>
      <c r="DI51" s="1"/>
      <c r="DJ51" s="1"/>
      <c r="DK51" s="1">
        <v>30</v>
      </c>
      <c r="DL51" s="1">
        <v>40</v>
      </c>
      <c r="DM51" s="1">
        <v>100</v>
      </c>
      <c r="DN51" s="1"/>
      <c r="DO51" s="1">
        <v>100</v>
      </c>
      <c r="DP51" s="1"/>
      <c r="DQ51" s="1">
        <v>50</v>
      </c>
      <c r="DR51" s="1"/>
      <c r="DS51" s="1">
        <v>50</v>
      </c>
      <c r="DT51" s="1"/>
      <c r="DU51" s="1"/>
      <c r="DV51" s="1"/>
      <c r="DW51" s="1">
        <v>50</v>
      </c>
      <c r="DX51" s="1">
        <v>20</v>
      </c>
      <c r="DY51" s="1">
        <v>100</v>
      </c>
      <c r="DZ51" s="1"/>
      <c r="EA51" s="1"/>
      <c r="EB51" s="1"/>
      <c r="EC51" s="1"/>
      <c r="ED51" s="1">
        <v>500</v>
      </c>
      <c r="EE51" s="1"/>
      <c r="EF51" s="1"/>
      <c r="EG51" s="1">
        <v>100</v>
      </c>
      <c r="EH51" s="1">
        <v>100</v>
      </c>
      <c r="EI51" s="1">
        <v>100</v>
      </c>
      <c r="EJ51" s="1"/>
      <c r="EK51" s="1">
        <v>100</v>
      </c>
      <c r="EL51" s="1"/>
      <c r="EM51" s="1">
        <v>1000</v>
      </c>
      <c r="EN51" s="1">
        <v>200</v>
      </c>
      <c r="EO51" s="1">
        <v>50</v>
      </c>
      <c r="EP51" s="1">
        <v>200</v>
      </c>
      <c r="EQ51" s="1"/>
      <c r="ER51" s="1">
        <v>1000</v>
      </c>
      <c r="ES51" s="1"/>
      <c r="ET51" s="1">
        <v>20</v>
      </c>
      <c r="EU51" s="1">
        <v>30</v>
      </c>
      <c r="EV51" s="1"/>
      <c r="EW51" s="1">
        <v>50</v>
      </c>
      <c r="EX51" s="1"/>
      <c r="EY51" s="1"/>
      <c r="EZ51" s="1">
        <v>100</v>
      </c>
      <c r="FA51" s="1">
        <v>150</v>
      </c>
      <c r="FB51" s="1"/>
      <c r="FC51" s="1"/>
      <c r="FD51" s="1">
        <v>360</v>
      </c>
      <c r="FE51" s="1"/>
      <c r="FF51" s="1"/>
      <c r="FG51" s="1"/>
      <c r="FH51" s="1"/>
      <c r="FI51" s="1"/>
      <c r="FJ51" s="1">
        <v>10</v>
      </c>
      <c r="FK51" s="1"/>
      <c r="FL51" s="1">
        <v>100</v>
      </c>
      <c r="FM51" s="1">
        <v>15</v>
      </c>
      <c r="FN51" s="1">
        <v>20</v>
      </c>
      <c r="FO51" s="1">
        <v>400</v>
      </c>
      <c r="FP51" s="1"/>
      <c r="FQ51" s="1"/>
      <c r="FR51" s="1">
        <v>30</v>
      </c>
      <c r="FS51" s="1"/>
      <c r="FT51" s="1"/>
      <c r="FU51" s="1"/>
      <c r="FV51" s="1"/>
      <c r="FW51" s="1">
        <v>10</v>
      </c>
      <c r="FX51" s="1"/>
      <c r="FY51" s="1"/>
      <c r="FZ51" s="1"/>
      <c r="GA51" s="1"/>
      <c r="GB51" s="1">
        <v>25</v>
      </c>
      <c r="GC51" s="1">
        <v>300</v>
      </c>
      <c r="GD51" s="1">
        <v>20</v>
      </c>
      <c r="GE51" s="1"/>
      <c r="GF51" s="1"/>
      <c r="GG51" s="1">
        <v>50</v>
      </c>
      <c r="GH51" s="1"/>
      <c r="GI51" s="1">
        <v>50</v>
      </c>
      <c r="GJ51" s="1">
        <v>20</v>
      </c>
      <c r="GK51" s="1">
        <v>50</v>
      </c>
      <c r="GL51" s="1"/>
      <c r="GM51" s="1">
        <v>100</v>
      </c>
      <c r="GN51" s="1"/>
      <c r="GO51" s="1"/>
      <c r="GP51" s="1"/>
      <c r="GQ51" s="1"/>
      <c r="GR51" s="1"/>
      <c r="GS51" s="1">
        <v>30</v>
      </c>
      <c r="GT51" s="1">
        <v>10</v>
      </c>
      <c r="GU51" s="1">
        <v>2000</v>
      </c>
      <c r="GV51" s="1">
        <v>1000</v>
      </c>
      <c r="GW51" s="1"/>
      <c r="GX51" s="1"/>
      <c r="GY51" s="1"/>
      <c r="GZ51" s="1">
        <v>100</v>
      </c>
      <c r="HA51" s="1">
        <v>90</v>
      </c>
      <c r="HB51" s="1">
        <v>100</v>
      </c>
      <c r="HC51" s="1"/>
      <c r="HD51" s="1">
        <v>100</v>
      </c>
      <c r="HE51" s="1"/>
      <c r="HF51" s="1"/>
      <c r="HG51" s="1">
        <v>10</v>
      </c>
      <c r="HH51" s="1"/>
      <c r="HI51" s="1">
        <v>30</v>
      </c>
      <c r="HJ51" s="1">
        <v>100</v>
      </c>
      <c r="HK51" s="1">
        <v>300</v>
      </c>
      <c r="HL51" s="1"/>
      <c r="HM51" s="1"/>
      <c r="HN51" s="1"/>
      <c r="HO51" s="1"/>
      <c r="HP51" s="1"/>
      <c r="HQ51" s="1">
        <v>20</v>
      </c>
      <c r="HR51" s="1"/>
      <c r="HS51" s="1"/>
      <c r="HT51" s="1">
        <v>40</v>
      </c>
      <c r="HU51" s="1"/>
      <c r="HV51" s="1"/>
      <c r="HW51" s="1">
        <v>50</v>
      </c>
      <c r="HX51" s="1"/>
      <c r="HY51" s="1">
        <v>20</v>
      </c>
      <c r="HZ51" s="1"/>
      <c r="IA51" s="1">
        <v>50</v>
      </c>
      <c r="IB51" s="1"/>
      <c r="IC51" s="1">
        <v>30</v>
      </c>
      <c r="ID51" s="1"/>
      <c r="IE51" s="1"/>
      <c r="IF51" s="1">
        <v>150</v>
      </c>
      <c r="IG51" s="1"/>
      <c r="IH51" s="1">
        <v>1200</v>
      </c>
      <c r="II51" s="1"/>
      <c r="IJ51" s="1">
        <v>100</v>
      </c>
      <c r="IK51" s="1">
        <v>10</v>
      </c>
      <c r="IL51" s="1"/>
      <c r="IM51" s="1"/>
      <c r="IN51" s="1">
        <v>500</v>
      </c>
      <c r="IO51" s="1">
        <v>100</v>
      </c>
      <c r="IP51" s="1"/>
      <c r="IQ51" s="1"/>
      <c r="IR51" s="1"/>
      <c r="IS51" s="1"/>
      <c r="IT51" s="1"/>
      <c r="IU51" s="1">
        <v>100</v>
      </c>
      <c r="IV51" s="1"/>
      <c r="IW51" s="1">
        <v>200</v>
      </c>
      <c r="IX51" s="1"/>
      <c r="IY51" s="1"/>
      <c r="IZ51" s="1">
        <v>10</v>
      </c>
      <c r="JA51" s="1"/>
      <c r="JB51" s="1"/>
      <c r="JC51" s="1">
        <v>150</v>
      </c>
      <c r="JD51" s="1"/>
      <c r="JE51" s="1">
        <v>500</v>
      </c>
      <c r="JF51" s="1">
        <v>30</v>
      </c>
      <c r="JG51" s="1">
        <v>50</v>
      </c>
      <c r="JH51" s="1">
        <v>75</v>
      </c>
      <c r="JI51" s="1"/>
      <c r="JJ51" s="1">
        <v>30</v>
      </c>
      <c r="JK51" s="1"/>
      <c r="JL51" s="1">
        <v>50</v>
      </c>
      <c r="JM51" s="1"/>
      <c r="JN51" s="1"/>
      <c r="JO51" s="1"/>
      <c r="JP51" s="1">
        <v>30</v>
      </c>
      <c r="JQ51" s="1"/>
      <c r="JR51" s="1"/>
      <c r="JS51" s="1"/>
      <c r="JT51" s="1">
        <v>50</v>
      </c>
      <c r="JU51" s="1">
        <v>200</v>
      </c>
      <c r="JV51" s="1">
        <v>30</v>
      </c>
      <c r="JW51" s="1">
        <v>5</v>
      </c>
      <c r="JX51" s="1">
        <v>2000</v>
      </c>
      <c r="JY51" s="1">
        <v>400</v>
      </c>
      <c r="JZ51" s="1"/>
      <c r="KA51" s="1">
        <v>2540</v>
      </c>
      <c r="KB51" s="1">
        <v>1500</v>
      </c>
      <c r="KC51" s="1"/>
      <c r="KD51" s="1">
        <v>3000</v>
      </c>
      <c r="KE51" s="1">
        <v>500</v>
      </c>
      <c r="KF51" s="1">
        <v>1000</v>
      </c>
      <c r="KG51" s="1">
        <v>500</v>
      </c>
      <c r="KH51" s="1">
        <v>15200</v>
      </c>
      <c r="KI51" s="1">
        <v>4000</v>
      </c>
      <c r="KJ51" s="1">
        <v>400000</v>
      </c>
      <c r="KK51" s="1">
        <v>35000</v>
      </c>
      <c r="KL51" s="1">
        <v>88740</v>
      </c>
      <c r="KM51" s="1">
        <v>162500</v>
      </c>
      <c r="KN51" s="1">
        <v>2000</v>
      </c>
      <c r="KO51" s="1">
        <v>1000</v>
      </c>
      <c r="KP51" s="1">
        <v>1900</v>
      </c>
      <c r="KQ51" s="1">
        <v>60</v>
      </c>
      <c r="KR51" s="1">
        <v>8000</v>
      </c>
      <c r="KS51" s="1">
        <v>100000</v>
      </c>
      <c r="KT51" s="1">
        <v>1500</v>
      </c>
      <c r="KU51" s="1">
        <v>1000</v>
      </c>
      <c r="KV51" s="1">
        <v>88000</v>
      </c>
      <c r="KW51" s="1">
        <v>200</v>
      </c>
      <c r="KX51" s="1">
        <v>2500</v>
      </c>
      <c r="KY51" s="1">
        <v>35000</v>
      </c>
      <c r="KZ51" s="1">
        <v>2000</v>
      </c>
      <c r="LA51" s="1">
        <v>110000</v>
      </c>
      <c r="LB51" s="1">
        <v>2000</v>
      </c>
      <c r="LC51" s="1">
        <v>80000</v>
      </c>
      <c r="LD51" s="1">
        <v>30000</v>
      </c>
      <c r="LE51" s="1">
        <v>150000</v>
      </c>
      <c r="LF51" s="1">
        <v>1400</v>
      </c>
      <c r="LG51" s="1">
        <v>1000</v>
      </c>
      <c r="LH51" s="1">
        <v>500</v>
      </c>
      <c r="LI51" s="1">
        <v>10000</v>
      </c>
      <c r="LJ51" s="1">
        <v>5000</v>
      </c>
      <c r="LK51" s="1">
        <v>970</v>
      </c>
      <c r="LL51" s="1">
        <v>5000</v>
      </c>
      <c r="LM51" s="1">
        <v>59610</v>
      </c>
      <c r="LN51" s="1">
        <v>12000</v>
      </c>
      <c r="LO51" s="1">
        <v>7000</v>
      </c>
      <c r="LP51" s="1">
        <v>10000</v>
      </c>
      <c r="LQ51" s="1">
        <v>19000</v>
      </c>
      <c r="LR51" s="1">
        <v>8000</v>
      </c>
      <c r="LS51" s="1">
        <v>16000</v>
      </c>
      <c r="LT51" s="1">
        <v>8000</v>
      </c>
      <c r="LU51" s="1">
        <v>3000</v>
      </c>
      <c r="LV51" s="1">
        <v>20000</v>
      </c>
      <c r="LW51" s="1">
        <v>18000</v>
      </c>
      <c r="LX51" s="1">
        <v>5000</v>
      </c>
      <c r="LY51" s="1">
        <v>25000</v>
      </c>
      <c r="LZ51" s="1">
        <v>10000</v>
      </c>
      <c r="MA51" s="1">
        <v>15000</v>
      </c>
      <c r="MB51" s="1">
        <v>6000</v>
      </c>
      <c r="MC51" s="1">
        <v>4000</v>
      </c>
      <c r="MD51" s="1">
        <v>10000</v>
      </c>
      <c r="ME51" s="1">
        <v>8000</v>
      </c>
      <c r="MF51" s="1">
        <v>24000</v>
      </c>
      <c r="MG51" s="1">
        <v>4000</v>
      </c>
      <c r="MH51" s="1">
        <v>10000</v>
      </c>
      <c r="MI51" s="1">
        <v>10000</v>
      </c>
      <c r="MJ51" s="1"/>
      <c r="MK51" s="1">
        <v>15000</v>
      </c>
      <c r="ML51" s="1">
        <v>10000</v>
      </c>
      <c r="MM51" s="1">
        <v>5000</v>
      </c>
      <c r="MN51" s="1">
        <v>500</v>
      </c>
      <c r="MO51" s="1">
        <v>16000</v>
      </c>
      <c r="MP51" s="1">
        <v>36000</v>
      </c>
      <c r="MQ51" s="1">
        <v>8000</v>
      </c>
      <c r="MR51" s="1"/>
      <c r="MS51" s="1"/>
      <c r="MT51" s="1">
        <v>10</v>
      </c>
      <c r="MU51" s="1">
        <v>500</v>
      </c>
      <c r="MV51" s="1">
        <v>20000</v>
      </c>
      <c r="MW51" s="1">
        <v>10000</v>
      </c>
      <c r="MX51" s="1">
        <v>1886045</v>
      </c>
    </row>
    <row r="52" spans="1:362" ht="30">
      <c r="A52" s="1">
        <v>51</v>
      </c>
      <c r="B52" s="5" t="s">
        <v>411</v>
      </c>
      <c r="C52" s="1" t="s">
        <v>414</v>
      </c>
      <c r="D52" s="1">
        <v>0</v>
      </c>
      <c r="E52" s="1"/>
      <c r="F52" s="1"/>
      <c r="G52" s="1"/>
      <c r="H52" s="1"/>
      <c r="I52" s="1"/>
      <c r="J52" s="1"/>
      <c r="K52" s="1"/>
      <c r="L52" s="1">
        <v>700</v>
      </c>
      <c r="M52" s="1">
        <v>0</v>
      </c>
      <c r="N52" s="1"/>
      <c r="O52" s="1">
        <v>70</v>
      </c>
      <c r="P52" s="1"/>
      <c r="Q52" s="1"/>
      <c r="R52" s="1"/>
      <c r="S52" s="1"/>
      <c r="T52" s="1">
        <v>100</v>
      </c>
      <c r="U52" s="1"/>
      <c r="V52" s="1">
        <v>240</v>
      </c>
      <c r="W52" s="1">
        <v>100</v>
      </c>
      <c r="X52" s="1">
        <v>50</v>
      </c>
      <c r="Y52" s="1"/>
      <c r="Z52" s="1">
        <v>10</v>
      </c>
      <c r="AA52" s="1"/>
      <c r="AB52" s="1">
        <v>100</v>
      </c>
      <c r="AC52" s="1">
        <v>50</v>
      </c>
      <c r="AD52" s="1"/>
      <c r="AE52" s="1">
        <v>100</v>
      </c>
      <c r="AF52" s="1">
        <v>2700</v>
      </c>
      <c r="AG52" s="1"/>
      <c r="AH52" s="1"/>
      <c r="AI52" s="1">
        <v>100</v>
      </c>
      <c r="AJ52" s="1"/>
      <c r="AK52" s="1"/>
      <c r="AL52" s="1">
        <v>5</v>
      </c>
      <c r="AM52" s="1"/>
      <c r="AN52" s="1">
        <v>100</v>
      </c>
      <c r="AO52" s="1"/>
      <c r="AP52" s="1"/>
      <c r="AQ52" s="1">
        <v>200</v>
      </c>
      <c r="AR52" s="1"/>
      <c r="AS52" s="1"/>
      <c r="AT52" s="1">
        <v>30</v>
      </c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>
        <v>1120</v>
      </c>
      <c r="BI52" s="1"/>
      <c r="BJ52" s="1">
        <v>1400</v>
      </c>
      <c r="BK52" s="1"/>
      <c r="BL52" s="1"/>
      <c r="BM52" s="1"/>
      <c r="BN52" s="1"/>
      <c r="BO52" s="1"/>
      <c r="BP52" s="1"/>
      <c r="BQ52" s="1"/>
      <c r="BR52" s="1">
        <v>80</v>
      </c>
      <c r="BS52" s="1">
        <v>100</v>
      </c>
      <c r="BT52" s="1"/>
      <c r="BU52" s="1"/>
      <c r="BV52" s="1">
        <v>30</v>
      </c>
      <c r="BW52" s="1">
        <v>50</v>
      </c>
      <c r="BX52" s="1"/>
      <c r="BY52" s="1">
        <v>100</v>
      </c>
      <c r="BZ52" s="1">
        <v>50</v>
      </c>
      <c r="CA52" s="1"/>
      <c r="CB52" s="1">
        <v>150</v>
      </c>
      <c r="CC52" s="1"/>
      <c r="CD52" s="1"/>
      <c r="CE52" s="1">
        <v>70</v>
      </c>
      <c r="CF52" s="1"/>
      <c r="CG52" s="1">
        <v>30</v>
      </c>
      <c r="CH52" s="1">
        <v>100</v>
      </c>
      <c r="CI52" s="1"/>
      <c r="CJ52" s="1"/>
      <c r="CK52" s="1">
        <v>1000</v>
      </c>
      <c r="CL52" s="1"/>
      <c r="CM52" s="1">
        <v>50</v>
      </c>
      <c r="CN52" s="1">
        <v>400</v>
      </c>
      <c r="CO52" s="1"/>
      <c r="CP52" s="1">
        <v>120</v>
      </c>
      <c r="CQ52" s="1">
        <v>100</v>
      </c>
      <c r="CR52" s="1"/>
      <c r="CS52" s="1"/>
      <c r="CT52" s="1"/>
      <c r="CU52" s="1">
        <v>50</v>
      </c>
      <c r="CV52" s="1">
        <v>100</v>
      </c>
      <c r="CW52" s="1"/>
      <c r="CX52" s="1"/>
      <c r="CY52" s="1"/>
      <c r="CZ52" s="1">
        <v>50</v>
      </c>
      <c r="DA52" s="1">
        <v>50</v>
      </c>
      <c r="DB52" s="1"/>
      <c r="DC52" s="1"/>
      <c r="DD52" s="1"/>
      <c r="DE52" s="1">
        <v>10</v>
      </c>
      <c r="DF52" s="1"/>
      <c r="DG52" s="1"/>
      <c r="DH52" s="1"/>
      <c r="DI52" s="1">
        <v>400</v>
      </c>
      <c r="DJ52" s="1">
        <v>50</v>
      </c>
      <c r="DK52" s="1">
        <v>200</v>
      </c>
      <c r="DL52" s="1"/>
      <c r="DM52" s="1"/>
      <c r="DN52" s="1">
        <v>150</v>
      </c>
      <c r="DO52" s="1">
        <v>200</v>
      </c>
      <c r="DP52" s="1"/>
      <c r="DQ52" s="1">
        <v>100</v>
      </c>
      <c r="DR52" s="1"/>
      <c r="DS52" s="1"/>
      <c r="DT52" s="1"/>
      <c r="DU52" s="1">
        <v>10</v>
      </c>
      <c r="DV52" s="1"/>
      <c r="DW52" s="1">
        <v>50</v>
      </c>
      <c r="DX52" s="1">
        <v>500</v>
      </c>
      <c r="DY52" s="1"/>
      <c r="DZ52" s="1"/>
      <c r="EA52" s="1"/>
      <c r="EB52" s="1">
        <v>300</v>
      </c>
      <c r="EC52" s="1"/>
      <c r="ED52" s="1">
        <v>1000</v>
      </c>
      <c r="EE52" s="1"/>
      <c r="EF52" s="1">
        <v>100</v>
      </c>
      <c r="EG52" s="1"/>
      <c r="EH52" s="1">
        <v>500</v>
      </c>
      <c r="EI52" s="1">
        <v>200</v>
      </c>
      <c r="EJ52" s="1"/>
      <c r="EK52" s="1"/>
      <c r="EL52" s="1"/>
      <c r="EM52" s="1"/>
      <c r="EN52" s="1"/>
      <c r="EO52" s="1"/>
      <c r="EP52" s="1">
        <v>100</v>
      </c>
      <c r="EQ52" s="1"/>
      <c r="ER52" s="1">
        <v>200</v>
      </c>
      <c r="ES52" s="1">
        <v>100</v>
      </c>
      <c r="ET52" s="1">
        <v>100</v>
      </c>
      <c r="EU52" s="1"/>
      <c r="EV52" s="1"/>
      <c r="EW52" s="1">
        <v>35</v>
      </c>
      <c r="EX52" s="1"/>
      <c r="EY52" s="1"/>
      <c r="EZ52" s="1"/>
      <c r="FA52" s="1"/>
      <c r="FB52" s="1"/>
      <c r="FC52" s="1">
        <v>50</v>
      </c>
      <c r="FD52" s="1"/>
      <c r="FE52" s="1"/>
      <c r="FF52" s="1"/>
      <c r="FG52" s="1"/>
      <c r="FH52" s="1">
        <v>160</v>
      </c>
      <c r="FI52" s="1">
        <v>300</v>
      </c>
      <c r="FJ52" s="1"/>
      <c r="FK52" s="1"/>
      <c r="FL52" s="1"/>
      <c r="FM52" s="1">
        <v>50</v>
      </c>
      <c r="FN52" s="1">
        <v>28</v>
      </c>
      <c r="FO52" s="1">
        <v>700</v>
      </c>
      <c r="FP52" s="1">
        <v>100</v>
      </c>
      <c r="FQ52" s="1"/>
      <c r="FR52" s="1"/>
      <c r="FS52" s="1">
        <v>70</v>
      </c>
      <c r="FT52" s="1">
        <v>100</v>
      </c>
      <c r="FU52" s="1">
        <v>100</v>
      </c>
      <c r="FV52" s="1">
        <v>100</v>
      </c>
      <c r="FW52" s="1"/>
      <c r="FX52" s="1">
        <v>70</v>
      </c>
      <c r="FY52" s="1"/>
      <c r="FZ52" s="1">
        <v>200</v>
      </c>
      <c r="GA52" s="1"/>
      <c r="GB52" s="1">
        <v>300</v>
      </c>
      <c r="GC52" s="1">
        <v>250</v>
      </c>
      <c r="GD52" s="1">
        <v>50</v>
      </c>
      <c r="GE52" s="1"/>
      <c r="GF52" s="1">
        <v>200</v>
      </c>
      <c r="GG52" s="1"/>
      <c r="GH52" s="1"/>
      <c r="GI52" s="1">
        <v>20</v>
      </c>
      <c r="GJ52" s="1"/>
      <c r="GK52" s="1"/>
      <c r="GL52" s="1"/>
      <c r="GM52" s="1"/>
      <c r="GN52" s="1"/>
      <c r="GO52" s="1"/>
      <c r="GP52" s="1"/>
      <c r="GQ52" s="1">
        <v>50</v>
      </c>
      <c r="GR52" s="1"/>
      <c r="GS52" s="1"/>
      <c r="GT52" s="1">
        <v>50</v>
      </c>
      <c r="GU52" s="1"/>
      <c r="GV52" s="1"/>
      <c r="GW52" s="1">
        <v>120</v>
      </c>
      <c r="GX52" s="1">
        <v>50</v>
      </c>
      <c r="GY52" s="1">
        <v>70</v>
      </c>
      <c r="GZ52" s="1"/>
      <c r="HA52" s="1"/>
      <c r="HB52" s="1">
        <v>100</v>
      </c>
      <c r="HC52" s="1">
        <v>100</v>
      </c>
      <c r="HD52" s="1">
        <v>50</v>
      </c>
      <c r="HE52" s="1">
        <v>50</v>
      </c>
      <c r="HF52" s="1">
        <v>100</v>
      </c>
      <c r="HG52" s="1">
        <v>50</v>
      </c>
      <c r="HH52" s="1">
        <v>50</v>
      </c>
      <c r="HI52" s="1">
        <v>100</v>
      </c>
      <c r="HJ52" s="1">
        <v>600</v>
      </c>
      <c r="HK52" s="1">
        <v>50</v>
      </c>
      <c r="HL52" s="1"/>
      <c r="HM52" s="1">
        <v>150</v>
      </c>
      <c r="HN52" s="1"/>
      <c r="HO52" s="1">
        <v>50</v>
      </c>
      <c r="HP52" s="1"/>
      <c r="HQ52" s="1">
        <v>30</v>
      </c>
      <c r="HR52" s="1">
        <v>100</v>
      </c>
      <c r="HS52" s="1"/>
      <c r="HT52" s="1">
        <v>50</v>
      </c>
      <c r="HU52" s="1">
        <v>150</v>
      </c>
      <c r="HV52" s="1"/>
      <c r="HW52" s="1">
        <v>30</v>
      </c>
      <c r="HX52" s="1"/>
      <c r="HY52" s="1">
        <v>10</v>
      </c>
      <c r="HZ52" s="1"/>
      <c r="IA52" s="1">
        <v>150</v>
      </c>
      <c r="IB52" s="1"/>
      <c r="IC52" s="1">
        <v>70</v>
      </c>
      <c r="ID52" s="1">
        <v>40</v>
      </c>
      <c r="IE52" s="1">
        <v>60</v>
      </c>
      <c r="IF52" s="1">
        <v>70</v>
      </c>
      <c r="IG52" s="1"/>
      <c r="IH52" s="1"/>
      <c r="II52" s="1"/>
      <c r="IJ52" s="1"/>
      <c r="IK52" s="1"/>
      <c r="IL52" s="1">
        <v>30</v>
      </c>
      <c r="IM52" s="1">
        <v>400</v>
      </c>
      <c r="IN52" s="1">
        <v>300</v>
      </c>
      <c r="IO52" s="1"/>
      <c r="IP52" s="1"/>
      <c r="IQ52" s="1">
        <v>50</v>
      </c>
      <c r="IR52" s="1">
        <v>14</v>
      </c>
      <c r="IS52" s="1"/>
      <c r="IT52" s="1"/>
      <c r="IU52" s="1"/>
      <c r="IV52" s="1">
        <v>100</v>
      </c>
      <c r="IW52" s="1">
        <v>70</v>
      </c>
      <c r="IX52" s="1"/>
      <c r="IY52" s="1">
        <v>200</v>
      </c>
      <c r="IZ52" s="1">
        <v>50</v>
      </c>
      <c r="JA52" s="1">
        <v>200</v>
      </c>
      <c r="JB52" s="1"/>
      <c r="JC52" s="1"/>
      <c r="JD52" s="1"/>
      <c r="JE52" s="1"/>
      <c r="JF52" s="1">
        <v>100</v>
      </c>
      <c r="JG52" s="1"/>
      <c r="JH52" s="1">
        <v>50</v>
      </c>
      <c r="JI52" s="1"/>
      <c r="JJ52" s="1"/>
      <c r="JK52" s="1">
        <v>100</v>
      </c>
      <c r="JL52" s="1">
        <v>100</v>
      </c>
      <c r="JM52" s="1"/>
      <c r="JN52" s="1"/>
      <c r="JO52" s="1"/>
      <c r="JP52" s="1">
        <v>50</v>
      </c>
      <c r="JQ52" s="1">
        <v>100</v>
      </c>
      <c r="JR52" s="1">
        <v>20</v>
      </c>
      <c r="JS52" s="1"/>
      <c r="JT52" s="1">
        <v>0</v>
      </c>
      <c r="JU52" s="1">
        <v>280</v>
      </c>
      <c r="JV52" s="1">
        <v>120</v>
      </c>
      <c r="JW52" s="1"/>
      <c r="JX52" s="1">
        <v>800</v>
      </c>
      <c r="JY52" s="1">
        <v>1000</v>
      </c>
      <c r="JZ52" s="1">
        <v>10000</v>
      </c>
      <c r="KA52" s="1">
        <v>560</v>
      </c>
      <c r="KB52" s="1">
        <v>500</v>
      </c>
      <c r="KC52" s="1"/>
      <c r="KD52" s="1"/>
      <c r="KE52" s="1"/>
      <c r="KF52" s="1"/>
      <c r="KG52" s="1">
        <v>1600</v>
      </c>
      <c r="KH52" s="1">
        <v>2000</v>
      </c>
      <c r="KI52" s="1">
        <v>1960</v>
      </c>
      <c r="KJ52" s="1">
        <v>1000</v>
      </c>
      <c r="KK52" s="1">
        <v>1600</v>
      </c>
      <c r="KL52" s="1">
        <v>5169</v>
      </c>
      <c r="KM52" s="1">
        <v>12000</v>
      </c>
      <c r="KN52" s="1"/>
      <c r="KO52" s="1">
        <v>280</v>
      </c>
      <c r="KP52" s="1"/>
      <c r="KQ52" s="1"/>
      <c r="KR52" s="1">
        <v>5000</v>
      </c>
      <c r="KS52" s="1">
        <v>5000</v>
      </c>
      <c r="KT52" s="1">
        <v>500</v>
      </c>
      <c r="KU52" s="1"/>
      <c r="KV52" s="1"/>
      <c r="KW52" s="1">
        <v>50</v>
      </c>
      <c r="KX52" s="1">
        <v>1500</v>
      </c>
      <c r="KY52" s="1">
        <v>2000</v>
      </c>
      <c r="KZ52" s="1"/>
      <c r="LA52" s="1">
        <v>7000</v>
      </c>
      <c r="LB52" s="1">
        <v>1000</v>
      </c>
      <c r="LC52" s="1">
        <v>1000</v>
      </c>
      <c r="LD52" s="1">
        <v>4000</v>
      </c>
      <c r="LE52" s="1">
        <v>3000</v>
      </c>
      <c r="LF52" s="1"/>
      <c r="LG52" s="1"/>
      <c r="LH52" s="1"/>
      <c r="LI52" s="1"/>
      <c r="LJ52" s="1">
        <v>5000</v>
      </c>
      <c r="LK52" s="1">
        <v>550</v>
      </c>
      <c r="LL52" s="1">
        <v>480</v>
      </c>
      <c r="LM52" s="1">
        <v>24500</v>
      </c>
      <c r="LN52" s="1">
        <v>1000</v>
      </c>
      <c r="LO52" s="1">
        <v>1000</v>
      </c>
      <c r="LP52" s="1"/>
      <c r="LQ52" s="1">
        <v>2800</v>
      </c>
      <c r="LR52" s="1"/>
      <c r="LS52" s="1">
        <v>2000</v>
      </c>
      <c r="LT52" s="1"/>
      <c r="LU52" s="1"/>
      <c r="LV52" s="1"/>
      <c r="LW52" s="1"/>
      <c r="LX52" s="1"/>
      <c r="LY52" s="1"/>
      <c r="LZ52" s="1"/>
      <c r="MA52" s="1">
        <v>2500</v>
      </c>
      <c r="MB52" s="1">
        <v>1500</v>
      </c>
      <c r="MC52" s="1">
        <v>300</v>
      </c>
      <c r="MD52" s="1"/>
      <c r="ME52" s="1"/>
      <c r="MF52" s="1">
        <v>0</v>
      </c>
      <c r="MG52" s="1"/>
      <c r="MH52" s="1"/>
      <c r="MI52" s="1">
        <v>3360</v>
      </c>
      <c r="MJ52" s="1"/>
      <c r="MK52" s="1"/>
      <c r="ML52" s="1">
        <v>1400</v>
      </c>
      <c r="MM52" s="1">
        <v>1200</v>
      </c>
      <c r="MN52" s="1">
        <v>1200</v>
      </c>
      <c r="MO52" s="1">
        <v>1000</v>
      </c>
      <c r="MP52" s="1">
        <v>6000</v>
      </c>
      <c r="MQ52" s="1">
        <v>1400</v>
      </c>
      <c r="MR52" s="1"/>
      <c r="MS52" s="1"/>
      <c r="MT52" s="1"/>
      <c r="MU52" s="1"/>
      <c r="MV52" s="1">
        <v>2000</v>
      </c>
      <c r="MW52" s="1"/>
      <c r="MX52" s="1">
        <v>149601</v>
      </c>
    </row>
    <row r="53" spans="1:362" ht="15">
      <c r="A53" s="2">
        <v>52</v>
      </c>
      <c r="B53" s="6"/>
      <c r="C53" s="2" t="s">
        <v>417</v>
      </c>
      <c r="D53" s="2">
        <v>0</v>
      </c>
      <c r="E53" s="2">
        <v>1400</v>
      </c>
      <c r="F53" s="2">
        <v>10</v>
      </c>
      <c r="G53" s="2">
        <v>8</v>
      </c>
      <c r="H53" s="2">
        <v>10</v>
      </c>
      <c r="I53" s="2">
        <v>10</v>
      </c>
      <c r="J53" s="2"/>
      <c r="K53" s="2"/>
      <c r="L53" s="2"/>
      <c r="M53" s="2"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>
        <v>30</v>
      </c>
      <c r="AE53" s="2"/>
      <c r="AF53" s="2"/>
      <c r="AG53" s="2">
        <v>25</v>
      </c>
      <c r="AH53" s="2"/>
      <c r="AI53" s="2"/>
      <c r="AJ53" s="2">
        <v>6</v>
      </c>
      <c r="AK53" s="2"/>
      <c r="AL53" s="2"/>
      <c r="AM53" s="2">
        <v>300</v>
      </c>
      <c r="AN53" s="2">
        <v>100</v>
      </c>
      <c r="AO53" s="2">
        <v>20</v>
      </c>
      <c r="AP53" s="2"/>
      <c r="AQ53" s="2"/>
      <c r="AR53" s="2"/>
      <c r="AS53" s="2"/>
      <c r="AT53" s="2"/>
      <c r="AU53" s="2"/>
      <c r="AV53" s="2">
        <v>100</v>
      </c>
      <c r="AW53" s="2">
        <v>50</v>
      </c>
      <c r="AX53" s="2"/>
      <c r="AY53" s="2"/>
      <c r="AZ53" s="2"/>
      <c r="BA53" s="2">
        <v>10</v>
      </c>
      <c r="BB53" s="2"/>
      <c r="BC53" s="2"/>
      <c r="BD53" s="2">
        <v>14</v>
      </c>
      <c r="BE53" s="2"/>
      <c r="BF53" s="2">
        <v>160</v>
      </c>
      <c r="BG53" s="2"/>
      <c r="BH53" s="2"/>
      <c r="BI53" s="2">
        <v>330</v>
      </c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>
        <v>70</v>
      </c>
      <c r="CF53" s="2">
        <v>60</v>
      </c>
      <c r="CG53" s="2"/>
      <c r="CH53" s="2"/>
      <c r="CI53" s="2">
        <v>30</v>
      </c>
      <c r="CJ53" s="2"/>
      <c r="CK53" s="2"/>
      <c r="CL53" s="2">
        <v>50</v>
      </c>
      <c r="CM53" s="2">
        <v>20</v>
      </c>
      <c r="CN53" s="2"/>
      <c r="CO53" s="2"/>
      <c r="CP53" s="2"/>
      <c r="CQ53" s="2"/>
      <c r="CR53" s="2"/>
      <c r="CS53" s="2"/>
      <c r="CT53" s="2"/>
      <c r="CU53" s="2"/>
      <c r="CV53" s="2"/>
      <c r="CW53" s="2">
        <v>50</v>
      </c>
      <c r="CX53" s="2"/>
      <c r="CY53" s="2"/>
      <c r="CZ53" s="2"/>
      <c r="DA53" s="2"/>
      <c r="DB53" s="2"/>
      <c r="DC53" s="2"/>
      <c r="DD53" s="2"/>
      <c r="DE53" s="2">
        <v>0</v>
      </c>
      <c r="DF53" s="2">
        <v>100</v>
      </c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>
        <v>40</v>
      </c>
      <c r="DX53" s="2">
        <v>100</v>
      </c>
      <c r="DY53" s="2"/>
      <c r="DZ53" s="2"/>
      <c r="EA53" s="2"/>
      <c r="EB53" s="2"/>
      <c r="EC53" s="2"/>
      <c r="ED53" s="2"/>
      <c r="EE53" s="2"/>
      <c r="EF53" s="2"/>
      <c r="EG53" s="2">
        <v>100</v>
      </c>
      <c r="EH53" s="2"/>
      <c r="EI53" s="2"/>
      <c r="EJ53" s="2">
        <v>50</v>
      </c>
      <c r="EK53" s="2"/>
      <c r="EL53" s="2"/>
      <c r="EM53" s="2"/>
      <c r="EN53" s="2">
        <v>200</v>
      </c>
      <c r="EO53" s="2">
        <v>20</v>
      </c>
      <c r="EP53" s="2"/>
      <c r="EQ53" s="2"/>
      <c r="ER53" s="2">
        <v>100</v>
      </c>
      <c r="ES53" s="2"/>
      <c r="ET53" s="2"/>
      <c r="EU53" s="2"/>
      <c r="EV53" s="2">
        <v>60</v>
      </c>
      <c r="EW53" s="2"/>
      <c r="EX53" s="2">
        <v>30</v>
      </c>
      <c r="EY53" s="2"/>
      <c r="EZ53" s="2"/>
      <c r="FA53" s="2"/>
      <c r="FB53" s="2"/>
      <c r="FC53" s="2"/>
      <c r="FD53" s="2">
        <v>240</v>
      </c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>
        <v>70</v>
      </c>
      <c r="FT53" s="2">
        <v>100</v>
      </c>
      <c r="FU53" s="2"/>
      <c r="FV53" s="2"/>
      <c r="FW53" s="2"/>
      <c r="FX53" s="2"/>
      <c r="FY53" s="2"/>
      <c r="FZ53" s="2">
        <v>200</v>
      </c>
      <c r="GA53" s="2">
        <v>4</v>
      </c>
      <c r="GB53" s="2"/>
      <c r="GC53" s="2"/>
      <c r="GD53" s="2"/>
      <c r="GE53" s="2"/>
      <c r="GF53" s="2"/>
      <c r="GG53" s="2"/>
      <c r="GH53" s="2">
        <v>10</v>
      </c>
      <c r="GI53" s="2"/>
      <c r="GJ53" s="2"/>
      <c r="GK53" s="2">
        <v>30</v>
      </c>
      <c r="GL53" s="2">
        <v>100</v>
      </c>
      <c r="GM53" s="2"/>
      <c r="GN53" s="2">
        <v>30</v>
      </c>
      <c r="GO53" s="2"/>
      <c r="GP53" s="2"/>
      <c r="GQ53" s="2"/>
      <c r="GR53" s="2"/>
      <c r="GS53" s="2">
        <v>50</v>
      </c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>
        <v>50</v>
      </c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>
        <v>20</v>
      </c>
      <c r="HZ53" s="2"/>
      <c r="IA53" s="2"/>
      <c r="IB53" s="2"/>
      <c r="IC53" s="2"/>
      <c r="ID53" s="2"/>
      <c r="IE53" s="2"/>
      <c r="IF53" s="2">
        <v>50</v>
      </c>
      <c r="IG53" s="2"/>
      <c r="IH53" s="2">
        <v>100</v>
      </c>
      <c r="II53" s="2"/>
      <c r="IJ53" s="2"/>
      <c r="IK53" s="2">
        <v>100</v>
      </c>
      <c r="IL53" s="2"/>
      <c r="IM53" s="2"/>
      <c r="IN53" s="2"/>
      <c r="IO53" s="2"/>
      <c r="IP53" s="2"/>
      <c r="IQ53" s="2"/>
      <c r="IR53" s="2"/>
      <c r="IS53" s="2"/>
      <c r="IT53" s="2">
        <v>40</v>
      </c>
      <c r="IU53" s="2"/>
      <c r="IV53" s="2"/>
      <c r="IW53" s="2"/>
      <c r="IX53" s="2">
        <v>100</v>
      </c>
      <c r="IY53" s="2">
        <v>800</v>
      </c>
      <c r="IZ53" s="2"/>
      <c r="JA53" s="2"/>
      <c r="JB53" s="2">
        <v>50</v>
      </c>
      <c r="JC53" s="2">
        <v>24</v>
      </c>
      <c r="JD53" s="2">
        <v>10</v>
      </c>
      <c r="JE53" s="2"/>
      <c r="JF53" s="2"/>
      <c r="JG53" s="2">
        <v>100</v>
      </c>
      <c r="JH53" s="2">
        <v>10</v>
      </c>
      <c r="JI53" s="2"/>
      <c r="JJ53" s="2">
        <v>150</v>
      </c>
      <c r="JK53" s="2"/>
      <c r="JL53" s="2"/>
      <c r="JM53" s="2"/>
      <c r="JN53" s="2"/>
      <c r="JO53" s="2"/>
      <c r="JP53" s="2"/>
      <c r="JQ53" s="2"/>
      <c r="JR53" s="2"/>
      <c r="JS53" s="2"/>
      <c r="JT53" s="2">
        <v>0</v>
      </c>
      <c r="JU53" s="2"/>
      <c r="JV53" s="2"/>
      <c r="JW53" s="2"/>
      <c r="JX53" s="2"/>
      <c r="JY53" s="2"/>
      <c r="JZ53" s="2"/>
      <c r="KA53" s="2">
        <v>10</v>
      </c>
      <c r="KB53" s="2"/>
      <c r="KC53" s="2"/>
      <c r="KD53" s="2">
        <v>400</v>
      </c>
      <c r="KE53" s="2"/>
      <c r="KF53" s="2">
        <v>400</v>
      </c>
      <c r="KG53" s="2"/>
      <c r="KH53" s="2">
        <v>100</v>
      </c>
      <c r="KI53" s="2"/>
      <c r="KJ53" s="2">
        <v>1000</v>
      </c>
      <c r="KK53" s="2"/>
      <c r="KL53" s="2">
        <v>905</v>
      </c>
      <c r="KM53" s="2">
        <v>800</v>
      </c>
      <c r="KN53" s="2"/>
      <c r="KO53" s="2"/>
      <c r="KP53" s="2">
        <v>104</v>
      </c>
      <c r="KQ53" s="2">
        <v>150</v>
      </c>
      <c r="KR53" s="2"/>
      <c r="KS53" s="2">
        <v>500</v>
      </c>
      <c r="KT53" s="2"/>
      <c r="KU53" s="2">
        <v>120</v>
      </c>
      <c r="KV53" s="2">
        <v>200</v>
      </c>
      <c r="KW53" s="2"/>
      <c r="KX53" s="2"/>
      <c r="KY53" s="2">
        <v>100</v>
      </c>
      <c r="KZ53" s="2"/>
      <c r="LA53" s="2"/>
      <c r="LB53" s="2"/>
      <c r="LC53" s="2">
        <v>4000</v>
      </c>
      <c r="LD53" s="2"/>
      <c r="LE53" s="2">
        <v>2000</v>
      </c>
      <c r="LF53" s="2">
        <v>100</v>
      </c>
      <c r="LG53" s="2"/>
      <c r="LH53" s="2"/>
      <c r="LI53" s="2"/>
      <c r="LJ53" s="2"/>
      <c r="LK53" s="2"/>
      <c r="LL53" s="2">
        <v>480</v>
      </c>
      <c r="LM53" s="2">
        <v>44603</v>
      </c>
      <c r="LN53" s="2"/>
      <c r="LO53" s="2">
        <v>100</v>
      </c>
      <c r="LP53" s="2">
        <v>1500</v>
      </c>
      <c r="LQ53" s="2"/>
      <c r="LR53" s="2">
        <v>350</v>
      </c>
      <c r="LS53" s="2"/>
      <c r="LT53" s="2"/>
      <c r="LU53" s="2"/>
      <c r="LV53" s="2"/>
      <c r="LW53" s="2">
        <v>220</v>
      </c>
      <c r="LX53" s="2"/>
      <c r="LY53" s="2"/>
      <c r="LZ53" s="2">
        <v>1300</v>
      </c>
      <c r="MA53" s="2"/>
      <c r="MB53" s="2">
        <v>600</v>
      </c>
      <c r="MC53" s="2"/>
      <c r="MD53" s="2"/>
      <c r="ME53" s="2">
        <v>1080</v>
      </c>
      <c r="MF53" s="2">
        <v>0</v>
      </c>
      <c r="MG53" s="2"/>
      <c r="MH53" s="2">
        <v>1440</v>
      </c>
      <c r="MI53" s="2"/>
      <c r="MJ53" s="2">
        <v>200</v>
      </c>
      <c r="MK53" s="2">
        <v>600</v>
      </c>
      <c r="ML53" s="2"/>
      <c r="MM53" s="2"/>
      <c r="MN53" s="2"/>
      <c r="MO53" s="2">
        <v>0</v>
      </c>
      <c r="MP53" s="2"/>
      <c r="MQ53" s="2"/>
      <c r="MR53" s="2"/>
      <c r="MS53" s="2"/>
      <c r="MT53" s="2">
        <v>200</v>
      </c>
      <c r="MU53" s="2">
        <v>800</v>
      </c>
      <c r="MV53" s="2"/>
      <c r="MW53" s="2"/>
      <c r="MX53" s="2">
        <v>70463</v>
      </c>
    </row>
    <row r="54" spans="1:362" ht="30">
      <c r="A54" s="1">
        <v>52</v>
      </c>
      <c r="B54" s="5" t="s">
        <v>412</v>
      </c>
      <c r="C54" s="1" t="s">
        <v>418</v>
      </c>
      <c r="D54" s="1">
        <f>D53*250</f>
        <v>0</v>
      </c>
      <c r="E54" s="1">
        <f aca="true" t="shared" si="0" ref="E54:BP54">E53*250</f>
        <v>350000</v>
      </c>
      <c r="F54" s="1">
        <f t="shared" si="0"/>
        <v>2500</v>
      </c>
      <c r="G54" s="1">
        <f t="shared" si="0"/>
        <v>2000</v>
      </c>
      <c r="H54" s="1">
        <f t="shared" si="0"/>
        <v>2500</v>
      </c>
      <c r="I54" s="1">
        <f t="shared" si="0"/>
        <v>2500</v>
      </c>
      <c r="J54" s="1">
        <f t="shared" si="0"/>
        <v>0</v>
      </c>
      <c r="K54" s="1">
        <f t="shared" si="0"/>
        <v>0</v>
      </c>
      <c r="L54" s="1">
        <f t="shared" si="0"/>
        <v>0</v>
      </c>
      <c r="M54" s="1">
        <f t="shared" si="0"/>
        <v>0</v>
      </c>
      <c r="N54" s="1">
        <f t="shared" si="0"/>
        <v>0</v>
      </c>
      <c r="O54" s="1">
        <f t="shared" si="0"/>
        <v>0</v>
      </c>
      <c r="P54" s="1">
        <f t="shared" si="0"/>
        <v>0</v>
      </c>
      <c r="Q54" s="1">
        <f t="shared" si="0"/>
        <v>0</v>
      </c>
      <c r="R54" s="1">
        <f t="shared" si="0"/>
        <v>0</v>
      </c>
      <c r="S54" s="1">
        <f t="shared" si="0"/>
        <v>0</v>
      </c>
      <c r="T54" s="1">
        <f t="shared" si="0"/>
        <v>0</v>
      </c>
      <c r="U54" s="1">
        <f t="shared" si="0"/>
        <v>0</v>
      </c>
      <c r="V54" s="1">
        <f t="shared" si="0"/>
        <v>0</v>
      </c>
      <c r="W54" s="1">
        <f t="shared" si="0"/>
        <v>0</v>
      </c>
      <c r="X54" s="1">
        <f t="shared" si="0"/>
        <v>0</v>
      </c>
      <c r="Y54" s="1">
        <f t="shared" si="0"/>
        <v>0</v>
      </c>
      <c r="Z54" s="1">
        <f t="shared" si="0"/>
        <v>0</v>
      </c>
      <c r="AA54" s="1">
        <f t="shared" si="0"/>
        <v>0</v>
      </c>
      <c r="AB54" s="1">
        <f t="shared" si="0"/>
        <v>0</v>
      </c>
      <c r="AC54" s="1">
        <f t="shared" si="0"/>
        <v>0</v>
      </c>
      <c r="AD54" s="1">
        <f t="shared" si="0"/>
        <v>7500</v>
      </c>
      <c r="AE54" s="1">
        <f t="shared" si="0"/>
        <v>0</v>
      </c>
      <c r="AF54" s="1">
        <f t="shared" si="0"/>
        <v>0</v>
      </c>
      <c r="AG54" s="1">
        <f t="shared" si="0"/>
        <v>6250</v>
      </c>
      <c r="AH54" s="1">
        <f t="shared" si="0"/>
        <v>0</v>
      </c>
      <c r="AI54" s="1">
        <f t="shared" si="0"/>
        <v>0</v>
      </c>
      <c r="AJ54" s="1">
        <f t="shared" si="0"/>
        <v>1500</v>
      </c>
      <c r="AK54" s="1">
        <f t="shared" si="0"/>
        <v>0</v>
      </c>
      <c r="AL54" s="1">
        <f t="shared" si="0"/>
        <v>0</v>
      </c>
      <c r="AM54" s="1">
        <f t="shared" si="0"/>
        <v>75000</v>
      </c>
      <c r="AN54" s="1">
        <f t="shared" si="0"/>
        <v>25000</v>
      </c>
      <c r="AO54" s="1">
        <f t="shared" si="0"/>
        <v>5000</v>
      </c>
      <c r="AP54" s="1">
        <f t="shared" si="0"/>
        <v>0</v>
      </c>
      <c r="AQ54" s="1">
        <f t="shared" si="0"/>
        <v>0</v>
      </c>
      <c r="AR54" s="1">
        <f t="shared" si="0"/>
        <v>0</v>
      </c>
      <c r="AS54" s="1">
        <f t="shared" si="0"/>
        <v>0</v>
      </c>
      <c r="AT54" s="1">
        <f t="shared" si="0"/>
        <v>0</v>
      </c>
      <c r="AU54" s="1">
        <f t="shared" si="0"/>
        <v>0</v>
      </c>
      <c r="AV54" s="1">
        <f t="shared" si="0"/>
        <v>25000</v>
      </c>
      <c r="AW54" s="1">
        <f t="shared" si="0"/>
        <v>12500</v>
      </c>
      <c r="AX54" s="1">
        <f t="shared" si="0"/>
        <v>0</v>
      </c>
      <c r="AY54" s="1">
        <f t="shared" si="0"/>
        <v>0</v>
      </c>
      <c r="AZ54" s="1">
        <f t="shared" si="0"/>
        <v>0</v>
      </c>
      <c r="BA54" s="1">
        <f t="shared" si="0"/>
        <v>2500</v>
      </c>
      <c r="BB54" s="1">
        <f t="shared" si="0"/>
        <v>0</v>
      </c>
      <c r="BC54" s="1">
        <f t="shared" si="0"/>
        <v>0</v>
      </c>
      <c r="BD54" s="1">
        <f t="shared" si="0"/>
        <v>3500</v>
      </c>
      <c r="BE54" s="1">
        <f t="shared" si="0"/>
        <v>0</v>
      </c>
      <c r="BF54" s="1">
        <f t="shared" si="0"/>
        <v>40000</v>
      </c>
      <c r="BG54" s="1">
        <f t="shared" si="0"/>
        <v>0</v>
      </c>
      <c r="BH54" s="1">
        <f t="shared" si="0"/>
        <v>0</v>
      </c>
      <c r="BI54" s="1">
        <f t="shared" si="0"/>
        <v>82500</v>
      </c>
      <c r="BJ54" s="1">
        <f t="shared" si="0"/>
        <v>0</v>
      </c>
      <c r="BK54" s="1">
        <f t="shared" si="0"/>
        <v>0</v>
      </c>
      <c r="BL54" s="1">
        <f t="shared" si="0"/>
        <v>0</v>
      </c>
      <c r="BM54" s="1">
        <f t="shared" si="0"/>
        <v>0</v>
      </c>
      <c r="BN54" s="1">
        <f t="shared" si="0"/>
        <v>0</v>
      </c>
      <c r="BO54" s="1">
        <f t="shared" si="0"/>
        <v>0</v>
      </c>
      <c r="BP54" s="1">
        <f t="shared" si="0"/>
        <v>0</v>
      </c>
      <c r="BQ54" s="1">
        <f aca="true" t="shared" si="1" ref="BQ54:EB54">BQ53*250</f>
        <v>0</v>
      </c>
      <c r="BR54" s="1">
        <f t="shared" si="1"/>
        <v>0</v>
      </c>
      <c r="BS54" s="1">
        <f t="shared" si="1"/>
        <v>0</v>
      </c>
      <c r="BT54" s="1">
        <f t="shared" si="1"/>
        <v>0</v>
      </c>
      <c r="BU54" s="1">
        <f t="shared" si="1"/>
        <v>0</v>
      </c>
      <c r="BV54" s="1">
        <f t="shared" si="1"/>
        <v>0</v>
      </c>
      <c r="BW54" s="1">
        <f t="shared" si="1"/>
        <v>0</v>
      </c>
      <c r="BX54" s="1">
        <f t="shared" si="1"/>
        <v>0</v>
      </c>
      <c r="BY54" s="1">
        <f t="shared" si="1"/>
        <v>0</v>
      </c>
      <c r="BZ54" s="1">
        <f t="shared" si="1"/>
        <v>0</v>
      </c>
      <c r="CA54" s="1">
        <f t="shared" si="1"/>
        <v>0</v>
      </c>
      <c r="CB54" s="1">
        <f t="shared" si="1"/>
        <v>0</v>
      </c>
      <c r="CC54" s="1">
        <f t="shared" si="1"/>
        <v>0</v>
      </c>
      <c r="CD54" s="1">
        <f t="shared" si="1"/>
        <v>0</v>
      </c>
      <c r="CE54" s="1">
        <f t="shared" si="1"/>
        <v>17500</v>
      </c>
      <c r="CF54" s="1">
        <f t="shared" si="1"/>
        <v>15000</v>
      </c>
      <c r="CG54" s="1">
        <f t="shared" si="1"/>
        <v>0</v>
      </c>
      <c r="CH54" s="1">
        <f t="shared" si="1"/>
        <v>0</v>
      </c>
      <c r="CI54" s="1">
        <f t="shared" si="1"/>
        <v>7500</v>
      </c>
      <c r="CJ54" s="1">
        <f t="shared" si="1"/>
        <v>0</v>
      </c>
      <c r="CK54" s="1">
        <f t="shared" si="1"/>
        <v>0</v>
      </c>
      <c r="CL54" s="1">
        <f t="shared" si="1"/>
        <v>12500</v>
      </c>
      <c r="CM54" s="1">
        <f t="shared" si="1"/>
        <v>5000</v>
      </c>
      <c r="CN54" s="1">
        <f t="shared" si="1"/>
        <v>0</v>
      </c>
      <c r="CO54" s="1">
        <f t="shared" si="1"/>
        <v>0</v>
      </c>
      <c r="CP54" s="1">
        <f t="shared" si="1"/>
        <v>0</v>
      </c>
      <c r="CQ54" s="1">
        <f t="shared" si="1"/>
        <v>0</v>
      </c>
      <c r="CR54" s="1">
        <f t="shared" si="1"/>
        <v>0</v>
      </c>
      <c r="CS54" s="1">
        <f t="shared" si="1"/>
        <v>0</v>
      </c>
      <c r="CT54" s="1">
        <f t="shared" si="1"/>
        <v>0</v>
      </c>
      <c r="CU54" s="1">
        <f t="shared" si="1"/>
        <v>0</v>
      </c>
      <c r="CV54" s="1">
        <f t="shared" si="1"/>
        <v>0</v>
      </c>
      <c r="CW54" s="1">
        <f t="shared" si="1"/>
        <v>12500</v>
      </c>
      <c r="CX54" s="1">
        <f t="shared" si="1"/>
        <v>0</v>
      </c>
      <c r="CY54" s="1">
        <f t="shared" si="1"/>
        <v>0</v>
      </c>
      <c r="CZ54" s="1">
        <f t="shared" si="1"/>
        <v>0</v>
      </c>
      <c r="DA54" s="1">
        <f t="shared" si="1"/>
        <v>0</v>
      </c>
      <c r="DB54" s="1">
        <f t="shared" si="1"/>
        <v>0</v>
      </c>
      <c r="DC54" s="1">
        <f t="shared" si="1"/>
        <v>0</v>
      </c>
      <c r="DD54" s="1">
        <f t="shared" si="1"/>
        <v>0</v>
      </c>
      <c r="DE54" s="1">
        <f t="shared" si="1"/>
        <v>0</v>
      </c>
      <c r="DF54" s="1">
        <f t="shared" si="1"/>
        <v>25000</v>
      </c>
      <c r="DG54" s="1">
        <f t="shared" si="1"/>
        <v>0</v>
      </c>
      <c r="DH54" s="1">
        <f t="shared" si="1"/>
        <v>0</v>
      </c>
      <c r="DI54" s="1">
        <f t="shared" si="1"/>
        <v>0</v>
      </c>
      <c r="DJ54" s="1">
        <f t="shared" si="1"/>
        <v>0</v>
      </c>
      <c r="DK54" s="1">
        <f t="shared" si="1"/>
        <v>0</v>
      </c>
      <c r="DL54" s="1">
        <f t="shared" si="1"/>
        <v>0</v>
      </c>
      <c r="DM54" s="1">
        <f t="shared" si="1"/>
        <v>0</v>
      </c>
      <c r="DN54" s="1">
        <f t="shared" si="1"/>
        <v>0</v>
      </c>
      <c r="DO54" s="1">
        <f t="shared" si="1"/>
        <v>0</v>
      </c>
      <c r="DP54" s="1">
        <f t="shared" si="1"/>
        <v>0</v>
      </c>
      <c r="DQ54" s="1">
        <f t="shared" si="1"/>
        <v>0</v>
      </c>
      <c r="DR54" s="1">
        <f t="shared" si="1"/>
        <v>0</v>
      </c>
      <c r="DS54" s="1">
        <f t="shared" si="1"/>
        <v>0</v>
      </c>
      <c r="DT54" s="1">
        <f t="shared" si="1"/>
        <v>0</v>
      </c>
      <c r="DU54" s="1">
        <f t="shared" si="1"/>
        <v>0</v>
      </c>
      <c r="DV54" s="1">
        <f t="shared" si="1"/>
        <v>0</v>
      </c>
      <c r="DW54" s="1">
        <f t="shared" si="1"/>
        <v>10000</v>
      </c>
      <c r="DX54" s="1">
        <f t="shared" si="1"/>
        <v>25000</v>
      </c>
      <c r="DY54" s="1">
        <f t="shared" si="1"/>
        <v>0</v>
      </c>
      <c r="DZ54" s="1">
        <f t="shared" si="1"/>
        <v>0</v>
      </c>
      <c r="EA54" s="1">
        <f t="shared" si="1"/>
        <v>0</v>
      </c>
      <c r="EB54" s="1">
        <f t="shared" si="1"/>
        <v>0</v>
      </c>
      <c r="EC54" s="1">
        <f aca="true" t="shared" si="2" ref="EC54:GN54">EC53*250</f>
        <v>0</v>
      </c>
      <c r="ED54" s="1">
        <f t="shared" si="2"/>
        <v>0</v>
      </c>
      <c r="EE54" s="1">
        <f t="shared" si="2"/>
        <v>0</v>
      </c>
      <c r="EF54" s="1">
        <f t="shared" si="2"/>
        <v>0</v>
      </c>
      <c r="EG54" s="1">
        <f t="shared" si="2"/>
        <v>25000</v>
      </c>
      <c r="EH54" s="1">
        <f t="shared" si="2"/>
        <v>0</v>
      </c>
      <c r="EI54" s="1">
        <f t="shared" si="2"/>
        <v>0</v>
      </c>
      <c r="EJ54" s="1">
        <f t="shared" si="2"/>
        <v>12500</v>
      </c>
      <c r="EK54" s="1">
        <f t="shared" si="2"/>
        <v>0</v>
      </c>
      <c r="EL54" s="1">
        <f t="shared" si="2"/>
        <v>0</v>
      </c>
      <c r="EM54" s="1">
        <f t="shared" si="2"/>
        <v>0</v>
      </c>
      <c r="EN54" s="1">
        <f t="shared" si="2"/>
        <v>50000</v>
      </c>
      <c r="EO54" s="1">
        <f t="shared" si="2"/>
        <v>5000</v>
      </c>
      <c r="EP54" s="1">
        <f t="shared" si="2"/>
        <v>0</v>
      </c>
      <c r="EQ54" s="1">
        <f t="shared" si="2"/>
        <v>0</v>
      </c>
      <c r="ER54" s="1">
        <f t="shared" si="2"/>
        <v>25000</v>
      </c>
      <c r="ES54" s="1">
        <f t="shared" si="2"/>
        <v>0</v>
      </c>
      <c r="ET54" s="1">
        <f t="shared" si="2"/>
        <v>0</v>
      </c>
      <c r="EU54" s="1">
        <f t="shared" si="2"/>
        <v>0</v>
      </c>
      <c r="EV54" s="1">
        <f t="shared" si="2"/>
        <v>15000</v>
      </c>
      <c r="EW54" s="1">
        <f t="shared" si="2"/>
        <v>0</v>
      </c>
      <c r="EX54" s="1">
        <f t="shared" si="2"/>
        <v>7500</v>
      </c>
      <c r="EY54" s="1">
        <f t="shared" si="2"/>
        <v>0</v>
      </c>
      <c r="EZ54" s="1">
        <f t="shared" si="2"/>
        <v>0</v>
      </c>
      <c r="FA54" s="1">
        <f t="shared" si="2"/>
        <v>0</v>
      </c>
      <c r="FB54" s="1">
        <f t="shared" si="2"/>
        <v>0</v>
      </c>
      <c r="FC54" s="1">
        <f t="shared" si="2"/>
        <v>0</v>
      </c>
      <c r="FD54" s="1">
        <f t="shared" si="2"/>
        <v>60000</v>
      </c>
      <c r="FE54" s="1">
        <f t="shared" si="2"/>
        <v>0</v>
      </c>
      <c r="FF54" s="1">
        <f t="shared" si="2"/>
        <v>0</v>
      </c>
      <c r="FG54" s="1">
        <f t="shared" si="2"/>
        <v>0</v>
      </c>
      <c r="FH54" s="1">
        <f t="shared" si="2"/>
        <v>0</v>
      </c>
      <c r="FI54" s="1">
        <f t="shared" si="2"/>
        <v>0</v>
      </c>
      <c r="FJ54" s="1">
        <f t="shared" si="2"/>
        <v>0</v>
      </c>
      <c r="FK54" s="1">
        <f t="shared" si="2"/>
        <v>0</v>
      </c>
      <c r="FL54" s="1">
        <f t="shared" si="2"/>
        <v>0</v>
      </c>
      <c r="FM54" s="1">
        <f t="shared" si="2"/>
        <v>0</v>
      </c>
      <c r="FN54" s="1">
        <f t="shared" si="2"/>
        <v>0</v>
      </c>
      <c r="FO54" s="1">
        <f t="shared" si="2"/>
        <v>0</v>
      </c>
      <c r="FP54" s="1">
        <f t="shared" si="2"/>
        <v>0</v>
      </c>
      <c r="FQ54" s="1">
        <f t="shared" si="2"/>
        <v>0</v>
      </c>
      <c r="FR54" s="1">
        <f t="shared" si="2"/>
        <v>0</v>
      </c>
      <c r="FS54" s="1">
        <f t="shared" si="2"/>
        <v>17500</v>
      </c>
      <c r="FT54" s="1">
        <f t="shared" si="2"/>
        <v>25000</v>
      </c>
      <c r="FU54" s="1">
        <f t="shared" si="2"/>
        <v>0</v>
      </c>
      <c r="FV54" s="1">
        <f t="shared" si="2"/>
        <v>0</v>
      </c>
      <c r="FW54" s="1">
        <f t="shared" si="2"/>
        <v>0</v>
      </c>
      <c r="FX54" s="1">
        <f t="shared" si="2"/>
        <v>0</v>
      </c>
      <c r="FY54" s="1">
        <f t="shared" si="2"/>
        <v>0</v>
      </c>
      <c r="FZ54" s="1">
        <f t="shared" si="2"/>
        <v>50000</v>
      </c>
      <c r="GA54" s="1">
        <f t="shared" si="2"/>
        <v>1000</v>
      </c>
      <c r="GB54" s="1">
        <f t="shared" si="2"/>
        <v>0</v>
      </c>
      <c r="GC54" s="1">
        <f t="shared" si="2"/>
        <v>0</v>
      </c>
      <c r="GD54" s="1">
        <f t="shared" si="2"/>
        <v>0</v>
      </c>
      <c r="GE54" s="1">
        <f t="shared" si="2"/>
        <v>0</v>
      </c>
      <c r="GF54" s="1">
        <f t="shared" si="2"/>
        <v>0</v>
      </c>
      <c r="GG54" s="1">
        <f t="shared" si="2"/>
        <v>0</v>
      </c>
      <c r="GH54" s="1">
        <f t="shared" si="2"/>
        <v>2500</v>
      </c>
      <c r="GI54" s="1">
        <f t="shared" si="2"/>
        <v>0</v>
      </c>
      <c r="GJ54" s="1">
        <f t="shared" si="2"/>
        <v>0</v>
      </c>
      <c r="GK54" s="1">
        <f t="shared" si="2"/>
        <v>7500</v>
      </c>
      <c r="GL54" s="1">
        <f t="shared" si="2"/>
        <v>25000</v>
      </c>
      <c r="GM54" s="1">
        <f t="shared" si="2"/>
        <v>0</v>
      </c>
      <c r="GN54" s="1">
        <f t="shared" si="2"/>
        <v>7500</v>
      </c>
      <c r="GO54" s="1">
        <f aca="true" t="shared" si="3" ref="GO54:IZ54">GO53*250</f>
        <v>0</v>
      </c>
      <c r="GP54" s="1">
        <f t="shared" si="3"/>
        <v>0</v>
      </c>
      <c r="GQ54" s="1">
        <f t="shared" si="3"/>
        <v>0</v>
      </c>
      <c r="GR54" s="1">
        <f t="shared" si="3"/>
        <v>0</v>
      </c>
      <c r="GS54" s="1">
        <f t="shared" si="3"/>
        <v>12500</v>
      </c>
      <c r="GT54" s="1">
        <f t="shared" si="3"/>
        <v>0</v>
      </c>
      <c r="GU54" s="1">
        <f t="shared" si="3"/>
        <v>0</v>
      </c>
      <c r="GV54" s="1">
        <f t="shared" si="3"/>
        <v>0</v>
      </c>
      <c r="GW54" s="1">
        <f t="shared" si="3"/>
        <v>0</v>
      </c>
      <c r="GX54" s="1">
        <f t="shared" si="3"/>
        <v>0</v>
      </c>
      <c r="GY54" s="1">
        <f t="shared" si="3"/>
        <v>0</v>
      </c>
      <c r="GZ54" s="1">
        <f t="shared" si="3"/>
        <v>0</v>
      </c>
      <c r="HA54" s="1">
        <f t="shared" si="3"/>
        <v>0</v>
      </c>
      <c r="HB54" s="1">
        <f t="shared" si="3"/>
        <v>0</v>
      </c>
      <c r="HC54" s="1">
        <f t="shared" si="3"/>
        <v>0</v>
      </c>
      <c r="HD54" s="1">
        <f t="shared" si="3"/>
        <v>0</v>
      </c>
      <c r="HE54" s="1">
        <f t="shared" si="3"/>
        <v>0</v>
      </c>
      <c r="HF54" s="1">
        <f t="shared" si="3"/>
        <v>0</v>
      </c>
      <c r="HG54" s="1">
        <f t="shared" si="3"/>
        <v>0</v>
      </c>
      <c r="HH54" s="1">
        <f t="shared" si="3"/>
        <v>0</v>
      </c>
      <c r="HI54" s="1">
        <f t="shared" si="3"/>
        <v>0</v>
      </c>
      <c r="HJ54" s="1">
        <f t="shared" si="3"/>
        <v>0</v>
      </c>
      <c r="HK54" s="1">
        <f t="shared" si="3"/>
        <v>12500</v>
      </c>
      <c r="HL54" s="1">
        <f t="shared" si="3"/>
        <v>0</v>
      </c>
      <c r="HM54" s="1">
        <f t="shared" si="3"/>
        <v>0</v>
      </c>
      <c r="HN54" s="1">
        <f t="shared" si="3"/>
        <v>0</v>
      </c>
      <c r="HO54" s="1">
        <f t="shared" si="3"/>
        <v>0</v>
      </c>
      <c r="HP54" s="1">
        <f t="shared" si="3"/>
        <v>0</v>
      </c>
      <c r="HQ54" s="1">
        <f t="shared" si="3"/>
        <v>0</v>
      </c>
      <c r="HR54" s="1">
        <f t="shared" si="3"/>
        <v>0</v>
      </c>
      <c r="HS54" s="1">
        <f t="shared" si="3"/>
        <v>0</v>
      </c>
      <c r="HT54" s="1">
        <f t="shared" si="3"/>
        <v>0</v>
      </c>
      <c r="HU54" s="1">
        <f t="shared" si="3"/>
        <v>0</v>
      </c>
      <c r="HV54" s="1">
        <f t="shared" si="3"/>
        <v>0</v>
      </c>
      <c r="HW54" s="1">
        <f t="shared" si="3"/>
        <v>0</v>
      </c>
      <c r="HX54" s="1">
        <f t="shared" si="3"/>
        <v>0</v>
      </c>
      <c r="HY54" s="1">
        <f t="shared" si="3"/>
        <v>5000</v>
      </c>
      <c r="HZ54" s="1">
        <f t="shared" si="3"/>
        <v>0</v>
      </c>
      <c r="IA54" s="1">
        <f t="shared" si="3"/>
        <v>0</v>
      </c>
      <c r="IB54" s="1">
        <f t="shared" si="3"/>
        <v>0</v>
      </c>
      <c r="IC54" s="1">
        <f t="shared" si="3"/>
        <v>0</v>
      </c>
      <c r="ID54" s="1">
        <f t="shared" si="3"/>
        <v>0</v>
      </c>
      <c r="IE54" s="1">
        <f t="shared" si="3"/>
        <v>0</v>
      </c>
      <c r="IF54" s="1">
        <f t="shared" si="3"/>
        <v>12500</v>
      </c>
      <c r="IG54" s="1">
        <f t="shared" si="3"/>
        <v>0</v>
      </c>
      <c r="IH54" s="1">
        <f t="shared" si="3"/>
        <v>25000</v>
      </c>
      <c r="II54" s="1">
        <f t="shared" si="3"/>
        <v>0</v>
      </c>
      <c r="IJ54" s="1">
        <f t="shared" si="3"/>
        <v>0</v>
      </c>
      <c r="IK54" s="1">
        <f t="shared" si="3"/>
        <v>25000</v>
      </c>
      <c r="IL54" s="1">
        <f t="shared" si="3"/>
        <v>0</v>
      </c>
      <c r="IM54" s="1">
        <f t="shared" si="3"/>
        <v>0</v>
      </c>
      <c r="IN54" s="1">
        <f t="shared" si="3"/>
        <v>0</v>
      </c>
      <c r="IO54" s="1">
        <f t="shared" si="3"/>
        <v>0</v>
      </c>
      <c r="IP54" s="1">
        <f t="shared" si="3"/>
        <v>0</v>
      </c>
      <c r="IQ54" s="1">
        <f t="shared" si="3"/>
        <v>0</v>
      </c>
      <c r="IR54" s="1">
        <f t="shared" si="3"/>
        <v>0</v>
      </c>
      <c r="IS54" s="1">
        <f t="shared" si="3"/>
        <v>0</v>
      </c>
      <c r="IT54" s="1">
        <f t="shared" si="3"/>
        <v>10000</v>
      </c>
      <c r="IU54" s="1">
        <f t="shared" si="3"/>
        <v>0</v>
      </c>
      <c r="IV54" s="1">
        <f t="shared" si="3"/>
        <v>0</v>
      </c>
      <c r="IW54" s="1">
        <f t="shared" si="3"/>
        <v>0</v>
      </c>
      <c r="IX54" s="1">
        <f t="shared" si="3"/>
        <v>25000</v>
      </c>
      <c r="IY54" s="1">
        <f t="shared" si="3"/>
        <v>200000</v>
      </c>
      <c r="IZ54" s="1">
        <f t="shared" si="3"/>
        <v>0</v>
      </c>
      <c r="JA54" s="1">
        <f aca="true" t="shared" si="4" ref="JA54:LL54">JA53*250</f>
        <v>0</v>
      </c>
      <c r="JB54" s="1">
        <f t="shared" si="4"/>
        <v>12500</v>
      </c>
      <c r="JC54" s="1">
        <f t="shared" si="4"/>
        <v>6000</v>
      </c>
      <c r="JD54" s="1">
        <f t="shared" si="4"/>
        <v>2500</v>
      </c>
      <c r="JE54" s="1">
        <f t="shared" si="4"/>
        <v>0</v>
      </c>
      <c r="JF54" s="1">
        <f t="shared" si="4"/>
        <v>0</v>
      </c>
      <c r="JG54" s="1">
        <f t="shared" si="4"/>
        <v>25000</v>
      </c>
      <c r="JH54" s="1">
        <f t="shared" si="4"/>
        <v>2500</v>
      </c>
      <c r="JI54" s="1">
        <f t="shared" si="4"/>
        <v>0</v>
      </c>
      <c r="JJ54" s="1">
        <f t="shared" si="4"/>
        <v>37500</v>
      </c>
      <c r="JK54" s="1">
        <f t="shared" si="4"/>
        <v>0</v>
      </c>
      <c r="JL54" s="1">
        <f t="shared" si="4"/>
        <v>0</v>
      </c>
      <c r="JM54" s="1">
        <f t="shared" si="4"/>
        <v>0</v>
      </c>
      <c r="JN54" s="1">
        <f t="shared" si="4"/>
        <v>0</v>
      </c>
      <c r="JO54" s="1">
        <f t="shared" si="4"/>
        <v>0</v>
      </c>
      <c r="JP54" s="1">
        <f t="shared" si="4"/>
        <v>0</v>
      </c>
      <c r="JQ54" s="1">
        <f t="shared" si="4"/>
        <v>0</v>
      </c>
      <c r="JR54" s="1">
        <f t="shared" si="4"/>
        <v>0</v>
      </c>
      <c r="JS54" s="1">
        <f t="shared" si="4"/>
        <v>0</v>
      </c>
      <c r="JT54" s="1">
        <f t="shared" si="4"/>
        <v>0</v>
      </c>
      <c r="JU54" s="1">
        <f t="shared" si="4"/>
        <v>0</v>
      </c>
      <c r="JV54" s="1">
        <f t="shared" si="4"/>
        <v>0</v>
      </c>
      <c r="JW54" s="1">
        <f t="shared" si="4"/>
        <v>0</v>
      </c>
      <c r="JX54" s="1">
        <f t="shared" si="4"/>
        <v>0</v>
      </c>
      <c r="JY54" s="1">
        <f t="shared" si="4"/>
        <v>0</v>
      </c>
      <c r="JZ54" s="1">
        <f t="shared" si="4"/>
        <v>0</v>
      </c>
      <c r="KA54" s="1">
        <f t="shared" si="4"/>
        <v>2500</v>
      </c>
      <c r="KB54" s="1">
        <f t="shared" si="4"/>
        <v>0</v>
      </c>
      <c r="KC54" s="1">
        <f t="shared" si="4"/>
        <v>0</v>
      </c>
      <c r="KD54" s="1">
        <f t="shared" si="4"/>
        <v>100000</v>
      </c>
      <c r="KE54" s="1">
        <f t="shared" si="4"/>
        <v>0</v>
      </c>
      <c r="KF54" s="1">
        <f t="shared" si="4"/>
        <v>100000</v>
      </c>
      <c r="KG54" s="1">
        <f t="shared" si="4"/>
        <v>0</v>
      </c>
      <c r="KH54" s="1">
        <f t="shared" si="4"/>
        <v>25000</v>
      </c>
      <c r="KI54" s="1">
        <f t="shared" si="4"/>
        <v>0</v>
      </c>
      <c r="KJ54" s="1">
        <f t="shared" si="4"/>
        <v>250000</v>
      </c>
      <c r="KK54" s="1">
        <f t="shared" si="4"/>
        <v>0</v>
      </c>
      <c r="KL54" s="1">
        <f t="shared" si="4"/>
        <v>226250</v>
      </c>
      <c r="KM54" s="1">
        <f t="shared" si="4"/>
        <v>200000</v>
      </c>
      <c r="KN54" s="1">
        <f t="shared" si="4"/>
        <v>0</v>
      </c>
      <c r="KO54" s="1">
        <f t="shared" si="4"/>
        <v>0</v>
      </c>
      <c r="KP54" s="1">
        <f t="shared" si="4"/>
        <v>26000</v>
      </c>
      <c r="KQ54" s="1">
        <f t="shared" si="4"/>
        <v>37500</v>
      </c>
      <c r="KR54" s="1">
        <f t="shared" si="4"/>
        <v>0</v>
      </c>
      <c r="KS54" s="1">
        <f t="shared" si="4"/>
        <v>125000</v>
      </c>
      <c r="KT54" s="1">
        <f t="shared" si="4"/>
        <v>0</v>
      </c>
      <c r="KU54" s="1">
        <f t="shared" si="4"/>
        <v>30000</v>
      </c>
      <c r="KV54" s="1">
        <f t="shared" si="4"/>
        <v>50000</v>
      </c>
      <c r="KW54" s="1">
        <f t="shared" si="4"/>
        <v>0</v>
      </c>
      <c r="KX54" s="1">
        <f t="shared" si="4"/>
        <v>0</v>
      </c>
      <c r="KY54" s="1">
        <f t="shared" si="4"/>
        <v>25000</v>
      </c>
      <c r="KZ54" s="1">
        <f t="shared" si="4"/>
        <v>0</v>
      </c>
      <c r="LA54" s="1">
        <f t="shared" si="4"/>
        <v>0</v>
      </c>
      <c r="LB54" s="1">
        <f t="shared" si="4"/>
        <v>0</v>
      </c>
      <c r="LC54" s="1">
        <f t="shared" si="4"/>
        <v>1000000</v>
      </c>
      <c r="LD54" s="1">
        <f t="shared" si="4"/>
        <v>0</v>
      </c>
      <c r="LE54" s="1">
        <f t="shared" si="4"/>
        <v>500000</v>
      </c>
      <c r="LF54" s="1">
        <f t="shared" si="4"/>
        <v>25000</v>
      </c>
      <c r="LG54" s="1">
        <f t="shared" si="4"/>
        <v>0</v>
      </c>
      <c r="LH54" s="1">
        <f t="shared" si="4"/>
        <v>0</v>
      </c>
      <c r="LI54" s="1">
        <f t="shared" si="4"/>
        <v>0</v>
      </c>
      <c r="LJ54" s="1">
        <f t="shared" si="4"/>
        <v>0</v>
      </c>
      <c r="LK54" s="1">
        <f t="shared" si="4"/>
        <v>0</v>
      </c>
      <c r="LL54" s="1">
        <f t="shared" si="4"/>
        <v>120000</v>
      </c>
      <c r="LM54" s="1">
        <f aca="true" t="shared" si="5" ref="LM54:MW54">LM53*250</f>
        <v>11150750</v>
      </c>
      <c r="LN54" s="1">
        <f t="shared" si="5"/>
        <v>0</v>
      </c>
      <c r="LO54" s="1">
        <f t="shared" si="5"/>
        <v>25000</v>
      </c>
      <c r="LP54" s="1">
        <f t="shared" si="5"/>
        <v>375000</v>
      </c>
      <c r="LQ54" s="1">
        <f t="shared" si="5"/>
        <v>0</v>
      </c>
      <c r="LR54" s="1">
        <f t="shared" si="5"/>
        <v>87500</v>
      </c>
      <c r="LS54" s="1">
        <f t="shared" si="5"/>
        <v>0</v>
      </c>
      <c r="LT54" s="1">
        <f t="shared" si="5"/>
        <v>0</v>
      </c>
      <c r="LU54" s="1">
        <f t="shared" si="5"/>
        <v>0</v>
      </c>
      <c r="LV54" s="1">
        <f t="shared" si="5"/>
        <v>0</v>
      </c>
      <c r="LW54" s="1">
        <f t="shared" si="5"/>
        <v>55000</v>
      </c>
      <c r="LX54" s="1">
        <f t="shared" si="5"/>
        <v>0</v>
      </c>
      <c r="LY54" s="1">
        <f t="shared" si="5"/>
        <v>0</v>
      </c>
      <c r="LZ54" s="1">
        <f t="shared" si="5"/>
        <v>325000</v>
      </c>
      <c r="MA54" s="1">
        <f t="shared" si="5"/>
        <v>0</v>
      </c>
      <c r="MB54" s="1">
        <f t="shared" si="5"/>
        <v>150000</v>
      </c>
      <c r="MC54" s="1">
        <f t="shared" si="5"/>
        <v>0</v>
      </c>
      <c r="MD54" s="1">
        <f t="shared" si="5"/>
        <v>0</v>
      </c>
      <c r="ME54" s="1">
        <f t="shared" si="5"/>
        <v>270000</v>
      </c>
      <c r="MF54" s="1">
        <f t="shared" si="5"/>
        <v>0</v>
      </c>
      <c r="MG54" s="1">
        <f t="shared" si="5"/>
        <v>0</v>
      </c>
      <c r="MH54" s="1">
        <f t="shared" si="5"/>
        <v>360000</v>
      </c>
      <c r="MI54" s="1">
        <f t="shared" si="5"/>
        <v>0</v>
      </c>
      <c r="MJ54" s="1">
        <f t="shared" si="5"/>
        <v>50000</v>
      </c>
      <c r="MK54" s="1">
        <f t="shared" si="5"/>
        <v>150000</v>
      </c>
      <c r="ML54" s="1">
        <f t="shared" si="5"/>
        <v>0</v>
      </c>
      <c r="MM54" s="1">
        <f t="shared" si="5"/>
        <v>0</v>
      </c>
      <c r="MN54" s="1">
        <f t="shared" si="5"/>
        <v>0</v>
      </c>
      <c r="MO54" s="1">
        <f t="shared" si="5"/>
        <v>0</v>
      </c>
      <c r="MP54" s="1">
        <f t="shared" si="5"/>
        <v>0</v>
      </c>
      <c r="MQ54" s="1">
        <f t="shared" si="5"/>
        <v>0</v>
      </c>
      <c r="MR54" s="1">
        <f t="shared" si="5"/>
        <v>0</v>
      </c>
      <c r="MS54" s="1">
        <f t="shared" si="5"/>
        <v>0</v>
      </c>
      <c r="MT54" s="1">
        <f t="shared" si="5"/>
        <v>50000</v>
      </c>
      <c r="MU54" s="1">
        <f t="shared" si="5"/>
        <v>200000</v>
      </c>
      <c r="MV54" s="1">
        <f t="shared" si="5"/>
        <v>0</v>
      </c>
      <c r="MW54" s="1">
        <f t="shared" si="5"/>
        <v>0</v>
      </c>
      <c r="MX54" s="1">
        <f>SUM(D54:MW54)</f>
        <v>17615750</v>
      </c>
    </row>
    <row r="55" spans="1:362" ht="15">
      <c r="A55" s="2">
        <v>53</v>
      </c>
      <c r="B55" s="6"/>
      <c r="C55" s="2" t="s">
        <v>419</v>
      </c>
      <c r="D55" s="2">
        <v>0</v>
      </c>
      <c r="E55" s="2"/>
      <c r="F55" s="2">
        <v>30</v>
      </c>
      <c r="G55" s="2"/>
      <c r="H55" s="2">
        <v>30</v>
      </c>
      <c r="I55" s="2"/>
      <c r="J55" s="2"/>
      <c r="K55" s="2"/>
      <c r="L55" s="2"/>
      <c r="M55" s="2">
        <v>0</v>
      </c>
      <c r="N55" s="2">
        <v>100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>
        <v>4</v>
      </c>
      <c r="Z55" s="2"/>
      <c r="AA55" s="2"/>
      <c r="AB55" s="2"/>
      <c r="AC55" s="2">
        <v>140</v>
      </c>
      <c r="AD55" s="2"/>
      <c r="AE55" s="2"/>
      <c r="AF55" s="2"/>
      <c r="AG55" s="2"/>
      <c r="AH55" s="2"/>
      <c r="AI55" s="2"/>
      <c r="AJ55" s="2"/>
      <c r="AK55" s="2">
        <v>150</v>
      </c>
      <c r="AL55" s="2"/>
      <c r="AM55" s="2"/>
      <c r="AN55" s="2">
        <v>100</v>
      </c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>
        <v>300</v>
      </c>
      <c r="BF55" s="2"/>
      <c r="BG55" s="2"/>
      <c r="BH55" s="2"/>
      <c r="BI55" s="2">
        <v>500</v>
      </c>
      <c r="BJ55" s="2"/>
      <c r="BK55" s="2">
        <v>5000</v>
      </c>
      <c r="BL55" s="2">
        <v>1820</v>
      </c>
      <c r="BM55" s="2"/>
      <c r="BN55" s="2">
        <v>50</v>
      </c>
      <c r="BO55" s="2">
        <v>153</v>
      </c>
      <c r="BP55" s="2">
        <v>50</v>
      </c>
      <c r="BQ55" s="2"/>
      <c r="BR55" s="2"/>
      <c r="BS55" s="2"/>
      <c r="BT55" s="2"/>
      <c r="BU55" s="2">
        <v>14</v>
      </c>
      <c r="BV55" s="2"/>
      <c r="BW55" s="2"/>
      <c r="BX55" s="2"/>
      <c r="BY55" s="2"/>
      <c r="BZ55" s="2"/>
      <c r="CA55" s="2">
        <v>20</v>
      </c>
      <c r="CB55" s="2"/>
      <c r="CC55" s="2"/>
      <c r="CD55" s="2"/>
      <c r="CE55" s="2">
        <v>70</v>
      </c>
      <c r="CF55" s="2"/>
      <c r="CG55" s="2"/>
      <c r="CH55" s="2"/>
      <c r="CI55" s="2"/>
      <c r="CJ55" s="2"/>
      <c r="CK55" s="2"/>
      <c r="CL55" s="2"/>
      <c r="CM55" s="2">
        <v>20</v>
      </c>
      <c r="CN55" s="2"/>
      <c r="CO55" s="2">
        <v>280</v>
      </c>
      <c r="CP55" s="2"/>
      <c r="CQ55" s="2"/>
      <c r="CR55" s="2">
        <v>300</v>
      </c>
      <c r="CS55" s="2"/>
      <c r="CT55" s="2">
        <v>80</v>
      </c>
      <c r="CU55" s="2"/>
      <c r="CV55" s="2">
        <v>100</v>
      </c>
      <c r="CW55" s="2"/>
      <c r="CX55" s="2"/>
      <c r="CY55" s="2"/>
      <c r="CZ55" s="2">
        <v>100</v>
      </c>
      <c r="DA55" s="2">
        <v>100</v>
      </c>
      <c r="DB55" s="2"/>
      <c r="DC55" s="2"/>
      <c r="DD55" s="2">
        <v>100</v>
      </c>
      <c r="DE55" s="2">
        <v>0</v>
      </c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>
        <v>70</v>
      </c>
      <c r="DQ55" s="2"/>
      <c r="DR55" s="2"/>
      <c r="DS55" s="2"/>
      <c r="DT55" s="2">
        <v>140</v>
      </c>
      <c r="DU55" s="2"/>
      <c r="DV55" s="2">
        <v>30</v>
      </c>
      <c r="DW55" s="2"/>
      <c r="DX55" s="2"/>
      <c r="DY55" s="2">
        <v>50</v>
      </c>
      <c r="DZ55" s="2">
        <v>20</v>
      </c>
      <c r="EA55" s="2"/>
      <c r="EB55" s="2"/>
      <c r="EC55" s="2"/>
      <c r="ED55" s="2"/>
      <c r="EE55" s="2"/>
      <c r="EF55" s="2"/>
      <c r="EG55" s="2"/>
      <c r="EH55" s="2">
        <v>200</v>
      </c>
      <c r="EI55" s="2"/>
      <c r="EJ55" s="2"/>
      <c r="EK55" s="2">
        <v>1000</v>
      </c>
      <c r="EL55" s="2">
        <v>30</v>
      </c>
      <c r="EM55" s="2">
        <v>400</v>
      </c>
      <c r="EN55" s="2"/>
      <c r="EO55" s="2"/>
      <c r="EP55" s="2"/>
      <c r="EQ55" s="2">
        <v>3000</v>
      </c>
      <c r="ER55" s="2">
        <v>200</v>
      </c>
      <c r="ES55" s="2"/>
      <c r="ET55" s="2"/>
      <c r="EU55" s="2"/>
      <c r="EV55" s="2"/>
      <c r="EW55" s="2"/>
      <c r="EX55" s="2"/>
      <c r="EY55" s="2">
        <v>20</v>
      </c>
      <c r="EZ55" s="2"/>
      <c r="FA55" s="2">
        <v>150</v>
      </c>
      <c r="FB55" s="2">
        <v>25</v>
      </c>
      <c r="FC55" s="2"/>
      <c r="FD55" s="2"/>
      <c r="FE55" s="2"/>
      <c r="FF55" s="2">
        <v>150</v>
      </c>
      <c r="FG55" s="2"/>
      <c r="FH55" s="2"/>
      <c r="FI55" s="2">
        <v>300</v>
      </c>
      <c r="FJ55" s="2">
        <v>300</v>
      </c>
      <c r="FK55" s="2">
        <v>50</v>
      </c>
      <c r="FL55" s="2">
        <v>100</v>
      </c>
      <c r="FM55" s="2"/>
      <c r="FN55" s="2"/>
      <c r="FO55" s="2"/>
      <c r="FP55" s="2"/>
      <c r="FQ55" s="2"/>
      <c r="FR55" s="2">
        <v>50</v>
      </c>
      <c r="FS55" s="2"/>
      <c r="FT55" s="2"/>
      <c r="FU55" s="2"/>
      <c r="FV55" s="2">
        <v>100</v>
      </c>
      <c r="FW55" s="2">
        <v>20</v>
      </c>
      <c r="FX55" s="2">
        <v>140</v>
      </c>
      <c r="FY55" s="2">
        <v>100</v>
      </c>
      <c r="FZ55" s="2"/>
      <c r="GA55" s="2"/>
      <c r="GB55" s="2"/>
      <c r="GC55" s="2"/>
      <c r="GD55" s="2">
        <v>150</v>
      </c>
      <c r="GE55" s="2">
        <v>50</v>
      </c>
      <c r="GF55" s="2"/>
      <c r="GG55" s="2">
        <v>300</v>
      </c>
      <c r="GH55" s="2"/>
      <c r="GI55" s="2"/>
      <c r="GJ55" s="2"/>
      <c r="GK55" s="2"/>
      <c r="GL55" s="2"/>
      <c r="GM55" s="2"/>
      <c r="GN55" s="2"/>
      <c r="GO55" s="2">
        <v>50</v>
      </c>
      <c r="GP55" s="2">
        <v>50</v>
      </c>
      <c r="GQ55" s="2"/>
      <c r="GR55" s="2">
        <v>500</v>
      </c>
      <c r="GS55" s="2"/>
      <c r="GT55" s="2"/>
      <c r="GU55" s="2">
        <v>700</v>
      </c>
      <c r="GV55" s="2">
        <v>150</v>
      </c>
      <c r="GW55" s="2"/>
      <c r="GX55" s="2"/>
      <c r="GY55" s="2"/>
      <c r="GZ55" s="2">
        <v>100</v>
      </c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>
        <v>20</v>
      </c>
      <c r="HL55" s="2">
        <v>100</v>
      </c>
      <c r="HM55" s="2"/>
      <c r="HN55" s="2">
        <v>700</v>
      </c>
      <c r="HO55" s="2"/>
      <c r="HP55" s="2">
        <v>70</v>
      </c>
      <c r="HQ55" s="2"/>
      <c r="HR55" s="2"/>
      <c r="HS55" s="2"/>
      <c r="HT55" s="2"/>
      <c r="HU55" s="2"/>
      <c r="HV55" s="2">
        <v>400</v>
      </c>
      <c r="HW55" s="2">
        <v>70</v>
      </c>
      <c r="HX55" s="2"/>
      <c r="HY55" s="2">
        <v>10</v>
      </c>
      <c r="HZ55" s="2">
        <v>50</v>
      </c>
      <c r="IA55" s="2"/>
      <c r="IB55" s="2">
        <v>50</v>
      </c>
      <c r="IC55" s="2"/>
      <c r="ID55" s="2"/>
      <c r="IE55" s="2"/>
      <c r="IF55" s="2"/>
      <c r="IG55" s="2">
        <v>50</v>
      </c>
      <c r="IH55" s="2">
        <v>60</v>
      </c>
      <c r="II55" s="2">
        <v>800</v>
      </c>
      <c r="IJ55" s="2"/>
      <c r="IK55" s="2">
        <v>0</v>
      </c>
      <c r="IL55" s="2"/>
      <c r="IM55" s="2"/>
      <c r="IN55" s="2">
        <v>300</v>
      </c>
      <c r="IO55" s="2">
        <v>100</v>
      </c>
      <c r="IP55" s="2">
        <v>50</v>
      </c>
      <c r="IQ55" s="2"/>
      <c r="IR55" s="2"/>
      <c r="IS55" s="2"/>
      <c r="IT55" s="2"/>
      <c r="IU55" s="2">
        <v>300</v>
      </c>
      <c r="IV55" s="2"/>
      <c r="IW55" s="2"/>
      <c r="IX55" s="2"/>
      <c r="IY55" s="2"/>
      <c r="IZ55" s="2"/>
      <c r="JA55" s="2"/>
      <c r="JB55" s="2"/>
      <c r="JC55" s="2"/>
      <c r="JD55" s="2">
        <v>100</v>
      </c>
      <c r="JE55" s="2">
        <v>500</v>
      </c>
      <c r="JF55" s="2">
        <v>300</v>
      </c>
      <c r="JG55" s="2"/>
      <c r="JH55" s="2">
        <v>50</v>
      </c>
      <c r="JI55" s="2"/>
      <c r="JJ55" s="2"/>
      <c r="JK55" s="2"/>
      <c r="JL55" s="2"/>
      <c r="JM55" s="2">
        <v>100</v>
      </c>
      <c r="JN55" s="2">
        <v>100</v>
      </c>
      <c r="JO55" s="2"/>
      <c r="JP55" s="2"/>
      <c r="JQ55" s="2"/>
      <c r="JR55" s="2"/>
      <c r="JS55" s="2">
        <v>100</v>
      </c>
      <c r="JT55" s="2">
        <v>0</v>
      </c>
      <c r="JU55" s="2"/>
      <c r="JV55" s="2"/>
      <c r="JW55" s="2">
        <v>30</v>
      </c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>
        <v>7500</v>
      </c>
      <c r="KK55" s="2"/>
      <c r="KL55" s="2">
        <v>4875</v>
      </c>
      <c r="KM55" s="2"/>
      <c r="KN55" s="2"/>
      <c r="KO55" s="2"/>
      <c r="KP55" s="2"/>
      <c r="KQ55" s="2"/>
      <c r="KR55" s="2"/>
      <c r="KS55" s="2">
        <v>10000</v>
      </c>
      <c r="KT55" s="2"/>
      <c r="KU55" s="2"/>
      <c r="KV55" s="2">
        <v>500</v>
      </c>
      <c r="KW55" s="2"/>
      <c r="KX55" s="2"/>
      <c r="KY55" s="2">
        <v>6000</v>
      </c>
      <c r="KZ55" s="2">
        <v>1200</v>
      </c>
      <c r="LA55" s="2"/>
      <c r="LB55" s="2"/>
      <c r="LC55" s="2"/>
      <c r="LD55" s="2"/>
      <c r="LE55" s="2">
        <v>3000</v>
      </c>
      <c r="LF55" s="2"/>
      <c r="LG55" s="2">
        <v>2000</v>
      </c>
      <c r="LH55" s="2"/>
      <c r="LI55" s="2">
        <v>1400</v>
      </c>
      <c r="LJ55" s="2"/>
      <c r="LK55" s="2">
        <v>144</v>
      </c>
      <c r="LL55" s="2">
        <v>420</v>
      </c>
      <c r="LM55" s="2">
        <v>1090</v>
      </c>
      <c r="LN55" s="2"/>
      <c r="LO55" s="2">
        <v>400</v>
      </c>
      <c r="LP55" s="2"/>
      <c r="LQ55" s="2"/>
      <c r="LR55" s="2"/>
      <c r="LS55" s="2">
        <v>2000</v>
      </c>
      <c r="LT55" s="2">
        <v>3000</v>
      </c>
      <c r="LU55" s="2">
        <v>2500</v>
      </c>
      <c r="LV55" s="2">
        <v>4200</v>
      </c>
      <c r="LW55" s="2">
        <v>6000</v>
      </c>
      <c r="LX55" s="2">
        <v>3000</v>
      </c>
      <c r="LY55" s="2">
        <v>3200</v>
      </c>
      <c r="LZ55" s="2"/>
      <c r="MA55" s="2">
        <v>560</v>
      </c>
      <c r="MB55" s="2">
        <v>0</v>
      </c>
      <c r="MC55" s="2">
        <v>2500</v>
      </c>
      <c r="MD55" s="2">
        <v>900</v>
      </c>
      <c r="ME55" s="2"/>
      <c r="MF55" s="2">
        <v>6000</v>
      </c>
      <c r="MG55" s="2">
        <v>4500</v>
      </c>
      <c r="MH55" s="2"/>
      <c r="MI55" s="2"/>
      <c r="MJ55" s="2">
        <v>1000</v>
      </c>
      <c r="MK55" s="2"/>
      <c r="ML55" s="2">
        <v>280</v>
      </c>
      <c r="MM55" s="2"/>
      <c r="MN55" s="2"/>
      <c r="MO55" s="2">
        <v>1200</v>
      </c>
      <c r="MP55" s="2"/>
      <c r="MQ55" s="2"/>
      <c r="MR55" s="2"/>
      <c r="MS55" s="2"/>
      <c r="MT55" s="2">
        <v>30</v>
      </c>
      <c r="MU55" s="2"/>
      <c r="MV55" s="2">
        <v>10</v>
      </c>
      <c r="MW55" s="2"/>
      <c r="MX55" s="2">
        <v>102125</v>
      </c>
    </row>
    <row r="56" spans="1:362" ht="30">
      <c r="A56" s="1">
        <v>53</v>
      </c>
      <c r="B56" s="5" t="s">
        <v>420</v>
      </c>
      <c r="C56" s="1" t="s">
        <v>418</v>
      </c>
      <c r="D56" s="1">
        <f>D55*70</f>
        <v>0</v>
      </c>
      <c r="E56" s="1">
        <f aca="true" t="shared" si="6" ref="E56:BP56">E55*70</f>
        <v>0</v>
      </c>
      <c r="F56" s="1">
        <f t="shared" si="6"/>
        <v>2100</v>
      </c>
      <c r="G56" s="1">
        <f t="shared" si="6"/>
        <v>0</v>
      </c>
      <c r="H56" s="1">
        <f t="shared" si="6"/>
        <v>2100</v>
      </c>
      <c r="I56" s="1">
        <f t="shared" si="6"/>
        <v>0</v>
      </c>
      <c r="J56" s="1">
        <f t="shared" si="6"/>
        <v>0</v>
      </c>
      <c r="K56" s="1">
        <f t="shared" si="6"/>
        <v>0</v>
      </c>
      <c r="L56" s="1">
        <f t="shared" si="6"/>
        <v>0</v>
      </c>
      <c r="M56" s="1">
        <f t="shared" si="6"/>
        <v>0</v>
      </c>
      <c r="N56" s="1">
        <f t="shared" si="6"/>
        <v>7000</v>
      </c>
      <c r="O56" s="1">
        <f t="shared" si="6"/>
        <v>0</v>
      </c>
      <c r="P56" s="1">
        <f t="shared" si="6"/>
        <v>0</v>
      </c>
      <c r="Q56" s="1">
        <f t="shared" si="6"/>
        <v>0</v>
      </c>
      <c r="R56" s="1">
        <f t="shared" si="6"/>
        <v>0</v>
      </c>
      <c r="S56" s="1">
        <f t="shared" si="6"/>
        <v>0</v>
      </c>
      <c r="T56" s="1">
        <f t="shared" si="6"/>
        <v>0</v>
      </c>
      <c r="U56" s="1">
        <f t="shared" si="6"/>
        <v>0</v>
      </c>
      <c r="V56" s="1">
        <f t="shared" si="6"/>
        <v>0</v>
      </c>
      <c r="W56" s="1">
        <f t="shared" si="6"/>
        <v>0</v>
      </c>
      <c r="X56" s="1">
        <f t="shared" si="6"/>
        <v>0</v>
      </c>
      <c r="Y56" s="1">
        <f t="shared" si="6"/>
        <v>280</v>
      </c>
      <c r="Z56" s="1">
        <f t="shared" si="6"/>
        <v>0</v>
      </c>
      <c r="AA56" s="1">
        <f t="shared" si="6"/>
        <v>0</v>
      </c>
      <c r="AB56" s="1">
        <f t="shared" si="6"/>
        <v>0</v>
      </c>
      <c r="AC56" s="1">
        <f t="shared" si="6"/>
        <v>9800</v>
      </c>
      <c r="AD56" s="1">
        <f t="shared" si="6"/>
        <v>0</v>
      </c>
      <c r="AE56" s="1">
        <f t="shared" si="6"/>
        <v>0</v>
      </c>
      <c r="AF56" s="1">
        <f t="shared" si="6"/>
        <v>0</v>
      </c>
      <c r="AG56" s="1">
        <f t="shared" si="6"/>
        <v>0</v>
      </c>
      <c r="AH56" s="1">
        <f t="shared" si="6"/>
        <v>0</v>
      </c>
      <c r="AI56" s="1">
        <f t="shared" si="6"/>
        <v>0</v>
      </c>
      <c r="AJ56" s="1">
        <f t="shared" si="6"/>
        <v>0</v>
      </c>
      <c r="AK56" s="1">
        <f t="shared" si="6"/>
        <v>10500</v>
      </c>
      <c r="AL56" s="1">
        <f t="shared" si="6"/>
        <v>0</v>
      </c>
      <c r="AM56" s="1">
        <f t="shared" si="6"/>
        <v>0</v>
      </c>
      <c r="AN56" s="1">
        <f t="shared" si="6"/>
        <v>7000</v>
      </c>
      <c r="AO56" s="1">
        <f t="shared" si="6"/>
        <v>0</v>
      </c>
      <c r="AP56" s="1">
        <f t="shared" si="6"/>
        <v>0</v>
      </c>
      <c r="AQ56" s="1">
        <f t="shared" si="6"/>
        <v>0</v>
      </c>
      <c r="AR56" s="1">
        <f t="shared" si="6"/>
        <v>0</v>
      </c>
      <c r="AS56" s="1">
        <f t="shared" si="6"/>
        <v>0</v>
      </c>
      <c r="AT56" s="1">
        <f t="shared" si="6"/>
        <v>0</v>
      </c>
      <c r="AU56" s="1">
        <f t="shared" si="6"/>
        <v>0</v>
      </c>
      <c r="AV56" s="1">
        <f t="shared" si="6"/>
        <v>0</v>
      </c>
      <c r="AW56" s="1">
        <f t="shared" si="6"/>
        <v>0</v>
      </c>
      <c r="AX56" s="1">
        <f t="shared" si="6"/>
        <v>0</v>
      </c>
      <c r="AY56" s="1">
        <f t="shared" si="6"/>
        <v>0</v>
      </c>
      <c r="AZ56" s="1">
        <f t="shared" si="6"/>
        <v>0</v>
      </c>
      <c r="BA56" s="1">
        <f t="shared" si="6"/>
        <v>0</v>
      </c>
      <c r="BB56" s="1">
        <f t="shared" si="6"/>
        <v>0</v>
      </c>
      <c r="BC56" s="1">
        <f t="shared" si="6"/>
        <v>0</v>
      </c>
      <c r="BD56" s="1">
        <f t="shared" si="6"/>
        <v>0</v>
      </c>
      <c r="BE56" s="1">
        <f t="shared" si="6"/>
        <v>21000</v>
      </c>
      <c r="BF56" s="1">
        <f t="shared" si="6"/>
        <v>0</v>
      </c>
      <c r="BG56" s="1">
        <f t="shared" si="6"/>
        <v>0</v>
      </c>
      <c r="BH56" s="1">
        <f t="shared" si="6"/>
        <v>0</v>
      </c>
      <c r="BI56" s="1">
        <f t="shared" si="6"/>
        <v>35000</v>
      </c>
      <c r="BJ56" s="1">
        <f t="shared" si="6"/>
        <v>0</v>
      </c>
      <c r="BK56" s="1">
        <f t="shared" si="6"/>
        <v>350000</v>
      </c>
      <c r="BL56" s="1">
        <f t="shared" si="6"/>
        <v>127400</v>
      </c>
      <c r="BM56" s="1">
        <f t="shared" si="6"/>
        <v>0</v>
      </c>
      <c r="BN56" s="1">
        <f t="shared" si="6"/>
        <v>3500</v>
      </c>
      <c r="BO56" s="1">
        <f t="shared" si="6"/>
        <v>10710</v>
      </c>
      <c r="BP56" s="1">
        <f t="shared" si="6"/>
        <v>3500</v>
      </c>
      <c r="BQ56" s="1">
        <f aca="true" t="shared" si="7" ref="BQ56:EB56">BQ55*70</f>
        <v>0</v>
      </c>
      <c r="BR56" s="1">
        <f t="shared" si="7"/>
        <v>0</v>
      </c>
      <c r="BS56" s="1">
        <f t="shared" si="7"/>
        <v>0</v>
      </c>
      <c r="BT56" s="1">
        <f t="shared" si="7"/>
        <v>0</v>
      </c>
      <c r="BU56" s="1">
        <f t="shared" si="7"/>
        <v>980</v>
      </c>
      <c r="BV56" s="1">
        <f t="shared" si="7"/>
        <v>0</v>
      </c>
      <c r="BW56" s="1">
        <f t="shared" si="7"/>
        <v>0</v>
      </c>
      <c r="BX56" s="1">
        <f t="shared" si="7"/>
        <v>0</v>
      </c>
      <c r="BY56" s="1">
        <f t="shared" si="7"/>
        <v>0</v>
      </c>
      <c r="BZ56" s="1">
        <f t="shared" si="7"/>
        <v>0</v>
      </c>
      <c r="CA56" s="1">
        <f t="shared" si="7"/>
        <v>1400</v>
      </c>
      <c r="CB56" s="1">
        <f t="shared" si="7"/>
        <v>0</v>
      </c>
      <c r="CC56" s="1">
        <f t="shared" si="7"/>
        <v>0</v>
      </c>
      <c r="CD56" s="1">
        <f t="shared" si="7"/>
        <v>0</v>
      </c>
      <c r="CE56" s="1">
        <f t="shared" si="7"/>
        <v>4900</v>
      </c>
      <c r="CF56" s="1">
        <f t="shared" si="7"/>
        <v>0</v>
      </c>
      <c r="CG56" s="1">
        <f t="shared" si="7"/>
        <v>0</v>
      </c>
      <c r="CH56" s="1">
        <f t="shared" si="7"/>
        <v>0</v>
      </c>
      <c r="CI56" s="1">
        <f t="shared" si="7"/>
        <v>0</v>
      </c>
      <c r="CJ56" s="1">
        <f t="shared" si="7"/>
        <v>0</v>
      </c>
      <c r="CK56" s="1">
        <f t="shared" si="7"/>
        <v>0</v>
      </c>
      <c r="CL56" s="1">
        <f t="shared" si="7"/>
        <v>0</v>
      </c>
      <c r="CM56" s="1">
        <f t="shared" si="7"/>
        <v>1400</v>
      </c>
      <c r="CN56" s="1">
        <f t="shared" si="7"/>
        <v>0</v>
      </c>
      <c r="CO56" s="1">
        <f t="shared" si="7"/>
        <v>19600</v>
      </c>
      <c r="CP56" s="1">
        <f t="shared" si="7"/>
        <v>0</v>
      </c>
      <c r="CQ56" s="1">
        <f t="shared" si="7"/>
        <v>0</v>
      </c>
      <c r="CR56" s="1">
        <f t="shared" si="7"/>
        <v>21000</v>
      </c>
      <c r="CS56" s="1">
        <f t="shared" si="7"/>
        <v>0</v>
      </c>
      <c r="CT56" s="1">
        <f t="shared" si="7"/>
        <v>5600</v>
      </c>
      <c r="CU56" s="1">
        <f t="shared" si="7"/>
        <v>0</v>
      </c>
      <c r="CV56" s="1">
        <f t="shared" si="7"/>
        <v>7000</v>
      </c>
      <c r="CW56" s="1">
        <f t="shared" si="7"/>
        <v>0</v>
      </c>
      <c r="CX56" s="1">
        <f t="shared" si="7"/>
        <v>0</v>
      </c>
      <c r="CY56" s="1">
        <f t="shared" si="7"/>
        <v>0</v>
      </c>
      <c r="CZ56" s="1">
        <f t="shared" si="7"/>
        <v>7000</v>
      </c>
      <c r="DA56" s="1">
        <f t="shared" si="7"/>
        <v>7000</v>
      </c>
      <c r="DB56" s="1">
        <f t="shared" si="7"/>
        <v>0</v>
      </c>
      <c r="DC56" s="1">
        <f t="shared" si="7"/>
        <v>0</v>
      </c>
      <c r="DD56" s="1">
        <f t="shared" si="7"/>
        <v>7000</v>
      </c>
      <c r="DE56" s="1">
        <f t="shared" si="7"/>
        <v>0</v>
      </c>
      <c r="DF56" s="1">
        <f t="shared" si="7"/>
        <v>0</v>
      </c>
      <c r="DG56" s="1">
        <f t="shared" si="7"/>
        <v>0</v>
      </c>
      <c r="DH56" s="1">
        <f t="shared" si="7"/>
        <v>0</v>
      </c>
      <c r="DI56" s="1">
        <f t="shared" si="7"/>
        <v>0</v>
      </c>
      <c r="DJ56" s="1">
        <f t="shared" si="7"/>
        <v>0</v>
      </c>
      <c r="DK56" s="1">
        <f t="shared" si="7"/>
        <v>0</v>
      </c>
      <c r="DL56" s="1">
        <f t="shared" si="7"/>
        <v>0</v>
      </c>
      <c r="DM56" s="1">
        <f t="shared" si="7"/>
        <v>0</v>
      </c>
      <c r="DN56" s="1">
        <f t="shared" si="7"/>
        <v>0</v>
      </c>
      <c r="DO56" s="1">
        <f t="shared" si="7"/>
        <v>0</v>
      </c>
      <c r="DP56" s="1">
        <f t="shared" si="7"/>
        <v>4900</v>
      </c>
      <c r="DQ56" s="1">
        <f t="shared" si="7"/>
        <v>0</v>
      </c>
      <c r="DR56" s="1">
        <f t="shared" si="7"/>
        <v>0</v>
      </c>
      <c r="DS56" s="1">
        <f t="shared" si="7"/>
        <v>0</v>
      </c>
      <c r="DT56" s="1">
        <f t="shared" si="7"/>
        <v>9800</v>
      </c>
      <c r="DU56" s="1">
        <f t="shared" si="7"/>
        <v>0</v>
      </c>
      <c r="DV56" s="1">
        <f t="shared" si="7"/>
        <v>2100</v>
      </c>
      <c r="DW56" s="1">
        <f t="shared" si="7"/>
        <v>0</v>
      </c>
      <c r="DX56" s="1">
        <f t="shared" si="7"/>
        <v>0</v>
      </c>
      <c r="DY56" s="1">
        <f t="shared" si="7"/>
        <v>3500</v>
      </c>
      <c r="DZ56" s="1">
        <f t="shared" si="7"/>
        <v>1400</v>
      </c>
      <c r="EA56" s="1">
        <f t="shared" si="7"/>
        <v>0</v>
      </c>
      <c r="EB56" s="1">
        <f t="shared" si="7"/>
        <v>0</v>
      </c>
      <c r="EC56" s="1">
        <f aca="true" t="shared" si="8" ref="EC56:GN56">EC55*70</f>
        <v>0</v>
      </c>
      <c r="ED56" s="1">
        <f t="shared" si="8"/>
        <v>0</v>
      </c>
      <c r="EE56" s="1">
        <f t="shared" si="8"/>
        <v>0</v>
      </c>
      <c r="EF56" s="1">
        <f t="shared" si="8"/>
        <v>0</v>
      </c>
      <c r="EG56" s="1">
        <f t="shared" si="8"/>
        <v>0</v>
      </c>
      <c r="EH56" s="1">
        <f t="shared" si="8"/>
        <v>14000</v>
      </c>
      <c r="EI56" s="1">
        <f t="shared" si="8"/>
        <v>0</v>
      </c>
      <c r="EJ56" s="1">
        <f t="shared" si="8"/>
        <v>0</v>
      </c>
      <c r="EK56" s="1">
        <f t="shared" si="8"/>
        <v>70000</v>
      </c>
      <c r="EL56" s="1">
        <f t="shared" si="8"/>
        <v>2100</v>
      </c>
      <c r="EM56" s="1">
        <f t="shared" si="8"/>
        <v>28000</v>
      </c>
      <c r="EN56" s="1">
        <f t="shared" si="8"/>
        <v>0</v>
      </c>
      <c r="EO56" s="1">
        <f t="shared" si="8"/>
        <v>0</v>
      </c>
      <c r="EP56" s="1">
        <f t="shared" si="8"/>
        <v>0</v>
      </c>
      <c r="EQ56" s="1">
        <f t="shared" si="8"/>
        <v>210000</v>
      </c>
      <c r="ER56" s="1">
        <f t="shared" si="8"/>
        <v>14000</v>
      </c>
      <c r="ES56" s="1">
        <f t="shared" si="8"/>
        <v>0</v>
      </c>
      <c r="ET56" s="1">
        <f t="shared" si="8"/>
        <v>0</v>
      </c>
      <c r="EU56" s="1">
        <f t="shared" si="8"/>
        <v>0</v>
      </c>
      <c r="EV56" s="1">
        <f t="shared" si="8"/>
        <v>0</v>
      </c>
      <c r="EW56" s="1">
        <f t="shared" si="8"/>
        <v>0</v>
      </c>
      <c r="EX56" s="1">
        <f t="shared" si="8"/>
        <v>0</v>
      </c>
      <c r="EY56" s="1">
        <f t="shared" si="8"/>
        <v>1400</v>
      </c>
      <c r="EZ56" s="1">
        <f t="shared" si="8"/>
        <v>0</v>
      </c>
      <c r="FA56" s="1">
        <f t="shared" si="8"/>
        <v>10500</v>
      </c>
      <c r="FB56" s="1">
        <f t="shared" si="8"/>
        <v>1750</v>
      </c>
      <c r="FC56" s="1">
        <f t="shared" si="8"/>
        <v>0</v>
      </c>
      <c r="FD56" s="1">
        <f t="shared" si="8"/>
        <v>0</v>
      </c>
      <c r="FE56" s="1">
        <f t="shared" si="8"/>
        <v>0</v>
      </c>
      <c r="FF56" s="1">
        <f t="shared" si="8"/>
        <v>10500</v>
      </c>
      <c r="FG56" s="1">
        <f t="shared" si="8"/>
        <v>0</v>
      </c>
      <c r="FH56" s="1">
        <f t="shared" si="8"/>
        <v>0</v>
      </c>
      <c r="FI56" s="1">
        <f t="shared" si="8"/>
        <v>21000</v>
      </c>
      <c r="FJ56" s="1">
        <f t="shared" si="8"/>
        <v>21000</v>
      </c>
      <c r="FK56" s="1">
        <f t="shared" si="8"/>
        <v>3500</v>
      </c>
      <c r="FL56" s="1">
        <f t="shared" si="8"/>
        <v>7000</v>
      </c>
      <c r="FM56" s="1">
        <f t="shared" si="8"/>
        <v>0</v>
      </c>
      <c r="FN56" s="1">
        <f t="shared" si="8"/>
        <v>0</v>
      </c>
      <c r="FO56" s="1">
        <f t="shared" si="8"/>
        <v>0</v>
      </c>
      <c r="FP56" s="1">
        <f t="shared" si="8"/>
        <v>0</v>
      </c>
      <c r="FQ56" s="1">
        <f t="shared" si="8"/>
        <v>0</v>
      </c>
      <c r="FR56" s="1">
        <f t="shared" si="8"/>
        <v>3500</v>
      </c>
      <c r="FS56" s="1">
        <f t="shared" si="8"/>
        <v>0</v>
      </c>
      <c r="FT56" s="1">
        <f t="shared" si="8"/>
        <v>0</v>
      </c>
      <c r="FU56" s="1">
        <f t="shared" si="8"/>
        <v>0</v>
      </c>
      <c r="FV56" s="1">
        <f t="shared" si="8"/>
        <v>7000</v>
      </c>
      <c r="FW56" s="1">
        <f t="shared" si="8"/>
        <v>1400</v>
      </c>
      <c r="FX56" s="1">
        <f t="shared" si="8"/>
        <v>9800</v>
      </c>
      <c r="FY56" s="1">
        <f t="shared" si="8"/>
        <v>7000</v>
      </c>
      <c r="FZ56" s="1">
        <f t="shared" si="8"/>
        <v>0</v>
      </c>
      <c r="GA56" s="1">
        <f t="shared" si="8"/>
        <v>0</v>
      </c>
      <c r="GB56" s="1">
        <f t="shared" si="8"/>
        <v>0</v>
      </c>
      <c r="GC56" s="1">
        <f t="shared" si="8"/>
        <v>0</v>
      </c>
      <c r="GD56" s="1">
        <f t="shared" si="8"/>
        <v>10500</v>
      </c>
      <c r="GE56" s="1">
        <f t="shared" si="8"/>
        <v>3500</v>
      </c>
      <c r="GF56" s="1">
        <f t="shared" si="8"/>
        <v>0</v>
      </c>
      <c r="GG56" s="1">
        <f t="shared" si="8"/>
        <v>21000</v>
      </c>
      <c r="GH56" s="1">
        <f t="shared" si="8"/>
        <v>0</v>
      </c>
      <c r="GI56" s="1">
        <f t="shared" si="8"/>
        <v>0</v>
      </c>
      <c r="GJ56" s="1">
        <f t="shared" si="8"/>
        <v>0</v>
      </c>
      <c r="GK56" s="1">
        <f t="shared" si="8"/>
        <v>0</v>
      </c>
      <c r="GL56" s="1">
        <f t="shared" si="8"/>
        <v>0</v>
      </c>
      <c r="GM56" s="1">
        <f t="shared" si="8"/>
        <v>0</v>
      </c>
      <c r="GN56" s="1">
        <f t="shared" si="8"/>
        <v>0</v>
      </c>
      <c r="GO56" s="1">
        <f aca="true" t="shared" si="9" ref="GO56:IZ56">GO55*70</f>
        <v>3500</v>
      </c>
      <c r="GP56" s="1">
        <f t="shared" si="9"/>
        <v>3500</v>
      </c>
      <c r="GQ56" s="1">
        <f t="shared" si="9"/>
        <v>0</v>
      </c>
      <c r="GR56" s="1">
        <f t="shared" si="9"/>
        <v>35000</v>
      </c>
      <c r="GS56" s="1">
        <f t="shared" si="9"/>
        <v>0</v>
      </c>
      <c r="GT56" s="1">
        <f t="shared" si="9"/>
        <v>0</v>
      </c>
      <c r="GU56" s="1">
        <f t="shared" si="9"/>
        <v>49000</v>
      </c>
      <c r="GV56" s="1">
        <f t="shared" si="9"/>
        <v>10500</v>
      </c>
      <c r="GW56" s="1">
        <f t="shared" si="9"/>
        <v>0</v>
      </c>
      <c r="GX56" s="1">
        <f t="shared" si="9"/>
        <v>0</v>
      </c>
      <c r="GY56" s="1">
        <f t="shared" si="9"/>
        <v>0</v>
      </c>
      <c r="GZ56" s="1">
        <f t="shared" si="9"/>
        <v>7000</v>
      </c>
      <c r="HA56" s="1">
        <f t="shared" si="9"/>
        <v>0</v>
      </c>
      <c r="HB56" s="1">
        <f t="shared" si="9"/>
        <v>0</v>
      </c>
      <c r="HC56" s="1">
        <f t="shared" si="9"/>
        <v>0</v>
      </c>
      <c r="HD56" s="1">
        <f t="shared" si="9"/>
        <v>0</v>
      </c>
      <c r="HE56" s="1">
        <f t="shared" si="9"/>
        <v>0</v>
      </c>
      <c r="HF56" s="1">
        <f t="shared" si="9"/>
        <v>0</v>
      </c>
      <c r="HG56" s="1">
        <f t="shared" si="9"/>
        <v>0</v>
      </c>
      <c r="HH56" s="1">
        <f t="shared" si="9"/>
        <v>0</v>
      </c>
      <c r="HI56" s="1">
        <f t="shared" si="9"/>
        <v>0</v>
      </c>
      <c r="HJ56" s="1">
        <f t="shared" si="9"/>
        <v>0</v>
      </c>
      <c r="HK56" s="1">
        <f t="shared" si="9"/>
        <v>1400</v>
      </c>
      <c r="HL56" s="1">
        <f t="shared" si="9"/>
        <v>7000</v>
      </c>
      <c r="HM56" s="1">
        <f t="shared" si="9"/>
        <v>0</v>
      </c>
      <c r="HN56" s="1">
        <f t="shared" si="9"/>
        <v>49000</v>
      </c>
      <c r="HO56" s="1">
        <f t="shared" si="9"/>
        <v>0</v>
      </c>
      <c r="HP56" s="1">
        <f t="shared" si="9"/>
        <v>4900</v>
      </c>
      <c r="HQ56" s="1">
        <f t="shared" si="9"/>
        <v>0</v>
      </c>
      <c r="HR56" s="1">
        <f t="shared" si="9"/>
        <v>0</v>
      </c>
      <c r="HS56" s="1">
        <f t="shared" si="9"/>
        <v>0</v>
      </c>
      <c r="HT56" s="1">
        <f t="shared" si="9"/>
        <v>0</v>
      </c>
      <c r="HU56" s="1">
        <f t="shared" si="9"/>
        <v>0</v>
      </c>
      <c r="HV56" s="1">
        <f t="shared" si="9"/>
        <v>28000</v>
      </c>
      <c r="HW56" s="1">
        <f t="shared" si="9"/>
        <v>4900</v>
      </c>
      <c r="HX56" s="1">
        <f t="shared" si="9"/>
        <v>0</v>
      </c>
      <c r="HY56" s="1">
        <f t="shared" si="9"/>
        <v>700</v>
      </c>
      <c r="HZ56" s="1">
        <f t="shared" si="9"/>
        <v>3500</v>
      </c>
      <c r="IA56" s="1">
        <f t="shared" si="9"/>
        <v>0</v>
      </c>
      <c r="IB56" s="1">
        <f t="shared" si="9"/>
        <v>3500</v>
      </c>
      <c r="IC56" s="1">
        <f t="shared" si="9"/>
        <v>0</v>
      </c>
      <c r="ID56" s="1">
        <f t="shared" si="9"/>
        <v>0</v>
      </c>
      <c r="IE56" s="1">
        <f t="shared" si="9"/>
        <v>0</v>
      </c>
      <c r="IF56" s="1">
        <f t="shared" si="9"/>
        <v>0</v>
      </c>
      <c r="IG56" s="1">
        <f t="shared" si="9"/>
        <v>3500</v>
      </c>
      <c r="IH56" s="1">
        <f t="shared" si="9"/>
        <v>4200</v>
      </c>
      <c r="II56" s="1">
        <f t="shared" si="9"/>
        <v>56000</v>
      </c>
      <c r="IJ56" s="1">
        <f t="shared" si="9"/>
        <v>0</v>
      </c>
      <c r="IK56" s="1">
        <f t="shared" si="9"/>
        <v>0</v>
      </c>
      <c r="IL56" s="1">
        <f t="shared" si="9"/>
        <v>0</v>
      </c>
      <c r="IM56" s="1">
        <f t="shared" si="9"/>
        <v>0</v>
      </c>
      <c r="IN56" s="1">
        <f t="shared" si="9"/>
        <v>21000</v>
      </c>
      <c r="IO56" s="1">
        <f t="shared" si="9"/>
        <v>7000</v>
      </c>
      <c r="IP56" s="1">
        <f t="shared" si="9"/>
        <v>3500</v>
      </c>
      <c r="IQ56" s="1">
        <f t="shared" si="9"/>
        <v>0</v>
      </c>
      <c r="IR56" s="1">
        <f t="shared" si="9"/>
        <v>0</v>
      </c>
      <c r="IS56" s="1">
        <f t="shared" si="9"/>
        <v>0</v>
      </c>
      <c r="IT56" s="1">
        <f t="shared" si="9"/>
        <v>0</v>
      </c>
      <c r="IU56" s="1">
        <f t="shared" si="9"/>
        <v>21000</v>
      </c>
      <c r="IV56" s="1">
        <f t="shared" si="9"/>
        <v>0</v>
      </c>
      <c r="IW56" s="1">
        <f t="shared" si="9"/>
        <v>0</v>
      </c>
      <c r="IX56" s="1">
        <f t="shared" si="9"/>
        <v>0</v>
      </c>
      <c r="IY56" s="1">
        <f t="shared" si="9"/>
        <v>0</v>
      </c>
      <c r="IZ56" s="1">
        <f t="shared" si="9"/>
        <v>0</v>
      </c>
      <c r="JA56" s="1">
        <f aca="true" t="shared" si="10" ref="JA56:LL56">JA55*70</f>
        <v>0</v>
      </c>
      <c r="JB56" s="1">
        <f t="shared" si="10"/>
        <v>0</v>
      </c>
      <c r="JC56" s="1">
        <f t="shared" si="10"/>
        <v>0</v>
      </c>
      <c r="JD56" s="1">
        <f t="shared" si="10"/>
        <v>7000</v>
      </c>
      <c r="JE56" s="1">
        <f t="shared" si="10"/>
        <v>35000</v>
      </c>
      <c r="JF56" s="1">
        <f t="shared" si="10"/>
        <v>21000</v>
      </c>
      <c r="JG56" s="1">
        <f t="shared" si="10"/>
        <v>0</v>
      </c>
      <c r="JH56" s="1">
        <f t="shared" si="10"/>
        <v>3500</v>
      </c>
      <c r="JI56" s="1">
        <f t="shared" si="10"/>
        <v>0</v>
      </c>
      <c r="JJ56" s="1">
        <f t="shared" si="10"/>
        <v>0</v>
      </c>
      <c r="JK56" s="1">
        <f t="shared" si="10"/>
        <v>0</v>
      </c>
      <c r="JL56" s="1">
        <f t="shared" si="10"/>
        <v>0</v>
      </c>
      <c r="JM56" s="1">
        <f t="shared" si="10"/>
        <v>7000</v>
      </c>
      <c r="JN56" s="1">
        <f t="shared" si="10"/>
        <v>7000</v>
      </c>
      <c r="JO56" s="1">
        <f t="shared" si="10"/>
        <v>0</v>
      </c>
      <c r="JP56" s="1">
        <f t="shared" si="10"/>
        <v>0</v>
      </c>
      <c r="JQ56" s="1">
        <f t="shared" si="10"/>
        <v>0</v>
      </c>
      <c r="JR56" s="1">
        <f t="shared" si="10"/>
        <v>0</v>
      </c>
      <c r="JS56" s="1">
        <f t="shared" si="10"/>
        <v>7000</v>
      </c>
      <c r="JT56" s="1">
        <f t="shared" si="10"/>
        <v>0</v>
      </c>
      <c r="JU56" s="1">
        <f t="shared" si="10"/>
        <v>0</v>
      </c>
      <c r="JV56" s="1">
        <f t="shared" si="10"/>
        <v>0</v>
      </c>
      <c r="JW56" s="1">
        <f t="shared" si="10"/>
        <v>2100</v>
      </c>
      <c r="JX56" s="1">
        <f t="shared" si="10"/>
        <v>0</v>
      </c>
      <c r="JY56" s="1">
        <f t="shared" si="10"/>
        <v>0</v>
      </c>
      <c r="JZ56" s="1">
        <f t="shared" si="10"/>
        <v>0</v>
      </c>
      <c r="KA56" s="1">
        <f t="shared" si="10"/>
        <v>0</v>
      </c>
      <c r="KB56" s="1">
        <f t="shared" si="10"/>
        <v>0</v>
      </c>
      <c r="KC56" s="1">
        <f t="shared" si="10"/>
        <v>0</v>
      </c>
      <c r="KD56" s="1">
        <f t="shared" si="10"/>
        <v>0</v>
      </c>
      <c r="KE56" s="1">
        <f t="shared" si="10"/>
        <v>0</v>
      </c>
      <c r="KF56" s="1">
        <f t="shared" si="10"/>
        <v>0</v>
      </c>
      <c r="KG56" s="1">
        <f t="shared" si="10"/>
        <v>0</v>
      </c>
      <c r="KH56" s="1">
        <f t="shared" si="10"/>
        <v>0</v>
      </c>
      <c r="KI56" s="1">
        <f t="shared" si="10"/>
        <v>0</v>
      </c>
      <c r="KJ56" s="1">
        <f t="shared" si="10"/>
        <v>525000</v>
      </c>
      <c r="KK56" s="1">
        <f t="shared" si="10"/>
        <v>0</v>
      </c>
      <c r="KL56" s="1">
        <f t="shared" si="10"/>
        <v>341250</v>
      </c>
      <c r="KM56" s="1">
        <f t="shared" si="10"/>
        <v>0</v>
      </c>
      <c r="KN56" s="1">
        <f t="shared" si="10"/>
        <v>0</v>
      </c>
      <c r="KO56" s="1">
        <f t="shared" si="10"/>
        <v>0</v>
      </c>
      <c r="KP56" s="1">
        <f t="shared" si="10"/>
        <v>0</v>
      </c>
      <c r="KQ56" s="1">
        <f t="shared" si="10"/>
        <v>0</v>
      </c>
      <c r="KR56" s="1">
        <f t="shared" si="10"/>
        <v>0</v>
      </c>
      <c r="KS56" s="1">
        <f t="shared" si="10"/>
        <v>700000</v>
      </c>
      <c r="KT56" s="1">
        <f t="shared" si="10"/>
        <v>0</v>
      </c>
      <c r="KU56" s="1">
        <f t="shared" si="10"/>
        <v>0</v>
      </c>
      <c r="KV56" s="1">
        <f t="shared" si="10"/>
        <v>35000</v>
      </c>
      <c r="KW56" s="1">
        <f t="shared" si="10"/>
        <v>0</v>
      </c>
      <c r="KX56" s="1">
        <f t="shared" si="10"/>
        <v>0</v>
      </c>
      <c r="KY56" s="1">
        <f t="shared" si="10"/>
        <v>420000</v>
      </c>
      <c r="KZ56" s="1">
        <f t="shared" si="10"/>
        <v>84000</v>
      </c>
      <c r="LA56" s="1">
        <f t="shared" si="10"/>
        <v>0</v>
      </c>
      <c r="LB56" s="1">
        <f t="shared" si="10"/>
        <v>0</v>
      </c>
      <c r="LC56" s="1">
        <f t="shared" si="10"/>
        <v>0</v>
      </c>
      <c r="LD56" s="1">
        <f t="shared" si="10"/>
        <v>0</v>
      </c>
      <c r="LE56" s="1">
        <f t="shared" si="10"/>
        <v>210000</v>
      </c>
      <c r="LF56" s="1">
        <f t="shared" si="10"/>
        <v>0</v>
      </c>
      <c r="LG56" s="1">
        <f t="shared" si="10"/>
        <v>140000</v>
      </c>
      <c r="LH56" s="1">
        <f t="shared" si="10"/>
        <v>0</v>
      </c>
      <c r="LI56" s="1">
        <f t="shared" si="10"/>
        <v>98000</v>
      </c>
      <c r="LJ56" s="1">
        <f t="shared" si="10"/>
        <v>0</v>
      </c>
      <c r="LK56" s="1">
        <f t="shared" si="10"/>
        <v>10080</v>
      </c>
      <c r="LL56" s="1">
        <f t="shared" si="10"/>
        <v>29400</v>
      </c>
      <c r="LM56" s="1">
        <f aca="true" t="shared" si="11" ref="LM56:MW56">LM55*70</f>
        <v>76300</v>
      </c>
      <c r="LN56" s="1">
        <f t="shared" si="11"/>
        <v>0</v>
      </c>
      <c r="LO56" s="1">
        <f t="shared" si="11"/>
        <v>28000</v>
      </c>
      <c r="LP56" s="1">
        <f t="shared" si="11"/>
        <v>0</v>
      </c>
      <c r="LQ56" s="1">
        <f t="shared" si="11"/>
        <v>0</v>
      </c>
      <c r="LR56" s="1">
        <f t="shared" si="11"/>
        <v>0</v>
      </c>
      <c r="LS56" s="1">
        <f t="shared" si="11"/>
        <v>140000</v>
      </c>
      <c r="LT56" s="1">
        <f t="shared" si="11"/>
        <v>210000</v>
      </c>
      <c r="LU56" s="1">
        <f t="shared" si="11"/>
        <v>175000</v>
      </c>
      <c r="LV56" s="1">
        <f t="shared" si="11"/>
        <v>294000</v>
      </c>
      <c r="LW56" s="1">
        <f t="shared" si="11"/>
        <v>420000</v>
      </c>
      <c r="LX56" s="1">
        <f t="shared" si="11"/>
        <v>210000</v>
      </c>
      <c r="LY56" s="1">
        <f t="shared" si="11"/>
        <v>224000</v>
      </c>
      <c r="LZ56" s="1">
        <f t="shared" si="11"/>
        <v>0</v>
      </c>
      <c r="MA56" s="1">
        <f t="shared" si="11"/>
        <v>39200</v>
      </c>
      <c r="MB56" s="1">
        <f t="shared" si="11"/>
        <v>0</v>
      </c>
      <c r="MC56" s="1">
        <f t="shared" si="11"/>
        <v>175000</v>
      </c>
      <c r="MD56" s="1">
        <f t="shared" si="11"/>
        <v>63000</v>
      </c>
      <c r="ME56" s="1">
        <f t="shared" si="11"/>
        <v>0</v>
      </c>
      <c r="MF56" s="1">
        <f t="shared" si="11"/>
        <v>420000</v>
      </c>
      <c r="MG56" s="1">
        <f t="shared" si="11"/>
        <v>315000</v>
      </c>
      <c r="MH56" s="1">
        <f t="shared" si="11"/>
        <v>0</v>
      </c>
      <c r="MI56" s="1">
        <f t="shared" si="11"/>
        <v>0</v>
      </c>
      <c r="MJ56" s="1">
        <f t="shared" si="11"/>
        <v>70000</v>
      </c>
      <c r="MK56" s="1">
        <f t="shared" si="11"/>
        <v>0</v>
      </c>
      <c r="ML56" s="1">
        <f t="shared" si="11"/>
        <v>19600</v>
      </c>
      <c r="MM56" s="1">
        <f t="shared" si="11"/>
        <v>0</v>
      </c>
      <c r="MN56" s="1">
        <f t="shared" si="11"/>
        <v>0</v>
      </c>
      <c r="MO56" s="1">
        <f t="shared" si="11"/>
        <v>84000</v>
      </c>
      <c r="MP56" s="1">
        <f t="shared" si="11"/>
        <v>0</v>
      </c>
      <c r="MQ56" s="1">
        <f t="shared" si="11"/>
        <v>0</v>
      </c>
      <c r="MR56" s="1">
        <f t="shared" si="11"/>
        <v>0</v>
      </c>
      <c r="MS56" s="1">
        <f t="shared" si="11"/>
        <v>0</v>
      </c>
      <c r="MT56" s="1">
        <f t="shared" si="11"/>
        <v>2100</v>
      </c>
      <c r="MU56" s="1">
        <f t="shared" si="11"/>
        <v>0</v>
      </c>
      <c r="MV56" s="1">
        <f t="shared" si="11"/>
        <v>700</v>
      </c>
      <c r="MW56" s="1">
        <f t="shared" si="11"/>
        <v>0</v>
      </c>
      <c r="MX56" s="1">
        <f>SUM(D56:MW56)</f>
        <v>7148750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2023-05-26T06:26:42Z</dcterms:created>
  <dcterms:modified xsi:type="dcterms:W3CDTF">2023-05-26T08:06:45Z</dcterms:modified>
  <cp:category/>
  <cp:version/>
  <cp:contentType/>
  <cp:contentStatus/>
</cp:coreProperties>
</file>