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consumabile medicale pentru perfuziologie SCR\"/>
    </mc:Choice>
  </mc:AlternateContent>
  <xr:revisionPtr revIDLastSave="0" documentId="13_ncr:1_{0A2DA1FB-00A0-4E00-B22D-CDE2850ED6D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ții tehnice " sheetId="4" r:id="rId1"/>
    <sheet name="Specificații de preț" sheetId="5" r:id="rId2"/>
    <sheet name="Sheet2" sheetId="7" r:id="rId3"/>
  </sheets>
  <definedNames>
    <definedName name="_xlnm._FilterDatabase" localSheetId="1" hidden="1">'Specificații de preț'!$A$6:$L$29</definedName>
    <definedName name="_xlnm._FilterDatabase" localSheetId="0" hidden="1">'Specificații tehnice '!$A$6:$K$16</definedName>
  </definedNames>
  <calcPr calcId="181029"/>
</workbook>
</file>

<file path=xl/calcChain.xml><?xml version="1.0" encoding="utf-8"?>
<calcChain xmlns="http://schemas.openxmlformats.org/spreadsheetml/2006/main">
  <c r="K82" i="5" l="1"/>
  <c r="J82" i="5"/>
  <c r="M82" i="5" l="1"/>
  <c r="K26" i="5"/>
  <c r="K12" i="7"/>
  <c r="J12" i="7"/>
</calcChain>
</file>

<file path=xl/sharedStrings.xml><?xml version="1.0" encoding="utf-8"?>
<sst xmlns="http://schemas.openxmlformats.org/spreadsheetml/2006/main" count="706" uniqueCount="146">
  <si>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</si>
  <si>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</si>
  <si>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</si>
  <si>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</si>
  <si>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</si>
  <si>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</si>
  <si>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</si>
  <si>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</si>
  <si>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</si>
  <si>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</si>
  <si>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</si>
  <si>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</si>
  <si>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</si>
  <si>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</si>
  <si>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</si>
  <si>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</si>
  <si>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</si>
  <si>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</si>
  <si>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</si>
  <si>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</si>
  <si>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</si>
  <si>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</si>
  <si>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</si>
  <si>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</si>
  <si>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</si>
  <si>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</si>
  <si>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Model</t>
  </si>
  <si>
    <t>Țara</t>
  </si>
  <si>
    <t>Specificaţii tehnice</t>
  </si>
  <si>
    <t>Specificaţii de preț</t>
  </si>
  <si>
    <t>bucată</t>
  </si>
  <si>
    <t>DDP - Franco destinație vămuit, Incoterms 2020, pe parcursul anului 2023 începând cu data de 01.01.2023 în termen de până la 30 de zile de la solicitarea scrisă a beneficiarului.</t>
  </si>
  <si>
    <t xml:space="preserve"> Oxigenator pentru adulti cu membrană </t>
  </si>
  <si>
    <t>Oxigenator pentru adulti si copii cu greutatea &lt;60 kg cu membrană</t>
  </si>
  <si>
    <t>Oxigenator pentru copii  &lt; 30kg cu membrană</t>
  </si>
  <si>
    <t xml:space="preserve">Oxigenator pentru copii  &lt; 16 kg cu membrană
</t>
  </si>
  <si>
    <t xml:space="preserve">Oxigenator pentru copii cu greutatea &lt; 6 kg cu membrană </t>
  </si>
  <si>
    <t>Hemoconcentrator pentru copii cu set de tubulatura</t>
  </si>
  <si>
    <t>Hemoconcentrator pentru adulti cu set de tubulatura</t>
  </si>
  <si>
    <t>Canula venoasa Bi-Cavala RAP pentru canularea venelor cave cu flux flexibil pentru interventii cardiace minimal invazive (MICS)</t>
  </si>
  <si>
    <t>Canula venoasa Bi-Cavala pentru canularea venelor cave cu flux flexibil pentru interventii cardiace minimal invazive (MICS)</t>
  </si>
  <si>
    <t>Set pentru dilatatoare vasculare</t>
  </si>
  <si>
    <t xml:space="preserve">canula antegrada lunga pentru interventii cardiace minim invazive (MICS) </t>
  </si>
  <si>
    <t>Set de tuburi  pentru conectare de vacum in interventii minimal invazive</t>
  </si>
  <si>
    <t>Canula aortica pentru adulti</t>
  </si>
  <si>
    <t xml:space="preserve">Canula aortica pentru adulti
</t>
  </si>
  <si>
    <t>Canule aortica pentru adulti</t>
  </si>
  <si>
    <t>Canule aortica pentru copii</t>
  </si>
  <si>
    <t>Canula aortica pentru copii</t>
  </si>
  <si>
    <t>Canula venoasa bilumen pentru adulti</t>
  </si>
  <si>
    <t>Canula venoasa bilumen ovale aplatizate pentru adulti</t>
  </si>
  <si>
    <t xml:space="preserve">Canula venoasa bilumen ovale aplatizate pentru adulti </t>
  </si>
  <si>
    <t xml:space="preserve">Canula arteriala periferica femorala  </t>
  </si>
  <si>
    <t>Canula venoasa femorala  Multi -Stage cu kit percutan</t>
  </si>
  <si>
    <t xml:space="preserve">Set pentru introducerea canulelor venoase femorale pentru </t>
  </si>
  <si>
    <t xml:space="preserve">Set pentru introducerea canulelor arteriale femorale </t>
  </si>
  <si>
    <t xml:space="preserve">Canulă venoasă monolumen dreaptă pentru adulti </t>
  </si>
  <si>
    <t xml:space="preserve">Canulă venoasă monolumen dreaptă pentru copii </t>
  </si>
  <si>
    <t>Canula pentru cardioplegia retrograda cu umflare manuala penru adulti</t>
  </si>
  <si>
    <t>Vent cardiac cu conductor pentru maturi</t>
  </si>
  <si>
    <t>Vent cardiac fără conductor pentru copii</t>
  </si>
  <si>
    <t>Canula pentru cardioplegia antegradă pentru copii</t>
  </si>
  <si>
    <t>Canule pentru cardioplegia antegradă pentru copii si adulti</t>
  </si>
  <si>
    <t>Canule pentru cardioplegie antegradă cu vent pentru adulti</t>
  </si>
  <si>
    <t>Canule pentru perfuzia coronariană directă  pentru adulti</t>
  </si>
  <si>
    <t>Adaptor cardioplegic de tip Y cu vent pentru adulti si copii</t>
  </si>
  <si>
    <r>
      <t xml:space="preserve">Oxigenator pentru adulti cu membrană în set cu:
- rezervor venos rigid
- set de tubulatură pentru circulație extracorporală cu filtrul arterial </t>
    </r>
    <r>
      <rPr>
        <b/>
        <sz val="10"/>
        <rFont val="Times New Roman"/>
        <family val="1"/>
        <charset val="204"/>
      </rPr>
      <t xml:space="preserve">incorporat </t>
    </r>
    <r>
      <rPr>
        <sz val="10"/>
        <rFont val="Times New Roman"/>
        <family val="1"/>
        <charset val="204"/>
      </rPr>
      <t>in oxigenator inclusiv cu setul de linii pentru cardioplegia cu sânge prin pompa („Calafiore”), (vezi desene anexate 1-4))
- +2 holdere pentru tip de oxigenator în lotul dat                                                         Debit volum maxim (l / min.)   -   Pina la 8,0
Vizibilitatea sângelui   -   Da
Volumul static al “priming”-ului oxigenatorului (ml)   -   Până la 270
Transfer de oxigen (ml /min) la debitul maxim a pompei arteriale (8,0 l / min.)
-   Nu mai mic de 400
Suprafața schimbului de gaze (m2)   -   Nu mai mică 2,5
Eficiența schimbului căldurii (7,0 l/min.)   -   Nu mai mic de 0,4
Intrare în rezervor venos(inch)   -   ½
Prelucrare membranelor cu biopolimer   -   Da</t>
    </r>
  </si>
  <si>
    <r>
      <t xml:space="preserve">Oxigenator pentru adulti cu membrană în set cu:
- rezervor venos rigid
- set de tubulatură pentru circulație extracorporală cu </t>
    </r>
    <r>
      <rPr>
        <b/>
        <sz val="10"/>
        <rFont val="Times New Roman"/>
        <family val="1"/>
        <charset val="204"/>
      </rPr>
      <t>filtrul arterial incorporat sau anexat</t>
    </r>
    <r>
      <rPr>
        <sz val="10"/>
        <rFont val="Times New Roman"/>
        <family val="1"/>
        <charset val="204"/>
      </rPr>
      <t xml:space="preserve"> in oxigenator inclusiv cu setul de linii pentru cardioplegia cu sânge prin pompa („Calafiore”), (vezi desene anexate 1-4))
- +2 holdere pentru tip de oxigenator în lotul dat                                                         Debit volum maxim (l / min.)   -   Pina la 8,0
Vizibilitatea sângelui   -   Da
Volumul static al “priming”-ului oxigenatorului (ml)   -   Până la 270                      Volumul static al priming -ului  al filtrului anexat nu mai mare de 160 ml.
Transfer de oxigen (ml /min) la debitul maxim a pompei arteriale (8,0 l / min.)
-   Nu mai mic de 400
Suprafața schimbului de gaze (m2)   -   Nu mai mică 2,5
Eficiența schimbului căldurii (7,0 l/min.)   -   Nu mai mic de 0,4
Intrare în rezervor venos(inch)   -   ½
Prelucrare membranelor cu biopolimer   -   Da</t>
    </r>
  </si>
  <si>
    <t>Oxigenator pentru adulti si copii cu greutatea &lt;60 kg cu membrană în set cu:
- rezervor venos rigid 
- filtru arterial incorporat in oxigenator
- set de tubulatură pentru circulație extracorporală inclusiv setul de linii pentru cardioplegie cu sânge prin pompa („Calafiore”),  (vezi desene anexate 5-8)
- +2 holdere pentru tip de oxigenator în lotul dat
                   Debit volum maxim (l / min.)   -   Nu mai mic de 5,0
Vizibilitatea sângelui   -   Da
Volumul static al„priming”-ului oxigenatorului(ml)   -   Până la 190
Volumul static al„priming”-ului filtrului arterial anexat (ml)   -   Până 170
Transfer de oxigen (ml /min) la debitul maxim a pompei arteriale (5,0 l / m)
-   Nu mai mic de 260Suprafața schimbului de gaze (m2)   -   Nu mai mică 2,5
Intrare în rezervor venos (inch)  - ½ cu conector optional 3/8
Prelucrare membranelor cu biopolimer   -   Da</t>
  </si>
  <si>
    <t>Oxigenator pentru  copii cu greutatea &lt;30 kg cu membrană în set cu:
- rezervor venos rigid 
- filtru arterial incorporat in oxigenator
- set de tubulatură pentru circulație extracorporală inclusiv setul de linii pentru cardioplegie cu sânge prin pompa („Calafiore”),  (vezi desene anexate 9-13)
- +2 holdere pentru tip de oxigenator în lotul dat
                   Debit volum maxim (l / min.)   -   Nu mai mic de 3,0
Vizibilitatea sângelui   -   Da
Volumul static al„priming”-ului oxigenatorului(ml)   -   Până la 150
Transfer de oxigen (ml /min) la debitul maxim a pompei arteriale (3,0 l / m)
-   Nu mai mic de 260                                                                                                    Suprafața schimbului de gaze (m2)   -   Nu mai mică   1,5
Intrare în rezervor venos (inch)  - ⅜ cu conector optional ¼
Prelucrare membranelor cu biopolimer   -   Da</t>
  </si>
  <si>
    <t xml:space="preserve">Oxigenator pentru copii  &lt; 16 kg cu membrană în set cu:
- rezervor venos
- filtru arterial incorporat in oxigenator
- set de tubulatură pentru circulație extracorporală (vezi desene anexate 14-16)
- +2 holdere pentru tip de oxigenator în lotul dat
             Debit volum maxim (l / min.)   -   Pina la  2,0
Vizibilitatea sângelui   -   Da
Volumul static al“priming”-ului oxigenatorului (ml)   -   Până la 50
Transfer de oxigen (ml /min) la debitul pompei arteriale (2,0  l / m)
-   Nu mai mic de 100
Suprafața schimbului de gaze (m2)   -   Nu mai mic de 0,5
Eficiența schimbului căldurii (1,5 l/min)   -   Nu mai mic de 0,6
Intrare în rezervor venos (inch)   -   ¼
Nivelul minimal oerational in rezevorul venos 3o ml 
Prelucrare membranelor cu biopolimer   -   Da
</t>
  </si>
  <si>
    <t>Oxigenator pentru copii cu greutatea &lt; 6 kg cu membrană în set cu:
- rezervor venos
- filtru arterial  incorporat in oxigenator siset de tubulatură pentru circulație extracorporală (vezi desene anexate 16-19)
- +2 holdere pentru tip de oxigenator în lotul dat
                          Debit volum maxim (l / min.)   -   Nu mai mic 1,5
Vizibilitatea sângelui   -   Da
Volumul static al“priming”-ului oxigenatorului (ml)   -   Până la 50
Transfer de oxigen (ml /min) la debitul maxim a pompei arteriale (0,8 l / m)
   -   Nu mai mic de 100
Suprafața schimbului de gaze (m2)   -   Nu mai mic de 0,5
Eficiența schimbului căldurii (0,8 l/min)   -   Nu mai mic de 0,6
Intrare în rezervor venos (inch)   -   ¼
6 intrări în cardiotom   -   3/16-¼
Prelucrare membranelor cu biopolimer   -   Da</t>
  </si>
  <si>
    <t>“Priming” volum (ml)   -   Nu mai mare de 34
Suprafața membranei(m2)   -   De la 0,25 până 0,5
care nu necesită spălare preventivă (fără glicerină)   -   Da
Tipul porturilor de sânge   -   Luerlock</t>
  </si>
  <si>
    <t xml:space="preserve">“Priming” volum (ml)   -   Nu mai mare de 70
Suprafața membranei(m2)   -   1,1
care nu necesită spălare preventivă (fără glicerină)   -   Da
Tipul porturilor de sânge (inch)   -   ¼
</t>
  </si>
  <si>
    <t xml:space="preserve">  23/25  Fr.- 10 buc, Lungimea 66cm 22/22 Fr - 5buc. Conectarea este 3/8  si 1/2  cu gauri laterale. Canula cu dublu-stage pentru drenrea venei cave superioare si venei cave inferioare. Canula fiind compatibila cu sistemul VAC-Asist. Solicitate conform necesitatilor reale ale institutiei.</t>
  </si>
  <si>
    <t xml:space="preserve">  Diametrul 27  Fr., Lungimea nu mai mica de 75cm.  Conectarea este 3/8  si 1/2  cu gauri laterale. Canula cu dublu-stage pentru drenrea venei cave superioare si venei cave inferioare. gaurile destinate pentru vena cava superioara sunt multiple, care cuprinde doar regiunea terminala a canulei, pe un parcurs de pana la 4cm. Canula fiind compatibila cu sistemul VAC-Asist. Solicitate conform necesitatilor reale ale institutiei.</t>
  </si>
  <si>
    <t>dilatatoare cu diametrul 8.12.16.20 Fr. bisturiu ,guidewire 0.035-180 cm, ac 18 GA</t>
  </si>
  <si>
    <t>9 Fr.25buc. 7 Fr -5 buc., lungimea nu mai mica de 35 cm cu ac de insertie.Solicitate conform necesitatilor reale ale institutiei.</t>
  </si>
  <si>
    <t>Set de tuburi de 1/4 cu capcana de umiditate utilizate pentru conectarea la vacum in timpul interventiilor minimal invazive.</t>
  </si>
  <si>
    <t>Mărimea internă (Fr)   -   24
Introducător   -   Nu
Forma canulelor   -   Cu vârful curbat,
Materialul vârfului   -   Polivinilclorid ,flexibile cu kinking rezistenta ,si perete subtire Cu capac de purjare lenta la capat.
Rezistente la răsucire   -   Armată
Prevăzute cu linie pentru orientarea vârfului canulei   -   Da
Mărimea conectorului integrat (inch)   -   3/8.</t>
  </si>
  <si>
    <t>Mărimea internă (Fr)   -   24
Introducător   -   Nu
Forma canulelor   -   Dreaptă
Materialul vârfului   -   Polivinilclorid,flexibile cu kinking rezistenta ,si perete subtire 
Rezistente la răsucire   -   Armată Cu capac de purjare lenta la capat.
Prevăzute cu linie pentru orientarea vârfului canulei   -   Da
Mărimea conectorului integrat (inch)   -   3/8</t>
  </si>
  <si>
    <t>Mărimea internă (Fr)   -   24
Introducător   -   Da
Forma canulelor   -   Dreaptă alungită
Lungimea canulei (nu mai scurta de 30 cm)   -   Da
Materialul vârfului   -   Polivinilclorid ,flexibile cu kinking rezistenta ,si perete subtire  Cu capac de purjare lenta la capat.
Rezistente la răsucire   -   Armată
Mărimea conectorului (inch)   -   3/8</t>
  </si>
  <si>
    <t>Mărimea internă (Fr)   -   22
Introducător   -   Nu
Forma canulelor   -   Cu vârful curbat
Materialul vârfului   -   Polivinilclorid flexibile cu kinking rezistenta ,si perete subtire 
Rezistente la răsucire   -   Armată
Prevăzute cu linie pentru orientarea vârfului canulei   -   Da
Mărimea conectorului (inch)   -   3/8</t>
  </si>
  <si>
    <t>Mărimea internă (Fr)   -   22
Introducător   -   Nu
Forma canulelor   -   Dreaptă
Materialul vârfului   -   Polivinilclorid    flexibile cu kinking rezistenta ,si perete subtire            Cu capac de purjare lenta la capat.
Rezistente la răsucire   -   Armată
Mărimea conectorului (inch)   -   3/8</t>
  </si>
  <si>
    <t>Mărimea internă (Fr)   -   22
Introducător   -   Da
Forma canulelor   -   Dreaptă alungită
Lungimea canulei (nu mai scurta de 30 cm)   -   Da.Cu capac de purjare lenta la capat.
Materialul vârfului   -   Polivinilclorid,flexibile cu kinking rezistenta ,si perete subtire 
Rezistente la răsucire   -   Armată
Mărimea conectorului (inch)   -   3/8</t>
  </si>
  <si>
    <t>Mărimea internă (Fr)   -   20
Introducător   -   Nu
Forma canulelor   -   Cu vârful curbat
Materialul vârfului   -   Polivinilclorid,flexibile cu kinking rezistenta ,si perete subtire 
Rezistente la răsucire   -   Armată
Prevăzute cu linie pentru orientarea vârfului canulei   -   Da.cu capac de purjare lenta la capat.
Mărimea conectorului (inch)   -   3/8</t>
  </si>
  <si>
    <t>Mărimea internă (Fr)   -   20
Introducător   -   Nu
Forma canulelor   -   Dreaptă
Materialul vârfului   -   Polivinilclorid flexibile cu kinking rezistenta ,si perete subtire  Cu capac de purjare lenta la capat.
Rezistente la răsucire   -   Armată
Prevăzute cu linie pentru orientarea vârfului canulei   -   Da Cu capac de purjare lenta la capat.
Mărimea conectorului (inch)   -   3/8</t>
  </si>
  <si>
    <r>
      <t xml:space="preserve">Mărimea internă (Fr)   -   20
Introducător   -   Da
Forma canulelor   -   Dreaptă </t>
    </r>
    <r>
      <rPr>
        <b/>
        <sz val="10"/>
        <color indexed="8"/>
        <rFont val="Times New Roman"/>
        <family val="1"/>
        <charset val="204"/>
      </rPr>
      <t>alungită</t>
    </r>
    <r>
      <rPr>
        <sz val="10"/>
        <color indexed="8"/>
        <rFont val="Times New Roman"/>
        <family val="1"/>
        <charset val="204"/>
      </rPr>
      <t xml:space="preserve">
Materialul vârfului   -   Polivinilclorid flexibile cu kinking rezistenta ,si perete subtire  Cu capac de purjare lenta la capat.
Rezistente la răsucire   -   Armată
Mărimea conectorului (inch)   -   3/8</t>
    </r>
  </si>
  <si>
    <t>Mărimea internă (Fr)   -   18
Introducător   -   Da
Forma canulelor   -   Dreaptă alungită
Materialul vârfului   -   Polivinilclorid flexibile cu kinking rezistenta ,si perete subtire 
Rezistente la răsucire   -   ArmatăCu capac de purjare lenta la capat.
Mărimea conectorului (inch)   -   3/8</t>
  </si>
  <si>
    <t>Mărimea internă (Fr)   -   16
Introducător   -  Da
Forma canulelor   -   Dreaptă
Materialul vârfului   -   Polivinilclorid flexibile cu kinking rezistenta ,si perete subtire 
Rezistente la răsucire   -   Armată
Prevăzute cu linie pentru orientarea vârfului canulei   -   Da
Mărimea conectorului integrat (inch)   -   ¼</t>
  </si>
  <si>
    <t>Mărimea internă (Fr)   -   14
Introducător   -  Da
Forma canulelor   -   Dreaptă
Materialul vârfului   -   Polivinilclorid,flexibile cu kinking rezistenta ,si perete subtire 
Rezistente la răsucire   -   Armată
Prevăzute cu linie pentru orientarea vârfului canulei   -   Da
Mărimea conectorului integrat (inch)   -   ¼</t>
  </si>
  <si>
    <t>Mărimea internă (Fr)   -   12
Introducător   -  Da
Forma canulelor   -   Dreaptă
Materialul vârfului   -   Polivinilclorid,flexibile cu kinking rezistenta ,si perete subtire 
Rezistente la răsucire   -   Armată
Prevăzute cu linie pentru orientarea vârfului canulei   -   Da,kin-king rezistente
Mărimea conectorului integrat (inch)   -   ¼</t>
  </si>
  <si>
    <t>Mărimea internă (Fr)   -   10
Introducător   -  Da
Forma canulelor   -   Dreaptă
Materialul vârfului   -   Polivinilclorid,flexibile cu kinking rezistenta ,si perete subtire .
Rezistente la răsucire   -   Armată
Prevăzute cu linie pentru orientarea vârfului canulei   -   Da
Mărimea conectorului integrat (inch)   -   ¼</t>
  </si>
  <si>
    <t>Mărimea internă (Fr)   -   8
Introducător   -  Da
Forma canulelor   -   Dreaptă
Materialul vârfului   -   Polivinilclorid .
Rezistente la răsucire   -   Armată,flexibile cu kinking rezistenta ,si perete subtire 
Mărimea conectorului integrat (inch)   -   ¼</t>
  </si>
  <si>
    <t>Mărimea  internă (Fr)   -   36-51
Forma canulei   -   Dreaptă
Rezistente la răsucire,flexibil   -   Armată,flexibile cu kinking rezistenta ,si perete subtire 
Prevăzute cu marcaje de adâncime   -   Da
Mărimea conectorului incorporat (inch)   -   ½</t>
  </si>
  <si>
    <t>Mărimea  internă (Fr)   -   34-46
Forma canulei   -   Dreaptă
Rezistente la răsucire ,flexibil  -   Armată
Prevăzute cu marcaje de adâncime   -   Da
Mărimea conectorului incorporat (inch)   -   ½</t>
  </si>
  <si>
    <t>Mărimea  internă (Fr)   -   32-40
Forma canulei   -   Dreaptă, cu lumen aplatizat
Rezistente la răsucire,flexibil   -   Armată
Prevăzute cu marcaje de adâncime   -   Da
Mărimea conectorului incorporat (inch)   -   ½</t>
  </si>
  <si>
    <t>Mărimea  internă (Fr)   -   36-46
Forma canulei   -   Dreaptă, cu lumen aplatizat
Rezistente la răsucire, flexibil  cu kinking rezistenta ,si perete subtire   -   Armată
Prevăzute cu marcaje de adâncime   -   Da
Mărimea conectorului incorporat (inch)   -   ½</t>
  </si>
  <si>
    <t xml:space="preserve">marimea interna (Fr ) - 17-2buc..19-2 buc..21-5 buc                                                                                                                                                                                                            
Introducător   -   da
Forma canulelor   -   Dreaptă alungită
Materialul vârfului   -   Polivinilclorid
Rezistente la răsucire   -   Armată
Mărimea conectorului (inch)   -   3/8     Cu dilatatooare vasculare in kit -3   buc.   Solicitate conform necesitatilor realeale institutiei                  </t>
  </si>
  <si>
    <t>Marimea 25 Fr  - 16buc. Lungimea 60cm. Canula corespunsatoare cu sistemul VAC-Asist                                                                                                                                                                                                     
Introducător   -   da, marcat cu indicator de localizare a canulei
Forma canulelor   -   Dreaptă alungită,cu multiple orificii pentru drenare(Multi- Stage).
Materialul vârfului   -   Polivinilclorid
Rezistente la răsucire   -   Armată
Mărimea conectorului (inch)   -   1/2,3/8</t>
  </si>
  <si>
    <t>lungimea guidewire nu mai mica de 180 cm. Dilatatoare 10/12.12/14.16/18 Fr</t>
  </si>
  <si>
    <t>bisturiu , ac pentu punctie, lungimea guidewire nu mai mica 100 cm. Dilatatoare  10/ 12,12/14, 16/18</t>
  </si>
  <si>
    <t>Mărimea internă(Fr)   -   4
Lungimea canulei nu mai mare (cm)   -   6,4</t>
  </si>
  <si>
    <t>Mărimea internă(Fr)   -   9</t>
  </si>
  <si>
    <t>Lungime integrală (cm)   -   19,1 Lungime piciorului comun (cm)   -   7,6</t>
  </si>
  <si>
    <t xml:space="preserve">Achiziționarea consumabilelor medicale pentru perfuziologie conform necesităților IMSP Spitalul Clinic Republican "Timofei Moșneaga" pentru anul 2023 </t>
  </si>
  <si>
    <t xml:space="preserve">AAchiziționarea consumabilelor medicale pentru perfuziologie conform necesităților IMSP Spitalul Clinic Republican "Timofei Moșneaga" pentru anul 2023 </t>
  </si>
  <si>
    <t>valoarea estimativă</t>
  </si>
  <si>
    <t>Specificarea tehnică deplină ofertată</t>
  </si>
  <si>
    <t xml:space="preserve">Canulă venoasă monolumen încovoiate tip „Pacifico”pentru adulti </t>
  </si>
  <si>
    <t>Canulă venoasă monolumen încovoiate tip „Pacifico”pentru adulti</t>
  </si>
  <si>
    <t xml:space="preserve">Mărimea  internă (Fr)   -   28 .Mărimea conectorului   -   3/8. Forma canulei   -   Încovoiată. Tipul vârfului   -   Metalic. Rezistente la răsucire   -   Armate ,flexibile cu kinking rezistenta ,si perete subtire </t>
  </si>
  <si>
    <t xml:space="preserve">Mărimea  internă (Fr)   -   24.  Mărimea conectorului   -   3/8. Forma canulei   -   Încovoiată. Tipul vârfului   -   Metalic. Rezistente la răsucire   -   Armate ,flexibile cu kinking rezistenta ,si perete subtire </t>
  </si>
  <si>
    <t>Canulă venoasă monolumen încovoiate tip „Pacifico”pentru copii</t>
  </si>
  <si>
    <t xml:space="preserve">Mărimea  internă (Fr)   -   22. Mărimea conectorului integrat   -  ¼. Forma canulei   -   Încovoiată. Tipul vârfului   -   Metalic. Rezistente la răsucire   -   Armate ,flexibile cu kinking rezistenta ,si perete subtire </t>
  </si>
  <si>
    <t xml:space="preserve">Mărimea (Fr)   -   20. Mărimea conectorului integrat   -  ¼. Forma canulei   -   Încovoiată. Tipul vârfului   -   Metalic. Rezistente la răsucire   -   Armate ,flexibile cu kinking rezistenta ,si perete subtire </t>
  </si>
  <si>
    <t xml:space="preserve">Mărimea (Fr)   -   18. Mărimea conectorului integrat   -  ¼ . Forma canulei   -   Încovoiată. Tipul vârfului   -   Metalic. Rezistente la răsucire   -   Armate ,flexibile cu kinking rezistenta ,si perete subtire </t>
  </si>
  <si>
    <t xml:space="preserve">Mărimea (Fr)   -   16. Mărimea conectorului integrat   -  ¼ . Forma canulei   -   Încovoiată. Tipul vârfului   -   Metalic. Rezistente la răsucire   -   Armate ,flexibile cu kinking rezistenta ,si perete subtire </t>
  </si>
  <si>
    <t xml:space="preserve">Mărimea (Fr)   -   14. Mărimea conectorului integrat   -  ¼ . Forma canulei   -   Încovoiată. Tipul vârfului   -   Metalic. Rezistente la răsucire   -   Armate ,flexibile cu kinking rezistenta ,si perete subtire </t>
  </si>
  <si>
    <t xml:space="preserve">Mărimea (Fr)   -   12. Mărimea conectorului integrat   -  ¼ . Forma canulei   -   Încovoiată. Tipul vârfului   -   Metalic. Rezistente la răsucire   -   Armate ,flexibile cu kinking rezistenta ,si perete subtire </t>
  </si>
  <si>
    <t xml:space="preserve">Mărimea  internă (Fr)   -   31 Mărimea conectorului   -   3/8. Forma canulei   -   Încovoiată. Tipul vârfului   -   Metalic. Rezistente la răsucire   -   Armate ,flexibile cu kinking rezistenta ,si perete subtire. </t>
  </si>
  <si>
    <t xml:space="preserve">Mărimea  internă (Fr)   -   34 
Mărimea conectorului (inch)   -   3/8
Forma canulelor   -   Dreaptă
Tipul vârfului   -   Polivinilclorid.cu multiple orificii de intrare (nu mai putin de 3/8)
Rezistente la răsucire   -   Armate, kinking rezistente,elastice,cu perete subtire
</t>
  </si>
  <si>
    <t>Mărimea  internă (Fr)   -   28 
Mărimea conectorului (inch)   -   3/8
Forma canulelor   -   Dreaptă
Tipul vârfului   -   Polivinilclorid.cu multiple orificii de intrare (nu mai putin de 3/8)
Rezistente la răsucire   -   Armate, kinking rezistente,elastice,cu perete subtire</t>
  </si>
  <si>
    <t>Mărimea  internă (Fr)   -   30  
Mărimea conectorului (inch)   -   3/8
Forma canulelor   -   Dreaptă
Tipul vârfului   -   Polivinilclorid.cu multiple orificii de intrare (nu mai putin de 3/8)
Rezistente la răsucire   -   Armate, kinking rezistente,elastice,cu perete subtire</t>
  </si>
  <si>
    <t>Mărimea  internă (Fr)   -  26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</si>
  <si>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>Mărimea  internă (Fr)   -   24 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</si>
  <si>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>Mărimea  internă (Fr)   -   12 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</si>
  <si>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>Mărimea  internă (Fr)   -   14 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</si>
  <si>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>Mărimea  internă (Fr)   -   16 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</si>
  <si>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>Mărimea  internă (Fr)   -   18 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</si>
  <si>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>Mărimea  internă (Fr)   -   20 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</si>
  <si>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>Mărimea  internă (Fr)   -   22
Mărimea conectorului (inch)   -1/4
Forma canulelor   -   dreaptă,
Tipul vârfului   -   Polivinilclorid,cu multiple orificii de intrate (nu mai putin de 8,amplasat in 2 nivele)
Rezistente la răsucire   -   Armate,kinking rezistente,elastice, cu perete subtire</t>
  </si>
  <si>
    <t xml:space="preserve">Mărimea internă(Fr)   -   20 
Material tubului   -   Silicon
Material conductorului   -   Polivinilclorid
Rigiditatea conductorului   -   Minimală
</t>
  </si>
  <si>
    <t xml:space="preserve">Mărimea internă(Fr)   -   13 
</t>
  </si>
  <si>
    <t xml:space="preserve">Mărimea internă(Fr)   -   10 </t>
  </si>
  <si>
    <t xml:space="preserve">Mărimea internă(Fr)   -   7 
</t>
  </si>
  <si>
    <t>Mărimea internă(Fr)   -   4</t>
  </si>
  <si>
    <t xml:space="preserve">
Mărimea internă(Fr)   -   9 </t>
  </si>
  <si>
    <t>Canule pentru arteriotomie marimea 2mm</t>
  </si>
  <si>
    <t>Canule pentru arteriotomie Marimea 3mm</t>
  </si>
  <si>
    <r>
      <t xml:space="preserve">Mărimea internă (mm)   -   3 
Dreaptă cu unghiul 90   -   „female”(feminin)
Tipul conectorului-   Luerlock
Material al vârfului   -   Polivinilclorid, forma </t>
    </r>
    <r>
      <rPr>
        <b/>
        <sz val="10"/>
        <color indexed="8"/>
        <rFont val="Times New Roman"/>
        <family val="1"/>
        <charset val="204"/>
      </rPr>
      <t>varfului conica.</t>
    </r>
    <r>
      <rPr>
        <sz val="10"/>
        <color indexed="8"/>
        <rFont val="Times New Roman"/>
        <family val="1"/>
        <charset val="204"/>
      </rPr>
      <t xml:space="preserve">
Material al tubului   -   Stainlesssteel</t>
    </r>
  </si>
  <si>
    <r>
      <t xml:space="preserve">Mărimea internă (mm)   -   3,5 
Dreaptă cu unghiul 90   -   „female”(feminin)
Tipul conectorului-   Luerlock
Material al vârfului   -   Polivinilclorid, forma </t>
    </r>
    <r>
      <rPr>
        <b/>
        <sz val="10"/>
        <color indexed="8"/>
        <rFont val="Times New Roman"/>
        <family val="1"/>
        <charset val="204"/>
      </rPr>
      <t>varfului conica.</t>
    </r>
    <r>
      <rPr>
        <sz val="10"/>
        <color indexed="8"/>
        <rFont val="Times New Roman"/>
        <family val="1"/>
        <charset val="204"/>
      </rPr>
      <t xml:space="preserve">
Material al tubului   -   Stainlesssteel</t>
    </r>
  </si>
  <si>
    <t>Mărimea internă(Fr)   -   16 
Material tubului   -   Silicon
Material conductorului   -   Polivinilclorid
Rigiditatea conductorului   -   Minimală</t>
  </si>
  <si>
    <t xml:space="preserve">marimea interna 14 Fr.. ,introducator - Da         </t>
  </si>
  <si>
    <r>
      <t xml:space="preserve">Mărimea internă (mm)   -   4 
Stingă cu unghiul 45   -   „female”(feminin)
Tipul conectorului   -   Luerloock
Dreaptă cu unghiul 90   -   „female”(feminin)
Tipul conectorului-   Luerlock
Material al vârfului   -   Polivinilclorid, forma </t>
    </r>
    <r>
      <rPr>
        <b/>
        <sz val="10"/>
        <color indexed="8"/>
        <rFont val="Times New Roman"/>
        <family val="1"/>
        <charset val="204"/>
      </rPr>
      <t>varfului conica.</t>
    </r>
    <r>
      <rPr>
        <sz val="10"/>
        <color indexed="8"/>
        <rFont val="Times New Roman"/>
        <family val="1"/>
        <charset val="204"/>
      </rPr>
      <t xml:space="preserve">
Material al tubului   -   Stainlesssteel</t>
    </r>
  </si>
  <si>
    <t>standarde de referință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</si>
</sst>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2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8" fillId="0" borderId="0"/>
    <xf numFmtId="0" fontId="14" fillId="0" borderId="0"/>
    <xf numFmtId="0" fontId="17" fillId="0" borderId="0"/>
    <xf numFmtId="0" fontId="18" fillId="0" borderId="0"/>
  </cellStyleXfs>
  <cellXfs count="111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11" fillId="3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wrapText="1"/>
      <protection locked="0"/>
    </xf>
    <xf numFmtId="2" fontId="11" fillId="2" borderId="1" xfId="1" applyNumberFormat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Protection="1">
      <protection locked="0"/>
    </xf>
    <xf numFmtId="0" fontId="12" fillId="0" borderId="1" xfId="1" applyFont="1" applyBorder="1" applyProtection="1">
      <protection locked="0"/>
    </xf>
    <xf numFmtId="49" fontId="15" fillId="4" borderId="4" xfId="0" applyNumberFormat="1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vertical="center" wrapText="1"/>
    </xf>
    <xf numFmtId="2" fontId="16" fillId="0" borderId="1" xfId="0" applyNumberFormat="1" applyFont="1" applyBorder="1" applyAlignment="1">
      <alignment horizontal="right" vertical="top" shrinkToFit="1"/>
    </xf>
    <xf numFmtId="0" fontId="11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</xf>
    <xf numFmtId="0" fontId="0" fillId="0" borderId="0" xfId="0"/>
    <xf numFmtId="0" fontId="7" fillId="0" borderId="1" xfId="1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49" fontId="15" fillId="4" borderId="6" xfId="0" applyNumberFormat="1" applyFont="1" applyFill="1" applyBorder="1" applyAlignment="1">
      <alignment vertical="center" wrapText="1"/>
    </xf>
    <xf numFmtId="49" fontId="15" fillId="4" borderId="2" xfId="0" applyNumberFormat="1" applyFont="1" applyFill="1" applyBorder="1" applyAlignment="1">
      <alignment vertical="center" wrapText="1"/>
    </xf>
    <xf numFmtId="3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center"/>
    </xf>
    <xf numFmtId="0" fontId="4" fillId="3" borderId="1" xfId="1" applyFont="1" applyFill="1" applyBorder="1" applyAlignment="1">
      <alignment vertical="center" wrapText="1"/>
    </xf>
    <xf numFmtId="0" fontId="2" fillId="0" borderId="1" xfId="1" applyFont="1" applyBorder="1" applyAlignment="1" applyProtection="1"/>
    <xf numFmtId="2" fontId="2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/>
    </xf>
    <xf numFmtId="0" fontId="21" fillId="0" borderId="1" xfId="0" applyFont="1" applyBorder="1" applyAlignment="1">
      <alignment horizontal="justify" vertical="top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2" xfId="1" applyFont="1" applyFill="1" applyBorder="1" applyAlignment="1" applyProtection="1">
      <alignment horizontal="center" vertical="top" wrapText="1"/>
      <protection locked="0"/>
    </xf>
    <xf numFmtId="0" fontId="4" fillId="0" borderId="3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Protection="1">
      <protection locked="0"/>
    </xf>
    <xf numFmtId="1" fontId="4" fillId="0" borderId="1" xfId="0" applyNumberFormat="1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19" fillId="3" borderId="1" xfId="2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22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6" fillId="0" borderId="1" xfId="0" applyFont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1" fontId="2" fillId="0" borderId="0" xfId="1" applyNumberFormat="1" applyFont="1" applyAlignment="1" applyProtection="1">
      <alignment wrapText="1"/>
      <protection locked="0"/>
    </xf>
    <xf numFmtId="1" fontId="2" fillId="0" borderId="0" xfId="1" applyNumberFormat="1" applyFont="1" applyFill="1" applyBorder="1" applyAlignment="1" applyProtection="1">
      <alignment wrapText="1"/>
      <protection locked="0"/>
    </xf>
    <xf numFmtId="1" fontId="2" fillId="0" borderId="1" xfId="1" applyNumberFormat="1" applyFont="1" applyBorder="1" applyAlignment="1" applyProtection="1">
      <alignment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2" fontId="11" fillId="2" borderId="1" xfId="1" applyNumberFormat="1" applyFont="1" applyFill="1" applyBorder="1" applyAlignment="1" applyProtection="1">
      <alignment horizontal="center" wrapText="1"/>
    </xf>
    <xf numFmtId="0" fontId="2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2" fontId="2" fillId="0" borderId="0" xfId="1" applyNumberFormat="1" applyFont="1" applyAlignment="1" applyProtection="1">
      <alignment horizontal="center"/>
      <protection locked="0"/>
    </xf>
    <xf numFmtId="0" fontId="27" fillId="2" borderId="1" xfId="1" applyFont="1" applyFill="1" applyBorder="1" applyAlignment="1" applyProtection="1">
      <alignment vertical="center" wrapText="1"/>
    </xf>
    <xf numFmtId="0" fontId="27" fillId="2" borderId="1" xfId="1" applyFont="1" applyFill="1" applyBorder="1" applyAlignment="1" applyProtection="1">
      <alignment horizontal="left" vertical="center" wrapText="1"/>
    </xf>
    <xf numFmtId="0" fontId="27" fillId="2" borderId="1" xfId="1" applyFont="1" applyFill="1" applyBorder="1" applyAlignment="1" applyProtection="1">
      <alignment horizontal="center" vertical="center" wrapText="1"/>
    </xf>
    <xf numFmtId="2" fontId="27" fillId="2" borderId="1" xfId="1" applyNumberFormat="1" applyFont="1" applyFill="1" applyBorder="1" applyAlignment="1" applyProtection="1">
      <alignment horizontal="center" vertical="center" wrapText="1"/>
    </xf>
    <xf numFmtId="0" fontId="27" fillId="2" borderId="1" xfId="1" applyFont="1" applyFill="1" applyBorder="1" applyAlignment="1" applyProtection="1">
      <alignment horizontal="center" vertical="center"/>
    </xf>
    <xf numFmtId="1" fontId="27" fillId="2" borderId="1" xfId="1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81CE6C15-966A-4DAC-968F-C61C98B6D6EA}"/>
    <cellStyle name="Обычный 2" xfId="3" xr:uid="{8E3A6BD4-9BEE-4823-8745-01F73BEBEF5D}"/>
    <cellStyle name="Обычный 2 2" xfId="4" xr:uid="{11BE16D0-7ADB-4A04-BE8B-078A594AF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88"/>
  <sheetViews>
    <sheetView topLeftCell="A79" zoomScale="90" zoomScaleNormal="90" workbookViewId="0">
      <selection activeCell="F93" sqref="F93"/>
    </sheetView>
  </sheetViews>
  <sheetFormatPr defaultRowHeight="15.75" x14ac:dyDescent="0.25"/>
  <cols>
    <col min="1" max="1" width="5.7109375" style="90" customWidth="1"/>
    <col min="2" max="2" width="5.28515625" style="91" customWidth="1"/>
    <col min="3" max="3" width="25.85546875" style="19" customWidth="1"/>
    <col min="4" max="4" width="28" style="19" customWidth="1"/>
    <col min="5" max="5" width="10.5703125" style="90" customWidth="1"/>
    <col min="6" max="6" width="11.28515625" style="90" customWidth="1"/>
    <col min="7" max="7" width="10.7109375" style="14" customWidth="1"/>
    <col min="8" max="8" width="71.7109375" style="89" customWidth="1"/>
    <col min="9" max="9" width="38.7109375" style="44" customWidth="1"/>
    <col min="10" max="10" width="17.5703125" style="71" customWidth="1"/>
    <col min="11" max="11" width="1.7109375" style="33" customWidth="1"/>
    <col min="12" max="14" width="9.140625" style="14" customWidth="1"/>
    <col min="15" max="16384" width="9.140625" style="14"/>
  </cols>
  <sheetData>
    <row r="1" spans="1:11" x14ac:dyDescent="0.25">
      <c r="B1" s="90"/>
      <c r="C1" s="91"/>
      <c r="D1" s="55" t="s">
        <v>28</v>
      </c>
      <c r="E1" s="55"/>
      <c r="F1" s="55"/>
      <c r="G1" s="55"/>
      <c r="H1" s="55"/>
      <c r="I1" s="55"/>
      <c r="J1" s="55"/>
      <c r="K1" s="55"/>
    </row>
    <row r="2" spans="1:11" x14ac:dyDescent="0.25">
      <c r="D2" s="56" t="s">
        <v>13</v>
      </c>
      <c r="E2" s="56"/>
      <c r="F2" s="56"/>
      <c r="G2" s="56"/>
      <c r="H2" s="56"/>
    </row>
    <row r="3" spans="1:11" x14ac:dyDescent="0.25">
      <c r="A3" s="92" t="s">
        <v>8</v>
      </c>
      <c r="B3" s="92"/>
      <c r="C3" s="92"/>
      <c r="D3" s="57" t="s">
        <v>25</v>
      </c>
      <c r="E3" s="57"/>
      <c r="F3" s="57"/>
      <c r="G3" s="57"/>
      <c r="H3" s="57"/>
      <c r="I3" s="44" t="s">
        <v>9</v>
      </c>
      <c r="J3" s="71" t="s">
        <v>11</v>
      </c>
    </row>
    <row r="4" spans="1:11" s="16" customFormat="1" ht="44.25" customHeight="1" x14ac:dyDescent="0.25">
      <c r="A4" s="58" t="s">
        <v>7</v>
      </c>
      <c r="B4" s="58"/>
      <c r="C4" s="58"/>
      <c r="D4" s="59" t="s">
        <v>105</v>
      </c>
      <c r="E4" s="60"/>
      <c r="F4" s="60"/>
      <c r="G4" s="60"/>
      <c r="H4" s="60"/>
      <c r="I4" s="4"/>
      <c r="J4" s="72" t="s">
        <v>12</v>
      </c>
      <c r="K4" s="34"/>
    </row>
    <row r="5" spans="1:11" s="17" customFormat="1" x14ac:dyDescent="0.25">
      <c r="A5" s="16"/>
      <c r="B5" s="93"/>
      <c r="C5" s="94"/>
      <c r="D5" s="53"/>
      <c r="E5" s="53"/>
      <c r="F5" s="53"/>
      <c r="G5" s="53"/>
      <c r="H5" s="53"/>
      <c r="I5" s="53"/>
      <c r="J5" s="53"/>
      <c r="K5" s="34"/>
    </row>
    <row r="6" spans="1:11" ht="31.5" x14ac:dyDescent="0.25">
      <c r="A6" s="1" t="s">
        <v>3</v>
      </c>
      <c r="B6" s="28" t="s">
        <v>0</v>
      </c>
      <c r="C6" s="52" t="s">
        <v>1</v>
      </c>
      <c r="D6" s="52" t="s">
        <v>4</v>
      </c>
      <c r="E6" s="52" t="s">
        <v>26</v>
      </c>
      <c r="F6" s="52" t="s">
        <v>27</v>
      </c>
      <c r="G6" s="52" t="s">
        <v>5</v>
      </c>
      <c r="H6" s="84" t="s">
        <v>6</v>
      </c>
      <c r="I6" s="30" t="s">
        <v>108</v>
      </c>
      <c r="J6" s="73" t="s">
        <v>145</v>
      </c>
      <c r="K6" s="35"/>
    </row>
    <row r="7" spans="1:11" x14ac:dyDescent="0.25">
      <c r="A7" s="52">
        <v>1</v>
      </c>
      <c r="B7" s="54">
        <v>2</v>
      </c>
      <c r="C7" s="54"/>
      <c r="D7" s="54"/>
      <c r="E7" s="27">
        <v>3</v>
      </c>
      <c r="F7" s="21">
        <v>4</v>
      </c>
      <c r="G7" s="52">
        <v>5</v>
      </c>
      <c r="H7" s="84">
        <v>6</v>
      </c>
      <c r="I7" s="69"/>
      <c r="J7" s="73"/>
      <c r="K7" s="35"/>
    </row>
    <row r="8" spans="1:11" ht="191.25" x14ac:dyDescent="0.25">
      <c r="A8" s="45" t="s">
        <v>2</v>
      </c>
      <c r="B8" s="70">
        <v>1</v>
      </c>
      <c r="C8" s="70" t="s">
        <v>32</v>
      </c>
      <c r="D8" s="70" t="s">
        <v>32</v>
      </c>
      <c r="E8" s="70"/>
      <c r="F8" s="70"/>
      <c r="G8" s="77"/>
      <c r="H8" s="85" t="s">
        <v>66</v>
      </c>
      <c r="I8" s="80"/>
      <c r="J8" s="81"/>
    </row>
    <row r="9" spans="1:11" ht="204" x14ac:dyDescent="0.25">
      <c r="A9" s="45" t="s">
        <v>2</v>
      </c>
      <c r="B9" s="70">
        <v>2</v>
      </c>
      <c r="C9" s="70" t="s">
        <v>32</v>
      </c>
      <c r="D9" s="70" t="s">
        <v>32</v>
      </c>
      <c r="E9" s="70"/>
      <c r="F9" s="70"/>
      <c r="G9" s="77"/>
      <c r="H9" s="85" t="s">
        <v>67</v>
      </c>
      <c r="I9" s="80"/>
      <c r="J9" s="81"/>
    </row>
    <row r="10" spans="1:11" ht="178.5" x14ac:dyDescent="0.25">
      <c r="A10" s="45" t="s">
        <v>2</v>
      </c>
      <c r="B10" s="70">
        <v>3</v>
      </c>
      <c r="C10" s="70" t="s">
        <v>33</v>
      </c>
      <c r="D10" s="70" t="s">
        <v>33</v>
      </c>
      <c r="E10" s="70"/>
      <c r="F10" s="70"/>
      <c r="G10" s="77"/>
      <c r="H10" s="85" t="s">
        <v>68</v>
      </c>
      <c r="I10" s="80"/>
      <c r="J10" s="81"/>
    </row>
    <row r="11" spans="1:11" ht="77.25" customHeight="1" x14ac:dyDescent="0.25">
      <c r="A11" s="45" t="s">
        <v>2</v>
      </c>
      <c r="B11" s="70">
        <v>4</v>
      </c>
      <c r="C11" s="70" t="s">
        <v>34</v>
      </c>
      <c r="D11" s="70" t="s">
        <v>34</v>
      </c>
      <c r="E11" s="70"/>
      <c r="F11" s="70"/>
      <c r="G11" s="77"/>
      <c r="H11" s="86" t="s">
        <v>69</v>
      </c>
      <c r="I11" s="80"/>
      <c r="J11" s="81"/>
    </row>
    <row r="12" spans="1:11" ht="107.25" customHeight="1" x14ac:dyDescent="0.25">
      <c r="A12" s="45" t="s">
        <v>2</v>
      </c>
      <c r="B12" s="70">
        <v>5</v>
      </c>
      <c r="C12" s="70" t="s">
        <v>35</v>
      </c>
      <c r="D12" s="70" t="s">
        <v>35</v>
      </c>
      <c r="E12" s="70"/>
      <c r="F12" s="70"/>
      <c r="G12" s="77"/>
      <c r="H12" s="86" t="s">
        <v>70</v>
      </c>
      <c r="I12" s="80"/>
      <c r="J12" s="81"/>
    </row>
    <row r="13" spans="1:11" ht="204" x14ac:dyDescent="0.25">
      <c r="A13" s="45" t="s">
        <v>2</v>
      </c>
      <c r="B13" s="70">
        <v>6</v>
      </c>
      <c r="C13" s="70" t="s">
        <v>36</v>
      </c>
      <c r="D13" s="70" t="s">
        <v>36</v>
      </c>
      <c r="E13" s="70"/>
      <c r="F13" s="70"/>
      <c r="G13" s="77"/>
      <c r="H13" s="86" t="s">
        <v>71</v>
      </c>
      <c r="I13" s="80"/>
      <c r="J13" s="81"/>
    </row>
    <row r="14" spans="1:11" ht="51" x14ac:dyDescent="0.25">
      <c r="A14" s="45" t="s">
        <v>2</v>
      </c>
      <c r="B14" s="78">
        <v>7</v>
      </c>
      <c r="C14" s="78" t="s">
        <v>37</v>
      </c>
      <c r="D14" s="78" t="s">
        <v>37</v>
      </c>
      <c r="E14" s="70"/>
      <c r="F14" s="78"/>
      <c r="G14" s="77"/>
      <c r="H14" s="86" t="s">
        <v>72</v>
      </c>
      <c r="I14" s="80"/>
      <c r="J14" s="81"/>
    </row>
    <row r="15" spans="1:11" ht="37.5" customHeight="1" x14ac:dyDescent="0.25">
      <c r="A15" s="45" t="s">
        <v>2</v>
      </c>
      <c r="B15" s="78">
        <v>8</v>
      </c>
      <c r="C15" s="78" t="s">
        <v>38</v>
      </c>
      <c r="D15" s="78" t="s">
        <v>38</v>
      </c>
      <c r="E15" s="70"/>
      <c r="F15" s="78"/>
      <c r="G15" s="77"/>
      <c r="H15" s="86" t="s">
        <v>73</v>
      </c>
      <c r="I15" s="80"/>
      <c r="J15" s="81"/>
    </row>
    <row r="16" spans="1:11" ht="46.5" customHeight="1" x14ac:dyDescent="0.25">
      <c r="A16" s="45" t="s">
        <v>2</v>
      </c>
      <c r="B16" s="78">
        <v>9</v>
      </c>
      <c r="C16" s="78" t="s">
        <v>39</v>
      </c>
      <c r="D16" s="78" t="s">
        <v>39</v>
      </c>
      <c r="E16" s="70"/>
      <c r="F16" s="78"/>
      <c r="G16" s="77"/>
      <c r="H16" s="86" t="s">
        <v>74</v>
      </c>
      <c r="I16" s="80"/>
      <c r="J16" s="81"/>
    </row>
    <row r="17" spans="1:23" ht="75" x14ac:dyDescent="0.25">
      <c r="A17" s="45" t="s">
        <v>2</v>
      </c>
      <c r="B17" s="78">
        <v>9</v>
      </c>
      <c r="C17" s="78" t="s">
        <v>40</v>
      </c>
      <c r="D17" s="78" t="s">
        <v>40</v>
      </c>
      <c r="E17" s="70"/>
      <c r="F17" s="78"/>
      <c r="G17" s="77"/>
      <c r="H17" s="86" t="s">
        <v>75</v>
      </c>
      <c r="I17" s="80"/>
      <c r="J17" s="8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0" x14ac:dyDescent="0.3">
      <c r="A18" s="45" t="s">
        <v>2</v>
      </c>
      <c r="B18" s="78">
        <v>10</v>
      </c>
      <c r="C18" s="78" t="s">
        <v>41</v>
      </c>
      <c r="D18" s="78" t="s">
        <v>41</v>
      </c>
      <c r="E18" s="70"/>
      <c r="F18" s="78"/>
      <c r="G18" s="77"/>
      <c r="H18" s="86" t="s">
        <v>76</v>
      </c>
      <c r="I18" s="80"/>
      <c r="J18" s="8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45" x14ac:dyDescent="0.3">
      <c r="A19" s="45" t="s">
        <v>2</v>
      </c>
      <c r="B19" s="78">
        <v>12</v>
      </c>
      <c r="C19" s="78" t="s">
        <v>42</v>
      </c>
      <c r="D19" s="78" t="s">
        <v>42</v>
      </c>
      <c r="E19" s="70"/>
      <c r="F19" s="78"/>
      <c r="G19" s="77"/>
      <c r="H19" s="86" t="s">
        <v>77</v>
      </c>
      <c r="I19" s="80"/>
      <c r="J19" s="81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47.25" x14ac:dyDescent="0.3">
      <c r="A20" s="45" t="s">
        <v>2</v>
      </c>
      <c r="B20" s="78">
        <v>13</v>
      </c>
      <c r="C20" s="79" t="s">
        <v>43</v>
      </c>
      <c r="D20" s="79" t="s">
        <v>43</v>
      </c>
      <c r="E20" s="70"/>
      <c r="F20" s="78"/>
      <c r="G20" s="77"/>
      <c r="H20" s="86" t="s">
        <v>78</v>
      </c>
      <c r="I20" s="80"/>
      <c r="J20" s="81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02" x14ac:dyDescent="0.25">
      <c r="A21" s="45" t="s">
        <v>2</v>
      </c>
      <c r="B21" s="70">
        <v>14</v>
      </c>
      <c r="C21" s="78" t="s">
        <v>44</v>
      </c>
      <c r="D21" s="78" t="s">
        <v>44</v>
      </c>
      <c r="E21" s="70"/>
      <c r="F21" s="78"/>
      <c r="G21" s="77"/>
      <c r="H21" s="86" t="s">
        <v>79</v>
      </c>
      <c r="I21" s="80"/>
      <c r="J21" s="8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89.25" x14ac:dyDescent="0.25">
      <c r="A22" s="45" t="s">
        <v>2</v>
      </c>
      <c r="B22" s="70">
        <v>15</v>
      </c>
      <c r="C22" s="78" t="s">
        <v>44</v>
      </c>
      <c r="D22" s="78" t="s">
        <v>44</v>
      </c>
      <c r="E22" s="70"/>
      <c r="F22" s="78"/>
      <c r="G22" s="77"/>
      <c r="H22" s="86" t="s">
        <v>80</v>
      </c>
      <c r="I22" s="80"/>
      <c r="J22" s="8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02" x14ac:dyDescent="0.25">
      <c r="A23" s="45" t="s">
        <v>2</v>
      </c>
      <c r="B23" s="70">
        <v>16</v>
      </c>
      <c r="C23" s="78" t="s">
        <v>45</v>
      </c>
      <c r="D23" s="78" t="s">
        <v>45</v>
      </c>
      <c r="E23" s="70"/>
      <c r="F23" s="95"/>
      <c r="G23" s="77"/>
      <c r="H23" s="86" t="s">
        <v>81</v>
      </c>
      <c r="I23" s="80"/>
      <c r="J23" s="8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89.25" x14ac:dyDescent="0.25">
      <c r="A24" s="45" t="s">
        <v>2</v>
      </c>
      <c r="B24" s="70">
        <v>17</v>
      </c>
      <c r="C24" s="78" t="s">
        <v>44</v>
      </c>
      <c r="D24" s="78" t="s">
        <v>44</v>
      </c>
      <c r="E24" s="70"/>
      <c r="F24" s="78"/>
      <c r="G24" s="77"/>
      <c r="H24" s="86" t="s">
        <v>82</v>
      </c>
      <c r="I24" s="80"/>
      <c r="J24" s="8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89.25" x14ac:dyDescent="0.25">
      <c r="A25" s="45" t="s">
        <v>2</v>
      </c>
      <c r="B25" s="70">
        <v>18</v>
      </c>
      <c r="C25" s="78" t="s">
        <v>44</v>
      </c>
      <c r="D25" s="78" t="s">
        <v>44</v>
      </c>
      <c r="E25" s="70"/>
      <c r="F25" s="78"/>
      <c r="G25" s="77"/>
      <c r="H25" s="86" t="s">
        <v>83</v>
      </c>
      <c r="I25" s="80"/>
      <c r="J25" s="81"/>
    </row>
    <row r="26" spans="1:23" ht="89.25" x14ac:dyDescent="0.25">
      <c r="A26" s="45" t="s">
        <v>2</v>
      </c>
      <c r="B26" s="70">
        <v>19</v>
      </c>
      <c r="C26" s="78" t="s">
        <v>44</v>
      </c>
      <c r="D26" s="78" t="s">
        <v>44</v>
      </c>
      <c r="E26" s="70"/>
      <c r="F26" s="78"/>
      <c r="G26" s="77"/>
      <c r="H26" s="86" t="s">
        <v>84</v>
      </c>
      <c r="I26" s="80"/>
      <c r="J26" s="81"/>
    </row>
    <row r="27" spans="1:23" ht="102" x14ac:dyDescent="0.25">
      <c r="A27" s="45" t="s">
        <v>2</v>
      </c>
      <c r="B27" s="70">
        <v>20</v>
      </c>
      <c r="C27" s="78" t="s">
        <v>44</v>
      </c>
      <c r="D27" s="78" t="s">
        <v>44</v>
      </c>
      <c r="E27" s="70"/>
      <c r="F27" s="78"/>
      <c r="G27" s="77"/>
      <c r="H27" s="86" t="s">
        <v>85</v>
      </c>
      <c r="I27" s="80"/>
      <c r="J27" s="81"/>
    </row>
    <row r="28" spans="1:23" ht="114.75" x14ac:dyDescent="0.25">
      <c r="A28" s="45" t="s">
        <v>2</v>
      </c>
      <c r="B28" s="70">
        <v>21</v>
      </c>
      <c r="C28" s="78" t="s">
        <v>44</v>
      </c>
      <c r="D28" s="78" t="s">
        <v>44</v>
      </c>
      <c r="E28" s="70"/>
      <c r="F28" s="78"/>
      <c r="G28" s="77"/>
      <c r="H28" s="86" t="s">
        <v>86</v>
      </c>
      <c r="I28" s="80"/>
      <c r="J28" s="81"/>
    </row>
    <row r="29" spans="1:23" ht="89.25" x14ac:dyDescent="0.25">
      <c r="A29" s="45" t="s">
        <v>2</v>
      </c>
      <c r="B29" s="70">
        <v>22</v>
      </c>
      <c r="C29" s="78" t="s">
        <v>44</v>
      </c>
      <c r="D29" s="78" t="s">
        <v>44</v>
      </c>
      <c r="E29" s="70"/>
      <c r="F29" s="78"/>
      <c r="G29" s="77"/>
      <c r="H29" s="86" t="s">
        <v>87</v>
      </c>
      <c r="I29" s="80"/>
      <c r="J29" s="81"/>
    </row>
    <row r="30" spans="1:23" ht="76.5" x14ac:dyDescent="0.25">
      <c r="A30" s="45" t="s">
        <v>2</v>
      </c>
      <c r="B30" s="70">
        <v>23</v>
      </c>
      <c r="C30" s="78" t="s">
        <v>46</v>
      </c>
      <c r="D30" s="78" t="s">
        <v>46</v>
      </c>
      <c r="E30" s="70"/>
      <c r="F30" s="78"/>
      <c r="G30" s="82"/>
      <c r="H30" s="86" t="s">
        <v>88</v>
      </c>
      <c r="I30" s="83"/>
      <c r="J30" s="81"/>
    </row>
    <row r="31" spans="1:23" ht="89.25" x14ac:dyDescent="0.25">
      <c r="A31" s="45" t="s">
        <v>2</v>
      </c>
      <c r="B31" s="70">
        <v>24</v>
      </c>
      <c r="C31" s="78" t="s">
        <v>47</v>
      </c>
      <c r="D31" s="78" t="s">
        <v>47</v>
      </c>
      <c r="E31" s="70"/>
      <c r="F31" s="78"/>
      <c r="G31" s="82"/>
      <c r="H31" s="86" t="s">
        <v>89</v>
      </c>
      <c r="I31" s="80"/>
      <c r="J31" s="81"/>
    </row>
    <row r="32" spans="1:23" ht="89.25" x14ac:dyDescent="0.25">
      <c r="A32" s="45" t="s">
        <v>2</v>
      </c>
      <c r="B32" s="70">
        <v>25</v>
      </c>
      <c r="C32" s="78" t="s">
        <v>47</v>
      </c>
      <c r="D32" s="78" t="s">
        <v>47</v>
      </c>
      <c r="E32" s="70"/>
      <c r="F32" s="78"/>
      <c r="G32" s="82"/>
      <c r="H32" s="86" t="s">
        <v>90</v>
      </c>
      <c r="I32" s="80"/>
      <c r="J32" s="81"/>
    </row>
    <row r="33" spans="1:10" ht="89.25" x14ac:dyDescent="0.25">
      <c r="A33" s="45" t="s">
        <v>2</v>
      </c>
      <c r="B33" s="70">
        <v>26</v>
      </c>
      <c r="C33" s="78" t="s">
        <v>48</v>
      </c>
      <c r="D33" s="78" t="s">
        <v>48</v>
      </c>
      <c r="E33" s="70"/>
      <c r="F33" s="78"/>
      <c r="G33" s="82"/>
      <c r="H33" s="86" t="s">
        <v>91</v>
      </c>
      <c r="I33" s="80"/>
      <c r="J33" s="81"/>
    </row>
    <row r="34" spans="1:10" ht="89.25" x14ac:dyDescent="0.25">
      <c r="A34" s="45" t="s">
        <v>2</v>
      </c>
      <c r="B34" s="70">
        <v>27</v>
      </c>
      <c r="C34" s="78" t="s">
        <v>48</v>
      </c>
      <c r="D34" s="78" t="s">
        <v>48</v>
      </c>
      <c r="E34" s="70"/>
      <c r="F34" s="78"/>
      <c r="G34" s="82"/>
      <c r="H34" s="86" t="s">
        <v>92</v>
      </c>
      <c r="I34" s="80"/>
      <c r="J34" s="81"/>
    </row>
    <row r="35" spans="1:10" ht="76.5" x14ac:dyDescent="0.25">
      <c r="A35" s="45" t="s">
        <v>2</v>
      </c>
      <c r="B35" s="70">
        <v>28</v>
      </c>
      <c r="C35" s="78" t="s">
        <v>48</v>
      </c>
      <c r="D35" s="78" t="s">
        <v>48</v>
      </c>
      <c r="E35" s="70"/>
      <c r="F35" s="78"/>
      <c r="G35" s="82"/>
      <c r="H35" s="86" t="s">
        <v>93</v>
      </c>
      <c r="I35" s="80"/>
      <c r="J35" s="81"/>
    </row>
    <row r="36" spans="1:10" ht="63.75" x14ac:dyDescent="0.25">
      <c r="A36" s="45" t="s">
        <v>2</v>
      </c>
      <c r="B36" s="70">
        <v>29</v>
      </c>
      <c r="C36" s="78" t="s">
        <v>49</v>
      </c>
      <c r="D36" s="78" t="s">
        <v>49</v>
      </c>
      <c r="E36" s="70"/>
      <c r="F36" s="78"/>
      <c r="G36" s="82"/>
      <c r="H36" s="86" t="s">
        <v>94</v>
      </c>
      <c r="I36" s="80"/>
      <c r="J36" s="81"/>
    </row>
    <row r="37" spans="1:10" ht="63.75" x14ac:dyDescent="0.25">
      <c r="A37" s="45" t="s">
        <v>2</v>
      </c>
      <c r="B37" s="70">
        <v>30</v>
      </c>
      <c r="C37" s="78" t="s">
        <v>49</v>
      </c>
      <c r="D37" s="78" t="s">
        <v>49</v>
      </c>
      <c r="E37" s="70"/>
      <c r="F37" s="78"/>
      <c r="G37" s="82"/>
      <c r="H37" s="86" t="s">
        <v>95</v>
      </c>
      <c r="I37" s="80"/>
      <c r="J37" s="81"/>
    </row>
    <row r="38" spans="1:10" ht="63.75" x14ac:dyDescent="0.25">
      <c r="A38" s="45" t="s">
        <v>2</v>
      </c>
      <c r="B38" s="70">
        <v>31</v>
      </c>
      <c r="C38" s="78" t="s">
        <v>50</v>
      </c>
      <c r="D38" s="78" t="s">
        <v>50</v>
      </c>
      <c r="E38" s="70"/>
      <c r="F38" s="78"/>
      <c r="G38" s="82"/>
      <c r="H38" s="86" t="s">
        <v>96</v>
      </c>
      <c r="I38" s="80"/>
      <c r="J38" s="81"/>
    </row>
    <row r="39" spans="1:10" ht="63.75" x14ac:dyDescent="0.25">
      <c r="A39" s="45" t="s">
        <v>2</v>
      </c>
      <c r="B39" s="70">
        <v>32</v>
      </c>
      <c r="C39" s="78" t="s">
        <v>51</v>
      </c>
      <c r="D39" s="78" t="s">
        <v>51</v>
      </c>
      <c r="E39" s="70"/>
      <c r="F39" s="78"/>
      <c r="G39" s="82"/>
      <c r="H39" s="86" t="s">
        <v>97</v>
      </c>
      <c r="I39" s="80"/>
      <c r="J39" s="81"/>
    </row>
    <row r="40" spans="1:10" ht="89.25" x14ac:dyDescent="0.25">
      <c r="A40" s="45" t="s">
        <v>2</v>
      </c>
      <c r="B40" s="70">
        <v>33</v>
      </c>
      <c r="C40" s="70" t="s">
        <v>52</v>
      </c>
      <c r="D40" s="70" t="s">
        <v>52</v>
      </c>
      <c r="E40" s="70"/>
      <c r="F40" s="70"/>
      <c r="G40" s="82"/>
      <c r="H40" s="85" t="s">
        <v>98</v>
      </c>
      <c r="I40" s="80"/>
      <c r="J40" s="81"/>
    </row>
    <row r="41" spans="1:10" ht="76.5" x14ac:dyDescent="0.25">
      <c r="A41" s="45" t="s">
        <v>2</v>
      </c>
      <c r="B41" s="70">
        <v>34</v>
      </c>
      <c r="C41" s="70" t="s">
        <v>53</v>
      </c>
      <c r="D41" s="70" t="s">
        <v>53</v>
      </c>
      <c r="E41" s="70"/>
      <c r="F41" s="70"/>
      <c r="G41" s="82"/>
      <c r="H41" s="85" t="s">
        <v>99</v>
      </c>
      <c r="I41" s="80"/>
      <c r="J41" s="81"/>
    </row>
    <row r="42" spans="1:10" ht="45" x14ac:dyDescent="0.25">
      <c r="A42" s="45" t="s">
        <v>2</v>
      </c>
      <c r="B42" s="70">
        <v>35</v>
      </c>
      <c r="C42" s="78" t="s">
        <v>54</v>
      </c>
      <c r="D42" s="78" t="s">
        <v>54</v>
      </c>
      <c r="E42" s="70"/>
      <c r="F42" s="78"/>
      <c r="G42" s="82"/>
      <c r="H42" s="86" t="s">
        <v>100</v>
      </c>
      <c r="I42" s="80"/>
      <c r="J42" s="81"/>
    </row>
    <row r="43" spans="1:10" ht="30" x14ac:dyDescent="0.25">
      <c r="A43" s="45" t="s">
        <v>2</v>
      </c>
      <c r="B43" s="70">
        <v>36</v>
      </c>
      <c r="C43" s="78" t="s">
        <v>55</v>
      </c>
      <c r="D43" s="78" t="s">
        <v>55</v>
      </c>
      <c r="E43" s="70"/>
      <c r="F43" s="78"/>
      <c r="G43" s="82"/>
      <c r="H43" s="86" t="s">
        <v>101</v>
      </c>
      <c r="I43" s="80"/>
      <c r="J43" s="81"/>
    </row>
    <row r="44" spans="1:10" ht="45" x14ac:dyDescent="0.25">
      <c r="A44" s="45" t="s">
        <v>2</v>
      </c>
      <c r="B44" s="70">
        <v>37</v>
      </c>
      <c r="C44" s="78" t="s">
        <v>109</v>
      </c>
      <c r="D44" s="78" t="s">
        <v>109</v>
      </c>
      <c r="E44" s="70"/>
      <c r="F44" s="96"/>
      <c r="G44" s="82"/>
      <c r="H44" s="86" t="s">
        <v>120</v>
      </c>
      <c r="I44" s="80"/>
      <c r="J44" s="81"/>
    </row>
    <row r="45" spans="1:10" ht="45" x14ac:dyDescent="0.25">
      <c r="A45" s="45" t="s">
        <v>2</v>
      </c>
      <c r="B45" s="70">
        <v>38</v>
      </c>
      <c r="C45" s="78" t="s">
        <v>109</v>
      </c>
      <c r="D45" s="78" t="s">
        <v>109</v>
      </c>
      <c r="E45" s="70"/>
      <c r="F45" s="96"/>
      <c r="G45" s="82"/>
      <c r="H45" s="86" t="s">
        <v>111</v>
      </c>
      <c r="I45" s="80"/>
      <c r="J45" s="81"/>
    </row>
    <row r="46" spans="1:10" ht="45" x14ac:dyDescent="0.25">
      <c r="A46" s="45" t="s">
        <v>2</v>
      </c>
      <c r="B46" s="70">
        <v>39</v>
      </c>
      <c r="C46" s="78" t="s">
        <v>109</v>
      </c>
      <c r="D46" s="78" t="s">
        <v>110</v>
      </c>
      <c r="E46" s="70"/>
      <c r="F46" s="96"/>
      <c r="G46" s="82"/>
      <c r="H46" s="86" t="s">
        <v>112</v>
      </c>
      <c r="I46" s="80"/>
      <c r="J46" s="81"/>
    </row>
    <row r="47" spans="1:10" ht="45" x14ac:dyDescent="0.25">
      <c r="A47" s="45" t="s">
        <v>2</v>
      </c>
      <c r="B47" s="70">
        <v>40</v>
      </c>
      <c r="C47" s="78" t="s">
        <v>109</v>
      </c>
      <c r="D47" s="78" t="s">
        <v>109</v>
      </c>
      <c r="E47" s="70"/>
      <c r="F47" s="96"/>
      <c r="G47" s="82"/>
      <c r="H47" s="86" t="s">
        <v>114</v>
      </c>
      <c r="I47" s="80"/>
      <c r="J47" s="81"/>
    </row>
    <row r="48" spans="1:10" ht="45" x14ac:dyDescent="0.25">
      <c r="A48" s="45" t="s">
        <v>2</v>
      </c>
      <c r="B48" s="70">
        <v>41</v>
      </c>
      <c r="C48" s="78" t="s">
        <v>113</v>
      </c>
      <c r="D48" s="78" t="s">
        <v>113</v>
      </c>
      <c r="E48" s="70"/>
      <c r="F48" s="96"/>
      <c r="G48" s="82"/>
      <c r="H48" s="86" t="s">
        <v>115</v>
      </c>
      <c r="I48" s="80"/>
      <c r="J48" s="81"/>
    </row>
    <row r="49" spans="1:10" ht="45" x14ac:dyDescent="0.25">
      <c r="A49" s="45" t="s">
        <v>2</v>
      </c>
      <c r="B49" s="70">
        <v>42</v>
      </c>
      <c r="C49" s="78" t="s">
        <v>113</v>
      </c>
      <c r="D49" s="78" t="s">
        <v>113</v>
      </c>
      <c r="E49" s="70"/>
      <c r="F49" s="96"/>
      <c r="G49" s="82"/>
      <c r="H49" s="86" t="s">
        <v>116</v>
      </c>
      <c r="I49" s="80"/>
      <c r="J49" s="81"/>
    </row>
    <row r="50" spans="1:10" ht="45" x14ac:dyDescent="0.25">
      <c r="A50" s="45" t="s">
        <v>2</v>
      </c>
      <c r="B50" s="70">
        <v>43</v>
      </c>
      <c r="C50" s="78" t="s">
        <v>113</v>
      </c>
      <c r="D50" s="78" t="s">
        <v>113</v>
      </c>
      <c r="E50" s="70"/>
      <c r="F50" s="96"/>
      <c r="G50" s="82"/>
      <c r="H50" s="86" t="s">
        <v>117</v>
      </c>
      <c r="I50" s="80"/>
      <c r="J50" s="81"/>
    </row>
    <row r="51" spans="1:10" ht="45" x14ac:dyDescent="0.25">
      <c r="A51" s="45" t="s">
        <v>2</v>
      </c>
      <c r="B51" s="70">
        <v>44</v>
      </c>
      <c r="C51" s="78" t="s">
        <v>113</v>
      </c>
      <c r="D51" s="78" t="s">
        <v>113</v>
      </c>
      <c r="E51" s="70"/>
      <c r="F51" s="96"/>
      <c r="G51" s="82"/>
      <c r="H51" s="86" t="s">
        <v>118</v>
      </c>
      <c r="I51" s="80"/>
      <c r="J51" s="81"/>
    </row>
    <row r="52" spans="1:10" ht="45" x14ac:dyDescent="0.25">
      <c r="A52" s="45" t="s">
        <v>2</v>
      </c>
      <c r="B52" s="70">
        <v>45</v>
      </c>
      <c r="C52" s="78" t="s">
        <v>113</v>
      </c>
      <c r="D52" s="78" t="s">
        <v>113</v>
      </c>
      <c r="E52" s="70"/>
      <c r="F52" s="96"/>
      <c r="G52" s="82"/>
      <c r="H52" s="86" t="s">
        <v>119</v>
      </c>
      <c r="I52" s="80"/>
      <c r="J52" s="81"/>
    </row>
    <row r="53" spans="1:10" ht="76.5" x14ac:dyDescent="0.25">
      <c r="A53" s="45" t="s">
        <v>2</v>
      </c>
      <c r="B53" s="70">
        <v>46</v>
      </c>
      <c r="C53" s="78" t="s">
        <v>56</v>
      </c>
      <c r="D53" s="78" t="s">
        <v>56</v>
      </c>
      <c r="E53" s="70"/>
      <c r="F53" s="96"/>
      <c r="G53" s="82"/>
      <c r="H53" s="86" t="s">
        <v>121</v>
      </c>
      <c r="I53" s="80"/>
      <c r="J53" s="81"/>
    </row>
    <row r="54" spans="1:10" ht="63.75" x14ac:dyDescent="0.25">
      <c r="A54" s="45" t="s">
        <v>2</v>
      </c>
      <c r="B54" s="70">
        <v>47</v>
      </c>
      <c r="C54" s="78" t="s">
        <v>56</v>
      </c>
      <c r="D54" s="78" t="s">
        <v>56</v>
      </c>
      <c r="E54" s="70"/>
      <c r="F54" s="96"/>
      <c r="G54" s="82"/>
      <c r="H54" s="86" t="s">
        <v>123</v>
      </c>
      <c r="I54" s="80"/>
      <c r="J54" s="81"/>
    </row>
    <row r="55" spans="1:10" ht="63.75" x14ac:dyDescent="0.25">
      <c r="A55" s="45" t="s">
        <v>2</v>
      </c>
      <c r="B55" s="70">
        <v>48</v>
      </c>
      <c r="C55" s="78" t="s">
        <v>56</v>
      </c>
      <c r="D55" s="78" t="s">
        <v>56</v>
      </c>
      <c r="E55" s="70"/>
      <c r="F55" s="96"/>
      <c r="G55" s="82"/>
      <c r="H55" s="86" t="s">
        <v>122</v>
      </c>
      <c r="I55" s="80"/>
      <c r="J55" s="81"/>
    </row>
    <row r="56" spans="1:10" ht="63.75" x14ac:dyDescent="0.25">
      <c r="A56" s="45" t="s">
        <v>2</v>
      </c>
      <c r="B56" s="70">
        <v>49</v>
      </c>
      <c r="C56" s="78" t="s">
        <v>56</v>
      </c>
      <c r="D56" s="78" t="s">
        <v>56</v>
      </c>
      <c r="E56" s="70"/>
      <c r="F56" s="96"/>
      <c r="G56" s="82"/>
      <c r="H56" s="86" t="s">
        <v>122</v>
      </c>
      <c r="I56" s="80"/>
      <c r="J56" s="81"/>
    </row>
    <row r="57" spans="1:10" ht="76.5" x14ac:dyDescent="0.25">
      <c r="A57" s="45" t="s">
        <v>2</v>
      </c>
      <c r="B57" s="70">
        <v>50</v>
      </c>
      <c r="C57" s="78" t="s">
        <v>57</v>
      </c>
      <c r="D57" s="78" t="s">
        <v>57</v>
      </c>
      <c r="E57" s="70"/>
      <c r="F57" s="96"/>
      <c r="G57" s="82"/>
      <c r="H57" s="86" t="s">
        <v>124</v>
      </c>
      <c r="I57" s="80"/>
      <c r="J57" s="81"/>
    </row>
    <row r="58" spans="1:10" ht="76.5" x14ac:dyDescent="0.25">
      <c r="A58" s="45" t="s">
        <v>2</v>
      </c>
      <c r="B58" s="70">
        <v>51</v>
      </c>
      <c r="C58" s="78" t="s">
        <v>57</v>
      </c>
      <c r="D58" s="78" t="s">
        <v>57</v>
      </c>
      <c r="E58" s="70"/>
      <c r="F58" s="96"/>
      <c r="G58" s="82"/>
      <c r="H58" s="86" t="s">
        <v>125</v>
      </c>
      <c r="I58" s="80"/>
      <c r="J58" s="81"/>
    </row>
    <row r="59" spans="1:10" ht="76.5" x14ac:dyDescent="0.25">
      <c r="A59" s="45" t="s">
        <v>2</v>
      </c>
      <c r="B59" s="70">
        <v>52</v>
      </c>
      <c r="C59" s="78" t="s">
        <v>57</v>
      </c>
      <c r="D59" s="78" t="s">
        <v>57</v>
      </c>
      <c r="E59" s="70"/>
      <c r="F59" s="96"/>
      <c r="G59" s="82"/>
      <c r="H59" s="86" t="s">
        <v>131</v>
      </c>
      <c r="I59" s="80"/>
      <c r="J59" s="81"/>
    </row>
    <row r="60" spans="1:10" ht="76.5" x14ac:dyDescent="0.25">
      <c r="A60" s="45" t="s">
        <v>2</v>
      </c>
      <c r="B60" s="70">
        <v>53</v>
      </c>
      <c r="C60" s="78" t="s">
        <v>57</v>
      </c>
      <c r="D60" s="78" t="s">
        <v>57</v>
      </c>
      <c r="E60" s="70"/>
      <c r="F60" s="96"/>
      <c r="G60" s="82"/>
      <c r="H60" s="86" t="s">
        <v>130</v>
      </c>
      <c r="I60" s="80"/>
      <c r="J60" s="81"/>
    </row>
    <row r="61" spans="1:10" ht="76.5" x14ac:dyDescent="0.25">
      <c r="A61" s="45" t="s">
        <v>2</v>
      </c>
      <c r="B61" s="70">
        <v>54</v>
      </c>
      <c r="C61" s="78" t="s">
        <v>57</v>
      </c>
      <c r="D61" s="78" t="s">
        <v>57</v>
      </c>
      <c r="E61" s="70"/>
      <c r="F61" s="96"/>
      <c r="G61" s="82"/>
      <c r="H61" s="86" t="s">
        <v>129</v>
      </c>
      <c r="I61" s="80"/>
      <c r="J61" s="81"/>
    </row>
    <row r="62" spans="1:10" ht="76.5" x14ac:dyDescent="0.25">
      <c r="A62" s="45" t="s">
        <v>2</v>
      </c>
      <c r="B62" s="70">
        <v>55</v>
      </c>
      <c r="C62" s="78" t="s">
        <v>57</v>
      </c>
      <c r="D62" s="78" t="s">
        <v>57</v>
      </c>
      <c r="E62" s="70"/>
      <c r="F62" s="96"/>
      <c r="G62" s="82"/>
      <c r="H62" s="86" t="s">
        <v>128</v>
      </c>
      <c r="I62" s="80"/>
      <c r="J62" s="81"/>
    </row>
    <row r="63" spans="1:10" ht="76.5" x14ac:dyDescent="0.25">
      <c r="A63" s="45" t="s">
        <v>2</v>
      </c>
      <c r="B63" s="70">
        <v>56</v>
      </c>
      <c r="C63" s="78" t="s">
        <v>57</v>
      </c>
      <c r="D63" s="78" t="s">
        <v>57</v>
      </c>
      <c r="E63" s="70"/>
      <c r="F63" s="96"/>
      <c r="G63" s="82"/>
      <c r="H63" s="86" t="s">
        <v>127</v>
      </c>
      <c r="I63" s="80"/>
      <c r="J63" s="81"/>
    </row>
    <row r="64" spans="1:10" ht="76.5" x14ac:dyDescent="0.25">
      <c r="A64" s="45" t="s">
        <v>2</v>
      </c>
      <c r="B64" s="70">
        <v>57</v>
      </c>
      <c r="C64" s="78" t="s">
        <v>57</v>
      </c>
      <c r="D64" s="78" t="s">
        <v>57</v>
      </c>
      <c r="E64" s="70"/>
      <c r="F64" s="96"/>
      <c r="G64" s="82"/>
      <c r="H64" s="86" t="s">
        <v>126</v>
      </c>
      <c r="I64" s="80"/>
      <c r="J64" s="81"/>
    </row>
    <row r="65" spans="1:10" ht="45" x14ac:dyDescent="0.25">
      <c r="A65" s="45" t="s">
        <v>2</v>
      </c>
      <c r="B65" s="70">
        <v>58</v>
      </c>
      <c r="C65" s="78" t="s">
        <v>58</v>
      </c>
      <c r="D65" s="78" t="s">
        <v>58</v>
      </c>
      <c r="E65" s="70"/>
      <c r="F65" s="96"/>
      <c r="G65" s="82"/>
      <c r="H65" s="86" t="s">
        <v>143</v>
      </c>
      <c r="I65" s="80"/>
      <c r="J65" s="81"/>
    </row>
    <row r="66" spans="1:10" ht="63.75" x14ac:dyDescent="0.25">
      <c r="A66" s="45" t="s">
        <v>2</v>
      </c>
      <c r="B66" s="70">
        <v>59</v>
      </c>
      <c r="C66" s="78" t="s">
        <v>59</v>
      </c>
      <c r="D66" s="78" t="s">
        <v>59</v>
      </c>
      <c r="E66" s="70"/>
      <c r="F66" s="96"/>
      <c r="G66" s="82"/>
      <c r="H66" s="86" t="s">
        <v>132</v>
      </c>
      <c r="I66" s="80"/>
      <c r="J66" s="81"/>
    </row>
    <row r="67" spans="1:10" ht="51" x14ac:dyDescent="0.25">
      <c r="A67" s="45" t="s">
        <v>2</v>
      </c>
      <c r="B67" s="70">
        <v>60</v>
      </c>
      <c r="C67" s="78" t="s">
        <v>59</v>
      </c>
      <c r="D67" s="78" t="s">
        <v>59</v>
      </c>
      <c r="E67" s="70"/>
      <c r="F67" s="96"/>
      <c r="G67" s="82"/>
      <c r="H67" s="86" t="s">
        <v>142</v>
      </c>
      <c r="I67" s="80"/>
      <c r="J67" s="81"/>
    </row>
    <row r="68" spans="1:10" ht="38.25" x14ac:dyDescent="0.25">
      <c r="A68" s="45" t="s">
        <v>2</v>
      </c>
      <c r="B68" s="70">
        <v>61</v>
      </c>
      <c r="C68" s="78" t="s">
        <v>60</v>
      </c>
      <c r="D68" s="78" t="s">
        <v>60</v>
      </c>
      <c r="E68" s="70"/>
      <c r="F68" s="96"/>
      <c r="G68" s="82"/>
      <c r="H68" s="86" t="s">
        <v>133</v>
      </c>
      <c r="I68" s="80"/>
      <c r="J68" s="81"/>
    </row>
    <row r="69" spans="1:10" ht="30" x14ac:dyDescent="0.25">
      <c r="A69" s="45" t="s">
        <v>2</v>
      </c>
      <c r="B69" s="70">
        <v>62</v>
      </c>
      <c r="C69" s="78" t="s">
        <v>60</v>
      </c>
      <c r="D69" s="78" t="s">
        <v>60</v>
      </c>
      <c r="E69" s="70"/>
      <c r="F69" s="96"/>
      <c r="G69" s="82"/>
      <c r="H69" s="86" t="s">
        <v>134</v>
      </c>
      <c r="I69" s="80"/>
      <c r="J69" s="81"/>
    </row>
    <row r="70" spans="1:10" ht="30" x14ac:dyDescent="0.25">
      <c r="A70" s="45" t="s">
        <v>2</v>
      </c>
      <c r="B70" s="70">
        <v>63</v>
      </c>
      <c r="C70" s="70" t="s">
        <v>61</v>
      </c>
      <c r="D70" s="70" t="s">
        <v>61</v>
      </c>
      <c r="E70" s="70"/>
      <c r="F70" s="70"/>
      <c r="G70" s="82"/>
      <c r="H70" s="86" t="s">
        <v>102</v>
      </c>
      <c r="I70" s="80"/>
      <c r="J70" s="81"/>
    </row>
    <row r="71" spans="1:10" ht="45" x14ac:dyDescent="0.25">
      <c r="A71" s="45" t="s">
        <v>2</v>
      </c>
      <c r="B71" s="70">
        <v>64</v>
      </c>
      <c r="C71" s="78" t="s">
        <v>62</v>
      </c>
      <c r="D71" s="78" t="s">
        <v>62</v>
      </c>
      <c r="E71" s="70"/>
      <c r="F71" s="96"/>
      <c r="G71" s="82"/>
      <c r="H71" s="86" t="s">
        <v>136</v>
      </c>
      <c r="I71" s="80"/>
      <c r="J71" s="81"/>
    </row>
    <row r="72" spans="1:10" ht="45" x14ac:dyDescent="0.25">
      <c r="A72" s="45" t="s">
        <v>2</v>
      </c>
      <c r="B72" s="70">
        <v>65</v>
      </c>
      <c r="C72" s="78" t="s">
        <v>62</v>
      </c>
      <c r="D72" s="78" t="s">
        <v>62</v>
      </c>
      <c r="E72" s="70"/>
      <c r="F72" s="96"/>
      <c r="G72" s="82"/>
      <c r="H72" s="86" t="s">
        <v>135</v>
      </c>
      <c r="I72" s="80"/>
      <c r="J72" s="81"/>
    </row>
    <row r="73" spans="1:10" ht="45" x14ac:dyDescent="0.25">
      <c r="A73" s="45" t="s">
        <v>2</v>
      </c>
      <c r="B73" s="70">
        <v>66</v>
      </c>
      <c r="C73" s="78" t="s">
        <v>62</v>
      </c>
      <c r="D73" s="78" t="s">
        <v>62</v>
      </c>
      <c r="E73" s="70"/>
      <c r="F73" s="96"/>
      <c r="G73" s="82"/>
      <c r="H73" s="86" t="s">
        <v>137</v>
      </c>
      <c r="I73" s="80"/>
      <c r="J73" s="81"/>
    </row>
    <row r="74" spans="1:10" ht="45" x14ac:dyDescent="0.25">
      <c r="A74" s="45" t="s">
        <v>2</v>
      </c>
      <c r="B74" s="70">
        <v>67</v>
      </c>
      <c r="C74" s="70" t="s">
        <v>63</v>
      </c>
      <c r="D74" s="70" t="s">
        <v>63</v>
      </c>
      <c r="E74" s="70"/>
      <c r="F74" s="70"/>
      <c r="G74" s="82"/>
      <c r="H74" s="87" t="s">
        <v>103</v>
      </c>
      <c r="I74" s="80"/>
      <c r="J74" s="81"/>
    </row>
    <row r="75" spans="1:10" ht="30" x14ac:dyDescent="0.25">
      <c r="A75" s="45" t="s">
        <v>2</v>
      </c>
      <c r="B75" s="70">
        <v>68</v>
      </c>
      <c r="C75" s="78" t="s">
        <v>138</v>
      </c>
      <c r="D75" s="78" t="s">
        <v>138</v>
      </c>
      <c r="E75" s="70"/>
      <c r="F75" s="96"/>
      <c r="G75" s="82"/>
      <c r="H75" s="88" t="s">
        <v>138</v>
      </c>
      <c r="I75" s="80"/>
      <c r="J75" s="81"/>
    </row>
    <row r="76" spans="1:10" ht="30" x14ac:dyDescent="0.25">
      <c r="A76" s="45" t="s">
        <v>2</v>
      </c>
      <c r="B76" s="70">
        <v>69</v>
      </c>
      <c r="C76" s="78" t="s">
        <v>139</v>
      </c>
      <c r="D76" s="78" t="s">
        <v>139</v>
      </c>
      <c r="E76" s="70"/>
      <c r="F76" s="96"/>
      <c r="G76" s="82"/>
      <c r="H76" s="88" t="s">
        <v>139</v>
      </c>
      <c r="I76" s="80"/>
      <c r="J76" s="81"/>
    </row>
    <row r="77" spans="1:10" ht="63.75" x14ac:dyDescent="0.25">
      <c r="A77" s="45" t="s">
        <v>2</v>
      </c>
      <c r="B77" s="70">
        <v>70</v>
      </c>
      <c r="C77" s="70" t="s">
        <v>64</v>
      </c>
      <c r="D77" s="70" t="s">
        <v>64</v>
      </c>
      <c r="E77" s="70"/>
      <c r="F77" s="96"/>
      <c r="G77" s="82"/>
      <c r="H77" s="86" t="s">
        <v>140</v>
      </c>
      <c r="I77" s="80"/>
      <c r="J77" s="81"/>
    </row>
    <row r="78" spans="1:10" ht="63.75" x14ac:dyDescent="0.25">
      <c r="A78" s="45" t="s">
        <v>2</v>
      </c>
      <c r="B78" s="70">
        <v>71</v>
      </c>
      <c r="C78" s="70" t="s">
        <v>64</v>
      </c>
      <c r="D78" s="70" t="s">
        <v>64</v>
      </c>
      <c r="E78" s="70"/>
      <c r="F78" s="96"/>
      <c r="G78" s="82"/>
      <c r="H78" s="86" t="s">
        <v>141</v>
      </c>
      <c r="I78" s="80"/>
      <c r="J78" s="81"/>
    </row>
    <row r="79" spans="1:10" ht="89.25" x14ac:dyDescent="0.25">
      <c r="A79" s="45" t="s">
        <v>2</v>
      </c>
      <c r="B79" s="70">
        <v>72</v>
      </c>
      <c r="C79" s="70" t="s">
        <v>64</v>
      </c>
      <c r="D79" s="70" t="s">
        <v>64</v>
      </c>
      <c r="E79" s="70"/>
      <c r="F79" s="96"/>
      <c r="G79" s="82"/>
      <c r="H79" s="86" t="s">
        <v>144</v>
      </c>
      <c r="I79" s="80"/>
      <c r="J79" s="81"/>
    </row>
    <row r="80" spans="1:10" ht="45" x14ac:dyDescent="0.25">
      <c r="A80" s="45" t="s">
        <v>2</v>
      </c>
      <c r="B80" s="70">
        <v>73</v>
      </c>
      <c r="C80" s="78" t="s">
        <v>65</v>
      </c>
      <c r="D80" s="78" t="s">
        <v>65</v>
      </c>
      <c r="E80" s="70"/>
      <c r="F80" s="78"/>
      <c r="G80" s="82"/>
      <c r="H80" s="87" t="s">
        <v>104</v>
      </c>
      <c r="I80" s="80"/>
      <c r="J80" s="81"/>
    </row>
    <row r="83" spans="3:19" ht="20.25" x14ac:dyDescent="0.3">
      <c r="C83" s="10"/>
      <c r="D83" s="10" t="s">
        <v>14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3:19" ht="20.25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3:19" ht="20.25" x14ac:dyDescent="0.3">
      <c r="C85" s="10"/>
      <c r="D85" s="10" t="s">
        <v>15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3:19" x14ac:dyDescent="0.25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3:19" x14ac:dyDescent="0.25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3:19" x14ac:dyDescent="0.25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</sheetData>
  <autoFilter ref="A6:K16" xr:uid="{00000000-0009-0000-0000-000000000000}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1"/>
  <sheetViews>
    <sheetView tabSelected="1" topLeftCell="A76" zoomScale="90" zoomScaleNormal="90" workbookViewId="0">
      <selection activeCell="L9" sqref="L9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0" customWidth="1"/>
    <col min="6" max="6" width="8.7109375" style="8" customWidth="1"/>
    <col min="7" max="7" width="14.7109375" style="104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3" width="14.28515625" style="97" bestFit="1" customWidth="1"/>
    <col min="14" max="16384" width="9.140625" style="2"/>
  </cols>
  <sheetData>
    <row r="1" spans="1:13" x14ac:dyDescent="0.25">
      <c r="D1" s="62" t="s">
        <v>29</v>
      </c>
      <c r="E1" s="62"/>
      <c r="F1" s="62"/>
      <c r="G1" s="62"/>
      <c r="H1" s="62"/>
      <c r="I1" s="62"/>
      <c r="J1" s="62"/>
      <c r="K1" s="62"/>
      <c r="L1" s="62"/>
    </row>
    <row r="2" spans="1:13" x14ac:dyDescent="0.25">
      <c r="D2" s="63" t="s">
        <v>16</v>
      </c>
      <c r="E2" s="63"/>
      <c r="F2" s="63"/>
      <c r="G2" s="63"/>
      <c r="H2" s="63"/>
      <c r="I2" s="63"/>
      <c r="J2" s="63"/>
      <c r="K2" s="15"/>
    </row>
    <row r="3" spans="1:13" x14ac:dyDescent="0.25">
      <c r="B3" s="64" t="s">
        <v>8</v>
      </c>
      <c r="C3" s="64"/>
      <c r="D3" s="64"/>
      <c r="E3" s="65" t="s">
        <v>25</v>
      </c>
      <c r="F3" s="65"/>
      <c r="G3" s="65"/>
      <c r="H3" s="65"/>
      <c r="I3" s="65"/>
      <c r="K3" s="2" t="s">
        <v>9</v>
      </c>
      <c r="L3" s="2" t="s">
        <v>11</v>
      </c>
    </row>
    <row r="4" spans="1:13" s="5" customFormat="1" ht="39.75" customHeight="1" x14ac:dyDescent="0.25">
      <c r="A4" s="3"/>
      <c r="B4" s="66" t="s">
        <v>7</v>
      </c>
      <c r="C4" s="66"/>
      <c r="D4" s="66"/>
      <c r="E4" s="67" t="s">
        <v>106</v>
      </c>
      <c r="F4" s="67"/>
      <c r="G4" s="67"/>
      <c r="H4" s="67"/>
      <c r="I4" s="67"/>
      <c r="J4" s="67"/>
      <c r="K4" s="4" t="s">
        <v>10</v>
      </c>
      <c r="L4" s="4" t="s">
        <v>12</v>
      </c>
      <c r="M4" s="98"/>
    </row>
    <row r="5" spans="1:13" s="6" customFormat="1" ht="20.100000000000001" customHeight="1" x14ac:dyDescent="0.25">
      <c r="A5" s="3"/>
      <c r="E5" s="61"/>
      <c r="F5" s="61"/>
      <c r="G5" s="61"/>
      <c r="H5" s="61"/>
      <c r="I5" s="61"/>
      <c r="J5" s="61"/>
      <c r="K5" s="61"/>
      <c r="L5" s="61"/>
      <c r="M5" s="98"/>
    </row>
    <row r="6" spans="1:13" ht="47.25" x14ac:dyDescent="0.25">
      <c r="A6" s="7"/>
      <c r="B6" s="105" t="s">
        <v>3</v>
      </c>
      <c r="C6" s="105" t="s">
        <v>0</v>
      </c>
      <c r="D6" s="105" t="s">
        <v>1</v>
      </c>
      <c r="E6" s="106" t="s">
        <v>4</v>
      </c>
      <c r="F6" s="107" t="s">
        <v>17</v>
      </c>
      <c r="G6" s="108" t="s">
        <v>18</v>
      </c>
      <c r="H6" s="107" t="s">
        <v>19</v>
      </c>
      <c r="I6" s="107" t="s">
        <v>20</v>
      </c>
      <c r="J6" s="109" t="s">
        <v>21</v>
      </c>
      <c r="K6" s="109" t="s">
        <v>22</v>
      </c>
      <c r="L6" s="107" t="s">
        <v>23</v>
      </c>
      <c r="M6" s="110" t="s">
        <v>107</v>
      </c>
    </row>
    <row r="7" spans="1:13" x14ac:dyDescent="0.25">
      <c r="A7" s="7"/>
      <c r="B7" s="27">
        <v>1</v>
      </c>
      <c r="C7" s="100">
        <v>2</v>
      </c>
      <c r="D7" s="100"/>
      <c r="E7" s="100"/>
      <c r="F7" s="27">
        <v>3</v>
      </c>
      <c r="G7" s="101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/>
    </row>
    <row r="8" spans="1:13" ht="94.5" x14ac:dyDescent="0.25">
      <c r="A8" s="24"/>
      <c r="B8" s="25" t="s">
        <v>2</v>
      </c>
      <c r="C8" s="46">
        <v>1</v>
      </c>
      <c r="D8" s="47" t="s">
        <v>32</v>
      </c>
      <c r="E8" s="47" t="s">
        <v>32</v>
      </c>
      <c r="F8" s="46" t="s">
        <v>30</v>
      </c>
      <c r="G8" s="75">
        <v>100</v>
      </c>
      <c r="H8" s="26"/>
      <c r="I8" s="18"/>
      <c r="J8" s="18"/>
      <c r="K8" s="18"/>
      <c r="L8" s="42" t="s">
        <v>31</v>
      </c>
      <c r="M8" s="99">
        <v>876666.66666666663</v>
      </c>
    </row>
    <row r="9" spans="1:13" ht="94.5" x14ac:dyDescent="0.25">
      <c r="A9" s="24"/>
      <c r="B9" s="25" t="s">
        <v>2</v>
      </c>
      <c r="C9" s="46">
        <v>2</v>
      </c>
      <c r="D9" s="47" t="s">
        <v>32</v>
      </c>
      <c r="E9" s="47" t="s">
        <v>32</v>
      </c>
      <c r="F9" s="46" t="s">
        <v>30</v>
      </c>
      <c r="G9" s="75">
        <v>200</v>
      </c>
      <c r="H9" s="26"/>
      <c r="I9" s="18"/>
      <c r="J9" s="18"/>
      <c r="K9" s="18"/>
      <c r="L9" s="42" t="s">
        <v>31</v>
      </c>
      <c r="M9" s="99">
        <v>1388888.888888889</v>
      </c>
    </row>
    <row r="10" spans="1:13" ht="94.5" x14ac:dyDescent="0.25">
      <c r="A10" s="24"/>
      <c r="B10" s="25" t="s">
        <v>2</v>
      </c>
      <c r="C10" s="46">
        <v>3</v>
      </c>
      <c r="D10" s="47" t="s">
        <v>33</v>
      </c>
      <c r="E10" s="47" t="s">
        <v>33</v>
      </c>
      <c r="F10" s="46" t="s">
        <v>30</v>
      </c>
      <c r="G10" s="75">
        <v>80</v>
      </c>
      <c r="H10" s="26"/>
      <c r="I10" s="18"/>
      <c r="J10" s="18"/>
      <c r="K10" s="18"/>
      <c r="L10" s="42" t="s">
        <v>31</v>
      </c>
      <c r="M10" s="99">
        <v>592592.59259259258</v>
      </c>
    </row>
    <row r="11" spans="1:13" ht="94.5" x14ac:dyDescent="0.25">
      <c r="A11" s="24"/>
      <c r="B11" s="25" t="s">
        <v>2</v>
      </c>
      <c r="C11" s="46">
        <v>4</v>
      </c>
      <c r="D11" s="47" t="s">
        <v>34</v>
      </c>
      <c r="E11" s="47" t="s">
        <v>34</v>
      </c>
      <c r="F11" s="46" t="s">
        <v>30</v>
      </c>
      <c r="G11" s="75">
        <v>10</v>
      </c>
      <c r="H11" s="26"/>
      <c r="I11" s="18"/>
      <c r="J11" s="18"/>
      <c r="K11" s="18"/>
      <c r="L11" s="42" t="s">
        <v>31</v>
      </c>
      <c r="M11" s="99">
        <v>74074.074074074073</v>
      </c>
    </row>
    <row r="12" spans="1:13" ht="94.5" x14ac:dyDescent="0.25">
      <c r="A12" s="24"/>
      <c r="B12" s="25" t="s">
        <v>2</v>
      </c>
      <c r="C12" s="46">
        <v>5</v>
      </c>
      <c r="D12" s="47" t="s">
        <v>35</v>
      </c>
      <c r="E12" s="47" t="s">
        <v>35</v>
      </c>
      <c r="F12" s="46" t="s">
        <v>30</v>
      </c>
      <c r="G12" s="75">
        <v>30</v>
      </c>
      <c r="H12" s="26"/>
      <c r="I12" s="18"/>
      <c r="J12" s="18"/>
      <c r="K12" s="18"/>
      <c r="L12" s="42" t="s">
        <v>31</v>
      </c>
      <c r="M12" s="99">
        <v>291666.66666666669</v>
      </c>
    </row>
    <row r="13" spans="1:13" ht="94.5" x14ac:dyDescent="0.25">
      <c r="A13" s="24"/>
      <c r="B13" s="25" t="s">
        <v>2</v>
      </c>
      <c r="C13" s="46">
        <v>6</v>
      </c>
      <c r="D13" s="47" t="s">
        <v>36</v>
      </c>
      <c r="E13" s="47" t="s">
        <v>36</v>
      </c>
      <c r="F13" s="46" t="s">
        <v>30</v>
      </c>
      <c r="G13" s="75">
        <v>30</v>
      </c>
      <c r="H13" s="26"/>
      <c r="I13" s="18"/>
      <c r="J13" s="18"/>
      <c r="K13" s="18"/>
      <c r="L13" s="42" t="s">
        <v>31</v>
      </c>
      <c r="M13" s="99">
        <v>300000</v>
      </c>
    </row>
    <row r="14" spans="1:13" ht="94.5" x14ac:dyDescent="0.25">
      <c r="A14" s="24"/>
      <c r="B14" s="25" t="s">
        <v>2</v>
      </c>
      <c r="C14" s="46">
        <v>7</v>
      </c>
      <c r="D14" s="48" t="s">
        <v>37</v>
      </c>
      <c r="E14" s="48" t="s">
        <v>37</v>
      </c>
      <c r="F14" s="46" t="s">
        <v>30</v>
      </c>
      <c r="G14" s="76">
        <v>80</v>
      </c>
      <c r="H14" s="26"/>
      <c r="I14" s="18"/>
      <c r="J14" s="18"/>
      <c r="K14" s="18"/>
      <c r="L14" s="42" t="s">
        <v>31</v>
      </c>
      <c r="M14" s="99">
        <v>78148.148148148146</v>
      </c>
    </row>
    <row r="15" spans="1:13" ht="69" customHeight="1" x14ac:dyDescent="0.25">
      <c r="A15" s="24"/>
      <c r="B15" s="25" t="s">
        <v>2</v>
      </c>
      <c r="C15" s="46">
        <v>8</v>
      </c>
      <c r="D15" s="48" t="s">
        <v>38</v>
      </c>
      <c r="E15" s="48" t="s">
        <v>38</v>
      </c>
      <c r="F15" s="46" t="s">
        <v>30</v>
      </c>
      <c r="G15" s="76">
        <v>20</v>
      </c>
      <c r="H15" s="26"/>
      <c r="I15" s="18"/>
      <c r="J15" s="18"/>
      <c r="K15" s="18"/>
      <c r="L15" s="42" t="s">
        <v>31</v>
      </c>
      <c r="M15" s="99">
        <v>19537.037037037036</v>
      </c>
    </row>
    <row r="16" spans="1:13" ht="94.5" x14ac:dyDescent="0.25">
      <c r="A16" s="24"/>
      <c r="B16" s="25" t="s">
        <v>2</v>
      </c>
      <c r="C16" s="46">
        <v>9</v>
      </c>
      <c r="D16" s="48" t="s">
        <v>39</v>
      </c>
      <c r="E16" s="48" t="s">
        <v>39</v>
      </c>
      <c r="F16" s="46" t="s">
        <v>30</v>
      </c>
      <c r="G16" s="76">
        <v>15</v>
      </c>
      <c r="H16" s="26"/>
      <c r="I16" s="18"/>
      <c r="J16" s="22"/>
      <c r="K16" s="22"/>
      <c r="L16" s="42" t="s">
        <v>31</v>
      </c>
      <c r="M16" s="99">
        <v>152777.77777777778</v>
      </c>
    </row>
    <row r="17" spans="1:21" ht="94.5" x14ac:dyDescent="0.25">
      <c r="A17" s="24"/>
      <c r="B17" s="25" t="s">
        <v>2</v>
      </c>
      <c r="C17" s="46">
        <v>10</v>
      </c>
      <c r="D17" s="48" t="s">
        <v>40</v>
      </c>
      <c r="E17" s="48" t="s">
        <v>40</v>
      </c>
      <c r="F17" s="46" t="s">
        <v>30</v>
      </c>
      <c r="G17" s="76">
        <v>5</v>
      </c>
      <c r="H17" s="26"/>
      <c r="I17" s="18"/>
      <c r="J17" s="22"/>
      <c r="K17" s="22"/>
      <c r="L17" s="42" t="s">
        <v>31</v>
      </c>
      <c r="M17" s="99">
        <v>50925.925925925927</v>
      </c>
    </row>
    <row r="18" spans="1:21" ht="94.5" x14ac:dyDescent="0.25">
      <c r="A18" s="24"/>
      <c r="B18" s="25" t="s">
        <v>2</v>
      </c>
      <c r="C18" s="46">
        <v>11</v>
      </c>
      <c r="D18" s="48" t="s">
        <v>41</v>
      </c>
      <c r="E18" s="48" t="s">
        <v>41</v>
      </c>
      <c r="F18" s="46" t="s">
        <v>30</v>
      </c>
      <c r="G18" s="76">
        <v>30</v>
      </c>
      <c r="H18" s="26"/>
      <c r="I18" s="18"/>
      <c r="J18" s="22"/>
      <c r="K18" s="22"/>
      <c r="L18" s="42" t="s">
        <v>31</v>
      </c>
      <c r="M18" s="99">
        <v>97222.222222222219</v>
      </c>
    </row>
    <row r="19" spans="1:21" ht="94.5" x14ac:dyDescent="0.25">
      <c r="A19" s="24"/>
      <c r="B19" s="25" t="s">
        <v>2</v>
      </c>
      <c r="C19" s="46">
        <v>12</v>
      </c>
      <c r="D19" s="48" t="s">
        <v>42</v>
      </c>
      <c r="E19" s="48" t="s">
        <v>42</v>
      </c>
      <c r="F19" s="46" t="s">
        <v>30</v>
      </c>
      <c r="G19" s="76">
        <v>30</v>
      </c>
      <c r="H19" s="26"/>
      <c r="I19" s="18"/>
      <c r="J19" s="22"/>
      <c r="K19" s="22"/>
      <c r="L19" s="42" t="s">
        <v>31</v>
      </c>
      <c r="M19" s="99">
        <v>27777.777777777777</v>
      </c>
    </row>
    <row r="20" spans="1:21" ht="94.5" x14ac:dyDescent="0.25">
      <c r="A20" s="24"/>
      <c r="B20" s="25" t="s">
        <v>2</v>
      </c>
      <c r="C20" s="46">
        <v>13</v>
      </c>
      <c r="D20" s="49" t="s">
        <v>43</v>
      </c>
      <c r="E20" s="49" t="s">
        <v>43</v>
      </c>
      <c r="F20" s="46" t="s">
        <v>30</v>
      </c>
      <c r="G20" s="76">
        <v>10</v>
      </c>
      <c r="H20" s="26"/>
      <c r="I20" s="18"/>
      <c r="J20" s="22"/>
      <c r="K20" s="22"/>
      <c r="L20" s="42" t="s">
        <v>31</v>
      </c>
      <c r="M20" s="99">
        <v>7407.4074074074078</v>
      </c>
    </row>
    <row r="21" spans="1:21" ht="94.5" x14ac:dyDescent="0.25">
      <c r="A21" s="24"/>
      <c r="B21" s="25" t="s">
        <v>2</v>
      </c>
      <c r="C21" s="46">
        <v>14</v>
      </c>
      <c r="D21" s="48" t="s">
        <v>44</v>
      </c>
      <c r="E21" s="48" t="s">
        <v>44</v>
      </c>
      <c r="F21" s="46" t="s">
        <v>30</v>
      </c>
      <c r="G21" s="76">
        <v>200</v>
      </c>
      <c r="H21" s="26"/>
      <c r="I21" s="18"/>
      <c r="J21" s="22"/>
      <c r="K21" s="22"/>
      <c r="L21" s="42" t="s">
        <v>31</v>
      </c>
      <c r="M21" s="99">
        <v>77777.777777777781</v>
      </c>
    </row>
    <row r="22" spans="1:21" ht="94.5" x14ac:dyDescent="0.25">
      <c r="A22" s="37"/>
      <c r="B22" s="25" t="s">
        <v>2</v>
      </c>
      <c r="C22" s="46">
        <v>15</v>
      </c>
      <c r="D22" s="48" t="s">
        <v>44</v>
      </c>
      <c r="E22" s="48" t="s">
        <v>44</v>
      </c>
      <c r="F22" s="46" t="s">
        <v>30</v>
      </c>
      <c r="G22" s="76">
        <v>10</v>
      </c>
      <c r="H22" s="26"/>
      <c r="I22" s="18"/>
      <c r="J22" s="22"/>
      <c r="K22" s="22"/>
      <c r="L22" s="42" t="s">
        <v>31</v>
      </c>
      <c r="M22" s="99">
        <v>3888.8888888888887</v>
      </c>
    </row>
    <row r="23" spans="1:21" ht="94.5" x14ac:dyDescent="0.25">
      <c r="A23" s="38"/>
      <c r="B23" s="25" t="s">
        <v>2</v>
      </c>
      <c r="C23" s="46">
        <v>16</v>
      </c>
      <c r="D23" s="48" t="s">
        <v>45</v>
      </c>
      <c r="E23" s="48" t="s">
        <v>45</v>
      </c>
      <c r="F23" s="46" t="s">
        <v>30</v>
      </c>
      <c r="G23" s="102">
        <v>20</v>
      </c>
      <c r="H23" s="26"/>
      <c r="I23" s="18"/>
      <c r="J23" s="23"/>
      <c r="K23" s="23"/>
      <c r="L23" s="42" t="s">
        <v>31</v>
      </c>
      <c r="M23" s="99">
        <v>18296.296296296296</v>
      </c>
    </row>
    <row r="24" spans="1:21" ht="94.5" x14ac:dyDescent="0.25">
      <c r="B24" s="25" t="s">
        <v>2</v>
      </c>
      <c r="C24" s="46">
        <v>17</v>
      </c>
      <c r="D24" s="48" t="s">
        <v>44</v>
      </c>
      <c r="E24" s="48" t="s">
        <v>44</v>
      </c>
      <c r="F24" s="46" t="s">
        <v>30</v>
      </c>
      <c r="G24" s="76">
        <v>30</v>
      </c>
      <c r="H24" s="39"/>
      <c r="I24" s="29"/>
      <c r="J24" s="29"/>
      <c r="K24" s="29"/>
      <c r="L24" s="42" t="s">
        <v>31</v>
      </c>
      <c r="M24" s="99">
        <v>11666.666666666666</v>
      </c>
    </row>
    <row r="25" spans="1:21" ht="94.5" x14ac:dyDescent="0.25">
      <c r="B25" s="25" t="s">
        <v>2</v>
      </c>
      <c r="C25" s="46">
        <v>18</v>
      </c>
      <c r="D25" s="48" t="s">
        <v>44</v>
      </c>
      <c r="E25" s="48" t="s">
        <v>44</v>
      </c>
      <c r="F25" s="46" t="s">
        <v>30</v>
      </c>
      <c r="G25" s="76">
        <v>5</v>
      </c>
      <c r="H25" s="41"/>
      <c r="I25" s="40"/>
      <c r="J25" s="40"/>
      <c r="K25" s="40"/>
      <c r="L25" s="42" t="s">
        <v>31</v>
      </c>
      <c r="M25" s="99">
        <v>1944.4444444444443</v>
      </c>
    </row>
    <row r="26" spans="1:21" ht="94.5" x14ac:dyDescent="0.25">
      <c r="B26" s="25" t="s">
        <v>2</v>
      </c>
      <c r="C26" s="46">
        <v>19</v>
      </c>
      <c r="D26" s="48" t="s">
        <v>44</v>
      </c>
      <c r="E26" s="48" t="s">
        <v>44</v>
      </c>
      <c r="F26" s="46" t="s">
        <v>30</v>
      </c>
      <c r="G26" s="76">
        <v>20</v>
      </c>
      <c r="H26" s="43"/>
      <c r="I26" s="43"/>
      <c r="J26" s="43"/>
      <c r="K26" s="43">
        <f>SUM(K8:K25)</f>
        <v>0</v>
      </c>
      <c r="L26" s="42" t="s">
        <v>31</v>
      </c>
      <c r="M26" s="99">
        <v>18296.296296296296</v>
      </c>
    </row>
    <row r="27" spans="1:21" ht="94.5" x14ac:dyDescent="0.25">
      <c r="B27" s="25" t="s">
        <v>2</v>
      </c>
      <c r="C27" s="46">
        <v>20</v>
      </c>
      <c r="D27" s="48" t="s">
        <v>44</v>
      </c>
      <c r="E27" s="48" t="s">
        <v>44</v>
      </c>
      <c r="F27" s="46" t="s">
        <v>30</v>
      </c>
      <c r="G27" s="76">
        <v>30</v>
      </c>
      <c r="H27" s="36"/>
      <c r="I27" s="29"/>
      <c r="J27" s="29"/>
      <c r="K27" s="29"/>
      <c r="L27" s="42" t="s">
        <v>31</v>
      </c>
      <c r="M27" s="99">
        <v>11666.666666666666</v>
      </c>
    </row>
    <row r="28" spans="1:21" ht="94.5" x14ac:dyDescent="0.25">
      <c r="B28" s="25" t="s">
        <v>2</v>
      </c>
      <c r="C28" s="46">
        <v>21</v>
      </c>
      <c r="D28" s="50" t="s">
        <v>44</v>
      </c>
      <c r="E28" s="50" t="s">
        <v>44</v>
      </c>
      <c r="F28" s="46" t="s">
        <v>30</v>
      </c>
      <c r="G28" s="76">
        <v>5</v>
      </c>
      <c r="H28" s="36"/>
      <c r="I28" s="29"/>
      <c r="J28" s="29"/>
      <c r="K28" s="29"/>
      <c r="L28" s="42" t="s">
        <v>31</v>
      </c>
      <c r="M28" s="99">
        <v>1944.4444444444443</v>
      </c>
    </row>
    <row r="29" spans="1:21" ht="94.5" x14ac:dyDescent="0.3">
      <c r="B29" s="25" t="s">
        <v>2</v>
      </c>
      <c r="C29" s="46">
        <v>22</v>
      </c>
      <c r="D29" s="50" t="s">
        <v>44</v>
      </c>
      <c r="E29" s="50" t="s">
        <v>44</v>
      </c>
      <c r="F29" s="46" t="s">
        <v>30</v>
      </c>
      <c r="G29" s="76">
        <v>20</v>
      </c>
      <c r="H29" s="32"/>
      <c r="I29" s="32"/>
      <c r="J29" s="32"/>
      <c r="K29" s="32"/>
      <c r="L29" s="42" t="s">
        <v>31</v>
      </c>
      <c r="M29" s="99">
        <v>18481.481481481482</v>
      </c>
      <c r="N29" s="10"/>
      <c r="O29" s="10"/>
      <c r="P29" s="10"/>
      <c r="Q29" s="10"/>
      <c r="R29" s="10"/>
      <c r="S29" s="10"/>
      <c r="T29" s="10"/>
      <c r="U29" s="10"/>
    </row>
    <row r="30" spans="1:21" ht="94.5" x14ac:dyDescent="0.25">
      <c r="B30" s="25" t="s">
        <v>2</v>
      </c>
      <c r="C30" s="46">
        <v>23</v>
      </c>
      <c r="D30" s="50" t="s">
        <v>46</v>
      </c>
      <c r="E30" s="50" t="s">
        <v>46</v>
      </c>
      <c r="F30" s="46" t="s">
        <v>30</v>
      </c>
      <c r="G30" s="76">
        <v>20</v>
      </c>
      <c r="H30" s="29"/>
      <c r="I30" s="29"/>
      <c r="J30" s="29"/>
      <c r="K30" s="29"/>
      <c r="L30" s="42" t="s">
        <v>31</v>
      </c>
      <c r="M30" s="99">
        <v>16759.259259259259</v>
      </c>
    </row>
    <row r="31" spans="1:21" ht="94.5" x14ac:dyDescent="0.25">
      <c r="B31" s="25" t="s">
        <v>2</v>
      </c>
      <c r="C31" s="46">
        <v>24</v>
      </c>
      <c r="D31" s="50" t="s">
        <v>47</v>
      </c>
      <c r="E31" s="50" t="s">
        <v>47</v>
      </c>
      <c r="F31" s="46" t="s">
        <v>30</v>
      </c>
      <c r="G31" s="76">
        <v>10</v>
      </c>
      <c r="H31" s="29"/>
      <c r="I31" s="29"/>
      <c r="J31" s="29"/>
      <c r="K31" s="29"/>
      <c r="L31" s="42" t="s">
        <v>31</v>
      </c>
      <c r="M31" s="99">
        <v>9092.5925925925931</v>
      </c>
    </row>
    <row r="32" spans="1:21" ht="94.5" x14ac:dyDescent="0.25">
      <c r="B32" s="25" t="s">
        <v>2</v>
      </c>
      <c r="C32" s="46">
        <v>25</v>
      </c>
      <c r="D32" s="50" t="s">
        <v>47</v>
      </c>
      <c r="E32" s="50" t="s">
        <v>47</v>
      </c>
      <c r="F32" s="46" t="s">
        <v>30</v>
      </c>
      <c r="G32" s="76">
        <v>10</v>
      </c>
      <c r="H32" s="29"/>
      <c r="I32" s="29"/>
      <c r="J32" s="29"/>
      <c r="K32" s="29"/>
      <c r="L32" s="42" t="s">
        <v>31</v>
      </c>
      <c r="M32" s="99">
        <v>9092.5925925925931</v>
      </c>
    </row>
    <row r="33" spans="2:13" ht="94.5" x14ac:dyDescent="0.25">
      <c r="B33" s="25" t="s">
        <v>2</v>
      </c>
      <c r="C33" s="46">
        <v>26</v>
      </c>
      <c r="D33" s="50" t="s">
        <v>48</v>
      </c>
      <c r="E33" s="50" t="s">
        <v>48</v>
      </c>
      <c r="F33" s="46" t="s">
        <v>30</v>
      </c>
      <c r="G33" s="76">
        <v>20</v>
      </c>
      <c r="H33" s="29"/>
      <c r="I33" s="29"/>
      <c r="J33" s="29"/>
      <c r="K33" s="29"/>
      <c r="L33" s="42" t="s">
        <v>31</v>
      </c>
      <c r="M33" s="99">
        <v>18185.185185185186</v>
      </c>
    </row>
    <row r="34" spans="2:13" ht="94.5" x14ac:dyDescent="0.25">
      <c r="B34" s="25" t="s">
        <v>2</v>
      </c>
      <c r="C34" s="46">
        <v>27</v>
      </c>
      <c r="D34" s="50" t="s">
        <v>48</v>
      </c>
      <c r="E34" s="50" t="s">
        <v>48</v>
      </c>
      <c r="F34" s="46" t="s">
        <v>30</v>
      </c>
      <c r="G34" s="76">
        <v>40</v>
      </c>
      <c r="H34" s="29"/>
      <c r="I34" s="29"/>
      <c r="J34" s="29"/>
      <c r="K34" s="29"/>
      <c r="L34" s="42" t="s">
        <v>31</v>
      </c>
      <c r="M34" s="99">
        <v>36370.370370370372</v>
      </c>
    </row>
    <row r="35" spans="2:13" ht="94.5" x14ac:dyDescent="0.25">
      <c r="B35" s="25" t="s">
        <v>2</v>
      </c>
      <c r="C35" s="46">
        <v>28</v>
      </c>
      <c r="D35" s="50" t="s">
        <v>48</v>
      </c>
      <c r="E35" s="50" t="s">
        <v>48</v>
      </c>
      <c r="F35" s="46" t="s">
        <v>30</v>
      </c>
      <c r="G35" s="76">
        <v>15</v>
      </c>
      <c r="H35" s="29"/>
      <c r="I35" s="29"/>
      <c r="J35" s="29"/>
      <c r="K35" s="29"/>
      <c r="L35" s="42" t="s">
        <v>31</v>
      </c>
      <c r="M35" s="99">
        <v>13638.888888888889</v>
      </c>
    </row>
    <row r="36" spans="2:13" ht="94.5" x14ac:dyDescent="0.25">
      <c r="B36" s="25" t="s">
        <v>2</v>
      </c>
      <c r="C36" s="46">
        <v>29</v>
      </c>
      <c r="D36" s="50" t="s">
        <v>49</v>
      </c>
      <c r="E36" s="50" t="s">
        <v>49</v>
      </c>
      <c r="F36" s="46" t="s">
        <v>30</v>
      </c>
      <c r="G36" s="76">
        <v>60</v>
      </c>
      <c r="H36" s="29"/>
      <c r="I36" s="29"/>
      <c r="J36" s="29"/>
      <c r="K36" s="29"/>
      <c r="L36" s="42" t="s">
        <v>31</v>
      </c>
      <c r="M36" s="99">
        <v>19444.444444444445</v>
      </c>
    </row>
    <row r="37" spans="2:13" ht="94.5" x14ac:dyDescent="0.25">
      <c r="B37" s="25" t="s">
        <v>2</v>
      </c>
      <c r="C37" s="46">
        <v>30</v>
      </c>
      <c r="D37" s="50" t="s">
        <v>49</v>
      </c>
      <c r="E37" s="50" t="s">
        <v>49</v>
      </c>
      <c r="F37" s="46" t="s">
        <v>30</v>
      </c>
      <c r="G37" s="76">
        <v>40</v>
      </c>
      <c r="H37" s="29"/>
      <c r="I37" s="29"/>
      <c r="J37" s="29"/>
      <c r="K37" s="29"/>
      <c r="L37" s="42" t="s">
        <v>31</v>
      </c>
      <c r="M37" s="99">
        <v>12962.962962962964</v>
      </c>
    </row>
    <row r="38" spans="2:13" ht="94.5" x14ac:dyDescent="0.25">
      <c r="B38" s="25" t="s">
        <v>2</v>
      </c>
      <c r="C38" s="46">
        <v>31</v>
      </c>
      <c r="D38" s="50" t="s">
        <v>50</v>
      </c>
      <c r="E38" s="50" t="s">
        <v>50</v>
      </c>
      <c r="F38" s="46" t="s">
        <v>30</v>
      </c>
      <c r="G38" s="76">
        <v>10</v>
      </c>
      <c r="H38" s="29"/>
      <c r="I38" s="29"/>
      <c r="J38" s="29"/>
      <c r="K38" s="29"/>
      <c r="L38" s="42" t="s">
        <v>31</v>
      </c>
      <c r="M38" s="99">
        <v>3351.8518518518517</v>
      </c>
    </row>
    <row r="39" spans="2:13" ht="94.5" x14ac:dyDescent="0.25">
      <c r="B39" s="25" t="s">
        <v>2</v>
      </c>
      <c r="C39" s="46">
        <v>32</v>
      </c>
      <c r="D39" s="50" t="s">
        <v>51</v>
      </c>
      <c r="E39" s="50" t="s">
        <v>51</v>
      </c>
      <c r="F39" s="46" t="s">
        <v>30</v>
      </c>
      <c r="G39" s="76">
        <v>50</v>
      </c>
      <c r="H39" s="29"/>
      <c r="I39" s="29"/>
      <c r="J39" s="29"/>
      <c r="K39" s="29"/>
      <c r="L39" s="42" t="s">
        <v>31</v>
      </c>
      <c r="M39" s="99">
        <v>16759.259259259259</v>
      </c>
    </row>
    <row r="40" spans="2:13" ht="94.5" x14ac:dyDescent="0.25">
      <c r="B40" s="25" t="s">
        <v>2</v>
      </c>
      <c r="C40" s="46">
        <v>33</v>
      </c>
      <c r="D40" s="51" t="s">
        <v>52</v>
      </c>
      <c r="E40" s="51" t="s">
        <v>52</v>
      </c>
      <c r="F40" s="46" t="s">
        <v>30</v>
      </c>
      <c r="G40" s="103">
        <v>9</v>
      </c>
      <c r="H40" s="29"/>
      <c r="I40" s="29"/>
      <c r="J40" s="29"/>
      <c r="K40" s="29"/>
      <c r="L40" s="42" t="s">
        <v>31</v>
      </c>
      <c r="M40" s="99">
        <v>58333.333333333336</v>
      </c>
    </row>
    <row r="41" spans="2:13" ht="94.5" x14ac:dyDescent="0.25">
      <c r="B41" s="25" t="s">
        <v>2</v>
      </c>
      <c r="C41" s="46">
        <v>34</v>
      </c>
      <c r="D41" s="51" t="s">
        <v>53</v>
      </c>
      <c r="E41" s="51" t="s">
        <v>53</v>
      </c>
      <c r="F41" s="46" t="s">
        <v>30</v>
      </c>
      <c r="G41" s="103">
        <v>16</v>
      </c>
      <c r="H41" s="29"/>
      <c r="I41" s="29"/>
      <c r="J41" s="29"/>
      <c r="K41" s="29"/>
      <c r="L41" s="42" t="s">
        <v>31</v>
      </c>
      <c r="M41" s="99">
        <v>148148.14814814815</v>
      </c>
    </row>
    <row r="42" spans="2:13" ht="94.5" x14ac:dyDescent="0.25">
      <c r="B42" s="25" t="s">
        <v>2</v>
      </c>
      <c r="C42" s="46">
        <v>35</v>
      </c>
      <c r="D42" s="50" t="s">
        <v>54</v>
      </c>
      <c r="E42" s="50" t="s">
        <v>54</v>
      </c>
      <c r="F42" s="46" t="s">
        <v>30</v>
      </c>
      <c r="G42" s="76">
        <v>10</v>
      </c>
      <c r="H42" s="29"/>
      <c r="I42" s="29"/>
      <c r="J42" s="29"/>
      <c r="K42" s="29"/>
      <c r="L42" s="42" t="s">
        <v>31</v>
      </c>
      <c r="M42" s="99">
        <v>9259.2592592592591</v>
      </c>
    </row>
    <row r="43" spans="2:13" ht="94.5" x14ac:dyDescent="0.25">
      <c r="B43" s="25" t="s">
        <v>2</v>
      </c>
      <c r="C43" s="46">
        <v>36</v>
      </c>
      <c r="D43" s="50" t="s">
        <v>55</v>
      </c>
      <c r="E43" s="50" t="s">
        <v>55</v>
      </c>
      <c r="F43" s="46" t="s">
        <v>30</v>
      </c>
      <c r="G43" s="76">
        <v>10</v>
      </c>
      <c r="H43" s="29"/>
      <c r="I43" s="29"/>
      <c r="J43" s="29"/>
      <c r="K43" s="29"/>
      <c r="L43" s="42" t="s">
        <v>31</v>
      </c>
      <c r="M43" s="99">
        <v>9259.2592592592591</v>
      </c>
    </row>
    <row r="44" spans="2:13" ht="94.5" x14ac:dyDescent="0.25">
      <c r="B44" s="25" t="s">
        <v>2</v>
      </c>
      <c r="C44" s="46">
        <v>37</v>
      </c>
      <c r="D44" s="50" t="s">
        <v>109</v>
      </c>
      <c r="E44" s="50" t="s">
        <v>109</v>
      </c>
      <c r="F44" s="46" t="s">
        <v>30</v>
      </c>
      <c r="G44" s="74">
        <v>20</v>
      </c>
      <c r="H44" s="29"/>
      <c r="I44" s="29"/>
      <c r="J44" s="29"/>
      <c r="K44" s="29"/>
      <c r="L44" s="42" t="s">
        <v>31</v>
      </c>
      <c r="M44" s="99">
        <v>9701.8518518518522</v>
      </c>
    </row>
    <row r="45" spans="2:13" ht="94.5" x14ac:dyDescent="0.25">
      <c r="B45" s="25" t="s">
        <v>2</v>
      </c>
      <c r="C45" s="46">
        <v>38</v>
      </c>
      <c r="D45" s="50" t="s">
        <v>109</v>
      </c>
      <c r="E45" s="50" t="s">
        <v>109</v>
      </c>
      <c r="F45" s="46" t="s">
        <v>30</v>
      </c>
      <c r="G45" s="74">
        <v>35</v>
      </c>
      <c r="H45" s="29"/>
      <c r="I45" s="29"/>
      <c r="J45" s="29"/>
      <c r="K45" s="29"/>
      <c r="L45" s="42" t="s">
        <v>31</v>
      </c>
      <c r="M45" s="99">
        <v>16978.240740740741</v>
      </c>
    </row>
    <row r="46" spans="2:13" ht="94.5" x14ac:dyDescent="0.25">
      <c r="B46" s="25" t="s">
        <v>2</v>
      </c>
      <c r="C46" s="46">
        <v>39</v>
      </c>
      <c r="D46" s="50" t="s">
        <v>109</v>
      </c>
      <c r="E46" s="50" t="s">
        <v>110</v>
      </c>
      <c r="F46" s="46" t="s">
        <v>30</v>
      </c>
      <c r="G46" s="74">
        <v>20</v>
      </c>
      <c r="H46" s="29"/>
      <c r="I46" s="29"/>
      <c r="J46" s="29"/>
      <c r="K46" s="29"/>
      <c r="L46" s="42" t="s">
        <v>31</v>
      </c>
      <c r="M46" s="99">
        <v>9701.8518518518522</v>
      </c>
    </row>
    <row r="47" spans="2:13" ht="94.5" x14ac:dyDescent="0.25">
      <c r="B47" s="25" t="s">
        <v>2</v>
      </c>
      <c r="C47" s="46">
        <v>40</v>
      </c>
      <c r="D47" s="50" t="s">
        <v>109</v>
      </c>
      <c r="E47" s="50" t="s">
        <v>109</v>
      </c>
      <c r="F47" s="46" t="s">
        <v>30</v>
      </c>
      <c r="G47" s="74">
        <v>10</v>
      </c>
      <c r="H47" s="29"/>
      <c r="I47" s="29"/>
      <c r="J47" s="29"/>
      <c r="K47" s="29"/>
      <c r="L47" s="42" t="s">
        <v>31</v>
      </c>
      <c r="M47" s="99">
        <v>4850.9259259259261</v>
      </c>
    </row>
    <row r="48" spans="2:13" ht="94.5" x14ac:dyDescent="0.25">
      <c r="B48" s="25" t="s">
        <v>2</v>
      </c>
      <c r="C48" s="46">
        <v>41</v>
      </c>
      <c r="D48" s="50" t="s">
        <v>113</v>
      </c>
      <c r="E48" s="50" t="s">
        <v>113</v>
      </c>
      <c r="F48" s="46" t="s">
        <v>30</v>
      </c>
      <c r="G48" s="74">
        <v>10</v>
      </c>
      <c r="H48" s="29"/>
      <c r="I48" s="29"/>
      <c r="J48" s="29"/>
      <c r="K48" s="29"/>
      <c r="L48" s="42" t="s">
        <v>31</v>
      </c>
      <c r="M48" s="99">
        <v>4850.9259259259261</v>
      </c>
    </row>
    <row r="49" spans="2:13" ht="94.5" x14ac:dyDescent="0.25">
      <c r="B49" s="25" t="s">
        <v>2</v>
      </c>
      <c r="C49" s="46">
        <v>42</v>
      </c>
      <c r="D49" s="50" t="s">
        <v>113</v>
      </c>
      <c r="E49" s="50" t="s">
        <v>113</v>
      </c>
      <c r="F49" s="46" t="s">
        <v>30</v>
      </c>
      <c r="G49" s="74">
        <v>10</v>
      </c>
      <c r="H49" s="29"/>
      <c r="I49" s="29"/>
      <c r="J49" s="29"/>
      <c r="K49" s="29"/>
      <c r="L49" s="42" t="s">
        <v>31</v>
      </c>
      <c r="M49" s="99">
        <v>4850.9259259259261</v>
      </c>
    </row>
    <row r="50" spans="2:13" ht="94.5" x14ac:dyDescent="0.25">
      <c r="B50" s="25" t="s">
        <v>2</v>
      </c>
      <c r="C50" s="46">
        <v>43</v>
      </c>
      <c r="D50" s="50" t="s">
        <v>113</v>
      </c>
      <c r="E50" s="50" t="s">
        <v>113</v>
      </c>
      <c r="F50" s="46" t="s">
        <v>30</v>
      </c>
      <c r="G50" s="74">
        <v>25</v>
      </c>
      <c r="H50" s="29"/>
      <c r="I50" s="29"/>
      <c r="J50" s="29"/>
      <c r="K50" s="29"/>
      <c r="L50" s="42" t="s">
        <v>31</v>
      </c>
      <c r="M50" s="99">
        <v>12127.314814814816</v>
      </c>
    </row>
    <row r="51" spans="2:13" ht="94.5" x14ac:dyDescent="0.25">
      <c r="B51" s="25" t="s">
        <v>2</v>
      </c>
      <c r="C51" s="46">
        <v>44</v>
      </c>
      <c r="D51" s="50" t="s">
        <v>113</v>
      </c>
      <c r="E51" s="50" t="s">
        <v>113</v>
      </c>
      <c r="F51" s="46" t="s">
        <v>30</v>
      </c>
      <c r="G51" s="74">
        <v>25</v>
      </c>
      <c r="H51" s="29"/>
      <c r="I51" s="29"/>
      <c r="J51" s="29"/>
      <c r="K51" s="29"/>
      <c r="L51" s="42" t="s">
        <v>31</v>
      </c>
      <c r="M51" s="99">
        <v>12127.314814814816</v>
      </c>
    </row>
    <row r="52" spans="2:13" ht="94.5" x14ac:dyDescent="0.25">
      <c r="B52" s="25" t="s">
        <v>2</v>
      </c>
      <c r="C52" s="46">
        <v>45</v>
      </c>
      <c r="D52" s="50" t="s">
        <v>113</v>
      </c>
      <c r="E52" s="50" t="s">
        <v>113</v>
      </c>
      <c r="F52" s="46" t="s">
        <v>30</v>
      </c>
      <c r="G52" s="74">
        <v>25</v>
      </c>
      <c r="H52" s="29"/>
      <c r="I52" s="29"/>
      <c r="J52" s="29"/>
      <c r="K52" s="29"/>
      <c r="L52" s="42" t="s">
        <v>31</v>
      </c>
      <c r="M52" s="99">
        <v>12127.314814814816</v>
      </c>
    </row>
    <row r="53" spans="2:13" ht="94.5" x14ac:dyDescent="0.25">
      <c r="B53" s="25" t="s">
        <v>2</v>
      </c>
      <c r="C53" s="46">
        <v>46</v>
      </c>
      <c r="D53" s="50" t="s">
        <v>56</v>
      </c>
      <c r="E53" s="50" t="s">
        <v>56</v>
      </c>
      <c r="F53" s="46" t="s">
        <v>30</v>
      </c>
      <c r="G53" s="74">
        <v>130</v>
      </c>
      <c r="H53" s="29"/>
      <c r="I53" s="29"/>
      <c r="J53" s="29"/>
      <c r="K53" s="29"/>
      <c r="L53" s="42" t="s">
        <v>31</v>
      </c>
      <c r="M53" s="99">
        <v>39361.111111111109</v>
      </c>
    </row>
    <row r="54" spans="2:13" ht="94.5" x14ac:dyDescent="0.25">
      <c r="B54" s="25" t="s">
        <v>2</v>
      </c>
      <c r="C54" s="46">
        <v>47</v>
      </c>
      <c r="D54" s="50" t="s">
        <v>56</v>
      </c>
      <c r="E54" s="50" t="s">
        <v>56</v>
      </c>
      <c r="F54" s="46" t="s">
        <v>30</v>
      </c>
      <c r="G54" s="74">
        <v>130</v>
      </c>
      <c r="H54" s="29"/>
      <c r="I54" s="29"/>
      <c r="J54" s="29"/>
      <c r="K54" s="29"/>
      <c r="L54" s="42" t="s">
        <v>31</v>
      </c>
      <c r="M54" s="99">
        <v>39361.111111111109</v>
      </c>
    </row>
    <row r="55" spans="2:13" ht="94.5" x14ac:dyDescent="0.25">
      <c r="B55" s="25" t="s">
        <v>2</v>
      </c>
      <c r="C55" s="46">
        <v>48</v>
      </c>
      <c r="D55" s="50" t="s">
        <v>56</v>
      </c>
      <c r="E55" s="50" t="s">
        <v>56</v>
      </c>
      <c r="F55" s="46" t="s">
        <v>30</v>
      </c>
      <c r="G55" s="74">
        <v>40</v>
      </c>
      <c r="H55" s="29"/>
      <c r="I55" s="29"/>
      <c r="J55" s="29"/>
      <c r="K55" s="29"/>
      <c r="L55" s="42" t="s">
        <v>31</v>
      </c>
      <c r="M55" s="99">
        <v>12111.111111111111</v>
      </c>
    </row>
    <row r="56" spans="2:13" ht="94.5" x14ac:dyDescent="0.25">
      <c r="B56" s="25" t="s">
        <v>2</v>
      </c>
      <c r="C56" s="46">
        <v>49</v>
      </c>
      <c r="D56" s="50" t="s">
        <v>56</v>
      </c>
      <c r="E56" s="50" t="s">
        <v>56</v>
      </c>
      <c r="F56" s="46" t="s">
        <v>30</v>
      </c>
      <c r="G56" s="74">
        <v>10</v>
      </c>
      <c r="H56" s="29"/>
      <c r="I56" s="29"/>
      <c r="J56" s="29"/>
      <c r="K56" s="29"/>
      <c r="L56" s="42" t="s">
        <v>31</v>
      </c>
      <c r="M56" s="99">
        <v>3027.7777777777778</v>
      </c>
    </row>
    <row r="57" spans="2:13" ht="94.5" x14ac:dyDescent="0.25">
      <c r="B57" s="25" t="s">
        <v>2</v>
      </c>
      <c r="C57" s="46">
        <v>50</v>
      </c>
      <c r="D57" s="50" t="s">
        <v>57</v>
      </c>
      <c r="E57" s="50" t="s">
        <v>57</v>
      </c>
      <c r="F57" s="46" t="s">
        <v>30</v>
      </c>
      <c r="G57" s="74">
        <v>10</v>
      </c>
      <c r="H57" s="29"/>
      <c r="I57" s="29"/>
      <c r="J57" s="29"/>
      <c r="K57" s="29"/>
      <c r="L57" s="42" t="s">
        <v>31</v>
      </c>
      <c r="M57" s="99">
        <v>4850.9259259259261</v>
      </c>
    </row>
    <row r="58" spans="2:13" ht="94.5" x14ac:dyDescent="0.25">
      <c r="B58" s="25" t="s">
        <v>2</v>
      </c>
      <c r="C58" s="46">
        <v>51</v>
      </c>
      <c r="D58" s="50" t="s">
        <v>57</v>
      </c>
      <c r="E58" s="50" t="s">
        <v>57</v>
      </c>
      <c r="F58" s="46" t="s">
        <v>30</v>
      </c>
      <c r="G58" s="74">
        <v>10</v>
      </c>
      <c r="H58" s="29"/>
      <c r="I58" s="29"/>
      <c r="J58" s="29"/>
      <c r="K58" s="29"/>
      <c r="L58" s="42" t="s">
        <v>31</v>
      </c>
      <c r="M58" s="99">
        <v>4850.9259259259261</v>
      </c>
    </row>
    <row r="59" spans="2:13" ht="94.5" x14ac:dyDescent="0.25">
      <c r="B59" s="25" t="s">
        <v>2</v>
      </c>
      <c r="C59" s="46">
        <v>52</v>
      </c>
      <c r="D59" s="50" t="s">
        <v>57</v>
      </c>
      <c r="E59" s="50" t="s">
        <v>57</v>
      </c>
      <c r="F59" s="46" t="s">
        <v>30</v>
      </c>
      <c r="G59" s="74">
        <v>10</v>
      </c>
      <c r="H59" s="29"/>
      <c r="I59" s="29"/>
      <c r="J59" s="29"/>
      <c r="K59" s="29"/>
      <c r="L59" s="42" t="s">
        <v>31</v>
      </c>
      <c r="M59" s="99">
        <v>4850.9259259259261</v>
      </c>
    </row>
    <row r="60" spans="2:13" ht="94.5" x14ac:dyDescent="0.25">
      <c r="B60" s="25" t="s">
        <v>2</v>
      </c>
      <c r="C60" s="46">
        <v>53</v>
      </c>
      <c r="D60" s="50" t="s">
        <v>57</v>
      </c>
      <c r="E60" s="50" t="s">
        <v>57</v>
      </c>
      <c r="F60" s="46" t="s">
        <v>30</v>
      </c>
      <c r="G60" s="74">
        <v>20</v>
      </c>
      <c r="H60" s="29"/>
      <c r="I60" s="29"/>
      <c r="J60" s="29"/>
      <c r="K60" s="29"/>
      <c r="L60" s="42" t="s">
        <v>31</v>
      </c>
      <c r="M60" s="99">
        <v>9701.8518518518522</v>
      </c>
    </row>
    <row r="61" spans="2:13" ht="94.5" x14ac:dyDescent="0.25">
      <c r="B61" s="25" t="s">
        <v>2</v>
      </c>
      <c r="C61" s="46">
        <v>54</v>
      </c>
      <c r="D61" s="50" t="s">
        <v>57</v>
      </c>
      <c r="E61" s="50" t="s">
        <v>57</v>
      </c>
      <c r="F61" s="46" t="s">
        <v>30</v>
      </c>
      <c r="G61" s="74">
        <v>30</v>
      </c>
      <c r="H61" s="29"/>
      <c r="I61" s="29"/>
      <c r="J61" s="29"/>
      <c r="K61" s="29"/>
      <c r="L61" s="42" t="s">
        <v>31</v>
      </c>
      <c r="M61" s="99">
        <v>14552.777777777777</v>
      </c>
    </row>
    <row r="62" spans="2:13" ht="94.5" x14ac:dyDescent="0.25">
      <c r="B62" s="25" t="s">
        <v>2</v>
      </c>
      <c r="C62" s="46">
        <v>55</v>
      </c>
      <c r="D62" s="50" t="s">
        <v>57</v>
      </c>
      <c r="E62" s="50" t="s">
        <v>57</v>
      </c>
      <c r="F62" s="46" t="s">
        <v>30</v>
      </c>
      <c r="G62" s="74">
        <v>50</v>
      </c>
      <c r="H62" s="29"/>
      <c r="I62" s="29"/>
      <c r="J62" s="29"/>
      <c r="K62" s="29"/>
      <c r="L62" s="42" t="s">
        <v>31</v>
      </c>
      <c r="M62" s="99">
        <v>24254.629629629631</v>
      </c>
    </row>
    <row r="63" spans="2:13" ht="94.5" x14ac:dyDescent="0.25">
      <c r="B63" s="25" t="s">
        <v>2</v>
      </c>
      <c r="C63" s="46">
        <v>56</v>
      </c>
      <c r="D63" s="50" t="s">
        <v>57</v>
      </c>
      <c r="E63" s="50" t="s">
        <v>57</v>
      </c>
      <c r="F63" s="46" t="s">
        <v>30</v>
      </c>
      <c r="G63" s="74">
        <v>50</v>
      </c>
      <c r="H63" s="29"/>
      <c r="I63" s="29"/>
      <c r="J63" s="29"/>
      <c r="K63" s="29"/>
      <c r="L63" s="42" t="s">
        <v>31</v>
      </c>
      <c r="M63" s="99">
        <v>24254.629629629631</v>
      </c>
    </row>
    <row r="64" spans="2:13" ht="94.5" x14ac:dyDescent="0.25">
      <c r="B64" s="25" t="s">
        <v>2</v>
      </c>
      <c r="C64" s="46">
        <v>57</v>
      </c>
      <c r="D64" s="50" t="s">
        <v>57</v>
      </c>
      <c r="E64" s="50" t="s">
        <v>57</v>
      </c>
      <c r="F64" s="46" t="s">
        <v>30</v>
      </c>
      <c r="G64" s="74">
        <v>10</v>
      </c>
      <c r="H64" s="29"/>
      <c r="I64" s="29"/>
      <c r="J64" s="29"/>
      <c r="K64" s="29"/>
      <c r="L64" s="42" t="s">
        <v>31</v>
      </c>
      <c r="M64" s="99">
        <v>4850.9259259259261</v>
      </c>
    </row>
    <row r="65" spans="2:13" ht="94.5" x14ac:dyDescent="0.25">
      <c r="B65" s="25" t="s">
        <v>2</v>
      </c>
      <c r="C65" s="46">
        <v>58</v>
      </c>
      <c r="D65" s="50" t="s">
        <v>58</v>
      </c>
      <c r="E65" s="50" t="s">
        <v>58</v>
      </c>
      <c r="F65" s="46" t="s">
        <v>30</v>
      </c>
      <c r="G65" s="74">
        <v>2</v>
      </c>
      <c r="H65" s="29"/>
      <c r="I65" s="29"/>
      <c r="J65" s="29"/>
      <c r="K65" s="29"/>
      <c r="L65" s="42" t="s">
        <v>31</v>
      </c>
      <c r="M65" s="99">
        <v>4444.4444444444443</v>
      </c>
    </row>
    <row r="66" spans="2:13" ht="94.5" x14ac:dyDescent="0.25">
      <c r="B66" s="25" t="s">
        <v>2</v>
      </c>
      <c r="C66" s="46">
        <v>59</v>
      </c>
      <c r="D66" s="50" t="s">
        <v>59</v>
      </c>
      <c r="E66" s="50" t="s">
        <v>59</v>
      </c>
      <c r="F66" s="46" t="s">
        <v>30</v>
      </c>
      <c r="G66" s="74">
        <v>260</v>
      </c>
      <c r="H66" s="29"/>
      <c r="I66" s="29"/>
      <c r="J66" s="29"/>
      <c r="K66" s="29"/>
      <c r="L66" s="42" t="s">
        <v>31</v>
      </c>
      <c r="M66" s="99">
        <v>80166.666666666657</v>
      </c>
    </row>
    <row r="67" spans="2:13" ht="94.5" x14ac:dyDescent="0.25">
      <c r="B67" s="25" t="s">
        <v>2</v>
      </c>
      <c r="C67" s="46">
        <v>60</v>
      </c>
      <c r="D67" s="50" t="s">
        <v>59</v>
      </c>
      <c r="E67" s="50" t="s">
        <v>59</v>
      </c>
      <c r="F67" s="46" t="s">
        <v>30</v>
      </c>
      <c r="G67" s="74">
        <v>40</v>
      </c>
      <c r="H67" s="29"/>
      <c r="I67" s="29"/>
      <c r="J67" s="29"/>
      <c r="K67" s="29"/>
      <c r="L67" s="42" t="s">
        <v>31</v>
      </c>
      <c r="M67" s="99">
        <v>12333.333333333332</v>
      </c>
    </row>
    <row r="68" spans="2:13" ht="94.5" x14ac:dyDescent="0.25">
      <c r="B68" s="25" t="s">
        <v>2</v>
      </c>
      <c r="C68" s="46">
        <v>61</v>
      </c>
      <c r="D68" s="50" t="s">
        <v>60</v>
      </c>
      <c r="E68" s="50" t="s">
        <v>60</v>
      </c>
      <c r="F68" s="46" t="s">
        <v>30</v>
      </c>
      <c r="G68" s="74">
        <v>10</v>
      </c>
      <c r="H68" s="29"/>
      <c r="I68" s="29"/>
      <c r="J68" s="29"/>
      <c r="K68" s="29"/>
      <c r="L68" s="42" t="s">
        <v>31</v>
      </c>
      <c r="M68" s="99">
        <v>2777.7777777777778</v>
      </c>
    </row>
    <row r="69" spans="2:13" ht="94.5" x14ac:dyDescent="0.25">
      <c r="B69" s="25" t="s">
        <v>2</v>
      </c>
      <c r="C69" s="46">
        <v>62</v>
      </c>
      <c r="D69" s="50" t="s">
        <v>60</v>
      </c>
      <c r="E69" s="50" t="s">
        <v>60</v>
      </c>
      <c r="F69" s="46" t="s">
        <v>30</v>
      </c>
      <c r="G69" s="74">
        <v>80</v>
      </c>
      <c r="H69" s="29"/>
      <c r="I69" s="29"/>
      <c r="J69" s="29"/>
      <c r="K69" s="29"/>
      <c r="L69" s="42" t="s">
        <v>31</v>
      </c>
      <c r="M69" s="99">
        <v>22222.222222222223</v>
      </c>
    </row>
    <row r="70" spans="2:13" ht="94.5" x14ac:dyDescent="0.25">
      <c r="B70" s="25" t="s">
        <v>2</v>
      </c>
      <c r="C70" s="46">
        <v>63</v>
      </c>
      <c r="D70" s="51" t="s">
        <v>61</v>
      </c>
      <c r="E70" s="51" t="s">
        <v>61</v>
      </c>
      <c r="F70" s="46" t="s">
        <v>30</v>
      </c>
      <c r="G70" s="75">
        <v>150</v>
      </c>
      <c r="H70" s="29"/>
      <c r="I70" s="29"/>
      <c r="J70" s="29"/>
      <c r="K70" s="29"/>
      <c r="L70" s="42" t="s">
        <v>31</v>
      </c>
      <c r="M70" s="99">
        <v>41250</v>
      </c>
    </row>
    <row r="71" spans="2:13" ht="94.5" x14ac:dyDescent="0.25">
      <c r="B71" s="25" t="s">
        <v>2</v>
      </c>
      <c r="C71" s="46">
        <v>64</v>
      </c>
      <c r="D71" s="50" t="s">
        <v>62</v>
      </c>
      <c r="E71" s="50" t="s">
        <v>62</v>
      </c>
      <c r="F71" s="46" t="s">
        <v>30</v>
      </c>
      <c r="G71" s="74">
        <v>10</v>
      </c>
      <c r="H71" s="29"/>
      <c r="I71" s="29"/>
      <c r="J71" s="29"/>
      <c r="K71" s="29"/>
      <c r="L71" s="42" t="s">
        <v>31</v>
      </c>
      <c r="M71" s="99">
        <v>2037.037037037037</v>
      </c>
    </row>
    <row r="72" spans="2:13" ht="94.5" x14ac:dyDescent="0.25">
      <c r="B72" s="25" t="s">
        <v>2</v>
      </c>
      <c r="C72" s="46">
        <v>65</v>
      </c>
      <c r="D72" s="50" t="s">
        <v>62</v>
      </c>
      <c r="E72" s="50" t="s">
        <v>62</v>
      </c>
      <c r="F72" s="46" t="s">
        <v>30</v>
      </c>
      <c r="G72" s="74">
        <v>150</v>
      </c>
      <c r="H72" s="29"/>
      <c r="I72" s="29"/>
      <c r="J72" s="29"/>
      <c r="K72" s="29"/>
      <c r="L72" s="42" t="s">
        <v>31</v>
      </c>
      <c r="M72" s="99">
        <v>30555.555555555555</v>
      </c>
    </row>
    <row r="73" spans="2:13" ht="94.5" x14ac:dyDescent="0.25">
      <c r="B73" s="25" t="s">
        <v>2</v>
      </c>
      <c r="C73" s="46">
        <v>66</v>
      </c>
      <c r="D73" s="50" t="s">
        <v>62</v>
      </c>
      <c r="E73" s="50" t="s">
        <v>62</v>
      </c>
      <c r="F73" s="46" t="s">
        <v>30</v>
      </c>
      <c r="G73" s="74">
        <v>90</v>
      </c>
      <c r="H73" s="29"/>
      <c r="I73" s="29"/>
      <c r="J73" s="29"/>
      <c r="K73" s="29"/>
      <c r="L73" s="42" t="s">
        <v>31</v>
      </c>
      <c r="M73" s="99">
        <v>18333.333333333332</v>
      </c>
    </row>
    <row r="74" spans="2:13" ht="94.5" x14ac:dyDescent="0.25">
      <c r="B74" s="25" t="s">
        <v>2</v>
      </c>
      <c r="C74" s="46">
        <v>67</v>
      </c>
      <c r="D74" s="47" t="s">
        <v>63</v>
      </c>
      <c r="E74" s="47" t="s">
        <v>63</v>
      </c>
      <c r="F74" s="46" t="s">
        <v>30</v>
      </c>
      <c r="G74" s="75">
        <v>100</v>
      </c>
      <c r="H74" s="29"/>
      <c r="I74" s="29"/>
      <c r="J74" s="29"/>
      <c r="K74" s="29"/>
      <c r="L74" s="42" t="s">
        <v>31</v>
      </c>
      <c r="M74" s="99">
        <v>20370.370370000001</v>
      </c>
    </row>
    <row r="75" spans="2:13" ht="94.5" x14ac:dyDescent="0.25">
      <c r="B75" s="25" t="s">
        <v>2</v>
      </c>
      <c r="C75" s="46">
        <v>68</v>
      </c>
      <c r="D75" s="50" t="s">
        <v>138</v>
      </c>
      <c r="E75" s="50" t="s">
        <v>138</v>
      </c>
      <c r="F75" s="46" t="s">
        <v>30</v>
      </c>
      <c r="G75" s="74">
        <v>5</v>
      </c>
      <c r="H75" s="29"/>
      <c r="I75" s="29"/>
      <c r="J75" s="29"/>
      <c r="K75" s="29"/>
      <c r="L75" s="42" t="s">
        <v>31</v>
      </c>
      <c r="M75" s="99">
        <v>1111.1111111111111</v>
      </c>
    </row>
    <row r="76" spans="2:13" ht="94.5" x14ac:dyDescent="0.25">
      <c r="B76" s="25" t="s">
        <v>2</v>
      </c>
      <c r="C76" s="46">
        <v>69</v>
      </c>
      <c r="D76" s="50" t="s">
        <v>139</v>
      </c>
      <c r="E76" s="50" t="s">
        <v>139</v>
      </c>
      <c r="F76" s="46" t="s">
        <v>30</v>
      </c>
      <c r="G76" s="74">
        <v>5</v>
      </c>
      <c r="H76" s="29"/>
      <c r="I76" s="29"/>
      <c r="J76" s="29"/>
      <c r="K76" s="29"/>
      <c r="L76" s="42" t="s">
        <v>31</v>
      </c>
      <c r="M76" s="99">
        <v>1111.1111111111111</v>
      </c>
    </row>
    <row r="77" spans="2:13" ht="94.5" x14ac:dyDescent="0.25">
      <c r="B77" s="25" t="s">
        <v>2</v>
      </c>
      <c r="C77" s="46">
        <v>70</v>
      </c>
      <c r="D77" s="51" t="s">
        <v>64</v>
      </c>
      <c r="E77" s="51" t="s">
        <v>64</v>
      </c>
      <c r="F77" s="46" t="s">
        <v>30</v>
      </c>
      <c r="G77" s="74">
        <v>120</v>
      </c>
      <c r="H77" s="29"/>
      <c r="I77" s="29"/>
      <c r="J77" s="29"/>
      <c r="K77" s="29"/>
      <c r="L77" s="42" t="s">
        <v>31</v>
      </c>
      <c r="M77" s="99">
        <v>75555.555555555562</v>
      </c>
    </row>
    <row r="78" spans="2:13" ht="94.5" x14ac:dyDescent="0.25">
      <c r="B78" s="25" t="s">
        <v>2</v>
      </c>
      <c r="C78" s="46">
        <v>71</v>
      </c>
      <c r="D78" s="51" t="s">
        <v>64</v>
      </c>
      <c r="E78" s="51" t="s">
        <v>64</v>
      </c>
      <c r="F78" s="46" t="s">
        <v>30</v>
      </c>
      <c r="G78" s="74">
        <v>120</v>
      </c>
      <c r="H78" s="29"/>
      <c r="I78" s="29"/>
      <c r="J78" s="29"/>
      <c r="K78" s="29"/>
      <c r="L78" s="42" t="s">
        <v>31</v>
      </c>
      <c r="M78" s="99">
        <v>75555.555555555562</v>
      </c>
    </row>
    <row r="79" spans="2:13" ht="94.5" x14ac:dyDescent="0.25">
      <c r="B79" s="25" t="s">
        <v>2</v>
      </c>
      <c r="C79" s="46">
        <v>72</v>
      </c>
      <c r="D79" s="51" t="s">
        <v>64</v>
      </c>
      <c r="E79" s="51" t="s">
        <v>64</v>
      </c>
      <c r="F79" s="46" t="s">
        <v>30</v>
      </c>
      <c r="G79" s="74">
        <v>20</v>
      </c>
      <c r="H79" s="29"/>
      <c r="I79" s="29"/>
      <c r="J79" s="29"/>
      <c r="K79" s="29"/>
      <c r="L79" s="42" t="s">
        <v>31</v>
      </c>
      <c r="M79" s="99">
        <v>12592.592592592593</v>
      </c>
    </row>
    <row r="80" spans="2:13" ht="94.5" x14ac:dyDescent="0.25">
      <c r="B80" s="25" t="s">
        <v>2</v>
      </c>
      <c r="C80" s="46">
        <v>73</v>
      </c>
      <c r="D80" s="50" t="s">
        <v>65</v>
      </c>
      <c r="E80" s="50" t="s">
        <v>65</v>
      </c>
      <c r="F80" s="46" t="s">
        <v>30</v>
      </c>
      <c r="G80" s="76">
        <v>100</v>
      </c>
      <c r="H80" s="29"/>
      <c r="I80" s="29"/>
      <c r="J80" s="29"/>
      <c r="K80" s="29"/>
      <c r="L80" s="42" t="s">
        <v>31</v>
      </c>
      <c r="M80" s="99">
        <v>12962.962960000001</v>
      </c>
    </row>
    <row r="82" spans="4:20" x14ac:dyDescent="0.25">
      <c r="H82" s="68" t="s">
        <v>24</v>
      </c>
      <c r="I82" s="68"/>
      <c r="J82" s="9">
        <f>SUM(J8:J80)</f>
        <v>0</v>
      </c>
      <c r="K82" s="9">
        <f>SUM(K8:K80)</f>
        <v>0</v>
      </c>
      <c r="M82" s="97">
        <f>SUM(M8:M81)</f>
        <v>5189030.5555522228</v>
      </c>
    </row>
    <row r="83" spans="4:20" x14ac:dyDescent="0.25">
      <c r="E83" s="2"/>
      <c r="G83" s="2"/>
      <c r="M83" s="2"/>
    </row>
    <row r="84" spans="4:20" ht="20.25" x14ac:dyDescent="0.3">
      <c r="D84" s="10" t="s">
        <v>14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4:20" ht="20.25" x14ac:dyDescent="0.3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4:20" ht="20.25" x14ac:dyDescent="0.3">
      <c r="D86" s="10" t="s">
        <v>15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4:20" x14ac:dyDescent="0.25"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4:20" x14ac:dyDescent="0.25"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4:20" x14ac:dyDescent="0.25"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4:20" x14ac:dyDescent="0.25"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4:20" x14ac:dyDescent="0.25"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</sheetData>
  <autoFilter ref="A6:L29" xr:uid="{00000000-0009-0000-0000-000001000000}"/>
  <mergeCells count="10">
    <mergeCell ref="H82:I82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37" sqref="H37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68" t="s">
        <v>24</v>
      </c>
      <c r="I12" s="68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14</v>
      </c>
    </row>
    <row r="16" spans="2:12" s="10" customFormat="1" ht="20.25" x14ac:dyDescent="0.3"/>
    <row r="17" spans="4:4" s="10" customFormat="1" ht="20.25" x14ac:dyDescent="0.3">
      <c r="D17" s="10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Specificații tehnice </vt:lpstr>
      <vt:lpstr>Specificații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2022-09-14T06:55:40Z</dcterms:modified>
</cp:coreProperties>
</file>