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482 Parafarmacie CENTRALIZATA 2023\DOC demarare\Modificari 08.08.2022\"/>
    </mc:Choice>
  </mc:AlternateContent>
  <xr:revisionPtr revIDLastSave="0" documentId="13_ncr:1_{E7AE4019-9B5A-4571-B567-FDB7602B69AD}"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5" l="1"/>
  <c r="J58" i="5"/>
  <c r="K58" i="5"/>
  <c r="K12" i="7"/>
  <c r="J12" i="7"/>
</calcChain>
</file>

<file path=xl/sharedStrings.xml><?xml version="1.0" encoding="utf-8"?>
<sst xmlns="http://schemas.openxmlformats.org/spreadsheetml/2006/main" count="450" uniqueCount="140">
  <si>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</si>
  <si>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</si>
  <si>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</si>
  <si>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</si>
  <si>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</si>
  <si>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</si>
  <si>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</si>
  <si>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</si>
  <si>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</si>
  <si>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</si>
  <si>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</si>
  <si>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</si>
  <si>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</si>
  <si>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</si>
  <si>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</si>
  <si>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</si>
  <si>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</si>
  <si>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</si>
  <si>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</si>
  <si>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</si>
  <si>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</si>
  <si>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</si>
  <si>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</si>
  <si>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</si>
  <si>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</si>
  <si>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</si>
  <si>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</si>
  <si>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</si>
  <si>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</si>
  <si>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</si>
  <si>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</si>
  <si>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</si>
  <si>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</si>
  <si>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Achiziţionarea centralizată a articolelor parafarmaceutice conform necesităţilor instituţiilor medico-sanitare publice (IMSP) pentru anul 2023</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</si>
  <si>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</si>
  <si>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</si>
  <si>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</si>
  <si>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</si>
  <si>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</si>
  <si>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</si>
  <si>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</si>
  <si>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</si>
  <si>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</si>
  <si>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</si>
  <si>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</si>
  <si>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</si>
  <si>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</si>
  <si>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</si>
  <si>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</si>
  <si>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</si>
  <si>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</si>
  <si>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</si>
  <si>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</si>
  <si>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</si>
  <si>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</si>
  <si>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</si>
  <si>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</si>
  <si>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</si>
  <si>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</si>
  <si>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</si>
  <si>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</si>
  <si>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</si>
  <si>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</si>
  <si>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</si>
  <si>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</si>
  <si>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</si>
  <si>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</si>
  <si>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</si>
  <si>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</si>
  <si>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</si>
  <si>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</si>
  <si>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</si>
  <si>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</si>
  <si>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 xml:space="preserve">Vată medicală, nesterilă, 250g </t>
  </si>
  <si>
    <t xml:space="preserve">Vată medicală, nesterilă, 70g </t>
  </si>
  <si>
    <t>Bucată</t>
  </si>
  <si>
    <t>Pereche</t>
  </si>
  <si>
    <t>Metru</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</si>
  <si>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</si>
  <si>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r>
      <t xml:space="preserve">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</si>
  <si>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</si>
  <si>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</si>
  <si>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</si>
  <si>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Fasa/bandaj gipsata pe suport din tesatura de tifon, dimensiunea 10cm x 270cm, cu minim 17 fire/cm², este impregnata (ambele părti) cu gips natural medical de calitate superioara</t>
    </r>
    <r>
      <rPr>
        <b/>
        <sz val="10"/>
        <color theme="4"/>
        <rFont val="Times New Roman"/>
        <family val="1"/>
        <charset val="204"/>
      </rPr>
      <t xml:space="preserve"> (densitatea bandajului min.400g/m²)</t>
    </r>
    <r>
      <rPr>
        <sz val="10"/>
        <color theme="1"/>
        <rFont val="Times New Roman"/>
        <family val="1"/>
        <charset val="204"/>
      </rPr>
      <t xml:space="preserve"> .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t>
    </r>
    <r>
      <rPr>
        <sz val="10"/>
        <color theme="4"/>
        <rFont val="Times New Roman"/>
        <family val="1"/>
        <charset val="204"/>
      </rPr>
      <t xml:space="preserve"> </t>
    </r>
    <r>
      <rPr>
        <sz val="10"/>
        <color theme="1"/>
        <rFont val="Times New Roman"/>
        <family val="1"/>
        <charset val="204"/>
      </rPr>
      <t xml:space="preserve">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 xml:space="preserve">60 </t>
    </r>
    <r>
      <rPr>
        <sz val="10"/>
        <color theme="1"/>
        <rFont val="Times New Roman"/>
        <family val="1"/>
        <charset val="204"/>
      </rPr>
      <t>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 xml:space="preserve"> *Vor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</si>
  <si>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Fasa/bandaj gipsata pe suport din tesatura de tifon, dimensiunea 10cm x 270cm, cu minim 17 fire/cm2, este impregnata (ambele părti) cu gips natural medical de calitate superioara</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</si>
  <si>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</si>
  <si>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 xml:space="preserve"> *Vor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</si>
  <si>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</si>
  <si>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t>
    </r>
    <r>
      <rPr>
        <b/>
        <sz val="10"/>
        <color theme="4"/>
        <rFont val="Times New Roman"/>
        <family val="1"/>
        <charset val="204"/>
      </rPr>
      <t xml:space="preserve"> 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</si>
  <si>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</si>
  <si>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t xml:space="preserve">Seringa sterila cu ac nedetasabil, pentru insulina, ac ≥29G </t>
  </si>
  <si>
    <t xml:space="preserve">Seringa, cu ac, 10ml sau 12ml, 3 compon, ac 21Gx1½ , sterila </t>
  </si>
  <si>
    <t xml:space="preserve">Seringa, cu ac, 10ml sau 12ml, 3 compon, ac 22Gx1½ , sterila </t>
  </si>
  <si>
    <t xml:space="preserve">Seringa, cu ac, 10ml sau 12ml, 3 compon, ac 22Gx1½, sterila </t>
  </si>
  <si>
    <t xml:space="preserve">Seringa, cu ac, 20ml sau 24ml, 3 compon, ac 20Gx1½, sterila, </t>
  </si>
  <si>
    <t xml:space="preserve">Seringa, cu ac, 20ml sau 24ml, 3 compon, ac 20Gx1½ , sterila, </t>
  </si>
  <si>
    <t xml:space="preserve">Seringa, cu ac, 20ml sau 24ml, 3 compon, ac 21Gx1½ , sterila, </t>
  </si>
  <si>
    <t xml:space="preserve">Seringa, cu ac, 2ml sau 3ml,  3 compon, ac 23Gx1, sterila </t>
  </si>
  <si>
    <t xml:space="preserve">Seringa, cu ac, 2ml sau 3ml, 3 compon, ac 23Gx1¼ , sterila, </t>
  </si>
  <si>
    <t xml:space="preserve">Seringa, cu ac, 5ml sau 6ml, 3 compon, ac 22Gx1¼ , sterila, </t>
  </si>
  <si>
    <t xml:space="preserve">Seringa, cu ac, 5ml sau 6ml, 3 compon, ac 22Gx1½ , sterila </t>
  </si>
  <si>
    <r>
      <t xml:space="preserve">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</si>
  <si>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</si>
  <si>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</si>
  <si>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</si>
  <si>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</si>
  <si>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</si>
  <si>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6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</si>
  <si>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Mănuşi chirurgicale, sterile, din latex, fără pudră, N 7
Unitatea de măsură:</t>
    </r>
    <r>
      <rPr>
        <sz val="10"/>
        <color rgb="FFFF0000"/>
        <rFont val="Times New Roman"/>
        <family val="1"/>
        <charset val="204"/>
      </rPr>
      <t xml:space="preserve"> 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 xml:space="preserve">sau </t>
    </r>
    <r>
      <rPr>
        <sz val="10"/>
        <color theme="1"/>
        <rFont val="Times New Roman"/>
        <family val="1"/>
        <charset val="204"/>
      </rPr>
      <t xml:space="preserve">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</si>
  <si>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7.5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</si>
  <si>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8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</si>
  <si>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fără pudră, N 8.5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</si>
  <si>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9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</si>
  <si>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</si>
  <si>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</si>
  <si>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</si>
  <si>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</si>
  <si>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</si>
  <si>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</si>
  <si>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</si>
  <si>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</si>
  <si>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</si>
  <si>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</si>
  <si>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</si>
  <si>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</si>
  <si>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Seringi sterile de unica folosință.
- ac nedetașabil din oțel/inox, </t>
    </r>
    <r>
      <rPr>
        <b/>
        <sz val="10"/>
        <color theme="4"/>
        <rFont val="Times New Roman"/>
        <family val="1"/>
        <charset val="204"/>
      </rPr>
      <t>≥</t>
    </r>
    <r>
      <rPr>
        <sz val="10"/>
        <color theme="1"/>
        <rFont val="Times New Roman"/>
        <family val="1"/>
        <charset val="204"/>
      </rPr>
      <t xml:space="preserve"> 29 G x </t>
    </r>
    <r>
      <rPr>
        <b/>
        <sz val="10"/>
        <color rgb="FFFF0000"/>
        <rFont val="Calibri"/>
        <family val="2"/>
        <charset val="204"/>
      </rPr>
      <t>≤</t>
    </r>
    <r>
      <rPr>
        <b/>
        <sz val="10"/>
        <color rgb="FFFF0000"/>
        <rFont val="Times New Roman"/>
        <family val="1"/>
        <charset val="204"/>
      </rPr>
      <t xml:space="preserve"> ½ </t>
    </r>
    <r>
      <rPr>
        <sz val="10"/>
        <color theme="1"/>
        <rFont val="Times New Roman"/>
        <family val="1"/>
        <charset val="204"/>
      </rPr>
      <t xml:space="preserve">
- volum 1ml (U-100), grade de măsurare a volumului și Unităților Internaționale
- formate din 3 piese: cilindru transparent, piston, garnitura de cauciuc
- confecționată etanșat
- ac hipoalergic, apirogen,                                                                                                                                                       </t>
    </r>
    <r>
      <rPr>
        <sz val="10"/>
        <color rgb="FF00B0F0"/>
        <rFont val="Times New Roman"/>
        <family val="1"/>
        <charset val="204"/>
      </rPr>
      <t xml:space="preserve">- produs latex free;   </t>
    </r>
    <r>
      <rPr>
        <sz val="10"/>
        <color theme="1"/>
        <rFont val="Times New Roman"/>
        <family val="1"/>
        <charset val="204"/>
      </rPr>
      <t xml:space="preserv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</si>
  <si>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10 ml sau 12 ml                                           
- ac 21Gx1½                                                                                           
-  conector la ambhoul acului de tip  Luer-Slip;
- transparentă
- </t>
    </r>
    <r>
      <rPr>
        <sz val="10"/>
        <rFont val="Times New Roman"/>
        <family val="1"/>
        <charset val="204"/>
      </rPr>
      <t>gradație din ml în ml,</t>
    </r>
    <r>
      <rPr>
        <sz val="10"/>
        <color rgb="FF00B0F0"/>
        <rFont val="Times New Roman"/>
        <family val="1"/>
        <charset val="204"/>
      </rPr>
      <t xml:space="preserve"> gradația marcată cu culoare contrastantă</t>
    </r>
    <r>
      <rPr>
        <sz val="10"/>
        <color theme="1"/>
        <rFont val="Times New Roman"/>
        <family val="1"/>
        <charset val="204"/>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</si>
  <si>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10 ml sau 12 ml,                                                                                                                                                                        - ac 22Gx1½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xml:space="preserve">- produs latex free;  </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</si>
  <si>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20 ml sau 24 ml,                                                                                                                                                                       - ac 20Gx1½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                                                                                                                                                             - Amboul trebuie plasat EXCENTRIC;</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</si>
  <si>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20 ml sau 24 ml,        
- ac 21Gx1½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xml:space="preserve">                                                                                                                                                                            - produs latex free;                                                                                                                                                             - Amboul trebuie plasat EXCENTRIC</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</si>
  <si>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sterilă, jetabilă
- 3 piese (piston, corp, garnitură),                                
- capacitate de 2 ml sau 3 ml,                                           
-  ac 23Gx1                                                                                                                 
-  conector la amboul acului de tip  Luer-Slip;
- transparenta
- gradație din ml în ml, </t>
    </r>
    <r>
      <rPr>
        <sz val="10"/>
        <color rgb="FF00B0F0"/>
        <rFont val="Times New Roman"/>
        <family val="1"/>
        <charset val="204"/>
      </rPr>
      <t>gradația marcată cu culoare contrastantă</t>
    </r>
    <r>
      <rPr>
        <sz val="10"/>
        <color theme="1"/>
        <rFont val="Times New Roman"/>
        <family val="1"/>
        <charset val="204"/>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</si>
  <si>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Seringă sterilă, jetabilă
- 3 piese (piston, corp, garnitură),                                  
- capacitate de 2 ml sau 3 ml,                                                                                                                                                                          - ac 23Gx1¼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</si>
  <si>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Seringă sterilă, jetabilă
- 3 piese (piston, corp, garnitură),                               
- capacitate de 5 ml sau 6 ml,                                                                                                                                                                       - ac 22Gx1¼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</si>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</sst>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sz val="10"/>
      <color theme="1"/>
      <name val="Times New Roman"/>
      <family val="1"/>
      <charset val="204"/>
    </font>
    <font>
      <b/>
      <sz val="10"/>
      <color theme="4"/>
      <name val="Times New Roman"/>
      <family val="1"/>
      <charset val="204"/>
    </font>
    <font>
      <sz val="10"/>
      <color theme="4"/>
      <name val="Times New Roman"/>
      <family val="1"/>
      <charset val="204"/>
    </font>
    <font>
      <sz val="10"/>
      <color rgb="FFFF0000"/>
      <name val="Times New Roman"/>
      <family val="1"/>
      <charset val="204"/>
    </font>
    <font>
      <sz val="10"/>
      <color rgb="FF00B0F0"/>
      <name val="Times New Roman"/>
      <family val="1"/>
      <charset val="204"/>
    </font>
    <font>
      <sz val="10"/>
      <color rgb="FF0070C0"/>
      <name val="Times New Roman"/>
      <family val="1"/>
      <charset val="204"/>
    </font>
    <font>
      <b/>
      <sz val="10"/>
      <color rgb="FFFF0000"/>
      <name val="Calibri"/>
      <family val="2"/>
      <charset val="204"/>
    </font>
    <font>
      <b/>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98">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vertical="center" wrapText="1"/>
    </xf>
    <xf numFmtId="0" fontId="19" fillId="0" borderId="1" xfId="0" applyFont="1" applyBorder="1" applyAlignment="1">
      <alignment vertical="center" wrapText="1"/>
    </xf>
    <xf numFmtId="0" fontId="11" fillId="3" borderId="1" xfId="1" applyFont="1" applyFill="1" applyBorder="1" applyAlignment="1">
      <alignment vertical="center" wrapText="1"/>
    </xf>
    <xf numFmtId="0" fontId="2" fillId="0" borderId="1" xfId="1" applyFont="1" applyBorder="1" applyProtection="1">
      <protection locked="0"/>
    </xf>
    <xf numFmtId="0" fontId="8" fillId="0" borderId="1" xfId="1" applyFont="1" applyBorder="1" applyProtection="1">
      <protection locked="0"/>
    </xf>
    <xf numFmtId="1" fontId="12" fillId="0" borderId="1" xfId="0" applyNumberFormat="1" applyFont="1" applyBorder="1" applyAlignment="1" applyProtection="1">
      <alignment horizontal="center" vertical="center"/>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164" fontId="2" fillId="0" borderId="1" xfId="1" applyNumberFormat="1" applyFont="1" applyBorder="1"/>
    <xf numFmtId="0" fontId="2" fillId="0" borderId="1" xfId="1" applyFont="1" applyBorder="1"/>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61"/>
  <sheetViews>
    <sheetView tabSelected="1" topLeftCell="A44" zoomScaleNormal="100" workbookViewId="0">
      <selection activeCell="H8" sqref="H8:H57"/>
    </sheetView>
  </sheetViews>
  <sheetFormatPr defaultColWidth="9.109375" defaultRowHeight="15" customHeight="1" x14ac:dyDescent="0.3"/>
  <cols>
    <col min="1" max="1" width="5.6640625" style="9" customWidth="1"/>
    <col min="2" max="2" width="4.44140625" style="18" customWidth="1"/>
    <col min="3" max="3" width="25.88671875" style="21" customWidth="1"/>
    <col min="4" max="4" width="27" style="20" customWidth="1"/>
    <col min="5" max="5" width="10.5546875" style="9" customWidth="1"/>
    <col min="6" max="6" width="11.33203125" style="32" customWidth="1"/>
    <col min="7" max="7" width="10.6640625" style="9" customWidth="1"/>
    <col min="8" max="8" width="70.6640625" style="9" customWidth="1"/>
    <col min="9" max="9" width="22.33203125" style="24" customWidth="1"/>
    <col min="10" max="10" width="28.5546875" style="9" customWidth="1"/>
    <col min="11" max="11" width="1.6640625" style="9" customWidth="1"/>
    <col min="12" max="16384" width="9.109375" style="9"/>
  </cols>
  <sheetData>
    <row r="1" spans="1:11" ht="15" customHeight="1" x14ac:dyDescent="0.3">
      <c r="C1" s="77" t="s">
        <v>31</v>
      </c>
      <c r="D1" s="77"/>
      <c r="E1" s="77"/>
      <c r="F1" s="77"/>
      <c r="G1" s="77"/>
      <c r="H1" s="77"/>
      <c r="I1" s="77"/>
      <c r="J1" s="77"/>
    </row>
    <row r="2" spans="1:11" ht="15" customHeight="1" x14ac:dyDescent="0.3">
      <c r="D2" s="78" t="s">
        <v>17</v>
      </c>
      <c r="E2" s="78"/>
      <c r="F2" s="78"/>
      <c r="G2" s="78"/>
      <c r="H2" s="78"/>
    </row>
    <row r="3" spans="1:11" ht="15" customHeight="1" x14ac:dyDescent="0.3">
      <c r="A3" s="79" t="s">
        <v>12</v>
      </c>
      <c r="B3" s="79"/>
      <c r="C3" s="79"/>
      <c r="D3" s="80" t="s">
        <v>29</v>
      </c>
      <c r="E3" s="80"/>
      <c r="F3" s="80"/>
      <c r="G3" s="80"/>
      <c r="H3" s="80"/>
      <c r="I3" s="24" t="s">
        <v>13</v>
      </c>
      <c r="J3" s="9" t="s">
        <v>15</v>
      </c>
    </row>
    <row r="4" spans="1:11" s="12" customFormat="1" ht="27" customHeight="1" x14ac:dyDescent="0.3">
      <c r="A4" s="81" t="s">
        <v>11</v>
      </c>
      <c r="B4" s="81"/>
      <c r="C4" s="81"/>
      <c r="D4" s="82" t="s">
        <v>33</v>
      </c>
      <c r="E4" s="83"/>
      <c r="F4" s="83"/>
      <c r="G4" s="83"/>
      <c r="H4" s="83"/>
      <c r="I4" s="84"/>
      <c r="J4" s="11" t="s">
        <v>16</v>
      </c>
      <c r="K4" s="8"/>
    </row>
    <row r="5" spans="1:11" ht="15" customHeight="1" x14ac:dyDescent="0.3">
      <c r="D5" s="74"/>
      <c r="E5" s="74"/>
      <c r="F5" s="74"/>
      <c r="G5" s="74"/>
      <c r="H5" s="74"/>
      <c r="I5" s="74"/>
      <c r="J5" s="74"/>
      <c r="K5" s="8"/>
    </row>
    <row r="6" spans="1:11" ht="29.4" customHeight="1" x14ac:dyDescent="0.3">
      <c r="A6" s="1" t="s">
        <v>3</v>
      </c>
      <c r="B6" s="23" t="s">
        <v>0</v>
      </c>
      <c r="C6" s="22" t="s">
        <v>1</v>
      </c>
      <c r="D6" s="19" t="s">
        <v>4</v>
      </c>
      <c r="E6" s="27" t="s">
        <v>5</v>
      </c>
      <c r="F6" s="30" t="s">
        <v>6</v>
      </c>
      <c r="G6" s="27" t="s">
        <v>7</v>
      </c>
      <c r="H6" s="10" t="s">
        <v>8</v>
      </c>
      <c r="I6" s="25" t="s">
        <v>9</v>
      </c>
      <c r="J6" s="10" t="s">
        <v>10</v>
      </c>
      <c r="K6" s="8"/>
    </row>
    <row r="7" spans="1:11" ht="15.6" x14ac:dyDescent="0.3">
      <c r="A7" s="10">
        <v>1</v>
      </c>
      <c r="B7" s="75">
        <v>2</v>
      </c>
      <c r="C7" s="75"/>
      <c r="D7" s="76"/>
      <c r="E7" s="16">
        <v>3</v>
      </c>
      <c r="F7" s="31"/>
      <c r="G7" s="10">
        <v>5</v>
      </c>
      <c r="H7" s="10">
        <v>6</v>
      </c>
      <c r="I7" s="19">
        <v>7</v>
      </c>
      <c r="J7" s="10">
        <v>8</v>
      </c>
      <c r="K7" s="8"/>
    </row>
    <row r="8" spans="1:11" s="13" customFormat="1" ht="409.6" x14ac:dyDescent="0.3">
      <c r="A8" s="14" t="s">
        <v>2</v>
      </c>
      <c r="B8" s="53">
        <v>1</v>
      </c>
      <c r="C8" s="58" t="s">
        <v>34</v>
      </c>
      <c r="D8" s="58" t="s">
        <v>34</v>
      </c>
      <c r="E8" s="17"/>
      <c r="F8" s="29"/>
      <c r="G8" s="29"/>
      <c r="H8" s="56" t="s">
        <v>79</v>
      </c>
      <c r="I8" s="28"/>
    </row>
    <row r="9" spans="1:11" s="13" customFormat="1" ht="409.6" x14ac:dyDescent="0.3">
      <c r="A9" s="14" t="s">
        <v>2</v>
      </c>
      <c r="B9" s="53">
        <v>2</v>
      </c>
      <c r="C9" s="58" t="s">
        <v>35</v>
      </c>
      <c r="D9" s="58" t="s">
        <v>35</v>
      </c>
      <c r="E9" s="17"/>
      <c r="F9" s="29"/>
      <c r="G9" s="29"/>
      <c r="H9" s="56" t="s">
        <v>80</v>
      </c>
      <c r="I9" s="28"/>
    </row>
    <row r="10" spans="1:11" s="13" customFormat="1" ht="409.6" x14ac:dyDescent="0.3">
      <c r="A10" s="14" t="s">
        <v>2</v>
      </c>
      <c r="B10" s="53">
        <v>3</v>
      </c>
      <c r="C10" s="58" t="s">
        <v>36</v>
      </c>
      <c r="D10" s="58" t="s">
        <v>36</v>
      </c>
      <c r="E10" s="17"/>
      <c r="F10" s="29"/>
      <c r="G10" s="29"/>
      <c r="H10" s="56" t="s">
        <v>81</v>
      </c>
      <c r="I10" s="28"/>
    </row>
    <row r="11" spans="1:11" s="13" customFormat="1" ht="409.6" x14ac:dyDescent="0.3">
      <c r="A11" s="14" t="s">
        <v>2</v>
      </c>
      <c r="B11" s="53">
        <v>4</v>
      </c>
      <c r="C11" s="58" t="s">
        <v>37</v>
      </c>
      <c r="D11" s="58" t="s">
        <v>37</v>
      </c>
      <c r="E11" s="17"/>
      <c r="F11" s="29"/>
      <c r="G11" s="29"/>
      <c r="H11" s="56" t="s">
        <v>82</v>
      </c>
      <c r="I11" s="28"/>
    </row>
    <row r="12" spans="1:11" s="13" customFormat="1" ht="316.8" x14ac:dyDescent="0.3">
      <c r="A12" s="14" t="s">
        <v>2</v>
      </c>
      <c r="B12" s="53">
        <v>5</v>
      </c>
      <c r="C12" s="58" t="s">
        <v>38</v>
      </c>
      <c r="D12" s="58" t="s">
        <v>38</v>
      </c>
      <c r="E12" s="17"/>
      <c r="F12" s="29"/>
      <c r="G12" s="29"/>
      <c r="H12" s="57" t="s">
        <v>83</v>
      </c>
      <c r="I12" s="28"/>
    </row>
    <row r="13" spans="1:11" s="13" customFormat="1" ht="316.8" x14ac:dyDescent="0.3">
      <c r="A13" s="14" t="s">
        <v>2</v>
      </c>
      <c r="B13" s="53">
        <v>6</v>
      </c>
      <c r="C13" s="58" t="s">
        <v>39</v>
      </c>
      <c r="D13" s="58" t="s">
        <v>39</v>
      </c>
      <c r="E13" s="17"/>
      <c r="F13" s="29"/>
      <c r="G13" s="29"/>
      <c r="H13" s="58" t="s">
        <v>84</v>
      </c>
      <c r="I13" s="28"/>
    </row>
    <row r="14" spans="1:11" s="13" customFormat="1" ht="316.8" x14ac:dyDescent="0.3">
      <c r="A14" s="14" t="s">
        <v>2</v>
      </c>
      <c r="B14" s="53">
        <v>7</v>
      </c>
      <c r="C14" s="58" t="s">
        <v>40</v>
      </c>
      <c r="D14" s="58" t="s">
        <v>40</v>
      </c>
      <c r="E14" s="17"/>
      <c r="F14" s="29"/>
      <c r="G14" s="29"/>
      <c r="H14" s="58" t="s">
        <v>85</v>
      </c>
      <c r="I14" s="28"/>
    </row>
    <row r="15" spans="1:11" s="13" customFormat="1" ht="316.8" x14ac:dyDescent="0.3">
      <c r="A15" s="14" t="s">
        <v>2</v>
      </c>
      <c r="B15" s="53">
        <v>8</v>
      </c>
      <c r="C15" s="58" t="s">
        <v>41</v>
      </c>
      <c r="D15" s="58" t="s">
        <v>41</v>
      </c>
      <c r="E15" s="17"/>
      <c r="F15" s="29"/>
      <c r="G15" s="29"/>
      <c r="H15" s="58" t="s">
        <v>86</v>
      </c>
      <c r="I15" s="28"/>
    </row>
    <row r="16" spans="1:11" s="13" customFormat="1" ht="316.8" x14ac:dyDescent="0.3">
      <c r="A16" s="14" t="s">
        <v>2</v>
      </c>
      <c r="B16" s="53">
        <v>9</v>
      </c>
      <c r="C16" s="58" t="s">
        <v>42</v>
      </c>
      <c r="D16" s="58" t="s">
        <v>42</v>
      </c>
      <c r="E16" s="17"/>
      <c r="F16" s="29"/>
      <c r="G16" s="29"/>
      <c r="H16" s="58" t="s">
        <v>87</v>
      </c>
      <c r="I16" s="28"/>
    </row>
    <row r="17" spans="1:9" s="13" customFormat="1" ht="316.8" x14ac:dyDescent="0.3">
      <c r="A17" s="14" t="s">
        <v>2</v>
      </c>
      <c r="B17" s="53">
        <v>10</v>
      </c>
      <c r="C17" s="58" t="s">
        <v>43</v>
      </c>
      <c r="D17" s="58" t="s">
        <v>43</v>
      </c>
      <c r="E17" s="17"/>
      <c r="F17" s="29"/>
      <c r="G17" s="29"/>
      <c r="H17" s="58" t="s">
        <v>88</v>
      </c>
      <c r="I17" s="28"/>
    </row>
    <row r="18" spans="1:9" s="13" customFormat="1" ht="316.8" x14ac:dyDescent="0.3">
      <c r="A18" s="14" t="s">
        <v>2</v>
      </c>
      <c r="B18" s="53">
        <v>11</v>
      </c>
      <c r="C18" s="58" t="s">
        <v>44</v>
      </c>
      <c r="D18" s="58" t="s">
        <v>44</v>
      </c>
      <c r="E18" s="17"/>
      <c r="F18" s="29"/>
      <c r="G18" s="29"/>
      <c r="H18" s="58" t="s">
        <v>101</v>
      </c>
      <c r="I18" s="28"/>
    </row>
    <row r="19" spans="1:9" s="13" customFormat="1" ht="343.2" x14ac:dyDescent="0.3">
      <c r="A19" s="14" t="s">
        <v>2</v>
      </c>
      <c r="B19" s="53">
        <v>12</v>
      </c>
      <c r="C19" s="58" t="s">
        <v>45</v>
      </c>
      <c r="D19" s="58" t="s">
        <v>45</v>
      </c>
      <c r="E19" s="17"/>
      <c r="F19" s="29"/>
      <c r="G19" s="29"/>
      <c r="H19" s="58" t="s">
        <v>102</v>
      </c>
      <c r="I19" s="28"/>
    </row>
    <row r="20" spans="1:9" s="13" customFormat="1" ht="330" x14ac:dyDescent="0.3">
      <c r="A20" s="14" t="s">
        <v>2</v>
      </c>
      <c r="B20" s="53">
        <v>13</v>
      </c>
      <c r="C20" s="58" t="s">
        <v>46</v>
      </c>
      <c r="D20" s="58" t="s">
        <v>46</v>
      </c>
      <c r="E20" s="17"/>
      <c r="F20" s="29"/>
      <c r="G20" s="29"/>
      <c r="H20" s="58" t="s">
        <v>103</v>
      </c>
      <c r="I20" s="28"/>
    </row>
    <row r="21" spans="1:9" s="13" customFormat="1" ht="330" x14ac:dyDescent="0.3">
      <c r="A21" s="14" t="s">
        <v>2</v>
      </c>
      <c r="B21" s="53">
        <v>14</v>
      </c>
      <c r="C21" s="58" t="s">
        <v>47</v>
      </c>
      <c r="D21" s="58" t="s">
        <v>47</v>
      </c>
      <c r="E21" s="17"/>
      <c r="F21" s="29"/>
      <c r="G21" s="29"/>
      <c r="H21" s="58" t="s">
        <v>104</v>
      </c>
      <c r="I21" s="28"/>
    </row>
    <row r="22" spans="1:9" s="13" customFormat="1" ht="343.2" x14ac:dyDescent="0.3">
      <c r="A22" s="14" t="s">
        <v>2</v>
      </c>
      <c r="B22" s="53">
        <v>15</v>
      </c>
      <c r="C22" s="58" t="s">
        <v>48</v>
      </c>
      <c r="D22" s="58" t="s">
        <v>48</v>
      </c>
      <c r="E22" s="17"/>
      <c r="F22" s="29"/>
      <c r="G22" s="29"/>
      <c r="H22" s="57" t="s">
        <v>105</v>
      </c>
      <c r="I22" s="28"/>
    </row>
    <row r="23" spans="1:9" s="13" customFormat="1" ht="343.2" x14ac:dyDescent="0.3">
      <c r="A23" s="14" t="s">
        <v>2</v>
      </c>
      <c r="B23" s="53">
        <v>16</v>
      </c>
      <c r="C23" s="58" t="s">
        <v>49</v>
      </c>
      <c r="D23" s="58" t="s">
        <v>49</v>
      </c>
      <c r="E23" s="17"/>
      <c r="F23" s="29"/>
      <c r="G23" s="29"/>
      <c r="H23" s="58" t="s">
        <v>106</v>
      </c>
      <c r="I23" s="28"/>
    </row>
    <row r="24" spans="1:9" s="13" customFormat="1" ht="316.8" x14ac:dyDescent="0.3">
      <c r="A24" s="14" t="s">
        <v>2</v>
      </c>
      <c r="B24" s="53">
        <v>17</v>
      </c>
      <c r="C24" s="58" t="s">
        <v>50</v>
      </c>
      <c r="D24" s="58" t="s">
        <v>50</v>
      </c>
      <c r="E24" s="17"/>
      <c r="F24" s="29"/>
      <c r="G24" s="29"/>
      <c r="H24" s="58" t="s">
        <v>107</v>
      </c>
      <c r="I24" s="28"/>
    </row>
    <row r="25" spans="1:9" s="13" customFormat="1" ht="330" x14ac:dyDescent="0.3">
      <c r="A25" s="14" t="s">
        <v>2</v>
      </c>
      <c r="B25" s="53">
        <v>18</v>
      </c>
      <c r="C25" s="58" t="s">
        <v>51</v>
      </c>
      <c r="D25" s="58" t="s">
        <v>51</v>
      </c>
      <c r="E25" s="17"/>
      <c r="F25" s="29"/>
      <c r="G25" s="29"/>
      <c r="H25" s="58" t="s">
        <v>108</v>
      </c>
      <c r="I25" s="28"/>
    </row>
    <row r="26" spans="1:9" s="13" customFormat="1" ht="343.2" x14ac:dyDescent="0.3">
      <c r="A26" s="14" t="s">
        <v>2</v>
      </c>
      <c r="B26" s="53">
        <v>19</v>
      </c>
      <c r="C26" s="58" t="s">
        <v>52</v>
      </c>
      <c r="D26" s="58" t="s">
        <v>52</v>
      </c>
      <c r="E26" s="17"/>
      <c r="F26" s="29"/>
      <c r="G26" s="29"/>
      <c r="H26" s="58" t="s">
        <v>109</v>
      </c>
      <c r="I26" s="28"/>
    </row>
    <row r="27" spans="1:9" s="13" customFormat="1" ht="330" x14ac:dyDescent="0.3">
      <c r="A27" s="14" t="s">
        <v>2</v>
      </c>
      <c r="B27" s="53">
        <v>20</v>
      </c>
      <c r="C27" s="58" t="s">
        <v>53</v>
      </c>
      <c r="D27" s="58" t="s">
        <v>53</v>
      </c>
      <c r="E27" s="17"/>
      <c r="F27" s="29"/>
      <c r="G27" s="29"/>
      <c r="H27" s="58" t="s">
        <v>110</v>
      </c>
      <c r="I27" s="28"/>
    </row>
    <row r="28" spans="1:9" s="13" customFormat="1" ht="330" x14ac:dyDescent="0.3">
      <c r="A28" s="14" t="s">
        <v>2</v>
      </c>
      <c r="B28" s="53">
        <v>21</v>
      </c>
      <c r="C28" s="58" t="s">
        <v>54</v>
      </c>
      <c r="D28" s="58" t="s">
        <v>54</v>
      </c>
      <c r="E28" s="17"/>
      <c r="F28" s="29"/>
      <c r="G28" s="29"/>
      <c r="H28" s="58" t="s">
        <v>111</v>
      </c>
      <c r="I28" s="28"/>
    </row>
    <row r="29" spans="1:9" s="13" customFormat="1" ht="343.2" x14ac:dyDescent="0.3">
      <c r="A29" s="14" t="s">
        <v>2</v>
      </c>
      <c r="B29" s="53">
        <v>22</v>
      </c>
      <c r="C29" s="58" t="s">
        <v>55</v>
      </c>
      <c r="D29" s="58" t="s">
        <v>55</v>
      </c>
      <c r="E29" s="17"/>
      <c r="F29" s="29"/>
      <c r="G29" s="29"/>
      <c r="H29" s="58" t="s">
        <v>112</v>
      </c>
      <c r="I29" s="28"/>
    </row>
    <row r="30" spans="1:9" s="13" customFormat="1" ht="330" x14ac:dyDescent="0.3">
      <c r="A30" s="14" t="s">
        <v>2</v>
      </c>
      <c r="B30" s="53">
        <v>23</v>
      </c>
      <c r="C30" s="58" t="s">
        <v>56</v>
      </c>
      <c r="D30" s="58" t="s">
        <v>56</v>
      </c>
      <c r="E30" s="17"/>
      <c r="F30" s="29"/>
      <c r="G30" s="29"/>
      <c r="H30" s="58" t="s">
        <v>113</v>
      </c>
      <c r="I30" s="28"/>
    </row>
    <row r="31" spans="1:9" s="13" customFormat="1" ht="343.2" x14ac:dyDescent="0.3">
      <c r="A31" s="14" t="s">
        <v>2</v>
      </c>
      <c r="B31" s="53">
        <v>24</v>
      </c>
      <c r="C31" s="58" t="s">
        <v>57</v>
      </c>
      <c r="D31" s="58" t="s">
        <v>57</v>
      </c>
      <c r="E31" s="17"/>
      <c r="F31" s="29"/>
      <c r="G31" s="29"/>
      <c r="H31" s="58" t="s">
        <v>114</v>
      </c>
      <c r="I31" s="28"/>
    </row>
    <row r="32" spans="1:9" s="13" customFormat="1" ht="343.2" x14ac:dyDescent="0.3">
      <c r="A32" s="14" t="s">
        <v>2</v>
      </c>
      <c r="B32" s="53">
        <v>25</v>
      </c>
      <c r="C32" s="58" t="s">
        <v>58</v>
      </c>
      <c r="D32" s="58" t="s">
        <v>58</v>
      </c>
      <c r="E32" s="17"/>
      <c r="F32" s="29"/>
      <c r="G32" s="29"/>
      <c r="H32" s="58" t="s">
        <v>115</v>
      </c>
      <c r="I32" s="28"/>
    </row>
    <row r="33" spans="1:22" s="13" customFormat="1" ht="343.2" x14ac:dyDescent="0.3">
      <c r="A33" s="14" t="s">
        <v>2</v>
      </c>
      <c r="B33" s="53">
        <v>26</v>
      </c>
      <c r="C33" s="58" t="s">
        <v>59</v>
      </c>
      <c r="D33" s="58" t="s">
        <v>59</v>
      </c>
      <c r="E33" s="17"/>
      <c r="F33" s="29"/>
      <c r="G33" s="29"/>
      <c r="H33" s="58" t="s">
        <v>116</v>
      </c>
      <c r="I33" s="28"/>
    </row>
    <row r="34" spans="1:22" s="13" customFormat="1" ht="330" x14ac:dyDescent="0.3">
      <c r="A34" s="14" t="s">
        <v>2</v>
      </c>
      <c r="B34" s="53">
        <v>27</v>
      </c>
      <c r="C34" s="58" t="s">
        <v>60</v>
      </c>
      <c r="D34" s="58" t="s">
        <v>60</v>
      </c>
      <c r="E34" s="17"/>
      <c r="F34" s="29"/>
      <c r="G34" s="29"/>
      <c r="H34" s="58" t="s">
        <v>117</v>
      </c>
      <c r="I34" s="28"/>
    </row>
    <row r="35" spans="1:22" s="13" customFormat="1" ht="330" x14ac:dyDescent="0.3">
      <c r="A35" s="14" t="s">
        <v>2</v>
      </c>
      <c r="B35" s="53">
        <v>28</v>
      </c>
      <c r="C35" s="58" t="s">
        <v>61</v>
      </c>
      <c r="D35" s="59" t="s">
        <v>61</v>
      </c>
      <c r="E35" s="17"/>
      <c r="F35" s="29"/>
      <c r="G35" s="29"/>
      <c r="H35" s="59" t="s">
        <v>118</v>
      </c>
      <c r="I35" s="28"/>
    </row>
    <row r="36" spans="1:22" s="13" customFormat="1" ht="343.2" x14ac:dyDescent="0.3">
      <c r="A36" s="14" t="s">
        <v>2</v>
      </c>
      <c r="B36" s="53">
        <v>29</v>
      </c>
      <c r="C36" s="58" t="s">
        <v>62</v>
      </c>
      <c r="D36" s="59" t="s">
        <v>62</v>
      </c>
      <c r="E36" s="17"/>
      <c r="F36" s="29"/>
      <c r="G36" s="29"/>
      <c r="H36" s="59" t="s">
        <v>119</v>
      </c>
      <c r="I36" s="28"/>
    </row>
    <row r="37" spans="1:22" s="13" customFormat="1" ht="343.2" x14ac:dyDescent="0.3">
      <c r="A37" s="14" t="s">
        <v>2</v>
      </c>
      <c r="B37" s="53">
        <v>30</v>
      </c>
      <c r="C37" s="58" t="s">
        <v>63</v>
      </c>
      <c r="D37" s="59" t="s">
        <v>63</v>
      </c>
      <c r="E37" s="17"/>
      <c r="F37" s="29"/>
      <c r="G37" s="29"/>
      <c r="H37" s="59" t="s">
        <v>120</v>
      </c>
      <c r="I37" s="28"/>
    </row>
    <row r="38" spans="1:22" s="13" customFormat="1" ht="330" x14ac:dyDescent="0.3">
      <c r="A38" s="14" t="s">
        <v>2</v>
      </c>
      <c r="B38" s="53">
        <v>31</v>
      </c>
      <c r="C38" s="58" t="s">
        <v>64</v>
      </c>
      <c r="D38" s="59" t="s">
        <v>64</v>
      </c>
      <c r="E38" s="17"/>
      <c r="F38" s="29"/>
      <c r="G38" s="29"/>
      <c r="H38" s="59" t="s">
        <v>121</v>
      </c>
      <c r="I38" s="28"/>
      <c r="J38" s="51"/>
    </row>
    <row r="39" spans="1:22" ht="330" x14ac:dyDescent="0.3">
      <c r="A39" s="14" t="s">
        <v>2</v>
      </c>
      <c r="B39" s="53">
        <v>32</v>
      </c>
      <c r="C39" s="58" t="s">
        <v>65</v>
      </c>
      <c r="D39" s="59" t="s">
        <v>65</v>
      </c>
      <c r="H39" s="59" t="s">
        <v>122</v>
      </c>
      <c r="I39" s="40"/>
    </row>
    <row r="40" spans="1:22" ht="316.8" x14ac:dyDescent="0.3">
      <c r="A40" s="14" t="s">
        <v>2</v>
      </c>
      <c r="B40" s="53">
        <v>33</v>
      </c>
      <c r="C40" s="57" t="s">
        <v>66</v>
      </c>
      <c r="D40" s="59" t="s">
        <v>66</v>
      </c>
      <c r="H40" s="59" t="s">
        <v>123</v>
      </c>
    </row>
    <row r="41" spans="1:22" ht="343.2" x14ac:dyDescent="0.3">
      <c r="A41" s="14" t="s">
        <v>2</v>
      </c>
      <c r="B41" s="53">
        <v>34</v>
      </c>
      <c r="C41" s="57" t="s">
        <v>67</v>
      </c>
      <c r="D41" s="59" t="s">
        <v>67</v>
      </c>
      <c r="E41" s="61"/>
      <c r="F41" s="61"/>
      <c r="G41" s="61"/>
      <c r="H41" s="59" t="s">
        <v>124</v>
      </c>
      <c r="I41" s="2"/>
      <c r="J41" s="2"/>
      <c r="K41" s="2"/>
      <c r="L41" s="2"/>
      <c r="M41" s="2"/>
      <c r="N41" s="2"/>
      <c r="O41" s="2"/>
      <c r="P41" s="2"/>
      <c r="Q41" s="2"/>
      <c r="R41" s="2"/>
      <c r="S41" s="2"/>
      <c r="T41" s="2"/>
      <c r="U41" s="2"/>
      <c r="V41" s="2"/>
    </row>
    <row r="42" spans="1:22" ht="357" x14ac:dyDescent="0.4">
      <c r="A42" s="14" t="s">
        <v>2</v>
      </c>
      <c r="B42" s="53">
        <v>35</v>
      </c>
      <c r="C42" s="57" t="s">
        <v>90</v>
      </c>
      <c r="D42" s="96" t="s">
        <v>90</v>
      </c>
      <c r="E42" s="62"/>
      <c r="F42" s="62"/>
      <c r="G42" s="62"/>
      <c r="H42" s="59" t="s">
        <v>125</v>
      </c>
      <c r="I42" s="5"/>
      <c r="J42" s="5"/>
      <c r="K42" s="5"/>
      <c r="L42" s="5"/>
      <c r="M42" s="5"/>
      <c r="N42" s="5"/>
      <c r="O42" s="5"/>
      <c r="P42" s="5"/>
      <c r="Q42" s="5"/>
      <c r="R42" s="5"/>
      <c r="S42" s="5"/>
      <c r="T42" s="5"/>
      <c r="U42" s="5"/>
      <c r="V42" s="5"/>
    </row>
    <row r="43" spans="1:22" ht="409.6" x14ac:dyDescent="0.4">
      <c r="A43" s="14" t="s">
        <v>2</v>
      </c>
      <c r="B43" s="53">
        <v>36</v>
      </c>
      <c r="C43" s="97" t="s">
        <v>91</v>
      </c>
      <c r="D43" s="97" t="s">
        <v>91</v>
      </c>
      <c r="E43" s="62"/>
      <c r="F43" s="62"/>
      <c r="G43" s="62"/>
      <c r="H43" s="59" t="s">
        <v>126</v>
      </c>
      <c r="I43" s="5"/>
      <c r="J43" s="5"/>
      <c r="K43" s="5"/>
      <c r="L43" s="5"/>
      <c r="M43" s="5"/>
      <c r="N43" s="5"/>
      <c r="O43" s="5"/>
      <c r="P43" s="5"/>
      <c r="Q43" s="5"/>
      <c r="R43" s="5"/>
      <c r="S43" s="5"/>
      <c r="T43" s="5"/>
      <c r="U43" s="5"/>
      <c r="V43" s="5"/>
    </row>
    <row r="44" spans="1:22" ht="409.6" x14ac:dyDescent="0.4">
      <c r="A44" s="14" t="s">
        <v>2</v>
      </c>
      <c r="B44" s="53">
        <v>37</v>
      </c>
      <c r="C44" s="97" t="s">
        <v>92</v>
      </c>
      <c r="D44" s="96" t="s">
        <v>93</v>
      </c>
      <c r="E44" s="62"/>
      <c r="F44" s="62"/>
      <c r="G44" s="62"/>
      <c r="H44" s="59" t="s">
        <v>127</v>
      </c>
      <c r="I44" s="5"/>
      <c r="J44" s="5"/>
      <c r="K44" s="5"/>
      <c r="L44" s="5"/>
      <c r="M44" s="5"/>
      <c r="N44" s="5"/>
      <c r="O44" s="5"/>
      <c r="P44" s="5"/>
      <c r="Q44" s="5"/>
      <c r="R44" s="5"/>
      <c r="S44" s="5"/>
      <c r="T44" s="5"/>
      <c r="U44" s="5"/>
      <c r="V44" s="5"/>
    </row>
    <row r="45" spans="1:22" ht="409.6" x14ac:dyDescent="0.3">
      <c r="A45" s="14" t="s">
        <v>2</v>
      </c>
      <c r="B45" s="53">
        <v>38</v>
      </c>
      <c r="C45" s="97" t="s">
        <v>94</v>
      </c>
      <c r="D45" s="96" t="s">
        <v>95</v>
      </c>
      <c r="H45" s="59" t="s">
        <v>128</v>
      </c>
    </row>
    <row r="46" spans="1:22" ht="409.6" x14ac:dyDescent="0.3">
      <c r="A46" s="14" t="s">
        <v>2</v>
      </c>
      <c r="B46" s="53">
        <v>39</v>
      </c>
      <c r="C46" s="97" t="s">
        <v>96</v>
      </c>
      <c r="D46" s="96" t="s">
        <v>96</v>
      </c>
      <c r="H46" s="59" t="s">
        <v>129</v>
      </c>
    </row>
    <row r="47" spans="1:22" ht="409.6" x14ac:dyDescent="0.3">
      <c r="A47" s="14" t="s">
        <v>2</v>
      </c>
      <c r="B47" s="53">
        <v>40</v>
      </c>
      <c r="C47" s="96" t="s">
        <v>97</v>
      </c>
      <c r="D47" s="96" t="s">
        <v>97</v>
      </c>
      <c r="H47" s="59" t="s">
        <v>130</v>
      </c>
    </row>
    <row r="48" spans="1:22" ht="409.6" x14ac:dyDescent="0.3">
      <c r="A48" s="14" t="s">
        <v>2</v>
      </c>
      <c r="B48" s="53">
        <v>41</v>
      </c>
      <c r="C48" s="96" t="s">
        <v>98</v>
      </c>
      <c r="D48" s="96" t="s">
        <v>98</v>
      </c>
      <c r="H48" s="59" t="s">
        <v>131</v>
      </c>
    </row>
    <row r="49" spans="1:8" ht="409.6" x14ac:dyDescent="0.3">
      <c r="A49" s="14" t="s">
        <v>2</v>
      </c>
      <c r="B49" s="53">
        <v>42</v>
      </c>
      <c r="C49" s="96" t="s">
        <v>99</v>
      </c>
      <c r="D49" s="96" t="s">
        <v>99</v>
      </c>
      <c r="H49" s="59" t="s">
        <v>132</v>
      </c>
    </row>
    <row r="50" spans="1:8" ht="409.6" x14ac:dyDescent="0.3">
      <c r="A50" s="14" t="s">
        <v>2</v>
      </c>
      <c r="B50" s="53">
        <v>43</v>
      </c>
      <c r="C50" s="96" t="s">
        <v>100</v>
      </c>
      <c r="D50" s="96" t="s">
        <v>100</v>
      </c>
      <c r="H50" s="59" t="s">
        <v>133</v>
      </c>
    </row>
    <row r="51" spans="1:8" ht="409.6" x14ac:dyDescent="0.3">
      <c r="A51" s="14" t="s">
        <v>2</v>
      </c>
      <c r="B51" s="53">
        <v>44</v>
      </c>
      <c r="C51" s="59" t="s">
        <v>68</v>
      </c>
      <c r="D51" s="59" t="s">
        <v>68</v>
      </c>
      <c r="H51" s="59" t="s">
        <v>134</v>
      </c>
    </row>
    <row r="52" spans="1:8" ht="396" x14ac:dyDescent="0.3">
      <c r="A52" s="14" t="s">
        <v>2</v>
      </c>
      <c r="B52" s="53">
        <v>45</v>
      </c>
      <c r="C52" s="59" t="s">
        <v>69</v>
      </c>
      <c r="D52" s="59" t="s">
        <v>69</v>
      </c>
      <c r="H52" s="59" t="s">
        <v>135</v>
      </c>
    </row>
    <row r="53" spans="1:8" ht="409.6" x14ac:dyDescent="0.3">
      <c r="A53" s="14" t="s">
        <v>2</v>
      </c>
      <c r="B53" s="55">
        <v>46</v>
      </c>
      <c r="C53" s="58" t="s">
        <v>70</v>
      </c>
      <c r="D53" s="58" t="s">
        <v>70</v>
      </c>
      <c r="H53" s="58" t="s">
        <v>136</v>
      </c>
    </row>
    <row r="54" spans="1:8" ht="409.6" x14ac:dyDescent="0.3">
      <c r="A54" s="14" t="s">
        <v>2</v>
      </c>
      <c r="B54" s="55">
        <v>47</v>
      </c>
      <c r="C54" s="58" t="s">
        <v>71</v>
      </c>
      <c r="D54" s="58" t="s">
        <v>71</v>
      </c>
      <c r="H54" s="60" t="s">
        <v>89</v>
      </c>
    </row>
    <row r="55" spans="1:8" ht="316.8" x14ac:dyDescent="0.3">
      <c r="A55" s="14" t="s">
        <v>2</v>
      </c>
      <c r="B55" s="55">
        <v>48</v>
      </c>
      <c r="C55" s="58" t="s">
        <v>72</v>
      </c>
      <c r="D55" s="58" t="s">
        <v>72</v>
      </c>
      <c r="H55" s="58" t="s">
        <v>137</v>
      </c>
    </row>
    <row r="56" spans="1:8" ht="316.8" x14ac:dyDescent="0.3">
      <c r="A56" s="14" t="s">
        <v>2</v>
      </c>
      <c r="B56" s="55">
        <v>49</v>
      </c>
      <c r="C56" s="58" t="s">
        <v>73</v>
      </c>
      <c r="D56" s="58" t="s">
        <v>73</v>
      </c>
      <c r="H56" s="58" t="s">
        <v>138</v>
      </c>
    </row>
    <row r="57" spans="1:8" ht="316.8" x14ac:dyDescent="0.3">
      <c r="A57" s="14" t="s">
        <v>2</v>
      </c>
      <c r="B57" s="55">
        <v>50</v>
      </c>
      <c r="C57" s="58" t="s">
        <v>74</v>
      </c>
      <c r="D57" s="58" t="s">
        <v>74</v>
      </c>
      <c r="H57" s="58" t="s">
        <v>139</v>
      </c>
    </row>
    <row r="59" spans="1:8" s="5" customFormat="1" ht="21" x14ac:dyDescent="0.4">
      <c r="D59" s="5" t="s">
        <v>18</v>
      </c>
    </row>
    <row r="60" spans="1:8" s="5" customFormat="1" ht="21" x14ac:dyDescent="0.4"/>
    <row r="61" spans="1:8" s="5" customFormat="1" ht="21" x14ac:dyDescent="0.4">
      <c r="D61" s="5" t="s">
        <v>19</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workbookViewId="0">
      <selection activeCell="D8" sqref="D8:E57"/>
    </sheetView>
  </sheetViews>
  <sheetFormatPr defaultColWidth="9.109375" defaultRowHeight="15.6" x14ac:dyDescent="0.3"/>
  <cols>
    <col min="1" max="1" width="3.44140625" style="26" customWidth="1"/>
    <col min="2" max="2" width="5.6640625" style="26" customWidth="1"/>
    <col min="3" max="3" width="4.44140625" style="26" customWidth="1"/>
    <col min="4" max="4" width="25.88671875" style="26" customWidth="1"/>
    <col min="5" max="5" width="28" style="33" customWidth="1"/>
    <col min="6" max="6" width="8.6640625" style="34" customWidth="1"/>
    <col min="7" max="7" width="14.6640625" style="35" customWidth="1"/>
    <col min="8" max="8" width="18.33203125" style="26" customWidth="1"/>
    <col min="9" max="9" width="20.5546875" style="26" customWidth="1"/>
    <col min="10" max="10" width="19.33203125" style="26" customWidth="1"/>
    <col min="11" max="11" width="25.33203125" style="26" customWidth="1"/>
    <col min="12" max="12" width="30" style="26" customWidth="1"/>
    <col min="13" max="13" width="14.33203125" style="28" bestFit="1" customWidth="1"/>
    <col min="14" max="16384" width="9.109375" style="26"/>
  </cols>
  <sheetData>
    <row r="1" spans="1:13" s="15" customFormat="1" x14ac:dyDescent="0.3">
      <c r="D1" s="85" t="s">
        <v>32</v>
      </c>
      <c r="E1" s="86"/>
      <c r="F1" s="86"/>
      <c r="G1" s="86"/>
      <c r="H1" s="86"/>
      <c r="I1" s="86"/>
      <c r="J1" s="86"/>
      <c r="K1" s="87"/>
      <c r="L1" s="41"/>
      <c r="M1" s="28"/>
    </row>
    <row r="2" spans="1:13" s="15" customFormat="1" x14ac:dyDescent="0.3">
      <c r="D2" s="42" t="s">
        <v>20</v>
      </c>
      <c r="E2" s="42"/>
      <c r="F2" s="42"/>
      <c r="G2" s="42"/>
      <c r="H2" s="42"/>
      <c r="I2" s="42"/>
      <c r="J2" s="42"/>
      <c r="K2" s="43"/>
      <c r="M2" s="28"/>
    </row>
    <row r="3" spans="1:13" s="15" customFormat="1" x14ac:dyDescent="0.3">
      <c r="B3" s="44" t="s">
        <v>12</v>
      </c>
      <c r="C3" s="44"/>
      <c r="D3" s="44"/>
      <c r="E3" s="45" t="s">
        <v>29</v>
      </c>
      <c r="F3" s="45"/>
      <c r="G3" s="45"/>
      <c r="H3" s="45"/>
      <c r="I3" s="45"/>
      <c r="K3" s="15" t="s">
        <v>13</v>
      </c>
      <c r="L3" s="15" t="s">
        <v>15</v>
      </c>
      <c r="M3" s="28"/>
    </row>
    <row r="4" spans="1:13" s="48" customFormat="1" ht="36" customHeight="1" x14ac:dyDescent="0.3">
      <c r="A4" s="46"/>
      <c r="B4" s="89" t="s">
        <v>11</v>
      </c>
      <c r="C4" s="90"/>
      <c r="D4" s="91"/>
      <c r="E4" s="82" t="s">
        <v>33</v>
      </c>
      <c r="F4" s="83"/>
      <c r="G4" s="83"/>
      <c r="H4" s="83"/>
      <c r="I4" s="83"/>
      <c r="J4" s="84"/>
      <c r="K4" s="47" t="s">
        <v>14</v>
      </c>
      <c r="L4" s="47" t="s">
        <v>16</v>
      </c>
      <c r="M4" s="37"/>
    </row>
    <row r="5" spans="1:13" s="15" customFormat="1" ht="20.100000000000001" customHeight="1" x14ac:dyDescent="0.3">
      <c r="A5" s="46"/>
      <c r="E5" s="49"/>
      <c r="F5" s="49"/>
      <c r="G5" s="49"/>
      <c r="H5" s="49"/>
      <c r="I5" s="49"/>
      <c r="J5" s="49"/>
      <c r="K5" s="49"/>
      <c r="L5" s="49"/>
      <c r="M5" s="28"/>
    </row>
    <row r="6" spans="1:13" ht="46.8" x14ac:dyDescent="0.3">
      <c r="A6" s="36"/>
      <c r="B6" s="64" t="s">
        <v>3</v>
      </c>
      <c r="C6" s="64" t="s">
        <v>0</v>
      </c>
      <c r="D6" s="64" t="s">
        <v>1</v>
      </c>
      <c r="E6" s="65" t="s">
        <v>4</v>
      </c>
      <c r="F6" s="65" t="s">
        <v>21</v>
      </c>
      <c r="G6" s="66" t="s">
        <v>22</v>
      </c>
      <c r="H6" s="65" t="s">
        <v>23</v>
      </c>
      <c r="I6" s="65" t="s">
        <v>24</v>
      </c>
      <c r="J6" s="67" t="s">
        <v>25</v>
      </c>
      <c r="K6" s="67" t="s">
        <v>26</v>
      </c>
      <c r="L6" s="68" t="s">
        <v>27</v>
      </c>
      <c r="M6" s="69" t="s">
        <v>30</v>
      </c>
    </row>
    <row r="7" spans="1:13" x14ac:dyDescent="0.3">
      <c r="A7" s="46"/>
      <c r="B7" s="52">
        <v>1</v>
      </c>
      <c r="C7" s="88">
        <v>2</v>
      </c>
      <c r="D7" s="88"/>
      <c r="E7" s="88"/>
      <c r="F7" s="52">
        <v>3</v>
      </c>
      <c r="G7" s="38">
        <v>4</v>
      </c>
      <c r="H7" s="52">
        <v>5</v>
      </c>
      <c r="I7" s="52">
        <v>6</v>
      </c>
      <c r="J7" s="52">
        <v>7</v>
      </c>
      <c r="K7" s="52">
        <v>8</v>
      </c>
      <c r="L7" s="39">
        <v>9</v>
      </c>
    </row>
    <row r="8" spans="1:13" ht="39.6" x14ac:dyDescent="0.3">
      <c r="A8" s="15"/>
      <c r="B8" s="50" t="s">
        <v>2</v>
      </c>
      <c r="C8" s="53">
        <v>1</v>
      </c>
      <c r="D8" s="58" t="s">
        <v>34</v>
      </c>
      <c r="E8" s="58" t="s">
        <v>34</v>
      </c>
      <c r="F8" s="54" t="s">
        <v>75</v>
      </c>
      <c r="G8" s="63">
        <v>521635</v>
      </c>
      <c r="H8" s="70"/>
      <c r="I8" s="52"/>
      <c r="J8" s="15"/>
      <c r="K8" s="15"/>
      <c r="L8" s="92" t="s">
        <v>78</v>
      </c>
      <c r="M8" s="28">
        <v>1590778.617635</v>
      </c>
    </row>
    <row r="9" spans="1:13" ht="39.6" x14ac:dyDescent="0.3">
      <c r="A9" s="15"/>
      <c r="B9" s="14" t="s">
        <v>2</v>
      </c>
      <c r="C9" s="53">
        <v>2</v>
      </c>
      <c r="D9" s="58" t="s">
        <v>35</v>
      </c>
      <c r="E9" s="58" t="s">
        <v>35</v>
      </c>
      <c r="F9" s="54" t="s">
        <v>75</v>
      </c>
      <c r="G9" s="63">
        <v>58655</v>
      </c>
      <c r="H9" s="70"/>
      <c r="I9" s="52"/>
      <c r="J9" s="15"/>
      <c r="K9" s="15"/>
      <c r="L9" s="93"/>
      <c r="M9" s="28">
        <v>314598.64725111105</v>
      </c>
    </row>
    <row r="10" spans="1:13" ht="39.6" x14ac:dyDescent="0.3">
      <c r="A10" s="15"/>
      <c r="B10" s="14" t="s">
        <v>2</v>
      </c>
      <c r="C10" s="53">
        <v>3</v>
      </c>
      <c r="D10" s="58" t="s">
        <v>36</v>
      </c>
      <c r="E10" s="58" t="s">
        <v>36</v>
      </c>
      <c r="F10" s="54" t="s">
        <v>75</v>
      </c>
      <c r="G10" s="63">
        <v>830555</v>
      </c>
      <c r="H10" s="70"/>
      <c r="I10" s="52"/>
      <c r="J10" s="15"/>
      <c r="K10" s="15"/>
      <c r="L10" s="93"/>
      <c r="M10" s="28">
        <v>4312570.4597800002</v>
      </c>
    </row>
    <row r="11" spans="1:13" ht="39.6" x14ac:dyDescent="0.3">
      <c r="A11" s="15"/>
      <c r="B11" s="14" t="s">
        <v>2</v>
      </c>
      <c r="C11" s="53">
        <v>4</v>
      </c>
      <c r="D11" s="58" t="s">
        <v>37</v>
      </c>
      <c r="E11" s="58" t="s">
        <v>37</v>
      </c>
      <c r="F11" s="54" t="s">
        <v>75</v>
      </c>
      <c r="G11" s="63">
        <v>87512</v>
      </c>
      <c r="H11" s="70"/>
      <c r="I11" s="52"/>
      <c r="J11" s="15"/>
      <c r="K11" s="15"/>
      <c r="L11" s="93"/>
      <c r="M11" s="28">
        <v>690292.03064000001</v>
      </c>
    </row>
    <row r="12" spans="1:13" ht="39.6" x14ac:dyDescent="0.3">
      <c r="A12" s="15"/>
      <c r="B12" s="14" t="s">
        <v>2</v>
      </c>
      <c r="C12" s="53">
        <v>5</v>
      </c>
      <c r="D12" s="58" t="s">
        <v>38</v>
      </c>
      <c r="E12" s="58" t="s">
        <v>38</v>
      </c>
      <c r="F12" s="54" t="s">
        <v>75</v>
      </c>
      <c r="G12" s="63">
        <v>23116</v>
      </c>
      <c r="H12" s="70"/>
      <c r="I12" s="52"/>
      <c r="J12" s="15"/>
      <c r="K12" s="15"/>
      <c r="L12" s="93"/>
      <c r="M12" s="28">
        <v>132087.59791999997</v>
      </c>
    </row>
    <row r="13" spans="1:13" ht="39.6" x14ac:dyDescent="0.3">
      <c r="A13" s="15"/>
      <c r="B13" s="14" t="s">
        <v>2</v>
      </c>
      <c r="C13" s="53">
        <v>6</v>
      </c>
      <c r="D13" s="58" t="s">
        <v>39</v>
      </c>
      <c r="E13" s="58" t="s">
        <v>39</v>
      </c>
      <c r="F13" s="54" t="s">
        <v>75</v>
      </c>
      <c r="G13" s="63">
        <v>31565</v>
      </c>
      <c r="H13" s="70"/>
      <c r="I13" s="52"/>
      <c r="J13" s="15"/>
      <c r="K13" s="15"/>
      <c r="L13" s="93"/>
      <c r="M13" s="28">
        <v>174688.00268407408</v>
      </c>
    </row>
    <row r="14" spans="1:13" ht="39.6" x14ac:dyDescent="0.3">
      <c r="A14" s="15"/>
      <c r="B14" s="14" t="s">
        <v>2</v>
      </c>
      <c r="C14" s="53">
        <v>7</v>
      </c>
      <c r="D14" s="58" t="s">
        <v>40</v>
      </c>
      <c r="E14" s="58" t="s">
        <v>40</v>
      </c>
      <c r="F14" s="54" t="s">
        <v>75</v>
      </c>
      <c r="G14" s="63">
        <v>41211</v>
      </c>
      <c r="H14" s="70"/>
      <c r="I14" s="52"/>
      <c r="J14" s="15"/>
      <c r="K14" s="15"/>
      <c r="L14" s="93"/>
      <c r="M14" s="28">
        <v>325071.13167000003</v>
      </c>
    </row>
    <row r="15" spans="1:13" ht="39.6" x14ac:dyDescent="0.3">
      <c r="A15" s="15"/>
      <c r="B15" s="14" t="s">
        <v>2</v>
      </c>
      <c r="C15" s="53">
        <v>8</v>
      </c>
      <c r="D15" s="58" t="s">
        <v>41</v>
      </c>
      <c r="E15" s="58" t="s">
        <v>41</v>
      </c>
      <c r="F15" s="54" t="s">
        <v>75</v>
      </c>
      <c r="G15" s="63">
        <v>55690</v>
      </c>
      <c r="H15" s="70"/>
      <c r="I15" s="52"/>
      <c r="J15" s="15"/>
      <c r="K15" s="15"/>
      <c r="L15" s="93"/>
      <c r="M15" s="28">
        <v>443431.73638000002</v>
      </c>
    </row>
    <row r="16" spans="1:13" ht="39.6" x14ac:dyDescent="0.3">
      <c r="A16" s="15"/>
      <c r="B16" s="14" t="s">
        <v>2</v>
      </c>
      <c r="C16" s="53">
        <v>9</v>
      </c>
      <c r="D16" s="58" t="s">
        <v>42</v>
      </c>
      <c r="E16" s="58" t="s">
        <v>42</v>
      </c>
      <c r="F16" s="54" t="s">
        <v>75</v>
      </c>
      <c r="G16" s="63">
        <v>75219</v>
      </c>
      <c r="H16" s="70"/>
      <c r="I16" s="52"/>
      <c r="J16" s="15"/>
      <c r="K16" s="15"/>
      <c r="L16" s="93"/>
      <c r="M16" s="28">
        <v>750299.44565400004</v>
      </c>
    </row>
    <row r="17" spans="1:13" ht="39.6" x14ac:dyDescent="0.3">
      <c r="A17" s="15"/>
      <c r="B17" s="50" t="s">
        <v>2</v>
      </c>
      <c r="C17" s="53">
        <v>10</v>
      </c>
      <c r="D17" s="58" t="s">
        <v>43</v>
      </c>
      <c r="E17" s="58" t="s">
        <v>43</v>
      </c>
      <c r="F17" s="54" t="s">
        <v>75</v>
      </c>
      <c r="G17" s="63">
        <v>51646</v>
      </c>
      <c r="H17" s="70"/>
      <c r="I17" s="52"/>
      <c r="J17" s="15"/>
      <c r="K17" s="15"/>
      <c r="L17" s="93"/>
      <c r="M17" s="28">
        <v>519652.75571999996</v>
      </c>
    </row>
    <row r="18" spans="1:13" ht="39.6" x14ac:dyDescent="0.3">
      <c r="A18" s="15"/>
      <c r="B18" s="14" t="s">
        <v>2</v>
      </c>
      <c r="C18" s="53">
        <v>11</v>
      </c>
      <c r="D18" s="58" t="s">
        <v>44</v>
      </c>
      <c r="E18" s="58" t="s">
        <v>44</v>
      </c>
      <c r="F18" s="54" t="s">
        <v>76</v>
      </c>
      <c r="G18" s="63">
        <v>37340</v>
      </c>
      <c r="H18" s="70"/>
      <c r="I18" s="52"/>
      <c r="J18" s="15"/>
      <c r="K18" s="15"/>
      <c r="L18" s="93"/>
      <c r="M18" s="28">
        <v>162888.55651814814</v>
      </c>
    </row>
    <row r="19" spans="1:13" ht="39.6" x14ac:dyDescent="0.3">
      <c r="A19" s="15"/>
      <c r="B19" s="14" t="s">
        <v>2</v>
      </c>
      <c r="C19" s="53">
        <v>12</v>
      </c>
      <c r="D19" s="58" t="s">
        <v>45</v>
      </c>
      <c r="E19" s="58" t="s">
        <v>45</v>
      </c>
      <c r="F19" s="54" t="s">
        <v>76</v>
      </c>
      <c r="G19" s="63">
        <v>228560</v>
      </c>
      <c r="H19" s="70"/>
      <c r="I19" s="52"/>
      <c r="J19" s="15"/>
      <c r="K19" s="15"/>
      <c r="L19" s="93"/>
      <c r="M19" s="28">
        <v>997048.96833925915</v>
      </c>
    </row>
    <row r="20" spans="1:13" ht="39.6" x14ac:dyDescent="0.3">
      <c r="A20" s="15"/>
      <c r="B20" s="14" t="s">
        <v>2</v>
      </c>
      <c r="C20" s="53">
        <v>13</v>
      </c>
      <c r="D20" s="58" t="s">
        <v>46</v>
      </c>
      <c r="E20" s="58" t="s">
        <v>46</v>
      </c>
      <c r="F20" s="54" t="s">
        <v>76</v>
      </c>
      <c r="G20" s="63">
        <v>578660</v>
      </c>
      <c r="H20" s="70"/>
      <c r="I20" s="52"/>
      <c r="J20" s="15"/>
      <c r="K20" s="15"/>
      <c r="L20" s="93"/>
      <c r="M20" s="28">
        <v>2524292.7722225925</v>
      </c>
    </row>
    <row r="21" spans="1:13" ht="39.6" x14ac:dyDescent="0.3">
      <c r="A21" s="15"/>
      <c r="B21" s="14" t="s">
        <v>2</v>
      </c>
      <c r="C21" s="53">
        <v>14</v>
      </c>
      <c r="D21" s="58" t="s">
        <v>47</v>
      </c>
      <c r="E21" s="58" t="s">
        <v>47</v>
      </c>
      <c r="F21" s="54" t="s">
        <v>76</v>
      </c>
      <c r="G21" s="63">
        <v>522460</v>
      </c>
      <c r="H21" s="70"/>
      <c r="I21" s="52"/>
      <c r="J21" s="15"/>
      <c r="K21" s="15"/>
      <c r="L21" s="93"/>
      <c r="M21" s="28">
        <v>2279131.0990485186</v>
      </c>
    </row>
    <row r="22" spans="1:13" ht="39.6" x14ac:dyDescent="0.3">
      <c r="A22" s="15"/>
      <c r="B22" s="14" t="s">
        <v>2</v>
      </c>
      <c r="C22" s="53">
        <v>15</v>
      </c>
      <c r="D22" s="58" t="s">
        <v>48</v>
      </c>
      <c r="E22" s="58" t="s">
        <v>48</v>
      </c>
      <c r="F22" s="54" t="s">
        <v>76</v>
      </c>
      <c r="G22" s="63">
        <v>183020</v>
      </c>
      <c r="H22" s="70"/>
      <c r="I22" s="52"/>
      <c r="J22" s="15"/>
      <c r="K22" s="15"/>
      <c r="L22" s="93"/>
      <c r="M22" s="28">
        <v>798389.49153592589</v>
      </c>
    </row>
    <row r="23" spans="1:13" ht="39.6" x14ac:dyDescent="0.3">
      <c r="A23" s="15"/>
      <c r="B23" s="14" t="s">
        <v>2</v>
      </c>
      <c r="C23" s="53">
        <v>16</v>
      </c>
      <c r="D23" s="58" t="s">
        <v>49</v>
      </c>
      <c r="E23" s="58" t="s">
        <v>49</v>
      </c>
      <c r="F23" s="54" t="s">
        <v>76</v>
      </c>
      <c r="G23" s="63">
        <v>58045</v>
      </c>
      <c r="H23" s="70"/>
      <c r="I23" s="52"/>
      <c r="J23" s="15"/>
      <c r="K23" s="15"/>
      <c r="L23" s="93"/>
      <c r="M23" s="28">
        <v>253210.13023824076</v>
      </c>
    </row>
    <row r="24" spans="1:13" ht="39.6" x14ac:dyDescent="0.3">
      <c r="A24" s="15"/>
      <c r="B24" s="50" t="s">
        <v>2</v>
      </c>
      <c r="C24" s="53">
        <v>17</v>
      </c>
      <c r="D24" s="58" t="s">
        <v>50</v>
      </c>
      <c r="E24" s="58" t="s">
        <v>50</v>
      </c>
      <c r="F24" s="54" t="s">
        <v>76</v>
      </c>
      <c r="G24" s="63">
        <v>13770</v>
      </c>
      <c r="H24" s="70"/>
      <c r="I24" s="52"/>
      <c r="J24" s="15"/>
      <c r="K24" s="15"/>
      <c r="L24" s="93"/>
      <c r="M24" s="28">
        <v>63816.254864999988</v>
      </c>
    </row>
    <row r="25" spans="1:13" ht="39.6" x14ac:dyDescent="0.3">
      <c r="A25" s="15"/>
      <c r="B25" s="14" t="s">
        <v>2</v>
      </c>
      <c r="C25" s="53">
        <v>18</v>
      </c>
      <c r="D25" s="58" t="s">
        <v>51</v>
      </c>
      <c r="E25" s="58" t="s">
        <v>51</v>
      </c>
      <c r="F25" s="54" t="s">
        <v>76</v>
      </c>
      <c r="G25" s="63">
        <v>96990</v>
      </c>
      <c r="H25" s="70"/>
      <c r="I25" s="52"/>
      <c r="J25" s="15"/>
      <c r="K25" s="15"/>
      <c r="L25" s="93"/>
      <c r="M25" s="28">
        <v>449494.4487549999</v>
      </c>
    </row>
    <row r="26" spans="1:13" ht="39.6" x14ac:dyDescent="0.3">
      <c r="A26" s="15"/>
      <c r="B26" s="14" t="s">
        <v>2</v>
      </c>
      <c r="C26" s="53">
        <v>19</v>
      </c>
      <c r="D26" s="58" t="s">
        <v>52</v>
      </c>
      <c r="E26" s="58" t="s">
        <v>52</v>
      </c>
      <c r="F26" s="54" t="s">
        <v>76</v>
      </c>
      <c r="G26" s="63">
        <v>313950</v>
      </c>
      <c r="H26" s="70"/>
      <c r="I26" s="52"/>
      <c r="J26" s="15"/>
      <c r="K26" s="15"/>
      <c r="L26" s="93"/>
      <c r="M26" s="28">
        <v>1454982.804275</v>
      </c>
    </row>
    <row r="27" spans="1:13" ht="39.6" x14ac:dyDescent="0.3">
      <c r="A27" s="15"/>
      <c r="B27" s="14" t="s">
        <v>2</v>
      </c>
      <c r="C27" s="53">
        <v>20</v>
      </c>
      <c r="D27" s="58" t="s">
        <v>53</v>
      </c>
      <c r="E27" s="58" t="s">
        <v>53</v>
      </c>
      <c r="F27" s="54" t="s">
        <v>76</v>
      </c>
      <c r="G27" s="63">
        <v>279650</v>
      </c>
      <c r="H27" s="70"/>
      <c r="I27" s="52"/>
      <c r="J27" s="15"/>
      <c r="K27" s="15"/>
      <c r="L27" s="93"/>
      <c r="M27" s="28">
        <v>1296021.4722583333</v>
      </c>
    </row>
    <row r="28" spans="1:13" ht="39.6" x14ac:dyDescent="0.3">
      <c r="A28" s="15"/>
      <c r="B28" s="14" t="s">
        <v>2</v>
      </c>
      <c r="C28" s="53">
        <v>21</v>
      </c>
      <c r="D28" s="58" t="s">
        <v>54</v>
      </c>
      <c r="E28" s="58" t="s">
        <v>54</v>
      </c>
      <c r="F28" s="54" t="s">
        <v>76</v>
      </c>
      <c r="G28" s="63">
        <v>95770</v>
      </c>
      <c r="H28" s="70"/>
      <c r="I28" s="52"/>
      <c r="J28" s="15"/>
      <c r="K28" s="15"/>
      <c r="L28" s="93"/>
      <c r="M28" s="28">
        <v>443840.43053166667</v>
      </c>
    </row>
    <row r="29" spans="1:13" ht="39.6" x14ac:dyDescent="0.3">
      <c r="A29" s="15"/>
      <c r="B29" s="14" t="s">
        <v>2</v>
      </c>
      <c r="C29" s="53">
        <v>22</v>
      </c>
      <c r="D29" s="58" t="s">
        <v>55</v>
      </c>
      <c r="E29" s="58" t="s">
        <v>55</v>
      </c>
      <c r="F29" s="54" t="s">
        <v>76</v>
      </c>
      <c r="G29" s="63">
        <v>26230</v>
      </c>
      <c r="H29" s="70"/>
      <c r="I29" s="52"/>
      <c r="J29" s="15"/>
      <c r="K29" s="15"/>
      <c r="L29" s="93"/>
      <c r="M29" s="28">
        <v>121561.39180166666</v>
      </c>
    </row>
    <row r="30" spans="1:13" ht="39.6" x14ac:dyDescent="0.3">
      <c r="A30" s="15"/>
      <c r="B30" s="14" t="s">
        <v>2</v>
      </c>
      <c r="C30" s="53">
        <v>23</v>
      </c>
      <c r="D30" s="58" t="s">
        <v>56</v>
      </c>
      <c r="E30" s="58" t="s">
        <v>56</v>
      </c>
      <c r="F30" s="54" t="s">
        <v>75</v>
      </c>
      <c r="G30" s="63">
        <v>1455000</v>
      </c>
      <c r="H30" s="70"/>
      <c r="I30" s="52"/>
      <c r="J30" s="15"/>
      <c r="K30" s="15"/>
      <c r="L30" s="93"/>
      <c r="M30" s="28">
        <v>1048292.5799999998</v>
      </c>
    </row>
    <row r="31" spans="1:13" ht="39.6" x14ac:dyDescent="0.3">
      <c r="A31" s="15"/>
      <c r="B31" s="14" t="s">
        <v>2</v>
      </c>
      <c r="C31" s="53">
        <v>24</v>
      </c>
      <c r="D31" s="58" t="s">
        <v>57</v>
      </c>
      <c r="E31" s="58" t="s">
        <v>57</v>
      </c>
      <c r="F31" s="54" t="s">
        <v>75</v>
      </c>
      <c r="G31" s="63">
        <v>2605500</v>
      </c>
      <c r="H31" s="70"/>
      <c r="I31" s="52"/>
      <c r="J31" s="15"/>
      <c r="K31" s="15"/>
      <c r="L31" s="93"/>
      <c r="M31" s="28">
        <v>2362683.0329999994</v>
      </c>
    </row>
    <row r="32" spans="1:13" ht="39.6" x14ac:dyDescent="0.3">
      <c r="A32" s="15"/>
      <c r="B32" s="14" t="s">
        <v>2</v>
      </c>
      <c r="C32" s="53">
        <v>25</v>
      </c>
      <c r="D32" s="58" t="s">
        <v>58</v>
      </c>
      <c r="E32" s="58" t="s">
        <v>58</v>
      </c>
      <c r="F32" s="54" t="s">
        <v>75</v>
      </c>
      <c r="G32" s="63">
        <v>4713506</v>
      </c>
      <c r="H32" s="70"/>
      <c r="I32" s="52"/>
      <c r="J32" s="15"/>
      <c r="K32" s="15"/>
      <c r="L32" s="93"/>
      <c r="M32" s="28">
        <v>4274235.5218359996</v>
      </c>
    </row>
    <row r="33" spans="1:25" ht="39.6" x14ac:dyDescent="0.3">
      <c r="A33" s="15"/>
      <c r="B33" s="14" t="s">
        <v>2</v>
      </c>
      <c r="C33" s="53">
        <v>26</v>
      </c>
      <c r="D33" s="58" t="s">
        <v>59</v>
      </c>
      <c r="E33" s="58" t="s">
        <v>59</v>
      </c>
      <c r="F33" s="54" t="s">
        <v>75</v>
      </c>
      <c r="G33" s="63">
        <v>1020550</v>
      </c>
      <c r="H33" s="70"/>
      <c r="I33" s="52"/>
      <c r="J33" s="15"/>
      <c r="K33" s="15"/>
      <c r="L33" s="93"/>
      <c r="M33" s="28">
        <v>925440.86329999997</v>
      </c>
    </row>
    <row r="34" spans="1:25" ht="39.6" x14ac:dyDescent="0.3">
      <c r="A34" s="15"/>
      <c r="B34" s="14" t="s">
        <v>2</v>
      </c>
      <c r="C34" s="53">
        <v>27</v>
      </c>
      <c r="D34" s="58" t="s">
        <v>60</v>
      </c>
      <c r="E34" s="58" t="s">
        <v>60</v>
      </c>
      <c r="F34" s="54" t="s">
        <v>75</v>
      </c>
      <c r="G34" s="63">
        <v>503520</v>
      </c>
      <c r="H34" s="70"/>
      <c r="I34" s="52"/>
      <c r="J34" s="15"/>
      <c r="K34" s="15"/>
      <c r="L34" s="93"/>
      <c r="M34" s="28">
        <v>362774.07551999995</v>
      </c>
    </row>
    <row r="35" spans="1:25" ht="39.6" x14ac:dyDescent="0.3">
      <c r="A35" s="15"/>
      <c r="B35" s="14" t="s">
        <v>2</v>
      </c>
      <c r="C35" s="53">
        <v>28</v>
      </c>
      <c r="D35" s="58" t="s">
        <v>61</v>
      </c>
      <c r="E35" s="59" t="s">
        <v>61</v>
      </c>
      <c r="F35" s="54" t="s">
        <v>75</v>
      </c>
      <c r="G35" s="63">
        <v>4721500</v>
      </c>
      <c r="H35" s="70"/>
      <c r="I35" s="52"/>
      <c r="J35" s="15"/>
      <c r="K35" s="15"/>
      <c r="L35" s="93"/>
      <c r="M35" s="28">
        <v>4423223.1720833331</v>
      </c>
    </row>
    <row r="36" spans="1:25" ht="39.6" x14ac:dyDescent="0.3">
      <c r="A36" s="15"/>
      <c r="B36" s="14" t="s">
        <v>2</v>
      </c>
      <c r="C36" s="53">
        <v>29</v>
      </c>
      <c r="D36" s="58" t="s">
        <v>62</v>
      </c>
      <c r="E36" s="59" t="s">
        <v>62</v>
      </c>
      <c r="F36" s="54" t="s">
        <v>75</v>
      </c>
      <c r="G36" s="63">
        <v>6725300</v>
      </c>
      <c r="H36" s="70"/>
      <c r="I36" s="52"/>
      <c r="J36" s="15"/>
      <c r="K36" s="15"/>
      <c r="L36" s="93"/>
      <c r="M36" s="28">
        <v>6300434.7769166669</v>
      </c>
    </row>
    <row r="37" spans="1:25" ht="39.6" x14ac:dyDescent="0.3">
      <c r="A37" s="15"/>
      <c r="B37" s="14" t="s">
        <v>2</v>
      </c>
      <c r="C37" s="53">
        <v>30</v>
      </c>
      <c r="D37" s="58" t="s">
        <v>63</v>
      </c>
      <c r="E37" s="59" t="s">
        <v>63</v>
      </c>
      <c r="F37" s="54" t="s">
        <v>75</v>
      </c>
      <c r="G37" s="63">
        <v>1243100</v>
      </c>
      <c r="H37" s="70"/>
      <c r="I37" s="52"/>
      <c r="J37" s="15"/>
      <c r="K37" s="15"/>
      <c r="L37" s="93"/>
      <c r="M37" s="28">
        <v>1164568.1934166667</v>
      </c>
    </row>
    <row r="38" spans="1:25" ht="39.6" x14ac:dyDescent="0.3">
      <c r="A38" s="15"/>
      <c r="B38" s="14" t="s">
        <v>2</v>
      </c>
      <c r="C38" s="53">
        <v>31</v>
      </c>
      <c r="D38" s="58" t="s">
        <v>64</v>
      </c>
      <c r="E38" s="59" t="s">
        <v>64</v>
      </c>
      <c r="F38" s="54" t="s">
        <v>75</v>
      </c>
      <c r="G38" s="63">
        <v>281000</v>
      </c>
      <c r="H38" s="70"/>
      <c r="I38" s="52"/>
      <c r="J38" s="15"/>
      <c r="K38" s="15"/>
      <c r="L38" s="93"/>
      <c r="M38" s="28">
        <v>237488.85681481479</v>
      </c>
    </row>
    <row r="39" spans="1:25" ht="39.6" x14ac:dyDescent="0.3">
      <c r="A39" s="15"/>
      <c r="B39" s="14" t="s">
        <v>2</v>
      </c>
      <c r="C39" s="53">
        <v>32</v>
      </c>
      <c r="D39" s="58" t="s">
        <v>65</v>
      </c>
      <c r="E39" s="59" t="s">
        <v>65</v>
      </c>
      <c r="F39" s="54" t="s">
        <v>75</v>
      </c>
      <c r="G39" s="63">
        <v>510200</v>
      </c>
      <c r="H39" s="15"/>
      <c r="I39" s="15"/>
      <c r="J39" s="15"/>
      <c r="K39" s="15"/>
      <c r="L39" s="93"/>
      <c r="M39" s="40">
        <v>421046.56546296296</v>
      </c>
    </row>
    <row r="40" spans="1:25" ht="39.6" x14ac:dyDescent="0.3">
      <c r="A40" s="15"/>
      <c r="B40" s="14" t="s">
        <v>2</v>
      </c>
      <c r="C40" s="53">
        <v>33</v>
      </c>
      <c r="D40" s="57" t="s">
        <v>66</v>
      </c>
      <c r="E40" s="59" t="s">
        <v>66</v>
      </c>
      <c r="F40" s="54" t="s">
        <v>75</v>
      </c>
      <c r="G40" s="63">
        <v>73000</v>
      </c>
      <c r="H40" s="15"/>
      <c r="I40" s="15"/>
      <c r="J40" s="15"/>
      <c r="K40" s="15"/>
      <c r="L40" s="93"/>
      <c r="M40" s="15">
        <v>65054.934148148153</v>
      </c>
    </row>
    <row r="41" spans="1:25" ht="39.6" x14ac:dyDescent="0.3">
      <c r="A41" s="15"/>
      <c r="B41" s="14" t="s">
        <v>2</v>
      </c>
      <c r="C41" s="53">
        <v>34</v>
      </c>
      <c r="D41" s="57" t="s">
        <v>67</v>
      </c>
      <c r="E41" s="59" t="s">
        <v>67</v>
      </c>
      <c r="F41" s="54" t="s">
        <v>75</v>
      </c>
      <c r="G41" s="63">
        <v>2189400</v>
      </c>
      <c r="H41" s="15"/>
      <c r="I41" s="15"/>
      <c r="J41" s="15"/>
      <c r="K41" s="15"/>
      <c r="L41" s="93"/>
      <c r="M41" s="15">
        <v>1577410.1543999999</v>
      </c>
    </row>
    <row r="42" spans="1:25" ht="39.6" x14ac:dyDescent="0.3">
      <c r="A42" s="15"/>
      <c r="B42" s="14" t="s">
        <v>2</v>
      </c>
      <c r="C42" s="53">
        <v>35</v>
      </c>
      <c r="D42" s="57" t="s">
        <v>90</v>
      </c>
      <c r="E42" s="96" t="s">
        <v>90</v>
      </c>
      <c r="F42" s="54" t="s">
        <v>75</v>
      </c>
      <c r="G42" s="63">
        <v>749480</v>
      </c>
      <c r="H42" s="71"/>
      <c r="I42" s="71"/>
      <c r="J42" s="72"/>
      <c r="K42" s="72"/>
      <c r="L42" s="93"/>
      <c r="M42" s="73">
        <v>739199.97964814818</v>
      </c>
      <c r="N42" s="2"/>
      <c r="O42" s="2"/>
      <c r="P42" s="2"/>
      <c r="Q42" s="2"/>
      <c r="R42" s="2"/>
      <c r="S42" s="2"/>
      <c r="T42" s="2"/>
      <c r="U42" s="2"/>
      <c r="V42" s="2"/>
      <c r="W42" s="2"/>
      <c r="X42" s="2"/>
      <c r="Y42" s="2"/>
    </row>
    <row r="43" spans="1:25" ht="39.6" x14ac:dyDescent="0.3">
      <c r="A43" s="15"/>
      <c r="B43" s="14" t="s">
        <v>2</v>
      </c>
      <c r="C43" s="53">
        <v>36</v>
      </c>
      <c r="D43" s="97" t="s">
        <v>91</v>
      </c>
      <c r="E43" s="97" t="s">
        <v>91</v>
      </c>
      <c r="F43" s="54" t="s">
        <v>75</v>
      </c>
      <c r="G43" s="63">
        <v>6075808</v>
      </c>
      <c r="H43" s="61"/>
      <c r="I43" s="61"/>
      <c r="J43" s="61"/>
      <c r="K43" s="61"/>
      <c r="L43" s="93"/>
      <c r="M43" s="61">
        <v>5982687.353717925</v>
      </c>
      <c r="N43" s="2"/>
      <c r="O43" s="2"/>
      <c r="P43" s="2"/>
      <c r="Q43" s="2"/>
      <c r="R43" s="2"/>
      <c r="S43" s="2"/>
      <c r="T43" s="2"/>
      <c r="U43" s="2"/>
      <c r="V43" s="2"/>
      <c r="W43" s="2"/>
      <c r="X43" s="2"/>
      <c r="Y43" s="2"/>
    </row>
    <row r="44" spans="1:25" ht="39.6" x14ac:dyDescent="0.3">
      <c r="A44" s="15"/>
      <c r="B44" s="14" t="s">
        <v>2</v>
      </c>
      <c r="C44" s="53">
        <v>37</v>
      </c>
      <c r="D44" s="97" t="s">
        <v>92</v>
      </c>
      <c r="E44" s="96" t="s">
        <v>93</v>
      </c>
      <c r="F44" s="54" t="s">
        <v>75</v>
      </c>
      <c r="G44" s="63">
        <v>2202335</v>
      </c>
      <c r="H44" s="61"/>
      <c r="I44" s="61"/>
      <c r="J44" s="61"/>
      <c r="K44" s="61"/>
      <c r="L44" s="93"/>
      <c r="M44" s="61">
        <v>2168580.9941904629</v>
      </c>
      <c r="N44" s="2"/>
      <c r="O44" s="2"/>
      <c r="P44" s="2"/>
      <c r="Q44" s="2"/>
      <c r="R44" s="2"/>
      <c r="S44" s="2"/>
      <c r="T44" s="2"/>
      <c r="U44" s="2"/>
      <c r="V44" s="2"/>
      <c r="W44" s="2"/>
      <c r="X44" s="2"/>
      <c r="Y44" s="2"/>
    </row>
    <row r="45" spans="1:25" ht="39.6" x14ac:dyDescent="0.4">
      <c r="A45" s="15"/>
      <c r="B45" s="14" t="s">
        <v>2</v>
      </c>
      <c r="C45" s="53">
        <v>38</v>
      </c>
      <c r="D45" s="97" t="s">
        <v>94</v>
      </c>
      <c r="E45" s="96" t="s">
        <v>95</v>
      </c>
      <c r="F45" s="54" t="s">
        <v>75</v>
      </c>
      <c r="G45" s="63">
        <v>1450873</v>
      </c>
      <c r="H45" s="62"/>
      <c r="I45" s="62"/>
      <c r="J45" s="62"/>
      <c r="K45" s="62"/>
      <c r="L45" s="93"/>
      <c r="M45" s="61">
        <v>2329606.5917385183</v>
      </c>
      <c r="N45" s="5"/>
      <c r="O45" s="5"/>
      <c r="P45" s="5"/>
      <c r="Q45" s="5"/>
      <c r="R45" s="5"/>
      <c r="S45" s="5"/>
      <c r="T45" s="5"/>
      <c r="U45" s="5"/>
      <c r="V45" s="5"/>
      <c r="W45" s="5"/>
      <c r="X45" s="5"/>
      <c r="Y45" s="5"/>
    </row>
    <row r="46" spans="1:25" ht="39.6" x14ac:dyDescent="0.4">
      <c r="A46" s="15"/>
      <c r="B46" s="14" t="s">
        <v>2</v>
      </c>
      <c r="C46" s="53">
        <v>39</v>
      </c>
      <c r="D46" s="97" t="s">
        <v>96</v>
      </c>
      <c r="E46" s="96" t="s">
        <v>96</v>
      </c>
      <c r="F46" s="54" t="s">
        <v>75</v>
      </c>
      <c r="G46" s="63">
        <v>1366663</v>
      </c>
      <c r="H46" s="62"/>
      <c r="I46" s="62"/>
      <c r="J46" s="62"/>
      <c r="K46" s="62"/>
      <c r="L46" s="93"/>
      <c r="M46" s="61">
        <v>2194394.0878940737</v>
      </c>
      <c r="N46" s="5"/>
      <c r="O46" s="5"/>
      <c r="P46" s="5"/>
      <c r="Q46" s="5"/>
      <c r="R46" s="5"/>
      <c r="S46" s="5"/>
      <c r="T46" s="5"/>
      <c r="U46" s="5"/>
      <c r="V46" s="5"/>
      <c r="W46" s="5"/>
    </row>
    <row r="47" spans="1:25" ht="39.6" x14ac:dyDescent="0.4">
      <c r="A47" s="15"/>
      <c r="B47" s="14" t="s">
        <v>2</v>
      </c>
      <c r="C47" s="53">
        <v>40</v>
      </c>
      <c r="D47" s="96" t="s">
        <v>97</v>
      </c>
      <c r="E47" s="96" t="s">
        <v>97</v>
      </c>
      <c r="F47" s="54" t="s">
        <v>75</v>
      </c>
      <c r="G47" s="63">
        <v>5047650</v>
      </c>
      <c r="H47" s="62"/>
      <c r="I47" s="62"/>
      <c r="J47" s="62"/>
      <c r="K47" s="62"/>
      <c r="L47" s="93"/>
      <c r="M47" s="61">
        <v>3110711.3395500001</v>
      </c>
      <c r="N47" s="5"/>
      <c r="O47" s="5"/>
      <c r="P47" s="5"/>
      <c r="Q47" s="5"/>
      <c r="R47" s="5"/>
      <c r="S47" s="5"/>
      <c r="T47" s="5"/>
      <c r="U47" s="5"/>
      <c r="V47" s="5"/>
      <c r="W47" s="5"/>
    </row>
    <row r="48" spans="1:25" ht="39.6" x14ac:dyDescent="0.3">
      <c r="A48" s="15"/>
      <c r="B48" s="14" t="s">
        <v>2</v>
      </c>
      <c r="C48" s="53">
        <v>41</v>
      </c>
      <c r="D48" s="96" t="s">
        <v>98</v>
      </c>
      <c r="E48" s="96" t="s">
        <v>98</v>
      </c>
      <c r="F48" s="54" t="s">
        <v>75</v>
      </c>
      <c r="G48" s="63">
        <v>3850070</v>
      </c>
      <c r="H48" s="15"/>
      <c r="I48" s="15"/>
      <c r="J48" s="15"/>
      <c r="K48" s="15"/>
      <c r="L48" s="93"/>
      <c r="M48" s="15">
        <v>2372679.6444011112</v>
      </c>
    </row>
    <row r="49" spans="1:13" ht="39.6" x14ac:dyDescent="0.3">
      <c r="A49" s="15"/>
      <c r="B49" s="14" t="s">
        <v>2</v>
      </c>
      <c r="C49" s="53">
        <v>42</v>
      </c>
      <c r="D49" s="96" t="s">
        <v>99</v>
      </c>
      <c r="E49" s="96" t="s">
        <v>99</v>
      </c>
      <c r="F49" s="54" t="s">
        <v>75</v>
      </c>
      <c r="G49" s="63">
        <v>7435875</v>
      </c>
      <c r="H49" s="15"/>
      <c r="I49" s="15"/>
      <c r="J49" s="15"/>
      <c r="K49" s="15"/>
      <c r="L49" s="93"/>
      <c r="M49" s="15">
        <v>5042632.5723888883</v>
      </c>
    </row>
    <row r="50" spans="1:13" ht="39.6" x14ac:dyDescent="0.3">
      <c r="A50" s="15"/>
      <c r="B50" s="14" t="s">
        <v>2</v>
      </c>
      <c r="C50" s="53">
        <v>43</v>
      </c>
      <c r="D50" s="96" t="s">
        <v>100</v>
      </c>
      <c r="E50" s="96" t="s">
        <v>100</v>
      </c>
      <c r="F50" s="54" t="s">
        <v>75</v>
      </c>
      <c r="G50" s="63">
        <v>4873863</v>
      </c>
      <c r="H50" s="15"/>
      <c r="I50" s="15"/>
      <c r="J50" s="15"/>
      <c r="K50" s="15"/>
      <c r="L50" s="93"/>
      <c r="M50" s="15">
        <v>3305206.2221542229</v>
      </c>
    </row>
    <row r="51" spans="1:13" ht="39.6" x14ac:dyDescent="0.3">
      <c r="A51" s="15"/>
      <c r="B51" s="14" t="s">
        <v>2</v>
      </c>
      <c r="C51" s="53">
        <v>44</v>
      </c>
      <c r="D51" s="59" t="s">
        <v>68</v>
      </c>
      <c r="E51" s="59" t="s">
        <v>68</v>
      </c>
      <c r="F51" s="54" t="s">
        <v>75</v>
      </c>
      <c r="G51" s="63">
        <v>3096297</v>
      </c>
      <c r="H51" s="15"/>
      <c r="I51" s="15"/>
      <c r="J51" s="15"/>
      <c r="K51" s="15"/>
      <c r="L51" s="93"/>
      <c r="M51" s="15">
        <v>17094311.704</v>
      </c>
    </row>
    <row r="52" spans="1:13" ht="39.6" x14ac:dyDescent="0.3">
      <c r="A52" s="15"/>
      <c r="B52" s="14" t="s">
        <v>2</v>
      </c>
      <c r="C52" s="53">
        <v>45</v>
      </c>
      <c r="D52" s="59" t="s">
        <v>69</v>
      </c>
      <c r="E52" s="59" t="s">
        <v>69</v>
      </c>
      <c r="F52" s="54" t="s">
        <v>75</v>
      </c>
      <c r="G52" s="63">
        <v>558577</v>
      </c>
      <c r="H52" s="15"/>
      <c r="I52" s="15"/>
      <c r="J52" s="15"/>
      <c r="K52" s="15"/>
      <c r="L52" s="93"/>
      <c r="M52" s="15">
        <v>994538.9008066667</v>
      </c>
    </row>
    <row r="53" spans="1:13" ht="39.6" x14ac:dyDescent="0.3">
      <c r="A53" s="15"/>
      <c r="B53" s="14" t="s">
        <v>2</v>
      </c>
      <c r="C53" s="55">
        <v>46</v>
      </c>
      <c r="D53" s="58" t="s">
        <v>70</v>
      </c>
      <c r="E53" s="58" t="s">
        <v>70</v>
      </c>
      <c r="F53" s="54" t="s">
        <v>75</v>
      </c>
      <c r="G53" s="63">
        <v>276148</v>
      </c>
      <c r="H53" s="15"/>
      <c r="I53" s="15"/>
      <c r="J53" s="15"/>
      <c r="K53" s="15"/>
      <c r="L53" s="93"/>
      <c r="M53" s="15">
        <v>1327974.8163459257</v>
      </c>
    </row>
    <row r="54" spans="1:13" ht="39.6" x14ac:dyDescent="0.3">
      <c r="A54" s="15"/>
      <c r="B54" s="14" t="s">
        <v>2</v>
      </c>
      <c r="C54" s="55">
        <v>47</v>
      </c>
      <c r="D54" s="58" t="s">
        <v>71</v>
      </c>
      <c r="E54" s="58" t="s">
        <v>71</v>
      </c>
      <c r="F54" s="54" t="s">
        <v>77</v>
      </c>
      <c r="G54" s="63">
        <v>2056280</v>
      </c>
      <c r="H54" s="15"/>
      <c r="I54" s="15"/>
      <c r="J54" s="15"/>
      <c r="K54" s="15"/>
      <c r="L54" s="93"/>
      <c r="M54" s="15">
        <v>9365807.058666667</v>
      </c>
    </row>
    <row r="55" spans="1:13" ht="39.6" x14ac:dyDescent="0.3">
      <c r="A55" s="15"/>
      <c r="B55" s="14" t="s">
        <v>2</v>
      </c>
      <c r="C55" s="55">
        <v>48</v>
      </c>
      <c r="D55" s="58" t="s">
        <v>72</v>
      </c>
      <c r="E55" s="58" t="s">
        <v>72</v>
      </c>
      <c r="F55" s="54" t="s">
        <v>75</v>
      </c>
      <c r="G55" s="63">
        <v>133844</v>
      </c>
      <c r="H55" s="15"/>
      <c r="I55" s="15"/>
      <c r="J55" s="15"/>
      <c r="K55" s="15"/>
      <c r="L55" s="93"/>
      <c r="M55" s="15">
        <v>1028539.9124482964</v>
      </c>
    </row>
    <row r="56" spans="1:13" ht="39.6" x14ac:dyDescent="0.3">
      <c r="A56" s="15"/>
      <c r="B56" s="14" t="s">
        <v>2</v>
      </c>
      <c r="C56" s="55">
        <v>49</v>
      </c>
      <c r="D56" s="58" t="s">
        <v>73</v>
      </c>
      <c r="E56" s="58" t="s">
        <v>73</v>
      </c>
      <c r="F56" s="54" t="s">
        <v>75</v>
      </c>
      <c r="G56" s="63">
        <v>32023</v>
      </c>
      <c r="H56" s="15"/>
      <c r="I56" s="15"/>
      <c r="J56" s="15"/>
      <c r="K56" s="15"/>
      <c r="L56" s="93"/>
      <c r="M56" s="15">
        <v>534868.77533520374</v>
      </c>
    </row>
    <row r="57" spans="1:13" ht="39.6" x14ac:dyDescent="0.3">
      <c r="A57" s="15"/>
      <c r="B57" s="14" t="s">
        <v>2</v>
      </c>
      <c r="C57" s="55">
        <v>50</v>
      </c>
      <c r="D57" s="58" t="s">
        <v>74</v>
      </c>
      <c r="E57" s="58" t="s">
        <v>74</v>
      </c>
      <c r="F57" s="54" t="s">
        <v>75</v>
      </c>
      <c r="G57" s="63">
        <v>91289</v>
      </c>
      <c r="H57" s="15"/>
      <c r="I57" s="15"/>
      <c r="J57" s="15"/>
      <c r="K57" s="15"/>
      <c r="L57" s="94"/>
      <c r="M57" s="15">
        <v>456158.7650310371</v>
      </c>
    </row>
    <row r="58" spans="1:13" x14ac:dyDescent="0.3">
      <c r="H58" s="71" t="s">
        <v>28</v>
      </c>
      <c r="I58" s="71"/>
      <c r="J58" s="72">
        <f>SUM(J8:J57)</f>
        <v>0</v>
      </c>
      <c r="K58" s="72">
        <f>SUM(K8:K57)</f>
        <v>0</v>
      </c>
      <c r="M58" s="26">
        <f>SUM(M8:M57)</f>
        <v>101308699.69093929</v>
      </c>
    </row>
    <row r="59" spans="1:13" x14ac:dyDescent="0.3">
      <c r="M59" s="26"/>
    </row>
    <row r="60" spans="1:13" s="5" customFormat="1" ht="21" x14ac:dyDescent="0.4">
      <c r="D60" s="5" t="s">
        <v>18</v>
      </c>
    </row>
    <row r="61" spans="1:13" s="5" customFormat="1" ht="21" x14ac:dyDescent="0.4"/>
    <row r="62" spans="1:13" s="5" customFormat="1" ht="21" x14ac:dyDescent="0.4">
      <c r="D62" s="5" t="s">
        <v>19</v>
      </c>
    </row>
    <row r="63" spans="1:13" x14ac:dyDescent="0.3">
      <c r="M63" s="26"/>
    </row>
    <row r="64" spans="1:13" x14ac:dyDescent="0.3">
      <c r="M64" s="26"/>
    </row>
    <row r="65" spans="13:13" x14ac:dyDescent="0.3">
      <c r="M65" s="26"/>
    </row>
    <row r="66" spans="13:13" x14ac:dyDescent="0.3">
      <c r="M66" s="26"/>
    </row>
    <row r="67" spans="13:13" x14ac:dyDescent="0.3">
      <c r="M67" s="26"/>
    </row>
    <row r="68" spans="13:13" x14ac:dyDescent="0.3">
      <c r="M68" s="26"/>
    </row>
    <row r="69" spans="13:13" x14ac:dyDescent="0.3">
      <c r="M69" s="26"/>
    </row>
    <row r="70" spans="13:13" x14ac:dyDescent="0.3">
      <c r="M70" s="26"/>
    </row>
    <row r="71" spans="13:13" x14ac:dyDescent="0.3">
      <c r="M71" s="26"/>
    </row>
    <row r="72" spans="13:13" x14ac:dyDescent="0.3">
      <c r="M72" s="26"/>
    </row>
    <row r="73" spans="13:13" x14ac:dyDescent="0.3">
      <c r="M73" s="26"/>
    </row>
    <row r="74" spans="13:13" x14ac:dyDescent="0.3">
      <c r="M74" s="26"/>
    </row>
    <row r="75" spans="13:13" x14ac:dyDescent="0.3">
      <c r="M75" s="26"/>
    </row>
    <row r="76" spans="13:13" x14ac:dyDescent="0.3">
      <c r="M76" s="26"/>
    </row>
    <row r="77" spans="13:13" x14ac:dyDescent="0.3">
      <c r="M77" s="26"/>
    </row>
    <row r="78" spans="13:13" x14ac:dyDescent="0.3">
      <c r="M78" s="26"/>
    </row>
    <row r="79" spans="13:13" x14ac:dyDescent="0.3">
      <c r="M79" s="26"/>
    </row>
    <row r="80" spans="13:13" x14ac:dyDescent="0.3">
      <c r="M80" s="26"/>
    </row>
    <row r="81" spans="13:13" x14ac:dyDescent="0.3">
      <c r="M81" s="26"/>
    </row>
    <row r="82" spans="13:13" x14ac:dyDescent="0.3">
      <c r="M82" s="26"/>
    </row>
    <row r="83" spans="13:13" x14ac:dyDescent="0.3">
      <c r="M83" s="26"/>
    </row>
    <row r="84" spans="13:13" x14ac:dyDescent="0.3">
      <c r="M84" s="26"/>
    </row>
    <row r="85" spans="13:13" x14ac:dyDescent="0.3">
      <c r="M85" s="26"/>
    </row>
    <row r="86" spans="13:13" x14ac:dyDescent="0.3">
      <c r="M86" s="26"/>
    </row>
    <row r="87" spans="13:13" x14ac:dyDescent="0.3">
      <c r="M87" s="26"/>
    </row>
    <row r="88" spans="13:13" x14ac:dyDescent="0.3">
      <c r="M88" s="26"/>
    </row>
    <row r="89" spans="13:13" x14ac:dyDescent="0.3">
      <c r="M89" s="26"/>
    </row>
    <row r="90" spans="13:13" x14ac:dyDescent="0.3">
      <c r="M90" s="26"/>
    </row>
    <row r="91" spans="13:13" x14ac:dyDescent="0.3">
      <c r="M91" s="26"/>
    </row>
    <row r="92" spans="13:13" x14ac:dyDescent="0.3">
      <c r="M92" s="26"/>
    </row>
    <row r="93" spans="13:13" x14ac:dyDescent="0.3">
      <c r="M93" s="26"/>
    </row>
    <row r="94" spans="13:13" x14ac:dyDescent="0.3">
      <c r="M94" s="26"/>
    </row>
    <row r="95" spans="13:13" x14ac:dyDescent="0.3">
      <c r="M95" s="26"/>
    </row>
    <row r="96" spans="13:13" x14ac:dyDescent="0.3">
      <c r="M96" s="26"/>
    </row>
    <row r="97" spans="13:13" x14ac:dyDescent="0.3">
      <c r="M97" s="26"/>
    </row>
    <row r="98" spans="13:13" x14ac:dyDescent="0.3">
      <c r="M98" s="26"/>
    </row>
    <row r="99" spans="13:13" x14ac:dyDescent="0.3">
      <c r="M99" s="26"/>
    </row>
    <row r="100" spans="13:13" x14ac:dyDescent="0.3">
      <c r="M100" s="26"/>
    </row>
    <row r="101" spans="13:13" x14ac:dyDescent="0.3">
      <c r="M101" s="26"/>
    </row>
    <row r="102" spans="13:13" x14ac:dyDescent="0.3">
      <c r="M102" s="26"/>
    </row>
    <row r="103" spans="13:13" x14ac:dyDescent="0.3">
      <c r="M103" s="26"/>
    </row>
    <row r="104" spans="13:13" x14ac:dyDescent="0.3">
      <c r="M104" s="26"/>
    </row>
    <row r="105" spans="13:13" x14ac:dyDescent="0.3">
      <c r="M105" s="26"/>
    </row>
    <row r="106" spans="13:13" x14ac:dyDescent="0.3">
      <c r="M106" s="26"/>
    </row>
    <row r="107" spans="13:13" x14ac:dyDescent="0.3">
      <c r="M107" s="26"/>
    </row>
    <row r="108" spans="13:13" x14ac:dyDescent="0.3">
      <c r="M108" s="26"/>
    </row>
    <row r="109" spans="13:13" x14ac:dyDescent="0.3">
      <c r="M109" s="26"/>
    </row>
    <row r="110" spans="13:13" x14ac:dyDescent="0.3">
      <c r="M110" s="26"/>
    </row>
    <row r="111" spans="13:13" x14ac:dyDescent="0.3">
      <c r="M111" s="26"/>
    </row>
    <row r="112" spans="13:13" x14ac:dyDescent="0.3">
      <c r="M112" s="26"/>
    </row>
    <row r="113" spans="13:13" x14ac:dyDescent="0.3">
      <c r="M113" s="26"/>
    </row>
    <row r="114" spans="13:13" x14ac:dyDescent="0.3">
      <c r="M114" s="26"/>
    </row>
    <row r="115" spans="13:13" x14ac:dyDescent="0.3">
      <c r="M115" s="26"/>
    </row>
    <row r="116" spans="13:13" x14ac:dyDescent="0.3">
      <c r="M116" s="26"/>
    </row>
    <row r="117" spans="13:13" x14ac:dyDescent="0.3">
      <c r="M117" s="26"/>
    </row>
    <row r="118" spans="13:13" x14ac:dyDescent="0.3">
      <c r="M118" s="26"/>
    </row>
    <row r="119" spans="13:13" x14ac:dyDescent="0.3">
      <c r="M119" s="26"/>
    </row>
    <row r="120" spans="13:13" x14ac:dyDescent="0.3">
      <c r="M120" s="26"/>
    </row>
    <row r="121" spans="13:13" x14ac:dyDescent="0.3">
      <c r="M121" s="26"/>
    </row>
    <row r="122" spans="13:13" x14ac:dyDescent="0.3">
      <c r="M122" s="26"/>
    </row>
    <row r="123" spans="13:13" x14ac:dyDescent="0.3">
      <c r="M123" s="26"/>
    </row>
    <row r="124" spans="13:13" x14ac:dyDescent="0.3">
      <c r="M124" s="26"/>
    </row>
    <row r="125" spans="13:13" x14ac:dyDescent="0.3">
      <c r="M125" s="26"/>
    </row>
    <row r="126" spans="13:13" x14ac:dyDescent="0.3">
      <c r="M126" s="26"/>
    </row>
    <row r="127" spans="13:13" x14ac:dyDescent="0.3">
      <c r="M127" s="26"/>
    </row>
    <row r="128" spans="13:13" x14ac:dyDescent="0.3">
      <c r="M128" s="26"/>
    </row>
    <row r="129" spans="13:13" x14ac:dyDescent="0.3">
      <c r="M129" s="26"/>
    </row>
    <row r="130" spans="13:13" x14ac:dyDescent="0.3">
      <c r="M130" s="26"/>
    </row>
    <row r="131" spans="13:13" x14ac:dyDescent="0.3">
      <c r="M131" s="26"/>
    </row>
    <row r="132" spans="13:13" x14ac:dyDescent="0.3">
      <c r="M132" s="26"/>
    </row>
    <row r="133" spans="13:13" x14ac:dyDescent="0.3">
      <c r="M133" s="26"/>
    </row>
    <row r="134" spans="13:13" x14ac:dyDescent="0.3">
      <c r="M134" s="26"/>
    </row>
    <row r="135" spans="13:13" x14ac:dyDescent="0.3">
      <c r="M135" s="26"/>
    </row>
    <row r="136" spans="13:13" x14ac:dyDescent="0.3">
      <c r="M136" s="26"/>
    </row>
    <row r="137" spans="13:13" x14ac:dyDescent="0.3">
      <c r="M137" s="26"/>
    </row>
    <row r="138" spans="13:13" x14ac:dyDescent="0.3">
      <c r="M138" s="26"/>
    </row>
    <row r="139" spans="13:13" x14ac:dyDescent="0.3">
      <c r="M139" s="26"/>
    </row>
    <row r="140" spans="13:13" x14ac:dyDescent="0.3">
      <c r="M140" s="26"/>
    </row>
    <row r="141" spans="13:13" x14ac:dyDescent="0.3">
      <c r="M141" s="26"/>
    </row>
    <row r="142" spans="13:13" x14ac:dyDescent="0.3">
      <c r="M142" s="26"/>
    </row>
    <row r="143" spans="13:13" x14ac:dyDescent="0.3">
      <c r="M143" s="26"/>
    </row>
    <row r="144" spans="13:13" x14ac:dyDescent="0.3">
      <c r="M144" s="26"/>
    </row>
    <row r="145" spans="13:13" x14ac:dyDescent="0.3">
      <c r="M145" s="26"/>
    </row>
    <row r="146" spans="13:13" x14ac:dyDescent="0.3">
      <c r="M146" s="26"/>
    </row>
    <row r="147" spans="13:13" x14ac:dyDescent="0.3">
      <c r="M147" s="26"/>
    </row>
    <row r="148" spans="13:13" x14ac:dyDescent="0.3">
      <c r="M148" s="26"/>
    </row>
    <row r="149" spans="13:13" x14ac:dyDescent="0.3">
      <c r="M149" s="26"/>
    </row>
    <row r="150" spans="13:13" x14ac:dyDescent="0.3">
      <c r="M150" s="26"/>
    </row>
    <row r="151" spans="13:13" x14ac:dyDescent="0.3">
      <c r="M151" s="26"/>
    </row>
    <row r="152" spans="13:13" x14ac:dyDescent="0.3">
      <c r="M152" s="26"/>
    </row>
    <row r="153" spans="13:13" x14ac:dyDescent="0.3">
      <c r="M153" s="26"/>
    </row>
    <row r="154" spans="13:13" x14ac:dyDescent="0.3">
      <c r="M154" s="26"/>
    </row>
    <row r="155" spans="13:13" x14ac:dyDescent="0.3">
      <c r="M155" s="26"/>
    </row>
    <row r="156" spans="13:13" x14ac:dyDescent="0.3">
      <c r="M156" s="26"/>
    </row>
    <row r="157" spans="13:13" x14ac:dyDescent="0.3">
      <c r="M157" s="26"/>
    </row>
    <row r="158" spans="13:13" x14ac:dyDescent="0.3">
      <c r="M158" s="26"/>
    </row>
    <row r="159" spans="13:13" x14ac:dyDescent="0.3">
      <c r="M159" s="26"/>
    </row>
    <row r="160" spans="13:13" x14ac:dyDescent="0.3">
      <c r="M160" s="26"/>
    </row>
    <row r="161" spans="13:13" x14ac:dyDescent="0.3">
      <c r="M161" s="26"/>
    </row>
    <row r="162" spans="13:13" x14ac:dyDescent="0.3">
      <c r="M162" s="26"/>
    </row>
    <row r="163" spans="13:13" x14ac:dyDescent="0.3">
      <c r="M163" s="26"/>
    </row>
    <row r="164" spans="13:13" x14ac:dyDescent="0.3">
      <c r="M164" s="26"/>
    </row>
    <row r="165" spans="13:13" x14ac:dyDescent="0.3">
      <c r="M165" s="26"/>
    </row>
    <row r="166" spans="13:13" x14ac:dyDescent="0.3">
      <c r="M166" s="26"/>
    </row>
    <row r="167" spans="13:13" x14ac:dyDescent="0.3">
      <c r="M167" s="26"/>
    </row>
    <row r="168" spans="13:13" x14ac:dyDescent="0.3">
      <c r="M168" s="26"/>
    </row>
    <row r="169" spans="13:13" x14ac:dyDescent="0.3">
      <c r="M169" s="26"/>
    </row>
    <row r="170" spans="13:13" x14ac:dyDescent="0.3">
      <c r="M170" s="26"/>
    </row>
    <row r="171" spans="13:13" x14ac:dyDescent="0.3">
      <c r="M171" s="26"/>
    </row>
    <row r="172" spans="13:13" x14ac:dyDescent="0.3">
      <c r="M172" s="26"/>
    </row>
    <row r="173" spans="13:13" x14ac:dyDescent="0.3">
      <c r="M173" s="26"/>
    </row>
    <row r="174" spans="13:13" x14ac:dyDescent="0.3">
      <c r="M174" s="26"/>
    </row>
    <row r="175" spans="13:13" x14ac:dyDescent="0.3">
      <c r="M175" s="26"/>
    </row>
    <row r="176" spans="13:13" x14ac:dyDescent="0.3">
      <c r="M176" s="26"/>
    </row>
    <row r="177" spans="13:13" x14ac:dyDescent="0.3">
      <c r="M177" s="26"/>
    </row>
    <row r="178" spans="13:13" x14ac:dyDescent="0.3">
      <c r="M178" s="26"/>
    </row>
    <row r="179" spans="13:13" x14ac:dyDescent="0.3">
      <c r="M179" s="26"/>
    </row>
    <row r="180" spans="13:13" x14ac:dyDescent="0.3">
      <c r="M180" s="26"/>
    </row>
    <row r="181" spans="13:13" x14ac:dyDescent="0.3">
      <c r="M181" s="26"/>
    </row>
    <row r="182" spans="13:13" x14ac:dyDescent="0.3">
      <c r="M182" s="26"/>
    </row>
    <row r="183" spans="13:13" x14ac:dyDescent="0.3">
      <c r="M183" s="26"/>
    </row>
    <row r="184" spans="13:13" x14ac:dyDescent="0.3">
      <c r="M184" s="26"/>
    </row>
    <row r="185" spans="13:13" x14ac:dyDescent="0.3">
      <c r="M185" s="26"/>
    </row>
    <row r="186" spans="13:13" x14ac:dyDescent="0.3">
      <c r="M186" s="26"/>
    </row>
    <row r="187" spans="13:13" x14ac:dyDescent="0.3">
      <c r="M187" s="26"/>
    </row>
    <row r="188" spans="13:13" x14ac:dyDescent="0.3">
      <c r="M188" s="26"/>
    </row>
    <row r="189" spans="13:13" x14ac:dyDescent="0.3">
      <c r="M189" s="26"/>
    </row>
    <row r="190" spans="13:13" x14ac:dyDescent="0.3">
      <c r="M190" s="26"/>
    </row>
    <row r="191" spans="13:13" x14ac:dyDescent="0.3">
      <c r="M191" s="26"/>
    </row>
    <row r="192" spans="13:13" x14ac:dyDescent="0.3">
      <c r="M192" s="26"/>
    </row>
    <row r="193" spans="13:13" x14ac:dyDescent="0.3">
      <c r="M193" s="26"/>
    </row>
    <row r="194" spans="13:13" x14ac:dyDescent="0.3">
      <c r="M194" s="26"/>
    </row>
    <row r="195" spans="13:13" x14ac:dyDescent="0.3">
      <c r="M195" s="26"/>
    </row>
    <row r="196" spans="13:13" x14ac:dyDescent="0.3">
      <c r="M196" s="26"/>
    </row>
    <row r="197" spans="13:13" x14ac:dyDescent="0.3">
      <c r="M197" s="26"/>
    </row>
    <row r="198" spans="13:13" x14ac:dyDescent="0.3">
      <c r="M198" s="26"/>
    </row>
    <row r="199" spans="13:13" x14ac:dyDescent="0.3">
      <c r="M199" s="26"/>
    </row>
    <row r="200" spans="13:13" x14ac:dyDescent="0.3">
      <c r="M200" s="26"/>
    </row>
    <row r="201" spans="13:13" x14ac:dyDescent="0.3">
      <c r="M201" s="26"/>
    </row>
    <row r="202" spans="13:13" x14ac:dyDescent="0.3">
      <c r="M202" s="26"/>
    </row>
    <row r="203" spans="13:13" x14ac:dyDescent="0.3">
      <c r="M203" s="26"/>
    </row>
    <row r="204" spans="13:13" x14ac:dyDescent="0.3">
      <c r="M204" s="26"/>
    </row>
    <row r="205" spans="13:13" x14ac:dyDescent="0.3">
      <c r="M205" s="26"/>
    </row>
    <row r="206" spans="13:13" x14ac:dyDescent="0.3">
      <c r="M206" s="26"/>
    </row>
    <row r="207" spans="13:13" x14ac:dyDescent="0.3">
      <c r="M207" s="26"/>
    </row>
    <row r="208" spans="13:13" x14ac:dyDescent="0.3">
      <c r="M208" s="26"/>
    </row>
    <row r="209" spans="13:13" x14ac:dyDescent="0.3">
      <c r="M209" s="26"/>
    </row>
    <row r="210" spans="13:13" x14ac:dyDescent="0.3">
      <c r="M210" s="26"/>
    </row>
    <row r="211" spans="13:13" x14ac:dyDescent="0.3">
      <c r="M211" s="26"/>
    </row>
    <row r="212" spans="13:13" x14ac:dyDescent="0.3">
      <c r="M212" s="26"/>
    </row>
    <row r="213" spans="13:13" x14ac:dyDescent="0.3">
      <c r="M213" s="26"/>
    </row>
    <row r="214" spans="13:13" x14ac:dyDescent="0.3">
      <c r="M214" s="26"/>
    </row>
    <row r="215" spans="13:13" x14ac:dyDescent="0.3">
      <c r="M215" s="26"/>
    </row>
    <row r="216" spans="13:13" x14ac:dyDescent="0.3">
      <c r="M216" s="26"/>
    </row>
    <row r="217" spans="13:13" x14ac:dyDescent="0.3">
      <c r="M217" s="26"/>
    </row>
    <row r="218" spans="13:13" x14ac:dyDescent="0.3">
      <c r="M218" s="26"/>
    </row>
    <row r="219" spans="13:13" x14ac:dyDescent="0.3">
      <c r="M219" s="26"/>
    </row>
    <row r="220" spans="13:13" x14ac:dyDescent="0.3">
      <c r="M220" s="26"/>
    </row>
    <row r="221" spans="13:13" x14ac:dyDescent="0.3">
      <c r="M221" s="26"/>
    </row>
    <row r="222" spans="13:13" x14ac:dyDescent="0.3">
      <c r="M222" s="26"/>
    </row>
    <row r="223" spans="13:13" x14ac:dyDescent="0.3">
      <c r="M223" s="26"/>
    </row>
    <row r="224" spans="13:13" x14ac:dyDescent="0.3">
      <c r="M224" s="26"/>
    </row>
    <row r="225" spans="13:13" x14ac:dyDescent="0.3">
      <c r="M225" s="26"/>
    </row>
    <row r="226" spans="13:13" x14ac:dyDescent="0.3">
      <c r="M226" s="26"/>
    </row>
    <row r="227" spans="13:13" x14ac:dyDescent="0.3">
      <c r="M227" s="26"/>
    </row>
    <row r="228" spans="13:13" x14ac:dyDescent="0.3">
      <c r="M228" s="26"/>
    </row>
    <row r="229" spans="13:13" x14ac:dyDescent="0.3">
      <c r="M229" s="26"/>
    </row>
    <row r="230" spans="13:13" x14ac:dyDescent="0.3">
      <c r="M230" s="26"/>
    </row>
    <row r="231" spans="13:13" x14ac:dyDescent="0.3">
      <c r="M231" s="26"/>
    </row>
    <row r="232" spans="13:13" x14ac:dyDescent="0.3">
      <c r="M232" s="26"/>
    </row>
    <row r="233" spans="13:13" x14ac:dyDescent="0.3">
      <c r="M233" s="26"/>
    </row>
    <row r="234" spans="13:13" x14ac:dyDescent="0.3">
      <c r="M234" s="26"/>
    </row>
    <row r="235" spans="13:13" x14ac:dyDescent="0.3">
      <c r="M235" s="26"/>
    </row>
    <row r="236" spans="13:13" x14ac:dyDescent="0.3">
      <c r="M236" s="26"/>
    </row>
    <row r="237" spans="13:13" x14ac:dyDescent="0.3">
      <c r="M237" s="26"/>
    </row>
    <row r="238" spans="13:13" x14ac:dyDescent="0.3">
      <c r="M238" s="26"/>
    </row>
    <row r="239" spans="13:13" x14ac:dyDescent="0.3">
      <c r="M239" s="26"/>
    </row>
    <row r="240" spans="13:13" x14ac:dyDescent="0.3">
      <c r="M240" s="26"/>
    </row>
    <row r="241" spans="13:13" x14ac:dyDescent="0.3">
      <c r="M241" s="26"/>
    </row>
    <row r="242" spans="13:13" x14ac:dyDescent="0.3">
      <c r="M242" s="26"/>
    </row>
    <row r="243" spans="13:13" x14ac:dyDescent="0.3">
      <c r="M243" s="26"/>
    </row>
    <row r="244" spans="13:13" x14ac:dyDescent="0.3">
      <c r="M244" s="26"/>
    </row>
    <row r="245" spans="13:13" x14ac:dyDescent="0.3">
      <c r="M245" s="26"/>
    </row>
    <row r="246" spans="13:13" x14ac:dyDescent="0.3">
      <c r="M246" s="26"/>
    </row>
    <row r="247" spans="13:13" x14ac:dyDescent="0.3">
      <c r="M247" s="26"/>
    </row>
    <row r="248" spans="13:13" x14ac:dyDescent="0.3">
      <c r="M248" s="26"/>
    </row>
    <row r="249" spans="13:13" x14ac:dyDescent="0.3">
      <c r="M249" s="26"/>
    </row>
    <row r="250" spans="13:13" x14ac:dyDescent="0.3">
      <c r="M250" s="26"/>
    </row>
    <row r="251" spans="13:13" x14ac:dyDescent="0.3">
      <c r="M251" s="26"/>
    </row>
    <row r="252" spans="13:13" x14ac:dyDescent="0.3">
      <c r="M252" s="26"/>
    </row>
    <row r="253" spans="13:13" x14ac:dyDescent="0.3">
      <c r="M253" s="26"/>
    </row>
    <row r="254" spans="13:13" x14ac:dyDescent="0.3">
      <c r="M254" s="26"/>
    </row>
    <row r="255" spans="13:13" x14ac:dyDescent="0.3">
      <c r="M255" s="26"/>
    </row>
    <row r="256" spans="13:13" x14ac:dyDescent="0.3">
      <c r="M256" s="26"/>
    </row>
    <row r="257" spans="13:13" x14ac:dyDescent="0.3">
      <c r="M257" s="26"/>
    </row>
    <row r="258" spans="13:13" x14ac:dyDescent="0.3">
      <c r="M258" s="26"/>
    </row>
    <row r="259" spans="13:13" x14ac:dyDescent="0.3">
      <c r="M259" s="26"/>
    </row>
    <row r="260" spans="13:13" x14ac:dyDescent="0.3">
      <c r="M260" s="26"/>
    </row>
    <row r="261" spans="13:13" x14ac:dyDescent="0.3">
      <c r="M261" s="26"/>
    </row>
    <row r="262" spans="13:13" x14ac:dyDescent="0.3">
      <c r="M262" s="26"/>
    </row>
    <row r="263" spans="13:13" x14ac:dyDescent="0.3">
      <c r="M263" s="26"/>
    </row>
    <row r="264" spans="13:13" x14ac:dyDescent="0.3">
      <c r="M264" s="26"/>
    </row>
    <row r="265" spans="13:13" x14ac:dyDescent="0.3">
      <c r="M265" s="26"/>
    </row>
    <row r="266" spans="13:13" x14ac:dyDescent="0.3">
      <c r="M266" s="26"/>
    </row>
    <row r="267" spans="13:13" x14ac:dyDescent="0.3">
      <c r="M267" s="26"/>
    </row>
    <row r="268" spans="13:13" x14ac:dyDescent="0.3">
      <c r="M268" s="26"/>
    </row>
    <row r="269" spans="13:13" x14ac:dyDescent="0.3">
      <c r="M269" s="26"/>
    </row>
    <row r="270" spans="13:13" x14ac:dyDescent="0.3">
      <c r="M270" s="26"/>
    </row>
    <row r="271" spans="13:13" x14ac:dyDescent="0.3">
      <c r="M271" s="26"/>
    </row>
    <row r="272" spans="13:13" x14ac:dyDescent="0.3">
      <c r="M272" s="26"/>
    </row>
    <row r="273" spans="13:13" x14ac:dyDescent="0.3">
      <c r="M273" s="26"/>
    </row>
    <row r="274" spans="13:13" x14ac:dyDescent="0.3">
      <c r="M274" s="26"/>
    </row>
    <row r="275" spans="13:13" x14ac:dyDescent="0.3">
      <c r="M275" s="26"/>
    </row>
    <row r="276" spans="13:13" x14ac:dyDescent="0.3">
      <c r="M276" s="26"/>
    </row>
    <row r="277" spans="13:13" x14ac:dyDescent="0.3">
      <c r="M277" s="26"/>
    </row>
    <row r="278" spans="13:13" x14ac:dyDescent="0.3">
      <c r="M278" s="26"/>
    </row>
    <row r="279" spans="13:13" x14ac:dyDescent="0.3">
      <c r="M279" s="26"/>
    </row>
    <row r="280" spans="13:13" x14ac:dyDescent="0.3">
      <c r="M280" s="26"/>
    </row>
    <row r="281" spans="13:13" x14ac:dyDescent="0.3">
      <c r="M281" s="26"/>
    </row>
    <row r="282" spans="13:13" x14ac:dyDescent="0.3">
      <c r="M282" s="26"/>
    </row>
    <row r="283" spans="13:13" x14ac:dyDescent="0.3">
      <c r="M283" s="26"/>
    </row>
    <row r="284" spans="13:13" x14ac:dyDescent="0.3">
      <c r="M284" s="26"/>
    </row>
    <row r="285" spans="13:13" x14ac:dyDescent="0.3">
      <c r="M285" s="26"/>
    </row>
    <row r="286" spans="13:13" x14ac:dyDescent="0.3">
      <c r="M286" s="26"/>
    </row>
    <row r="287" spans="13:13" x14ac:dyDescent="0.3">
      <c r="M287" s="26"/>
    </row>
    <row r="288" spans="13:13" x14ac:dyDescent="0.3">
      <c r="M288" s="26"/>
    </row>
    <row r="289" spans="13:13" x14ac:dyDescent="0.3">
      <c r="M289" s="26"/>
    </row>
    <row r="290" spans="13:13" x14ac:dyDescent="0.3">
      <c r="M290" s="26"/>
    </row>
    <row r="291" spans="13:13" x14ac:dyDescent="0.3">
      <c r="M291" s="26"/>
    </row>
    <row r="292" spans="13:13" x14ac:dyDescent="0.3">
      <c r="M292" s="26"/>
    </row>
    <row r="293" spans="13:13" x14ac:dyDescent="0.3">
      <c r="M293" s="26"/>
    </row>
    <row r="294" spans="13:13" x14ac:dyDescent="0.3">
      <c r="M294" s="26"/>
    </row>
    <row r="295" spans="13:13" x14ac:dyDescent="0.3">
      <c r="M295" s="26"/>
    </row>
    <row r="296" spans="13:13" x14ac:dyDescent="0.3">
      <c r="M296" s="26"/>
    </row>
    <row r="297" spans="13:13" x14ac:dyDescent="0.3">
      <c r="M297" s="26"/>
    </row>
    <row r="298" spans="13:13" x14ac:dyDescent="0.3">
      <c r="M298" s="26"/>
    </row>
    <row r="299" spans="13:13" x14ac:dyDescent="0.3">
      <c r="M299" s="26"/>
    </row>
    <row r="300" spans="13:13" x14ac:dyDescent="0.3">
      <c r="M300" s="26"/>
    </row>
    <row r="301" spans="13:13" x14ac:dyDescent="0.3">
      <c r="M301" s="26"/>
    </row>
    <row r="302" spans="13:13" x14ac:dyDescent="0.3">
      <c r="M302" s="26"/>
    </row>
    <row r="303" spans="13:13" x14ac:dyDescent="0.3">
      <c r="M303" s="26"/>
    </row>
    <row r="304" spans="13:13" x14ac:dyDescent="0.3">
      <c r="M304" s="26"/>
    </row>
    <row r="305" spans="13:13" x14ac:dyDescent="0.3">
      <c r="M305" s="26"/>
    </row>
    <row r="306" spans="13:13" x14ac:dyDescent="0.3">
      <c r="M306" s="26"/>
    </row>
    <row r="307" spans="13:13" x14ac:dyDescent="0.3">
      <c r="M307" s="26"/>
    </row>
    <row r="308" spans="13:13" x14ac:dyDescent="0.3">
      <c r="M308" s="26"/>
    </row>
    <row r="309" spans="13:13" x14ac:dyDescent="0.3">
      <c r="M309" s="26"/>
    </row>
    <row r="310" spans="13:13" x14ac:dyDescent="0.3">
      <c r="M310" s="26"/>
    </row>
    <row r="311" spans="13:13" x14ac:dyDescent="0.3">
      <c r="M311" s="26"/>
    </row>
    <row r="312" spans="13:13" x14ac:dyDescent="0.3">
      <c r="M312" s="26"/>
    </row>
    <row r="313" spans="13:13" x14ac:dyDescent="0.3">
      <c r="M313" s="26"/>
    </row>
    <row r="314" spans="13:13" x14ac:dyDescent="0.3">
      <c r="M314" s="26"/>
    </row>
    <row r="315" spans="13:13" x14ac:dyDescent="0.3">
      <c r="M315" s="26"/>
    </row>
    <row r="316" spans="13:13" x14ac:dyDescent="0.3">
      <c r="M316" s="26"/>
    </row>
    <row r="317" spans="13:13" x14ac:dyDescent="0.3">
      <c r="M317" s="26"/>
    </row>
    <row r="318" spans="13:13" x14ac:dyDescent="0.3">
      <c r="M318" s="26"/>
    </row>
    <row r="319" spans="13:13" x14ac:dyDescent="0.3">
      <c r="M319" s="26"/>
    </row>
    <row r="320" spans="13:13" x14ac:dyDescent="0.3">
      <c r="M320" s="26"/>
    </row>
    <row r="321" spans="13:13" x14ac:dyDescent="0.3">
      <c r="M321" s="26"/>
    </row>
    <row r="322" spans="13:13" x14ac:dyDescent="0.3">
      <c r="M322" s="26"/>
    </row>
    <row r="323" spans="13:13" x14ac:dyDescent="0.3">
      <c r="M323" s="26"/>
    </row>
    <row r="324" spans="13:13" x14ac:dyDescent="0.3">
      <c r="M324" s="26"/>
    </row>
    <row r="325" spans="13:13" x14ac:dyDescent="0.3">
      <c r="M325" s="26"/>
    </row>
    <row r="326" spans="13:13" x14ac:dyDescent="0.3">
      <c r="M326" s="26"/>
    </row>
    <row r="327" spans="13:13" x14ac:dyDescent="0.3">
      <c r="M327" s="26"/>
    </row>
    <row r="328" spans="13:13" x14ac:dyDescent="0.3">
      <c r="M328" s="26"/>
    </row>
    <row r="329" spans="13:13" x14ac:dyDescent="0.3">
      <c r="M329" s="26"/>
    </row>
    <row r="330" spans="13:13" x14ac:dyDescent="0.3">
      <c r="M330" s="26"/>
    </row>
    <row r="331" spans="13:13" x14ac:dyDescent="0.3">
      <c r="M331" s="26"/>
    </row>
    <row r="332" spans="13:13" x14ac:dyDescent="0.3">
      <c r="M332" s="26"/>
    </row>
    <row r="333" spans="13:13" x14ac:dyDescent="0.3">
      <c r="M333" s="26"/>
    </row>
    <row r="334" spans="13:13" x14ac:dyDescent="0.3">
      <c r="M334" s="26"/>
    </row>
    <row r="335" spans="13:13" x14ac:dyDescent="0.3">
      <c r="M335" s="26"/>
    </row>
    <row r="336" spans="13:13" x14ac:dyDescent="0.3">
      <c r="M336" s="26"/>
    </row>
    <row r="337" spans="13:13" x14ac:dyDescent="0.3">
      <c r="M337" s="26"/>
    </row>
    <row r="338" spans="13:13" x14ac:dyDescent="0.3">
      <c r="M338" s="26"/>
    </row>
    <row r="339" spans="13:13" x14ac:dyDescent="0.3">
      <c r="M339" s="26"/>
    </row>
    <row r="340" spans="13:13" x14ac:dyDescent="0.3">
      <c r="M340" s="26"/>
    </row>
    <row r="341" spans="13:13" x14ac:dyDescent="0.3">
      <c r="M341" s="26"/>
    </row>
    <row r="342" spans="13:13" x14ac:dyDescent="0.3">
      <c r="M342" s="26"/>
    </row>
    <row r="343" spans="13:13" x14ac:dyDescent="0.3">
      <c r="M343" s="26"/>
    </row>
    <row r="344" spans="13:13" x14ac:dyDescent="0.3">
      <c r="M344" s="26"/>
    </row>
    <row r="345" spans="13:13" x14ac:dyDescent="0.3">
      <c r="M345" s="26"/>
    </row>
    <row r="346" spans="13:13" x14ac:dyDescent="0.3">
      <c r="M346" s="26"/>
    </row>
    <row r="347" spans="13:13" x14ac:dyDescent="0.3">
      <c r="M347" s="26"/>
    </row>
    <row r="348" spans="13:13" x14ac:dyDescent="0.3">
      <c r="M348" s="26"/>
    </row>
    <row r="349" spans="13:13" x14ac:dyDescent="0.3">
      <c r="M349" s="26"/>
    </row>
    <row r="350" spans="13:13" x14ac:dyDescent="0.3">
      <c r="M350" s="26"/>
    </row>
    <row r="351" spans="13:13" x14ac:dyDescent="0.3">
      <c r="M351" s="26"/>
    </row>
    <row r="352" spans="13:13" x14ac:dyDescent="0.3">
      <c r="M352" s="26"/>
    </row>
    <row r="353" spans="13:13" x14ac:dyDescent="0.3">
      <c r="M353" s="26"/>
    </row>
    <row r="354" spans="13:13" x14ac:dyDescent="0.3">
      <c r="M354" s="26"/>
    </row>
    <row r="355" spans="13:13" x14ac:dyDescent="0.3">
      <c r="M355" s="26"/>
    </row>
    <row r="356" spans="13:13" x14ac:dyDescent="0.3">
      <c r="M356" s="26"/>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5" sqref="A15:XFD17"/>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5" t="s">
        <v>28</v>
      </c>
      <c r="I12" s="95"/>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2022-08-08T12:12:21Z</dcterms:modified>
</cp:coreProperties>
</file>