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92.168.110.2\Dispozitive\+LP ADM 2023 +\+PROCEDURI CENTRALIZATE 2023\COnsumabile tip deschis suplimentar\"/>
    </mc:Choice>
  </mc:AlternateContent>
  <xr:revisionPtr revIDLastSave="0" documentId="13_ncr:1_{EC8C4EFA-D530-468A-B3DA-7CC1B11CD25A}" xr6:coauthVersionLast="47" xr6:coauthVersionMax="47" xr10:uidLastSave="{00000000-0000-0000-0000-000000000000}"/>
  <bookViews>
    <workbookView xWindow="-120" yWindow="-120" windowWidth="29040" windowHeight="15840" activeTab="1" xr2:uid="{00000000-000D-0000-FFFF-FFFF00000000}"/>
  </bookViews>
  <sheets>
    <sheet name="Specificații tehnice " sheetId="4" r:id="rId1"/>
    <sheet name="Specificații de preț" sheetId="5" r:id="rId2"/>
    <sheet name="Sheet2" sheetId="7" r:id="rId3"/>
  </sheets>
  <definedNames>
    <definedName name="_xlnm._FilterDatabase" localSheetId="1" hidden="1">'Specificații de preț'!$A$6:$L$74</definedName>
    <definedName name="_xlnm._FilterDatabase" localSheetId="0" hidden="1">'Specificații tehnice '!$A$6:$K$74</definedName>
  </definedNames>
  <calcPr calcId="181029"/>
</workbook>
</file>

<file path=xl/calcChain.xml><?xml version="1.0" encoding="utf-8"?>
<calcChain xmlns="http://schemas.openxmlformats.org/spreadsheetml/2006/main">
  <c r="M75" i="5" l="1"/>
  <c r="K75" i="5" l="1"/>
  <c r="J75" i="5"/>
  <c r="K12" i="7" l="1"/>
  <c r="J12" i="7"/>
</calcChain>
</file>

<file path=xl/sharedStrings.xml><?xml version="1.0" encoding="utf-8"?>
<sst xmlns="http://schemas.openxmlformats.org/spreadsheetml/2006/main" count="652" uniqueCount="166">
  <si>
    <t>Nr. Lot</t>
  </si>
  <si>
    <t>Denumire Lot</t>
  </si>
  <si>
    <t>33100000-1</t>
  </si>
  <si>
    <t>Cod CPV</t>
  </si>
  <si>
    <t>Denumirea poziției</t>
  </si>
  <si>
    <t>Produ-cătorul</t>
  </si>
  <si>
    <t>Specificarea tehnică deplină solicitată de către autoritatea contractantă</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</si>
  <si>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</si>
  <si>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</si>
  <si>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</si>
  <si>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</si>
  <si>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</si>
  <si>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</si>
  <si>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</si>
  <si>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</si>
  <si>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</si>
  <si>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</si>
  <si>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</si>
  <si>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</si>
  <si>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</si>
  <si>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</si>
  <si>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</si>
  <si>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</si>
  <si>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</si>
  <si>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</si>
  <si>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</si>
  <si>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</si>
  <si>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Model</t>
  </si>
  <si>
    <t>Țara</t>
  </si>
  <si>
    <t>Specificaţii tehnice</t>
  </si>
  <si>
    <t>Specificaţii de preț</t>
  </si>
  <si>
    <t>Valoarea estimativă fără TVA</t>
  </si>
  <si>
    <t>Specificarea tehnică depliă ofertată</t>
  </si>
  <si>
    <t>Absorbent CO2 pentru aparat de anaestezie</t>
  </si>
  <si>
    <t>Ac pentru miografie 25 mm</t>
  </si>
  <si>
    <t>Ac pentru miografie 35 mm</t>
  </si>
  <si>
    <t>Cablu pacient pentru  electrocardiograf</t>
  </si>
  <si>
    <t>Electrod ECG</t>
  </si>
  <si>
    <t>Electrod neutral monoutilizabil  copii</t>
  </si>
  <si>
    <t>Electrod neutral monoutilizabil maturi</t>
  </si>
  <si>
    <t>Electrod sterizabil tip lama</t>
  </si>
  <si>
    <t>Electrozi  ECG  copii</t>
  </si>
  <si>
    <t>Electrozi  EEG  punte mare</t>
  </si>
  <si>
    <t>Electrozi  EEG  punte medie</t>
  </si>
  <si>
    <t>Electrozi ECG (adulți)</t>
  </si>
  <si>
    <t>Electrozi tip cupă cu fire EEG integrat</t>
  </si>
  <si>
    <t>Fire ECG</t>
  </si>
  <si>
    <t>HARTIE ECG 1canal 56mm</t>
  </si>
  <si>
    <t>Hartie ECG 80 mm x 20 m (80x30)</t>
  </si>
  <si>
    <t>Hartie milimetrică p/u ECG , termosensibilă 80x20 tip: rolă</t>
  </si>
  <si>
    <t>Hartie milimetrică p/u ECG , termosensibilă 215х30 tip: rolă</t>
  </si>
  <si>
    <t>Hartie milimetrică p/u Spirograma, termosensibilă 120х20 tip: rolă</t>
  </si>
  <si>
    <t>Hirtie milimetrica p/u ECG , termosensibila 112mmх25mm tip: rola</t>
  </si>
  <si>
    <t>Hirtie milimetrica p/u ECG , termosensibila 210mm х 295mm x 150 (format A4)  tip: pliata</t>
  </si>
  <si>
    <t xml:space="preserve">Hîrtie milimetrică p/u ECG , termosensibilă 210mmx295mmx150 ~ (A4x150) tip: pliată. </t>
  </si>
  <si>
    <t>Hirtie termosensibila 152X90 x160</t>
  </si>
  <si>
    <t>Muștiuc diametru 27 mm (Tub pentru Spirograma)</t>
  </si>
  <si>
    <t>Muștuc pentru spirografie</t>
  </si>
  <si>
    <t>Peliculă sensibil albastră digitală/11x14 (27x35)x100</t>
  </si>
  <si>
    <t>Peliculă sensibil albastra digitala/8x10 (20x24)x100</t>
  </si>
  <si>
    <t>Peliculă sensibilă albastră digitala/14x17 (35x43)x100</t>
  </si>
  <si>
    <t>Pungi sterilizare articolelor medicale 100 cm x 100 m</t>
  </si>
  <si>
    <t>Pungi sterilizare articolelor medicale Mărimea 100mm x 200m</t>
  </si>
  <si>
    <t>Pungi sterilizare articolelor medicale Mărimea 150mm x 200m</t>
  </si>
  <si>
    <t>Pungi sterilizare articolelor medicale Mărimea 200mm x 200m</t>
  </si>
  <si>
    <t>Pungi sterilizare articolelor medicale Mărimea 250mm x 200m</t>
  </si>
  <si>
    <t>Pungi sterilizare articolelor medicale Mărimea 300mm x 200m</t>
  </si>
  <si>
    <t>Pungi sterilizare articolelor medicale Mărimea 350mm x 200m</t>
  </si>
  <si>
    <t>Pungi sterilizare articolelor medicale Mărimea 400mm x 200m</t>
  </si>
  <si>
    <t>Pungi sterilizare articolelor medicale Mărimea 50mm x 200m</t>
  </si>
  <si>
    <t>Pungi sterilizare articolelor medicale Mărimea 75mm x 200m</t>
  </si>
  <si>
    <t>Set de gastrostomie endoscopica percutana pediatrica</t>
  </si>
  <si>
    <t>Set electrozi ECG 4 cleste + 6 pare (adult), reutilizabil</t>
  </si>
  <si>
    <t>Set pentru ligaturare variceala endoscopica</t>
  </si>
  <si>
    <t>Test-indicator sterilizare 120°/20 min, Intern</t>
  </si>
  <si>
    <t>Test-indicator sterilizare 120°/45 min</t>
  </si>
  <si>
    <t>Test-indicator sterilizare 121/15 min intern</t>
  </si>
  <si>
    <t xml:space="preserve">Test-indicator sterilizare 121/15 min </t>
  </si>
  <si>
    <t>Test-indicator sterilizare121/5 min Extern</t>
  </si>
  <si>
    <t xml:space="preserve">Test-indicator sterilizare121/20 min Intern </t>
  </si>
  <si>
    <t xml:space="preserve">Test-indicator sterilizare121/20 min </t>
  </si>
  <si>
    <t xml:space="preserve">Test-indicator sterilizare121/45 min Intern </t>
  </si>
  <si>
    <t>Test-indicator sterilizare121/45 min Extern</t>
  </si>
  <si>
    <t>Test-indicator sterilizare 132°/ 20 min  intern</t>
  </si>
  <si>
    <t>Test-indicator sterilizare 132° / 20 min extern</t>
  </si>
  <si>
    <t>Test-indicator sterilizare 132°/ 22 min  intern</t>
  </si>
  <si>
    <t>Test-indicator sterilizare 132° / 22 min extern</t>
  </si>
  <si>
    <t xml:space="preserve">Test-indicator sterilizare 132° </t>
  </si>
  <si>
    <t>Test-indicator sterilizare 134°/ 4 min   Universal</t>
  </si>
  <si>
    <t>Test-indicator sterilizare 134°/ 5 min   Universal</t>
  </si>
  <si>
    <t>Test-indicator sterilizare 134°/ 4 min   Intern</t>
  </si>
  <si>
    <t>Test-indicator sterilizare 134°/ 5 min   Intern</t>
  </si>
  <si>
    <t>Test-indicator sterilizare 134/7 min</t>
  </si>
  <si>
    <t xml:space="preserve">Test-indicator sterilizare 134/7 min Intern </t>
  </si>
  <si>
    <t>Test-indicator sterilizare  134/10min</t>
  </si>
  <si>
    <t>Test-indicator sterilizare 134/20min</t>
  </si>
  <si>
    <t>Test-indicator sterilizare 134/20min Intern</t>
  </si>
  <si>
    <t>Test-indicator sterilizare 180°/60 min extern</t>
  </si>
  <si>
    <t>Test-indicator sterilizare 180° intern</t>
  </si>
  <si>
    <t>Test-indicator sterilizare 180°/60 min</t>
  </si>
  <si>
    <t>Bucată</t>
  </si>
  <si>
    <t xml:space="preserve">Test </t>
  </si>
  <si>
    <t>Absorbent de CO2, în canistre 5kg, cu conținut redus de NaOH, granule rotunde de culoare albă, dimensiunea 3-4 mm, cu conținut redus de praf, schimbare de culoare de la alb spre violet. Bucată= o canistră</t>
  </si>
  <si>
    <t>Ac pentru miografie 25 mm.
Lungime 25 mm grosime 0,45 de unică utilizare</t>
  </si>
  <si>
    <t>Ac pentru miografie 35 mm. Lungime 35 mm grosime 0,45 de unică utilizare</t>
  </si>
  <si>
    <t>Cablu pacient pentru  electrocardiograf, Cu 10 fire (rezistențqa 10 KOM)</t>
  </si>
  <si>
    <t>electrod ECG adeziv Ag/AgCl tip snap clip, reutilizabil</t>
  </si>
  <si>
    <t xml:space="preserve">Electrod neutral monoutilizabil pentru copii, suprafaţa pînă la 200 cm2, cu cablu 3m. </t>
  </si>
  <si>
    <t xml:space="preserve">Electrod neutral monoutilizabil maturi, suprafaţa pînă la 500 cm2, cu cablu 3m. </t>
  </si>
  <si>
    <t xml:space="preserve"> Electrod sterizabil tip lama, pentru coagulare monopolara in adincime. Lungimea 15cm</t>
  </si>
  <si>
    <t>Electrozi  ECG  pentru copii, 25-30mm, cu gel lichid, cu sensor Ag/AgCl cu conector presat, Material: Ţesătură poroasă, adezivă, fara latex PVC.</t>
  </si>
  <si>
    <t>Set =20 buc, plastic,dimensiune mare, reutilizabili</t>
  </si>
  <si>
    <t>Set =20 buc, plastic,dimensiune medie, reutilizabili</t>
  </si>
  <si>
    <t xml:space="preserve">1.Dimensiune ~ 40x40mm cu gel
2.Potriviți pentru: relaxare, stres și monitorizarea Holter ECG
3.Fără latex
4.Neiritanți pentru piele
5.De unică folosință
6.Mod de prindere tip clemă. </t>
  </si>
  <si>
    <t>Set din 20 dimensiune medie 6 mm, fire cu conector tip DIN, reutilizabili</t>
  </si>
  <si>
    <t>Set din 3 bucati., cu conector DIN 42802 și conexiune la electrod snap clip de lungime de 1.5m. Un set= O bucată</t>
  </si>
  <si>
    <t>Hârtie ECG 80 mm x 20 m (80x30)</t>
  </si>
  <si>
    <t>Hîrtie milimetrică p/u ECG , termosensibilă 80x20 tip: rolă caroiaj rosu/albastru</t>
  </si>
  <si>
    <t>Hîrtie milimetrică p/u ECG , termosensibilă 215х30 tip: rolă caroiaj rosu/albastru</t>
  </si>
  <si>
    <t xml:space="preserve">Hîrtie milimetrică p/u Spirograma , termosensibilă 120х20, tip: rolă,  caroiaj rosu/albastru </t>
  </si>
  <si>
    <t>Muștiuc diametru 27 mm (Tub pentru Spirograma), Carton ,unica folosință</t>
  </si>
  <si>
    <t>Muștuc pentru spirografie folosite la procedura de spirografie</t>
  </si>
  <si>
    <t>Peliculă sensibil albastră digitală/11x14 (27x35). Ambalare până la 100 bucăți în cutie</t>
  </si>
  <si>
    <t>Peliculă sensibil albastra digitala/8x10 (20x24). Ambalare până la 100 bucăți în cutie</t>
  </si>
  <si>
    <t>Peliculă sensibilă albastră digitala/14x17 (35x43). Ambalare până la 100 bucăți în cutie</t>
  </si>
  <si>
    <t>Hartie pentru impachetarea articolelor medicale 100 cm x 100 m</t>
  </si>
  <si>
    <t>Rolă din hîrtie măr.100mmx200m p/u ambalat dispozitive medicale, formată din 2 părți: o parte fiind transparentă din peliculă termorezistentă pentru vizualizarea conținutului. Parte de hîrtie trebuie să fie termorezistentă, hidrofobică, impermiabilă. Pe lungimea rolei trebuie să fie tiparit dimensiunea, codul și numărul e lot. Indicator de tip clasa I conform standartului ISO 1140-1 în conformitate cu EN 868-5. Termenul de păstrare a materialului împachetat după sterilizare nu mai mic de 12 luni. Bucată=O rolă</t>
  </si>
  <si>
    <t>Rolă din hîrtie măr.150mmx200m p/u ambalat dispozitive medicale, formată din 2 părți: o parte fiind transparentă din peliculă termorezistentă pentru vizualizarea conținutului. Parte de hîrtie trebuie să fie termorezistentă, hidrofobică, impermiabilă. Pe lungimea rolei trebuie să fie tiparit dimensiunea, codul și numărul e lot. Indicator de tip clasa I conform standartului ISO 1140-1 în conformitate cu EN 868-5. Termenul de păstrare a materialului împachetat după sterilizare nu mai mic de 12 luni. Bucată=O rolă</t>
  </si>
  <si>
    <t>Rolă din hîrtie măr.200mmx200m p/u ambalat dispozitive medicale, formată din 2 părți: o parte fiind transparentă din peliculă termorezistentă pentru vizualizarea conținutului. Parte de hîrtie trebuie să fie termorezistentă, hidrofobică, impermiabilă. Pe lungimea rolei trebuie să fie tiparit dimensiunea, codul și numărul e lot. Indicator de tip clasa I conform standartului ISO 1140-1 în conformitate cu EN 868-5. Termenul de păstrare a materialului împachetat după sterilizare nu mai mic de 12 luni. Bucată=O rolă</t>
  </si>
  <si>
    <t>Rolă din hîrtie măr.250mmx200m  pentru sterilizare cu abur la temperatura 120-180 grade C. e, formată din 2 părți: o parte fiind transparentă din peliculă termorezistentă pentru vizualizarea conținutului. Parte de hîrtie trebuie să fie termorezistentă, hidrofobică, impermiabilă. Pe lungimea rolei trebuie să fie tiparit dimensiunea, codul și numărul e lot. Indicator de tip clasa I conform standartului ISO 1140-1 în conformitate cu EN 868-5. Termenul de păstrare a materialului împachetat după sterilizare nu mai mic de 12 luni. Bucată=O rolă</t>
  </si>
  <si>
    <t>Rolă din hîrtie măr.300mmx200m pentru sterilizare cu abur la temperatura 120-180 grade C., formată din 2 părți: o parte fiind transparentă din peliculă termorezistentă pentru vizualizarea conținutului. Parte de hîrtie trebuie să fie termorezistentă, hidrofobică, impermiabilă. Pe lungimea rolei trebuie să fie tiparit dimensiunea, codul și numărul e lot. Indicator de tip clasa I conform standartului ISO 1140-1 în conformitate cu EN 868-5. Termenul de păstrare a materialului împachetat după sterilizare nu mai mic de 12 luni. Bucată=O rolă</t>
  </si>
  <si>
    <t>Rolă din hîrtie măr.350mmx200m p/u ambalat dispozitive medicale, formată din 2 părți: o parte fiind transparentă din peliculă termorezistentă pentru vizualizarea conținutului. Parte de hîrtie trebuie să fie termorezistentă, hidrofobică, impermiabilă. Pe lungimea rolei trebuie să fie tiparit dimensiunea, codul și numărul e lot. Indicator de tip clasa I conform standartului ISO 1140-1 în conformitate cu EN 868-5. Termenul de păstrare a materialului împachetat după sterilizare nu mai mic de 12 luni. Bucată=O rolă</t>
  </si>
  <si>
    <t>Rolă din hîrtie măr.400mmx200m p/u ambalat dispozitive medicale, formată din 2 părți: o parte fiind transparentă din peliculă termorezistentă pentru vizualizarea conținutului. Parte de hîrtie trebuie să fie termorezistentă, hidrofobică, impermiabilă. Pe lungimea rolei trebuie să fie tiparit dimensiunea, codul și numărul e lot. Indicator de tip clasa I conform standartului ISO 1140-1 în conformitate cu EN 868-5. Termenul de păstrare a materialului împachetat după sterilizare nu mai mic de 12 luni. Bucată=O rolă</t>
  </si>
  <si>
    <t>Rolă din hîrtie măr.50mmx200m p/u ambalat dispozitive medicale, formată din 2 părți: o parte fiind transparentă din peliculă termorezistentă pentru vizualizarea conținutului. Parte de hîrtie trebuie să fie termorezistentă, hidrofobică, impermiabilă. Pe lungimea rolei trebuie să fie tiparit dimensiunea, codul și numărul e lot. Indicator de tip clasa I conform standartului ISO 1140-1 în conformitate cu EN 868-5. Termenul de păstrare a materialului împachetat după sterilizare nu mai mic de 12 luni. Bucată=O rolă</t>
  </si>
  <si>
    <t>Rolă din hîrtie măr.75mmx200m p/u ambalat dispozitive medicale, formată din 2 părți: o parte fiind transparentă din peliculă termorezistentă pentru vizualizarea conținutului. Parte de hîrtie trebuie să fie termorezistentă, hidrofobică, impermiabilă. Pe lungimea rolei trebuie să fie tiparit dimensiunea, codul și numărul e lot. Indicator de tip clasa I conform standartului ISO 1140-1 în conformitate cu EN 868-5. Termenul de păstrare a materialului împachetat după sterilizare nu mai mic de 12 luni. Bucată=O rolă</t>
  </si>
  <si>
    <t>Set de gastrostomie endoscopica percutana pediatrica pentru canalul endoscopului de 2,8 mm. Un set= O bucată</t>
  </si>
  <si>
    <t xml:space="preserve">1. Parte activa a electrodului din Ag/AgCl, 2. set electrozi 4 tip clește (roșu, glaben, verde, negru) + 6 tip pare, 3. tip pacient adult, 4. compatibil cu conectori ECG tip banana de diametru 3 si 4mm. </t>
  </si>
  <si>
    <t>Set pentru ligaturare variceala endoscopica, set cu 6 inele de cauciuc pentru endoscop cu diametru 9,2 mm. si canal de 2,8 mm. UN set= O bucată</t>
  </si>
  <si>
    <t xml:space="preserve">Indicator p/u controlul calităţii sterilizării la 120 grade 20 min. Intern nr. de până la 1000 teste pe bază adezivă, clasa 4, cu virarea culorii indicatorului. Termen de valabilitate nu mai puțin de 24 luni, instrucțiune de utilizare în limba romană cu registru. Registru aprobat de M.S al RM, Ord nr 828 din 31.10.2011 F257/e. </t>
  </si>
  <si>
    <t xml:space="preserve">Indicator p/u controlul calităţii sterilizării la 120 grade 45 min. Universal, nr. de până la 1000 teste pe bază adezivă, clasa 4, cu virarea culorii indicatorului. Termen de valabilitate nu mai puțin de 24 luni, instrucțiune de utilizare în limba romană cu registru. Registru aprobat de M.S al RM, Ord nr 828 din 31.10.2011 F257/e. </t>
  </si>
  <si>
    <t xml:space="preserve">Indicator p/u controlul calităţii sterilizării la 121 grade1 15 min. Intern, nr. de până la 1000 teste pe bază adezivă, clasa 4, cu virarea culorii indicatorului. Termen de valabilitate nu mai puțin de 24 luni, instrucțiune de utilizare în limba romană cu registru. Registru aprobat de M.S al RM, Ord nr 828 din 31.10.2011 F257/e. </t>
  </si>
  <si>
    <t xml:space="preserve">Indicator p/u controlul calităţii sterilizării la 121 grade1 15 min., nr. de până la 1000 teste pe bază adezivă, clasa 4, cu virarea culorii indicatorului. Termen de valabilitate nu mai puțin de 24 luni, instrucțiune de utilizare în limba romană cu registru. Registru aprobat de M.S al RM, Ord nr 828 din 31.10.2011 F257/e. </t>
  </si>
  <si>
    <t xml:space="preserve">Indicator p/u controlul calităţii sterilizării la 121 grade 5 min. Extern nr. de până la 1000 teste pe bază adezivă, clasa 4, cu virarea culorii indicatorului. Termen de valabilitate nu mai puțin de 24 luni, instrucțiune de utilizare în limba romană cu registru. Registru aprobat de M.S al RM, Ord nr 828 din 31.10.2011 F257/e. </t>
  </si>
  <si>
    <t xml:space="preserve">Indicator p/u controlul calităţii sterilizării la 121 grade 20 min. Intern nr. de până la 1000 teste pe bază adezivă, clasa 4, cu virarea culorii indicatorului. Termen de valabilitate nu mai puțin de 24 luni, instrucțiune de utilizare în limba romană cu registru. Registru aprobat de M.S al RM, Ord nr 828 din 31.10.2011 F257/e. </t>
  </si>
  <si>
    <t xml:space="preserve">Indicator p/u controlul calităţii sterilizării la 121 grade 20 min.  nr. de până la 1000 teste pe bază adezivă, clasa 4, cu virarea culorii indicatorului. Termen de valabilitate nu mai puțin de 24 luni, instrucțiune de utilizare în limba romană cu registru. Registru aprobat de M.S al RM, Ord nr 828 din 31.10.2011 F257/e. </t>
  </si>
  <si>
    <t xml:space="preserve">Indicator p/u controlul calităţii sterilizării la 121 grade 45 min. Intern nr. de până la 1000 teste pe bază adezivă, clasa 4, cu virarea culorii indicatorului. Termen de valabilitate nu mai puțin de 24 luni, instrucțiune de utilizare în limba romană cu registru. Registru aprobat de M.S al RM, Ord nr 828 din 31.10.2011 F257/e. </t>
  </si>
  <si>
    <t xml:space="preserve">Indicator p/u controlul calităţii sterilizării la 121 grade 45 min.  Extern nr. de până la 1000 teste pe bază adezivă, clasa 4, cu virarea culorii indicatorului. Termen de valabilitate nu mai puțin de 24 luni, instrucțiune de utilizare în limba romană cu registru. Registru aprobat de M.S al RM, Ord nr 828 din 31.10.2011 F257/e. </t>
  </si>
  <si>
    <t xml:space="preserve">Indicator p/u controlul calităţii sterilizării la 132 grade 20 min. Intern, nr. de până la 1000 teste pe bază adezivă, clasa 4, cu virarea culorii indicatorului. Termen de valabilitate nu mai puțin de 24 luni, instrucțiune de utilizare în limba romană cu registru. Registru aprobat de M.S al RM, Ord nr 828 din 31.10.2011 F257/e. </t>
  </si>
  <si>
    <t xml:space="preserve">Indicator p/u controlul calităţii sterilizării la 132 grade 20 min. Extern, nr. de până la 1000 teste pe bază adezivă, clasa 4, cu virarea culorii indicatorului. Termen de valabilitate nu mai puțin de 24 luni, instrucțiune de utilizare în limba romană cu registru. Registru aprobat de M.S al RM, Ord nr 828 din 31.10.2011 F257/e. </t>
  </si>
  <si>
    <t xml:space="preserve">Indicator p/u controlul calităţii sterilizării la 132 grade 22 min. Intern, nr. de până la 1000 teste pe bază adezivă, clasa 4, cu virarea culorii indicatorului. Termen de valabilitate nu mai puțin de 24 luni, instrucțiune de utilizare în limba romană cu registru. Registru aprobat de M.S al RM, Ord nr 828 din 31.10.2011 F257/e. </t>
  </si>
  <si>
    <t xml:space="preserve">Indicator p/u controlul calităţii sterilizării la 132 grade 22 min. Extern, nr. de până la 1000 teste pe bază adezivă, clasa 4, cu virarea culorii indicatorului. Termen de valabilitate nu mai puțin de 24 luni, instrucțiune de utilizare în limba romană cu registru. Registru aprobat de M.S al RM, Ord nr 828 din 31.10.2011 F257/e. </t>
  </si>
  <si>
    <t xml:space="preserve">Indicator p/u controlul calităţii sterilizării la 132 grade . Universal, nr. de până la 1000 teste pe bază adezivă, clasa 4, cu virarea culorii indicatorului. Termen de valabilitate nu mai puțin de 24 luni, instrucțiune de utilizare în limba romană cu registru. Registru aprobat de M.S al RM, Ord nr 828 din 31.10.2011 F257/e. </t>
  </si>
  <si>
    <t xml:space="preserve">Indicator p/u controlul calităţii sterilizării la 134 grade 4 min. Universal, nr. de până la 1000 teste pe bază adezivă, clasa 4, cu virarea culorii indicatorului. Termen de valabilitate nu mai puțin de 24 luni, instrucțiune de utilizare în limba romană cu registru. Registru aprobat de M.S al RM, Ord nr 828 din 31.10.2011 F257/e. </t>
  </si>
  <si>
    <t xml:space="preserve">Indicator p/u controlul calităţii sterilizării la 134 grade 5 min. Universal, nr. de până la 1000 teste pe bază adezivă, clasa 4, cu virarea culorii indicatorului. Termen de valabilitate nu mai puțin de 24 luni, instrucțiune de utilizare în limba romană cu registru. Registru aprobat de M.S al RM, Ord nr 828 din 31.10.2011 F257/e. </t>
  </si>
  <si>
    <t xml:space="preserve">Indicator p/u controlul calităţii sterilizării la 134 grade 4 min. Intern, nr. de până la 1000 teste pe bază adezivă, clasa 4, cu virarea culorii indicatorului. Termen de valabilitate nu mai puțin de 24 luni, instrucțiune de utilizare în limba romană cu registru. Registru aprobat de M.S al RM, Ord nr 828 din 31.10.2011 F257/e. </t>
  </si>
  <si>
    <t xml:space="preserve">Indicator p/u controlul calităţii sterilizării la 134 grade 5 min. Intern, nr. de până la 1000 teste pe bază adezivă, clasa 4, cu virarea culorii indicatorului. Termen de valabilitate nu mai puțin de 24 luni, instrucțiune de utilizare în limba romană cu registru. Registru aprobat de M.S al RM, Ord nr 828 din 31.10.2011 F257/e. </t>
  </si>
  <si>
    <t xml:space="preserve">Indicator p/u controlul calităţii sterilizării la 134 grade 7 min. Universal, nr. de până la 1000 teste pe bază adezivă, clasa 4, cu virarea culorii indicatorului. Termen de valabilitate nu mai puțin de 24 luni, instrucțiune de utilizare în limba romană cu registru. Registru aprobat de M.S al RM, Ord nr 828 din 31.10.2011 F257/e. </t>
  </si>
  <si>
    <t xml:space="preserve">Indicator p/u controlul calităţii sterilizării la 134 grade 7 min. Intern , nr. de până la 1000 teste pe bază adezivă, clasa 4, cu virarea culorii indicatorului. Termen de valabilitate nu mai puțin de 24 luni, instrucțiune de utilizare în limba romană cu registru. Registru aprobat de M.S al RM, Ord nr 828 din 31.10.2011 F257/e. </t>
  </si>
  <si>
    <t xml:space="preserve">Indicator p/u controlul calităţii sterilizării la 134 grade 10 min. Universal, nr. de până la 1000 teste pe bază adezivă, clasa 4, cu virarea culorii indicatorului. Termen de valabilitate nu mai puțin de 24 luni, instrucțiune de utilizare în limba romană cu registru. Registru aprobat de M.S al RM, Ord nr 828 din 31.10.2011 F257/e. </t>
  </si>
  <si>
    <t xml:space="preserve">Indicator p/u controlul calităţii sterilizării la 134 grade 20 min. Universal, nr. de până la 1000 teste pe bază adezivă, clasa 4, cu virarea culorii indicatorului. Termen de valabilitate nu mai puțin de 24 luni, instrucțiune de utilizare în limba romană cu registru. Registru aprobat de M.S al RM, Ord nr 828 din 31.10.2011 F257/e. </t>
  </si>
  <si>
    <t xml:space="preserve">Indicator p/u controlul calităţii sterilizării la 134 grade 20 min. Intern, nr. de până la 1000 teste pe bază adezivă, clasa 4, cu virarea culorii indicatorului. Termen de valabilitate nu mai puțin de 24 luni, instrucțiune de utilizare în limba romană cu registru. Registru aprobat de M.S al RM, Ord nr 828 din 31.10.2011 F257/e. </t>
  </si>
  <si>
    <t xml:space="preserve">Indicator p/u controlul calităţii sterilizării la 180 grade . Extern, nr. de până la 1000 teste pe bază adezivă, clasa 4, cu virarea culorii indicatorului. Termen de valabilitate nu mai puțin de 24 luni, instrucțiune de utilizare în limba romană cu registru. Registru aprobat de M.S al RM, Ord nr 828 din 31.10.2011 F257/e. </t>
  </si>
  <si>
    <t xml:space="preserve">Indicator p/u controlul calităţii sterilizării la 180 grade . Intern, nr.de până la 1000 teste pe bază adezivă, clasa 4, cu virarea culorii indicatorului. Termen de valabilitate nu mai puțin de 24 luni, instrucțiune de utilizare în limba romană cu registru. Registru aprobat de M.S al RM, Ord nr 828 din 31.10.2011 F257/e. </t>
  </si>
  <si>
    <t>Indicator p/u controlul calităţii sterilizării la 180 grade 60 min. Universal, nr. de până la 1000 teste pe bază adezivă, clasa 4, cu virarea culorii indicatorului. Termen de valabilitate nu mai puțin de 24 luni, instrucțiune de utilizare în limba romană cu registru. Registru aprobat de M.S al RM, Ord nr 828 din 31.10.2011 F257/e. În dulap uscat</t>
  </si>
  <si>
    <t>Achiziționarea centralizată de Consumabile pentru Dispozitive Medicale de tip deschis Lista Suplimentară conform necesităților IMSP, pentru anul 2023</t>
  </si>
  <si>
    <t xml:space="preserve">"Inconterms 2020 DDP - Franco Destinație Vămuit, cu transportul Vânzătorului pe parcursul anului 2023:
- În cazul în care valoarea totală a contractului, inclusiv TVA, nu depășește 10 mii lei moldovenești, livrarea se va realiza într-o singură tranșă, până la data de 31 martie 2023;
- În cazul în care valoarea totală a contractului, inclusiv TVA, depășește 10 mii lei moldovenești, livrarea se va realiza:
- la fiecare 2 luni, în proporție de  a câte 10% per lot din cantitatea totală contractată (I tranșă: până la 28 februarie 2023, II tranșă: până la 30 aprilie 2023, III tranșă: până la 30 iunie 2023, IV tranșă: până la 31 august 2023, V tranșă: până la 31 octombrie 2023, VI tranșă: până la 31 decembrie 2023), iar restul 40% din cantitatea totală contractată  - livrarea se va efectua doar la solicitarea în scris a Beneficiarului, în termen de 20 zile calendaristice din data plasării bonului de comandă, conform necesităților reale ale beneficiarului.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</si>
</sst>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
    <numFmt numFmtId="165" formatCode="#,##0.000"/>
    <numFmt numFmtId="166" formatCode="_(* #,##0.00_);_(* \(#,##0.00\);_(* &quot;-&quot;??_);_(@_)"/>
  </numFmts>
  <fonts count="25">
    <font>
      <sz val="10"/>
      <name val="Arial"/>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font>
    <font>
      <sz val="12"/>
      <color indexed="8"/>
      <name val="Times New Roman"/>
      <family val="1"/>
      <charset val="204"/>
    </font>
    <font>
      <b/>
      <sz val="10"/>
      <color indexed="8"/>
      <name val="Times New Roman"/>
      <family val="1"/>
    </font>
    <font>
      <sz val="11"/>
      <color theme="1"/>
      <name val="Calibri"/>
      <family val="2"/>
      <scheme val="minor"/>
    </font>
    <font>
      <sz val="11"/>
      <color indexed="8"/>
      <name val="Times New Roman"/>
      <family val="1"/>
      <charset val="204"/>
    </font>
    <font>
      <sz val="10"/>
      <name val="Arial Cyr"/>
      <charset val="204"/>
    </font>
    <font>
      <sz val="10"/>
      <name val="Arial"/>
      <family val="2"/>
      <charset val="204"/>
    </font>
    <font>
      <sz val="10"/>
      <color rgb="FF000000"/>
      <name val="Times New Roman"/>
      <family val="1"/>
      <charset val="204"/>
    </font>
    <font>
      <sz val="10"/>
      <color theme="1"/>
      <name val="Times New Roman"/>
      <family val="1"/>
      <charset val="204"/>
    </font>
    <font>
      <sz val="10"/>
      <color indexed="8"/>
      <name val="Arial1"/>
    </font>
    <font>
      <sz val="11"/>
      <color rgb="FF9C6500"/>
      <name val="Calibri"/>
      <family val="2"/>
      <scheme val="minor"/>
    </font>
    <font>
      <sz val="9"/>
      <color theme="1"/>
      <name val="Times New Roman"/>
      <family val="1"/>
      <charset val="204"/>
    </font>
    <font>
      <sz val="11"/>
      <name val="Times New Roman"/>
      <family val="1"/>
      <charset val="204"/>
    </font>
    <font>
      <sz val="11"/>
      <color rgb="FF000000"/>
      <name val="Times New Roman"/>
      <family val="1"/>
      <charset val="204"/>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indexed="9"/>
        <bgColor auto="1"/>
      </patternFill>
    </fill>
    <fill>
      <patternFill patternType="solid">
        <fgColor rgb="FFFFEB9C"/>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top style="thin">
        <color indexed="8"/>
      </top>
      <bottom style="thin">
        <color indexed="8"/>
      </bottom>
      <diagonal/>
    </border>
    <border>
      <left/>
      <right style="thin">
        <color indexed="64"/>
      </right>
      <top style="thin">
        <color indexed="64"/>
      </top>
      <bottom style="thin">
        <color indexed="64"/>
      </bottom>
      <diagonal/>
    </border>
    <border>
      <left style="thin">
        <color indexed="8"/>
      </left>
      <right/>
      <top style="thin">
        <color indexed="8"/>
      </top>
      <bottom/>
      <diagonal/>
    </border>
    <border>
      <left style="thin">
        <color indexed="64"/>
      </left>
      <right style="thin">
        <color indexed="64"/>
      </right>
      <top/>
      <bottom style="thin">
        <color indexed="64"/>
      </bottom>
      <diagonal/>
    </border>
  </borders>
  <cellStyleXfs count="13">
    <xf numFmtId="0" fontId="0" fillId="0" borderId="0"/>
    <xf numFmtId="0" fontId="9" fillId="0" borderId="0"/>
    <xf numFmtId="0" fontId="14" fillId="0" borderId="0"/>
    <xf numFmtId="0" fontId="16" fillId="0" borderId="0"/>
    <xf numFmtId="0" fontId="17" fillId="0" borderId="0"/>
    <xf numFmtId="0" fontId="20" fillId="0" borderId="0" applyBorder="0" applyProtection="0"/>
    <xf numFmtId="0" fontId="21" fillId="5" borderId="0" applyNumberFormat="0" applyBorder="0" applyAlignment="0" applyProtection="0"/>
    <xf numFmtId="0" fontId="14" fillId="0" borderId="0"/>
    <xf numFmtId="0" fontId="14" fillId="0" borderId="0"/>
    <xf numFmtId="0" fontId="14" fillId="0" borderId="0"/>
    <xf numFmtId="0" fontId="1" fillId="0" borderId="0"/>
    <xf numFmtId="0" fontId="17" fillId="0" borderId="0"/>
    <xf numFmtId="166" fontId="14" fillId="0" borderId="0" applyFont="0" applyFill="0" applyBorder="0" applyAlignment="0" applyProtection="0"/>
  </cellStyleXfs>
  <cellXfs count="96">
    <xf numFmtId="0" fontId="0" fillId="0" borderId="0" xfId="0"/>
    <xf numFmtId="0" fontId="3" fillId="0" borderId="0" xfId="1" applyFont="1" applyProtection="1">
      <protection locked="0"/>
    </xf>
    <xf numFmtId="0" fontId="3" fillId="0" borderId="0" xfId="1" applyFont="1" applyAlignment="1" applyProtection="1">
      <alignment horizontal="center"/>
      <protection locked="0"/>
    </xf>
    <xf numFmtId="164" fontId="3" fillId="0" borderId="0" xfId="1" applyNumberFormat="1" applyFont="1" applyProtection="1"/>
    <xf numFmtId="0" fontId="8" fillId="0" borderId="0" xfId="1" applyFont="1" applyProtection="1">
      <protection locked="0"/>
    </xf>
    <xf numFmtId="0" fontId="3" fillId="0" borderId="0" xfId="1" applyFont="1" applyProtection="1"/>
    <xf numFmtId="0" fontId="3" fillId="0" borderId="0" xfId="1" applyFont="1" applyAlignment="1" applyProtection="1">
      <alignment horizontal="center"/>
    </xf>
    <xf numFmtId="0" fontId="3" fillId="0" borderId="0" xfId="1" applyFont="1" applyBorder="1" applyProtection="1"/>
    <xf numFmtId="0" fontId="3" fillId="0" borderId="1" xfId="0" applyFont="1" applyBorder="1" applyProtection="1">
      <protection locked="0"/>
    </xf>
    <xf numFmtId="0" fontId="5" fillId="0" borderId="1" xfId="0" applyFont="1" applyFill="1" applyBorder="1" applyAlignment="1" applyProtection="1">
      <alignment vertical="top" wrapText="1"/>
      <protection locked="0"/>
    </xf>
    <xf numFmtId="0" fontId="3" fillId="0" borderId="1" xfId="0" applyFont="1" applyFill="1" applyBorder="1" applyAlignment="1" applyProtection="1">
      <alignment wrapText="1"/>
      <protection locked="0"/>
    </xf>
    <xf numFmtId="0" fontId="3" fillId="0" borderId="1" xfId="0" applyFont="1" applyFill="1" applyBorder="1" applyProtection="1">
      <protection locked="0"/>
    </xf>
    <xf numFmtId="0" fontId="11" fillId="0" borderId="1" xfId="0" applyFont="1" applyBorder="1" applyAlignment="1" applyProtection="1">
      <alignment vertical="top"/>
      <protection locked="0"/>
    </xf>
    <xf numFmtId="0" fontId="3" fillId="0" borderId="1" xfId="0" applyFont="1" applyBorder="1" applyAlignment="1" applyProtection="1">
      <alignment vertical="top" wrapText="1"/>
      <protection locked="0"/>
    </xf>
    <xf numFmtId="0" fontId="3" fillId="0" borderId="1" xfId="0" applyFont="1" applyBorder="1" applyAlignment="1" applyProtection="1">
      <alignment vertical="top"/>
      <protection locked="0"/>
    </xf>
    <xf numFmtId="0" fontId="3" fillId="0" borderId="1" xfId="0" applyFont="1" applyFill="1" applyBorder="1" applyAlignment="1" applyProtection="1">
      <alignment vertical="top"/>
      <protection locked="0"/>
    </xf>
    <xf numFmtId="0" fontId="11" fillId="0" borderId="1" xfId="0" applyFont="1" applyFill="1" applyBorder="1" applyAlignment="1" applyProtection="1">
      <alignment vertical="top"/>
      <protection locked="0"/>
    </xf>
    <xf numFmtId="0" fontId="12" fillId="2" borderId="1" xfId="1" applyFont="1" applyFill="1" applyBorder="1" applyAlignment="1" applyProtection="1">
      <alignment horizontal="center" vertical="center"/>
    </xf>
    <xf numFmtId="0" fontId="13" fillId="2" borderId="1" xfId="0" applyFont="1" applyFill="1" applyBorder="1" applyAlignment="1" applyProtection="1">
      <alignment horizontal="center" vertical="center" wrapText="1"/>
    </xf>
    <xf numFmtId="0" fontId="4" fillId="2" borderId="1" xfId="0" applyFont="1" applyFill="1" applyBorder="1" applyAlignment="1" applyProtection="1">
      <alignment horizontal="center" vertical="center" wrapText="1"/>
    </xf>
    <xf numFmtId="0" fontId="3" fillId="0" borderId="1" xfId="1" applyFont="1" applyBorder="1" applyProtection="1">
      <protection locked="0"/>
    </xf>
    <xf numFmtId="0" fontId="0" fillId="0" borderId="0" xfId="0"/>
    <xf numFmtId="0" fontId="3" fillId="0" borderId="6" xfId="0" applyFont="1" applyBorder="1" applyProtection="1">
      <protection locked="0"/>
    </xf>
    <xf numFmtId="0" fontId="5" fillId="0" borderId="6" xfId="0" applyFont="1" applyFill="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4" fillId="2" borderId="1" xfId="0" applyFont="1" applyFill="1" applyBorder="1" applyAlignment="1" applyProtection="1">
      <alignment horizontal="center" vertical="center" wrapText="1"/>
    </xf>
    <xf numFmtId="0" fontId="4" fillId="2" borderId="1" xfId="0" applyFont="1" applyFill="1" applyBorder="1" applyAlignment="1" applyProtection="1">
      <alignment horizontal="left" vertical="top" wrapText="1"/>
    </xf>
    <xf numFmtId="0" fontId="12" fillId="2" borderId="1" xfId="1" applyFont="1" applyFill="1" applyBorder="1" applyAlignment="1" applyProtection="1">
      <alignment horizontal="left" vertical="top" wrapText="1"/>
    </xf>
    <xf numFmtId="2" fontId="12" fillId="2" borderId="1" xfId="1" applyNumberFormat="1" applyFont="1" applyFill="1" applyBorder="1" applyAlignment="1" applyProtection="1">
      <alignment horizontal="left" vertical="top" wrapText="1"/>
    </xf>
    <xf numFmtId="0" fontId="18" fillId="0" borderId="1" xfId="0" applyFont="1" applyBorder="1" applyAlignment="1">
      <alignment horizontal="left" vertical="top" wrapText="1"/>
    </xf>
    <xf numFmtId="0" fontId="18" fillId="0" borderId="2" xfId="0" applyFont="1" applyBorder="1" applyAlignment="1">
      <alignment horizontal="left" vertical="top" wrapText="1"/>
    </xf>
    <xf numFmtId="0" fontId="3" fillId="0" borderId="1" xfId="0" applyFont="1" applyBorder="1" applyAlignment="1" applyProtection="1">
      <alignment vertical="center" wrapText="1"/>
      <protection locked="0"/>
    </xf>
    <xf numFmtId="0" fontId="3" fillId="0" borderId="1" xfId="0" applyFont="1" applyBorder="1" applyAlignment="1" applyProtection="1">
      <alignment horizontal="center" wrapText="1"/>
      <protection locked="0"/>
    </xf>
    <xf numFmtId="0" fontId="3" fillId="0" borderId="6" xfId="0" applyFont="1" applyBorder="1" applyAlignment="1" applyProtection="1">
      <alignment vertical="center" wrapText="1"/>
      <protection locked="0"/>
    </xf>
    <xf numFmtId="0" fontId="4" fillId="2" borderId="1" xfId="0" applyFont="1" applyFill="1" applyBorder="1" applyAlignment="1" applyProtection="1">
      <alignment horizontal="left" vertical="top" wrapText="1"/>
    </xf>
    <xf numFmtId="165" fontId="3" fillId="0" borderId="3" xfId="0" applyNumberFormat="1" applyFont="1" applyBorder="1" applyAlignment="1" applyProtection="1">
      <alignment horizontal="center" vertical="center" wrapText="1"/>
      <protection locked="0"/>
    </xf>
    <xf numFmtId="165" fontId="5" fillId="0" borderId="0" xfId="1" applyNumberFormat="1" applyFont="1" applyFill="1" applyBorder="1" applyAlignment="1" applyProtection="1">
      <alignment vertical="top" wrapText="1"/>
      <protection locked="0"/>
    </xf>
    <xf numFmtId="165" fontId="4" fillId="2" borderId="3" xfId="0" applyNumberFormat="1" applyFont="1" applyFill="1" applyBorder="1" applyAlignment="1" applyProtection="1">
      <alignment horizontal="left" vertical="top" wrapText="1"/>
    </xf>
    <xf numFmtId="0" fontId="11" fillId="3" borderId="1" xfId="0" applyFont="1" applyFill="1" applyBorder="1" applyAlignment="1">
      <alignment horizontal="center" vertical="center" wrapText="1"/>
    </xf>
    <xf numFmtId="0" fontId="18" fillId="0" borderId="1" xfId="0" applyFont="1" applyBorder="1" applyAlignment="1">
      <alignment horizontal="center" wrapText="1"/>
    </xf>
    <xf numFmtId="1" fontId="12" fillId="2" borderId="1" xfId="1" applyNumberFormat="1" applyFont="1" applyFill="1" applyBorder="1" applyAlignment="1" applyProtection="1">
      <alignment horizontal="center" vertical="center" wrapText="1"/>
    </xf>
    <xf numFmtId="1" fontId="3" fillId="0" borderId="0" xfId="1" applyNumberFormat="1" applyFont="1" applyAlignment="1" applyProtection="1">
      <alignment horizontal="center" vertical="center"/>
      <protection locked="0"/>
    </xf>
    <xf numFmtId="0" fontId="11" fillId="3" borderId="1" xfId="0" applyFont="1" applyFill="1" applyBorder="1" applyAlignment="1">
      <alignment vertical="center" wrapText="1"/>
    </xf>
    <xf numFmtId="0" fontId="23" fillId="3" borderId="1" xfId="0" applyFont="1" applyFill="1" applyBorder="1" applyAlignment="1">
      <alignment horizontal="center" vertical="center" wrapText="1"/>
    </xf>
    <xf numFmtId="1" fontId="23" fillId="3" borderId="1" xfId="0" applyNumberFormat="1" applyFont="1" applyFill="1" applyBorder="1" applyAlignment="1">
      <alignment horizontal="center" vertical="center" wrapText="1"/>
    </xf>
    <xf numFmtId="0" fontId="24" fillId="0" borderId="1" xfId="0" applyFont="1" applyBorder="1" applyAlignment="1">
      <alignment horizontal="center" vertical="center" wrapText="1"/>
    </xf>
    <xf numFmtId="0" fontId="24" fillId="0" borderId="2" xfId="0" applyFont="1" applyBorder="1" applyAlignment="1">
      <alignment horizontal="center" vertical="center" wrapText="1"/>
    </xf>
    <xf numFmtId="0" fontId="23" fillId="0" borderId="1" xfId="0" applyFont="1" applyBorder="1" applyAlignment="1" applyProtection="1">
      <alignment horizontal="center" vertical="center"/>
      <protection locked="0"/>
    </xf>
    <xf numFmtId="0" fontId="23" fillId="0" borderId="1" xfId="0" applyFont="1" applyBorder="1" applyAlignment="1" applyProtection="1">
      <alignment horizontal="center" vertical="center" wrapText="1"/>
      <protection locked="0"/>
    </xf>
    <xf numFmtId="0" fontId="19" fillId="3" borderId="1" xfId="0" applyFont="1" applyFill="1" applyBorder="1" applyAlignment="1">
      <alignment vertical="top" wrapText="1"/>
    </xf>
    <xf numFmtId="0" fontId="18" fillId="3" borderId="1" xfId="0" applyFont="1" applyFill="1" applyBorder="1" applyAlignment="1">
      <alignment horizontal="left" vertical="top" wrapText="1"/>
    </xf>
    <xf numFmtId="0" fontId="11" fillId="0" borderId="8" xfId="0" applyFont="1" applyBorder="1" applyAlignment="1" applyProtection="1">
      <alignment vertical="top"/>
      <protection locked="0"/>
    </xf>
    <xf numFmtId="0" fontId="12" fillId="2" borderId="1" xfId="1" applyFont="1" applyFill="1" applyBorder="1" applyAlignment="1" applyProtection="1">
      <alignment horizontal="center" vertical="center" wrapText="1"/>
    </xf>
    <xf numFmtId="0" fontId="5" fillId="0" borderId="0" xfId="1" applyFont="1" applyFill="1" applyBorder="1" applyAlignment="1" applyProtection="1">
      <alignment horizontal="center" vertical="center" wrapText="1"/>
      <protection locked="0"/>
    </xf>
    <xf numFmtId="0" fontId="19" fillId="0" borderId="1" xfId="0" applyFont="1" applyBorder="1" applyAlignment="1">
      <alignment wrapText="1"/>
    </xf>
    <xf numFmtId="3" fontId="4" fillId="2" borderId="3" xfId="0" applyNumberFormat="1" applyFont="1" applyFill="1" applyBorder="1" applyAlignment="1" applyProtection="1">
      <alignment horizontal="center" vertical="center" wrapText="1"/>
    </xf>
    <xf numFmtId="0" fontId="19" fillId="0" borderId="1" xfId="0" applyFont="1" applyBorder="1" applyAlignment="1">
      <alignment vertical="center" wrapText="1"/>
    </xf>
    <xf numFmtId="0" fontId="4" fillId="0" borderId="1" xfId="0" applyFont="1" applyFill="1" applyBorder="1" applyAlignment="1" applyProtection="1">
      <alignment horizontal="center" vertical="top" wrapText="1"/>
      <protection locked="0"/>
    </xf>
    <xf numFmtId="0" fontId="4" fillId="2" borderId="1" xfId="0" applyFont="1" applyFill="1" applyBorder="1" applyAlignment="1" applyProtection="1">
      <alignment horizontal="left" vertical="top" wrapText="1"/>
    </xf>
    <xf numFmtId="0" fontId="4" fillId="2" borderId="2" xfId="0" applyFont="1" applyFill="1" applyBorder="1" applyAlignment="1" applyProtection="1">
      <alignment horizontal="left" vertical="top" wrapText="1"/>
    </xf>
    <xf numFmtId="0" fontId="7" fillId="0" borderId="1" xfId="0" applyFont="1" applyBorder="1" applyAlignment="1" applyProtection="1">
      <alignment horizontal="center"/>
      <protection locked="0"/>
    </xf>
    <xf numFmtId="0" fontId="6" fillId="0" borderId="1" xfId="0" applyFont="1" applyBorder="1" applyAlignment="1" applyProtection="1">
      <alignment horizontal="center"/>
      <protection locked="0"/>
    </xf>
    <xf numFmtId="0" fontId="2" fillId="0" borderId="1" xfId="0" applyFont="1" applyBorder="1" applyAlignment="1" applyProtection="1">
      <alignment horizontal="right" vertical="center"/>
      <protection locked="0"/>
    </xf>
    <xf numFmtId="0" fontId="3" fillId="0" borderId="1" xfId="0" applyFont="1" applyBorder="1" applyAlignment="1" applyProtection="1">
      <alignment horizontal="left" vertical="center"/>
      <protection locked="0"/>
    </xf>
    <xf numFmtId="0" fontId="4" fillId="0" borderId="1" xfId="0" applyFont="1" applyFill="1" applyBorder="1" applyAlignment="1" applyProtection="1">
      <alignment horizontal="right" vertical="center" wrapText="1"/>
      <protection locked="0"/>
    </xf>
    <xf numFmtId="0" fontId="5" fillId="0" borderId="3" xfId="1" applyFont="1" applyFill="1" applyBorder="1" applyAlignment="1" applyProtection="1">
      <alignment horizontal="center" vertical="top" wrapText="1"/>
      <protection locked="0"/>
    </xf>
    <xf numFmtId="0" fontId="5" fillId="0" borderId="4" xfId="1" applyFont="1" applyFill="1" applyBorder="1" applyAlignment="1" applyProtection="1">
      <alignment horizontal="center" vertical="top" wrapText="1"/>
      <protection locked="0"/>
    </xf>
    <xf numFmtId="0" fontId="12" fillId="2" borderId="1" xfId="1" applyFont="1" applyFill="1" applyBorder="1" applyAlignment="1" applyProtection="1">
      <alignment horizontal="center" vertical="center" wrapText="1"/>
    </xf>
    <xf numFmtId="0" fontId="3" fillId="0" borderId="0" xfId="1" applyFont="1" applyBorder="1" applyAlignment="1" applyProtection="1">
      <alignment horizontal="center"/>
    </xf>
    <xf numFmtId="0" fontId="5" fillId="0" borderId="0" xfId="1" applyFont="1" applyFill="1" applyBorder="1" applyAlignment="1" applyProtection="1">
      <alignment horizontal="center" vertical="center" wrapText="1"/>
      <protection locked="0"/>
    </xf>
    <xf numFmtId="0" fontId="7" fillId="0" borderId="0" xfId="1" applyFont="1" applyAlignment="1" applyProtection="1">
      <alignment horizontal="center" vertical="center"/>
      <protection locked="0"/>
    </xf>
    <xf numFmtId="0" fontId="6" fillId="0" borderId="0" xfId="1" applyFont="1" applyAlignment="1" applyProtection="1">
      <alignment horizontal="center" vertical="center"/>
      <protection locked="0"/>
    </xf>
    <xf numFmtId="0" fontId="6" fillId="0" borderId="0" xfId="1" applyFont="1" applyAlignment="1" applyProtection="1">
      <alignment horizontal="center" vertical="center"/>
      <protection locked="0"/>
    </xf>
    <xf numFmtId="0" fontId="4" fillId="0" borderId="0" xfId="1" applyFont="1" applyFill="1" applyBorder="1" applyAlignment="1" applyProtection="1">
      <alignment horizontal="center" vertical="center" wrapText="1"/>
      <protection locked="0"/>
    </xf>
    <xf numFmtId="0" fontId="3" fillId="0" borderId="0" xfId="1" applyFont="1" applyAlignment="1" applyProtection="1">
      <alignment horizontal="center" vertical="center"/>
    </xf>
    <xf numFmtId="0" fontId="3" fillId="0" borderId="0" xfId="1" applyFont="1" applyBorder="1" applyAlignment="1" applyProtection="1">
      <alignment horizontal="center" vertical="center"/>
    </xf>
    <xf numFmtId="0" fontId="3" fillId="0" borderId="0" xfId="1" applyFont="1" applyAlignment="1" applyProtection="1">
      <alignment horizontal="center" vertical="center"/>
      <protection locked="0"/>
    </xf>
    <xf numFmtId="3" fontId="3" fillId="0" borderId="0" xfId="1" applyNumberFormat="1" applyFont="1" applyAlignment="1" applyProtection="1">
      <alignment horizontal="center" vertical="center" wrapText="1"/>
      <protection locked="0"/>
    </xf>
    <xf numFmtId="0" fontId="2" fillId="0" borderId="0" xfId="1" applyFont="1" applyAlignment="1" applyProtection="1">
      <alignment horizontal="center" vertical="center"/>
      <protection locked="0"/>
    </xf>
    <xf numFmtId="0" fontId="3" fillId="0" borderId="0" xfId="1" applyFont="1" applyAlignment="1" applyProtection="1">
      <alignment horizontal="center" vertical="center"/>
      <protection locked="0"/>
    </xf>
    <xf numFmtId="3" fontId="3" fillId="0" borderId="0" xfId="1" applyNumberFormat="1" applyFont="1" applyFill="1" applyBorder="1" applyAlignment="1" applyProtection="1">
      <alignment horizontal="center" vertical="center" wrapText="1"/>
      <protection locked="0"/>
    </xf>
    <xf numFmtId="0" fontId="3" fillId="0" borderId="0" xfId="1" applyFont="1" applyFill="1" applyBorder="1" applyAlignment="1" applyProtection="1">
      <alignment horizontal="center" vertical="center" wrapText="1"/>
      <protection locked="0"/>
    </xf>
    <xf numFmtId="0" fontId="3" fillId="0" borderId="0" xfId="1" applyFont="1" applyFill="1" applyBorder="1" applyAlignment="1" applyProtection="1">
      <alignment horizontal="center" vertical="center"/>
      <protection locked="0"/>
    </xf>
    <xf numFmtId="0" fontId="5" fillId="0" borderId="0" xfId="1" applyFont="1" applyBorder="1" applyAlignment="1" applyProtection="1">
      <alignment horizontal="center" vertical="center" wrapText="1"/>
      <protection locked="0"/>
    </xf>
    <xf numFmtId="49" fontId="15" fillId="4" borderId="5" xfId="0" applyNumberFormat="1" applyFont="1" applyFill="1" applyBorder="1" applyAlignment="1">
      <alignment horizontal="center" vertical="center" wrapText="1"/>
    </xf>
    <xf numFmtId="0" fontId="19" fillId="0" borderId="1" xfId="0" applyFont="1" applyBorder="1" applyAlignment="1">
      <alignment horizontal="center" vertical="center" wrapText="1"/>
    </xf>
    <xf numFmtId="3" fontId="22" fillId="0" borderId="1" xfId="8" applyNumberFormat="1" applyFont="1" applyBorder="1" applyAlignment="1">
      <alignment horizontal="center" vertical="center" wrapText="1"/>
    </xf>
    <xf numFmtId="49" fontId="15" fillId="4" borderId="7" xfId="0" applyNumberFormat="1" applyFont="1" applyFill="1" applyBorder="1" applyAlignment="1">
      <alignment horizontal="center" vertical="center" wrapText="1"/>
    </xf>
    <xf numFmtId="49" fontId="15" fillId="4" borderId="3" xfId="0" applyNumberFormat="1" applyFont="1" applyFill="1" applyBorder="1" applyAlignment="1">
      <alignment horizontal="center" vertical="center" wrapText="1"/>
    </xf>
    <xf numFmtId="0" fontId="8" fillId="0" borderId="0" xfId="1" applyFont="1" applyAlignment="1" applyProtection="1">
      <alignment horizontal="center" vertical="center"/>
      <protection locked="0"/>
    </xf>
    <xf numFmtId="0" fontId="19" fillId="3" borderId="1" xfId="0" applyFont="1" applyFill="1" applyBorder="1" applyAlignment="1">
      <alignment horizontal="center" vertical="center" wrapText="1"/>
    </xf>
    <xf numFmtId="164" fontId="3" fillId="0" borderId="0" xfId="1" applyNumberFormat="1" applyFont="1" applyAlignment="1" applyProtection="1">
      <alignment horizontal="center" vertical="center"/>
    </xf>
    <xf numFmtId="3" fontId="8" fillId="0" borderId="0" xfId="1" applyNumberFormat="1" applyFont="1" applyAlignment="1" applyProtection="1">
      <alignment horizontal="center" vertical="center" wrapText="1"/>
      <protection locked="0"/>
    </xf>
    <xf numFmtId="0" fontId="0" fillId="0" borderId="0" xfId="0" applyAlignment="1">
      <alignment horizontal="center" vertical="center"/>
    </xf>
    <xf numFmtId="3" fontId="0" fillId="0" borderId="0" xfId="0" applyNumberFormat="1" applyAlignment="1">
      <alignment horizontal="center" vertical="center" wrapText="1"/>
    </xf>
    <xf numFmtId="0" fontId="3" fillId="0" borderId="0" xfId="1" applyFont="1" applyAlignment="1" applyProtection="1">
      <alignment horizontal="center" vertical="center" wrapText="1"/>
      <protection locked="0"/>
    </xf>
  </cellXfs>
  <cellStyles count="13">
    <cellStyle name="Excel Built-in Normal" xfId="5" xr:uid="{8E162185-A79F-4025-ACA3-CBAB2AB12262}"/>
    <cellStyle name="Normal" xfId="0" builtinId="0"/>
    <cellStyle name="Normal 2" xfId="1" xr:uid="{00000000-0005-0000-0000-000001000000}"/>
    <cellStyle name="Normal 3" xfId="2" xr:uid="{81CE6C15-966A-4DAC-968F-C61C98B6D6EA}"/>
    <cellStyle name="Нейтральный 2" xfId="6" xr:uid="{31292C5E-31B9-4703-B3DC-F96FCB730AB4}"/>
    <cellStyle name="Обычный 2" xfId="3" xr:uid="{8E3A6BD4-9BEE-4823-8745-01F73BEBEF5D}"/>
    <cellStyle name="Обычный 2 2" xfId="4" xr:uid="{11BE16D0-7ADB-4A04-BE8B-078A594AF922}"/>
    <cellStyle name="Обычный 2 3" xfId="11" xr:uid="{33320432-2BE1-47C8-9658-91EF7213DF75}"/>
    <cellStyle name="Обычный 2 4" xfId="9" xr:uid="{2BAD2A87-C2B0-4CF6-8F0E-012EA8017416}"/>
    <cellStyle name="Обычный 3" xfId="7" xr:uid="{E37812CF-7885-40B3-A1B2-6BFD89E2570F}"/>
    <cellStyle name="Обычный 3 3" xfId="10" xr:uid="{2A420FEF-FA24-4190-B5C1-2B5A0EB1F89A}"/>
    <cellStyle name="Обычный 4" xfId="8" xr:uid="{89CA204E-AB1D-4249-936F-FD83865718D1}"/>
    <cellStyle name="Финансовый 3" xfId="12" xr:uid="{4D6FBC74-FC32-4510-ACFE-2D850572639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W77"/>
  <sheetViews>
    <sheetView topLeftCell="B1" zoomScale="90" zoomScaleNormal="90" workbookViewId="0">
      <selection activeCell="D22" sqref="D22"/>
    </sheetView>
  </sheetViews>
  <sheetFormatPr defaultRowHeight="15.75"/>
  <cols>
    <col min="1" max="1" width="5.7109375" style="8" hidden="1" customWidth="1"/>
    <col min="2" max="2" width="4.42578125" style="12" customWidth="1"/>
    <col min="3" max="3" width="25.85546875" style="14" customWidth="1"/>
    <col min="4" max="4" width="52.140625" style="13" customWidth="1"/>
    <col min="5" max="5" width="10.5703125" style="8" customWidth="1"/>
    <col min="6" max="6" width="11.28515625" style="8" customWidth="1"/>
    <col min="7" max="7" width="10.7109375" style="8" customWidth="1"/>
    <col min="8" max="8" width="64.85546875" style="14" customWidth="1"/>
    <col min="9" max="9" width="32.5703125" style="35" customWidth="1"/>
    <col min="10" max="10" width="28.5703125" style="8" customWidth="1"/>
    <col min="11" max="11" width="1.7109375" style="22" customWidth="1"/>
    <col min="12" max="14" width="9.140625" style="8" customWidth="1"/>
    <col min="15" max="16384" width="9.140625" style="8"/>
  </cols>
  <sheetData>
    <row r="1" spans="1:11">
      <c r="B1" s="8"/>
      <c r="C1" s="12"/>
      <c r="D1" s="60" t="s">
        <v>29</v>
      </c>
      <c r="E1" s="60"/>
      <c r="F1" s="60"/>
      <c r="G1" s="60"/>
      <c r="H1" s="60"/>
      <c r="I1" s="60"/>
      <c r="J1" s="60"/>
      <c r="K1" s="60"/>
    </row>
    <row r="2" spans="1:11">
      <c r="D2" s="61" t="s">
        <v>14</v>
      </c>
      <c r="E2" s="61"/>
      <c r="F2" s="61"/>
      <c r="G2" s="61"/>
      <c r="H2" s="61"/>
    </row>
    <row r="3" spans="1:11" ht="31.5">
      <c r="A3" s="62" t="s">
        <v>9</v>
      </c>
      <c r="B3" s="62"/>
      <c r="C3" s="62"/>
      <c r="D3" s="63" t="s">
        <v>26</v>
      </c>
      <c r="E3" s="63"/>
      <c r="F3" s="63"/>
      <c r="G3" s="63"/>
      <c r="H3" s="63"/>
      <c r="I3" s="35" t="s">
        <v>10</v>
      </c>
      <c r="J3" s="8" t="s">
        <v>12</v>
      </c>
    </row>
    <row r="4" spans="1:11" s="10" customFormat="1" ht="37.5" customHeight="1">
      <c r="A4" s="64" t="s">
        <v>8</v>
      </c>
      <c r="B4" s="64"/>
      <c r="C4" s="64"/>
      <c r="D4" s="65" t="s">
        <v>164</v>
      </c>
      <c r="E4" s="66"/>
      <c r="F4" s="66"/>
      <c r="G4" s="66"/>
      <c r="H4" s="66"/>
      <c r="I4" s="36"/>
      <c r="J4" s="9" t="s">
        <v>13</v>
      </c>
      <c r="K4" s="23"/>
    </row>
    <row r="5" spans="1:11" s="11" customFormat="1">
      <c r="B5" s="16"/>
      <c r="C5" s="15"/>
      <c r="D5" s="57"/>
      <c r="E5" s="57"/>
      <c r="F5" s="57"/>
      <c r="G5" s="57"/>
      <c r="H5" s="57"/>
      <c r="I5" s="57"/>
      <c r="J5" s="57"/>
      <c r="K5" s="23"/>
    </row>
    <row r="6" spans="1:11" ht="31.5">
      <c r="A6" s="26" t="s">
        <v>3</v>
      </c>
      <c r="B6" s="18" t="s">
        <v>0</v>
      </c>
      <c r="C6" s="25" t="s">
        <v>1</v>
      </c>
      <c r="D6" s="25" t="s">
        <v>4</v>
      </c>
      <c r="E6" s="25" t="s">
        <v>27</v>
      </c>
      <c r="F6" s="25" t="s">
        <v>28</v>
      </c>
      <c r="G6" s="25" t="s">
        <v>5</v>
      </c>
      <c r="H6" s="25" t="s">
        <v>6</v>
      </c>
      <c r="I6" s="25" t="s">
        <v>32</v>
      </c>
      <c r="J6" s="19" t="s">
        <v>7</v>
      </c>
      <c r="K6" s="24"/>
    </row>
    <row r="7" spans="1:11">
      <c r="A7" s="26">
        <v>1</v>
      </c>
      <c r="B7" s="58">
        <v>2</v>
      </c>
      <c r="C7" s="58"/>
      <c r="D7" s="59"/>
      <c r="E7" s="27">
        <v>3</v>
      </c>
      <c r="F7" s="28">
        <v>4</v>
      </c>
      <c r="G7" s="26">
        <v>5</v>
      </c>
      <c r="H7" s="34">
        <v>6</v>
      </c>
      <c r="I7" s="37"/>
      <c r="J7" s="19">
        <v>8</v>
      </c>
      <c r="K7" s="24"/>
    </row>
    <row r="8" spans="1:11" ht="38.25">
      <c r="A8" s="29" t="s">
        <v>2</v>
      </c>
      <c r="B8" s="54">
        <v>1</v>
      </c>
      <c r="C8" s="54" t="s">
        <v>33</v>
      </c>
      <c r="D8" s="54" t="s">
        <v>33</v>
      </c>
      <c r="E8" s="43"/>
      <c r="F8" s="44"/>
      <c r="G8" s="45"/>
      <c r="H8" s="49" t="s">
        <v>102</v>
      </c>
      <c r="I8" s="38"/>
      <c r="J8" s="20"/>
    </row>
    <row r="9" spans="1:11" ht="25.5">
      <c r="A9" s="29" t="s">
        <v>2</v>
      </c>
      <c r="B9" s="54">
        <v>2</v>
      </c>
      <c r="C9" s="54" t="s">
        <v>34</v>
      </c>
      <c r="D9" s="54" t="s">
        <v>34</v>
      </c>
      <c r="E9" s="43"/>
      <c r="F9" s="44"/>
      <c r="G9" s="45"/>
      <c r="H9" s="49" t="s">
        <v>103</v>
      </c>
      <c r="I9" s="38"/>
      <c r="J9" s="20"/>
    </row>
    <row r="10" spans="1:11" ht="25.5">
      <c r="A10" s="30" t="s">
        <v>2</v>
      </c>
      <c r="B10" s="54">
        <v>3</v>
      </c>
      <c r="C10" s="54" t="s">
        <v>35</v>
      </c>
      <c r="D10" s="54" t="s">
        <v>35</v>
      </c>
      <c r="E10" s="43"/>
      <c r="F10" s="44"/>
      <c r="G10" s="46"/>
      <c r="H10" s="49" t="s">
        <v>104</v>
      </c>
      <c r="I10" s="38"/>
      <c r="J10" s="20"/>
    </row>
    <row r="11" spans="1:11" ht="26.25">
      <c r="A11" s="39" t="s">
        <v>2</v>
      </c>
      <c r="B11" s="54">
        <v>4</v>
      </c>
      <c r="C11" s="54" t="s">
        <v>36</v>
      </c>
      <c r="D11" s="54" t="s">
        <v>36</v>
      </c>
      <c r="E11" s="43"/>
      <c r="F11" s="44"/>
      <c r="G11" s="45"/>
      <c r="H11" s="49" t="s">
        <v>105</v>
      </c>
      <c r="I11" s="38"/>
      <c r="J11" s="20"/>
    </row>
    <row r="12" spans="1:11" ht="26.25">
      <c r="A12" s="39" t="s">
        <v>2</v>
      </c>
      <c r="B12" s="54">
        <v>5</v>
      </c>
      <c r="C12" s="54" t="s">
        <v>37</v>
      </c>
      <c r="D12" s="54" t="s">
        <v>37</v>
      </c>
      <c r="E12" s="43"/>
      <c r="F12" s="44"/>
      <c r="G12" s="45"/>
      <c r="H12" s="49" t="s">
        <v>106</v>
      </c>
      <c r="I12" s="38"/>
      <c r="J12" s="20"/>
    </row>
    <row r="13" spans="1:11" ht="26.25">
      <c r="A13" s="39" t="s">
        <v>2</v>
      </c>
      <c r="B13" s="54">
        <v>6</v>
      </c>
      <c r="C13" s="54" t="s">
        <v>38</v>
      </c>
      <c r="D13" s="54" t="s">
        <v>38</v>
      </c>
      <c r="E13" s="43"/>
      <c r="F13" s="44"/>
      <c r="G13" s="45"/>
      <c r="H13" s="49" t="s">
        <v>107</v>
      </c>
      <c r="I13" s="38"/>
      <c r="J13" s="20"/>
    </row>
    <row r="14" spans="1:11" ht="26.25">
      <c r="A14" s="39" t="s">
        <v>2</v>
      </c>
      <c r="B14" s="54">
        <v>7</v>
      </c>
      <c r="C14" s="54" t="s">
        <v>39</v>
      </c>
      <c r="D14" s="54" t="s">
        <v>39</v>
      </c>
      <c r="E14" s="43"/>
      <c r="F14" s="44"/>
      <c r="G14" s="45"/>
      <c r="H14" s="49" t="s">
        <v>108</v>
      </c>
      <c r="I14" s="42"/>
      <c r="J14" s="20"/>
    </row>
    <row r="15" spans="1:11" ht="26.25">
      <c r="A15" s="39" t="s">
        <v>2</v>
      </c>
      <c r="B15" s="54">
        <v>8</v>
      </c>
      <c r="C15" s="54" t="s">
        <v>40</v>
      </c>
      <c r="D15" s="54" t="s">
        <v>40</v>
      </c>
      <c r="E15" s="43"/>
      <c r="F15" s="44"/>
      <c r="G15" s="45"/>
      <c r="H15" s="49" t="s">
        <v>109</v>
      </c>
      <c r="I15" s="42"/>
      <c r="J15" s="20"/>
    </row>
    <row r="16" spans="1:11" ht="26.25">
      <c r="A16" s="39" t="s">
        <v>2</v>
      </c>
      <c r="B16" s="54">
        <v>9</v>
      </c>
      <c r="C16" s="54" t="s">
        <v>41</v>
      </c>
      <c r="D16" s="54" t="s">
        <v>41</v>
      </c>
      <c r="E16" s="43"/>
      <c r="F16" s="44"/>
      <c r="G16" s="45"/>
      <c r="H16" s="49" t="s">
        <v>110</v>
      </c>
      <c r="I16" s="42"/>
      <c r="J16" s="20"/>
    </row>
    <row r="17" spans="1:23" ht="26.25">
      <c r="A17" s="39" t="s">
        <v>2</v>
      </c>
      <c r="B17" s="54">
        <v>10</v>
      </c>
      <c r="C17" s="54" t="s">
        <v>42</v>
      </c>
      <c r="D17" s="54" t="s">
        <v>42</v>
      </c>
      <c r="E17" s="43"/>
      <c r="F17" s="44"/>
      <c r="G17" s="45"/>
      <c r="H17" s="49" t="s">
        <v>111</v>
      </c>
      <c r="I17" s="42"/>
      <c r="J17" s="20"/>
      <c r="K17" s="1"/>
      <c r="L17" s="1"/>
      <c r="M17" s="1"/>
      <c r="N17" s="1"/>
      <c r="O17" s="1"/>
      <c r="P17" s="1"/>
      <c r="Q17" s="1"/>
      <c r="R17" s="1"/>
      <c r="S17" s="1"/>
      <c r="T17" s="1"/>
      <c r="U17" s="1"/>
      <c r="V17" s="1"/>
      <c r="W17" s="1"/>
    </row>
    <row r="18" spans="1:23" ht="27">
      <c r="A18" s="39" t="s">
        <v>2</v>
      </c>
      <c r="B18" s="54">
        <v>11</v>
      </c>
      <c r="C18" s="54" t="s">
        <v>43</v>
      </c>
      <c r="D18" s="54" t="s">
        <v>43</v>
      </c>
      <c r="E18" s="43"/>
      <c r="F18" s="44"/>
      <c r="G18" s="45"/>
      <c r="H18" s="49" t="s">
        <v>112</v>
      </c>
      <c r="I18" s="42"/>
      <c r="J18" s="20"/>
      <c r="K18" s="4"/>
      <c r="L18" s="4"/>
      <c r="M18" s="4"/>
      <c r="N18" s="4"/>
      <c r="O18" s="4"/>
      <c r="P18" s="4"/>
      <c r="Q18" s="4"/>
      <c r="R18" s="4"/>
      <c r="S18" s="4"/>
      <c r="T18" s="4"/>
      <c r="U18" s="4"/>
      <c r="V18" s="4"/>
      <c r="W18" s="4"/>
    </row>
    <row r="19" spans="1:23" ht="76.5">
      <c r="A19" s="39" t="s">
        <v>2</v>
      </c>
      <c r="B19" s="54">
        <v>12</v>
      </c>
      <c r="C19" s="56" t="s">
        <v>44</v>
      </c>
      <c r="D19" s="56" t="s">
        <v>44</v>
      </c>
      <c r="E19" s="43"/>
      <c r="F19" s="44"/>
      <c r="G19" s="45"/>
      <c r="H19" s="49" t="s">
        <v>113</v>
      </c>
      <c r="I19" s="42"/>
      <c r="J19" s="20"/>
      <c r="K19" s="4"/>
      <c r="L19" s="4"/>
      <c r="M19" s="4"/>
      <c r="N19" s="4"/>
      <c r="O19" s="4"/>
      <c r="P19" s="4"/>
      <c r="Q19" s="4"/>
      <c r="R19" s="4"/>
      <c r="S19" s="4"/>
      <c r="T19" s="4"/>
      <c r="U19" s="4"/>
      <c r="V19" s="4"/>
      <c r="W19" s="4"/>
    </row>
    <row r="20" spans="1:23" ht="27">
      <c r="A20" s="39" t="s">
        <v>2</v>
      </c>
      <c r="B20" s="54">
        <v>13</v>
      </c>
      <c r="C20" s="54" t="s">
        <v>45</v>
      </c>
      <c r="D20" s="54" t="s">
        <v>45</v>
      </c>
      <c r="E20" s="43"/>
      <c r="F20" s="44"/>
      <c r="G20" s="45"/>
      <c r="H20" s="49" t="s">
        <v>114</v>
      </c>
      <c r="I20" s="42"/>
      <c r="J20" s="20"/>
      <c r="K20" s="4"/>
      <c r="L20" s="4"/>
      <c r="M20" s="4"/>
      <c r="N20" s="4"/>
      <c r="O20" s="4"/>
      <c r="P20" s="4"/>
      <c r="Q20" s="4"/>
      <c r="R20" s="4"/>
      <c r="S20" s="4"/>
      <c r="T20" s="4"/>
      <c r="U20" s="4"/>
      <c r="V20" s="4"/>
      <c r="W20" s="4"/>
    </row>
    <row r="21" spans="1:23" ht="26.25">
      <c r="A21" s="39" t="s">
        <v>2</v>
      </c>
      <c r="B21" s="54">
        <v>14</v>
      </c>
      <c r="C21" s="54" t="s">
        <v>46</v>
      </c>
      <c r="D21" s="54" t="s">
        <v>46</v>
      </c>
      <c r="E21" s="43"/>
      <c r="F21" s="44"/>
      <c r="G21" s="45"/>
      <c r="H21" s="49" t="s">
        <v>115</v>
      </c>
      <c r="I21" s="42"/>
      <c r="J21" s="20"/>
      <c r="K21"/>
      <c r="L21"/>
      <c r="M21"/>
      <c r="N21"/>
      <c r="O21"/>
      <c r="P21"/>
      <c r="Q21"/>
      <c r="R21"/>
      <c r="S21"/>
      <c r="T21"/>
      <c r="U21"/>
      <c r="V21"/>
      <c r="W21"/>
    </row>
    <row r="22" spans="1:23" ht="26.25">
      <c r="A22" s="39" t="s">
        <v>2</v>
      </c>
      <c r="B22" s="54">
        <v>15</v>
      </c>
      <c r="C22" s="54" t="s">
        <v>47</v>
      </c>
      <c r="D22" s="54" t="s">
        <v>47</v>
      </c>
      <c r="E22" s="43"/>
      <c r="F22" s="44"/>
      <c r="G22" s="45"/>
      <c r="H22" s="49" t="s">
        <v>47</v>
      </c>
      <c r="I22" s="42"/>
      <c r="J22" s="20"/>
      <c r="K22" s="21"/>
      <c r="L22" s="21"/>
      <c r="M22" s="21"/>
      <c r="N22" s="21"/>
      <c r="O22" s="21"/>
      <c r="P22" s="21"/>
      <c r="Q22" s="21"/>
      <c r="R22" s="21"/>
      <c r="S22" s="21"/>
      <c r="T22" s="21"/>
      <c r="U22" s="21"/>
      <c r="V22" s="21"/>
      <c r="W22" s="21"/>
    </row>
    <row r="23" spans="1:23" ht="26.25">
      <c r="A23" s="39" t="s">
        <v>2</v>
      </c>
      <c r="B23" s="54">
        <v>16</v>
      </c>
      <c r="C23" s="54" t="s">
        <v>48</v>
      </c>
      <c r="D23" s="54" t="s">
        <v>48</v>
      </c>
      <c r="E23" s="43"/>
      <c r="F23" s="44"/>
      <c r="G23" s="45"/>
      <c r="H23" s="49" t="s">
        <v>116</v>
      </c>
      <c r="I23" s="42"/>
      <c r="J23" s="20"/>
      <c r="K23" s="21"/>
      <c r="L23" s="21"/>
      <c r="M23" s="21"/>
      <c r="N23" s="21"/>
      <c r="O23" s="21"/>
      <c r="P23" s="21"/>
      <c r="Q23" s="21"/>
      <c r="R23" s="21"/>
      <c r="S23" s="21"/>
      <c r="T23" s="21"/>
      <c r="U23" s="21"/>
      <c r="V23" s="21"/>
      <c r="W23" s="21"/>
    </row>
    <row r="24" spans="1:23" ht="26.25">
      <c r="A24" s="39" t="s">
        <v>2</v>
      </c>
      <c r="B24" s="54">
        <v>17</v>
      </c>
      <c r="C24" s="54" t="s">
        <v>49</v>
      </c>
      <c r="D24" s="54" t="s">
        <v>49</v>
      </c>
      <c r="E24" s="43"/>
      <c r="F24" s="44"/>
      <c r="G24" s="45"/>
      <c r="H24" s="49" t="s">
        <v>117</v>
      </c>
      <c r="I24" s="42"/>
      <c r="J24" s="20"/>
      <c r="K24" s="21"/>
      <c r="L24" s="21"/>
      <c r="M24" s="21"/>
      <c r="N24" s="21"/>
      <c r="O24" s="21"/>
      <c r="P24" s="21"/>
      <c r="Q24" s="21"/>
      <c r="R24" s="21"/>
      <c r="S24" s="21"/>
      <c r="T24" s="21"/>
      <c r="U24" s="21"/>
      <c r="V24" s="21"/>
      <c r="W24" s="21"/>
    </row>
    <row r="25" spans="1:23" ht="26.25">
      <c r="A25" s="39" t="s">
        <v>2</v>
      </c>
      <c r="B25" s="54">
        <v>18</v>
      </c>
      <c r="C25" s="54" t="s">
        <v>50</v>
      </c>
      <c r="D25" s="54" t="s">
        <v>50</v>
      </c>
      <c r="E25" s="43"/>
      <c r="F25" s="44"/>
      <c r="G25" s="45"/>
      <c r="H25" s="50" t="s">
        <v>118</v>
      </c>
      <c r="I25" s="42"/>
      <c r="J25" s="20"/>
    </row>
    <row r="26" spans="1:23" ht="39">
      <c r="A26" s="39" t="s">
        <v>2</v>
      </c>
      <c r="B26" s="54">
        <v>19</v>
      </c>
      <c r="C26" s="54" t="s">
        <v>51</v>
      </c>
      <c r="D26" s="54" t="s">
        <v>51</v>
      </c>
      <c r="E26" s="43"/>
      <c r="F26" s="44"/>
      <c r="G26" s="45"/>
      <c r="H26" s="49" t="s">
        <v>119</v>
      </c>
      <c r="I26" s="42"/>
      <c r="J26" s="20"/>
    </row>
    <row r="27" spans="1:23" ht="39">
      <c r="A27" s="39" t="s">
        <v>2</v>
      </c>
      <c r="B27" s="54">
        <v>20</v>
      </c>
      <c r="C27" s="54" t="s">
        <v>52</v>
      </c>
      <c r="D27" s="54" t="s">
        <v>52</v>
      </c>
      <c r="E27" s="43"/>
      <c r="F27" s="44"/>
      <c r="G27" s="45"/>
      <c r="H27" s="49" t="s">
        <v>52</v>
      </c>
      <c r="I27" s="42"/>
      <c r="J27" s="20"/>
    </row>
    <row r="28" spans="1:23" ht="39">
      <c r="A28" s="39" t="s">
        <v>2</v>
      </c>
      <c r="B28" s="54">
        <v>21</v>
      </c>
      <c r="C28" s="54" t="s">
        <v>53</v>
      </c>
      <c r="D28" s="54" t="s">
        <v>53</v>
      </c>
      <c r="E28" s="43"/>
      <c r="F28" s="44"/>
      <c r="G28" s="45"/>
      <c r="H28" s="49" t="s">
        <v>53</v>
      </c>
      <c r="I28" s="42"/>
      <c r="J28" s="20"/>
    </row>
    <row r="29" spans="1:23" ht="51.75">
      <c r="A29" s="39" t="s">
        <v>2</v>
      </c>
      <c r="B29" s="54">
        <v>22</v>
      </c>
      <c r="C29" s="54" t="s">
        <v>54</v>
      </c>
      <c r="D29" s="54" t="s">
        <v>54</v>
      </c>
      <c r="E29" s="43"/>
      <c r="F29" s="44"/>
      <c r="G29" s="45"/>
      <c r="H29" s="49" t="s">
        <v>54</v>
      </c>
      <c r="I29" s="42"/>
      <c r="J29" s="20"/>
    </row>
    <row r="30" spans="1:23" ht="26.25">
      <c r="A30" s="39" t="s">
        <v>2</v>
      </c>
      <c r="B30" s="54">
        <v>23</v>
      </c>
      <c r="C30" s="54" t="s">
        <v>55</v>
      </c>
      <c r="D30" s="54" t="s">
        <v>55</v>
      </c>
      <c r="E30" s="43"/>
      <c r="F30" s="44"/>
      <c r="G30" s="47"/>
      <c r="H30" s="49" t="s">
        <v>55</v>
      </c>
      <c r="I30" s="42"/>
      <c r="J30" s="20"/>
    </row>
    <row r="31" spans="1:23" ht="26.25">
      <c r="A31" s="39" t="s">
        <v>2</v>
      </c>
      <c r="B31" s="54">
        <v>24</v>
      </c>
      <c r="C31" s="54" t="s">
        <v>56</v>
      </c>
      <c r="D31" s="54" t="s">
        <v>56</v>
      </c>
      <c r="E31" s="43"/>
      <c r="F31" s="44"/>
      <c r="G31" s="47"/>
      <c r="H31" s="49" t="s">
        <v>120</v>
      </c>
      <c r="I31" s="42"/>
      <c r="J31" s="20"/>
    </row>
    <row r="32" spans="1:23" ht="26.25">
      <c r="A32" s="39" t="s">
        <v>2</v>
      </c>
      <c r="B32" s="54">
        <v>25</v>
      </c>
      <c r="C32" s="54" t="s">
        <v>57</v>
      </c>
      <c r="D32" s="54" t="s">
        <v>57</v>
      </c>
      <c r="E32" s="43"/>
      <c r="F32" s="44"/>
      <c r="G32" s="47"/>
      <c r="H32" s="49" t="s">
        <v>121</v>
      </c>
      <c r="I32" s="42"/>
      <c r="J32" s="20"/>
    </row>
    <row r="33" spans="1:10" ht="26.25">
      <c r="A33" s="39" t="s">
        <v>2</v>
      </c>
      <c r="B33" s="54">
        <v>26</v>
      </c>
      <c r="C33" s="54" t="s">
        <v>58</v>
      </c>
      <c r="D33" s="54" t="s">
        <v>58</v>
      </c>
      <c r="E33" s="43"/>
      <c r="F33" s="44"/>
      <c r="G33" s="47"/>
      <c r="H33" s="49" t="s">
        <v>122</v>
      </c>
      <c r="I33" s="42"/>
      <c r="J33" s="20"/>
    </row>
    <row r="34" spans="1:10" ht="26.25">
      <c r="A34" s="39" t="s">
        <v>2</v>
      </c>
      <c r="B34" s="54">
        <v>27</v>
      </c>
      <c r="C34" s="54" t="s">
        <v>59</v>
      </c>
      <c r="D34" s="54" t="s">
        <v>59</v>
      </c>
      <c r="E34" s="43"/>
      <c r="F34" s="44"/>
      <c r="G34" s="47"/>
      <c r="H34" s="49" t="s">
        <v>123</v>
      </c>
      <c r="I34" s="42"/>
      <c r="J34" s="20"/>
    </row>
    <row r="35" spans="1:10" ht="26.25">
      <c r="A35" s="39" t="s">
        <v>2</v>
      </c>
      <c r="B35" s="54">
        <v>28</v>
      </c>
      <c r="C35" s="54" t="s">
        <v>60</v>
      </c>
      <c r="D35" s="54" t="s">
        <v>60</v>
      </c>
      <c r="E35" s="43"/>
      <c r="F35" s="44"/>
      <c r="G35" s="47"/>
      <c r="H35" s="49" t="s">
        <v>124</v>
      </c>
      <c r="I35" s="42"/>
      <c r="J35" s="20"/>
    </row>
    <row r="36" spans="1:10" ht="26.25">
      <c r="A36" s="39" t="s">
        <v>2</v>
      </c>
      <c r="B36" s="54">
        <v>29</v>
      </c>
      <c r="C36" s="54" t="s">
        <v>61</v>
      </c>
      <c r="D36" s="54" t="s">
        <v>61</v>
      </c>
      <c r="E36" s="43"/>
      <c r="F36" s="44"/>
      <c r="G36" s="47"/>
      <c r="H36" s="49" t="s">
        <v>125</v>
      </c>
      <c r="I36" s="42"/>
      <c r="J36" s="20"/>
    </row>
    <row r="37" spans="1:10" ht="89.25">
      <c r="A37" s="39" t="s">
        <v>2</v>
      </c>
      <c r="B37" s="54">
        <v>30</v>
      </c>
      <c r="C37" s="49" t="s">
        <v>62</v>
      </c>
      <c r="D37" s="49" t="s">
        <v>62</v>
      </c>
      <c r="E37" s="43"/>
      <c r="F37" s="44"/>
      <c r="G37" s="47"/>
      <c r="H37" s="49" t="s">
        <v>126</v>
      </c>
      <c r="I37" s="42"/>
      <c r="J37" s="20"/>
    </row>
    <row r="38" spans="1:10" ht="89.25">
      <c r="A38" s="39" t="s">
        <v>2</v>
      </c>
      <c r="B38" s="54">
        <v>31</v>
      </c>
      <c r="C38" s="54" t="s">
        <v>63</v>
      </c>
      <c r="D38" s="54" t="s">
        <v>63</v>
      </c>
      <c r="E38" s="43"/>
      <c r="F38" s="44"/>
      <c r="G38" s="47"/>
      <c r="H38" s="49" t="s">
        <v>127</v>
      </c>
      <c r="I38" s="42"/>
      <c r="J38" s="20"/>
    </row>
    <row r="39" spans="1:10" ht="89.25">
      <c r="A39" s="39" t="s">
        <v>2</v>
      </c>
      <c r="B39" s="54">
        <v>32</v>
      </c>
      <c r="C39" s="54" t="s">
        <v>64</v>
      </c>
      <c r="D39" s="54" t="s">
        <v>64</v>
      </c>
      <c r="E39" s="43"/>
      <c r="F39" s="44"/>
      <c r="G39" s="47"/>
      <c r="H39" s="49" t="s">
        <v>128</v>
      </c>
      <c r="I39" s="42"/>
      <c r="J39" s="20"/>
    </row>
    <row r="40" spans="1:10" ht="89.25">
      <c r="A40" s="39" t="s">
        <v>2</v>
      </c>
      <c r="B40" s="54">
        <v>33</v>
      </c>
      <c r="C40" s="54" t="s">
        <v>65</v>
      </c>
      <c r="D40" s="54" t="s">
        <v>65</v>
      </c>
      <c r="E40" s="43"/>
      <c r="F40" s="44"/>
      <c r="G40" s="47"/>
      <c r="H40" s="49" t="s">
        <v>129</v>
      </c>
      <c r="I40" s="42"/>
      <c r="J40" s="20"/>
    </row>
    <row r="41" spans="1:10" ht="89.25">
      <c r="A41" s="39" t="s">
        <v>2</v>
      </c>
      <c r="B41" s="54">
        <v>34</v>
      </c>
      <c r="C41" s="54" t="s">
        <v>66</v>
      </c>
      <c r="D41" s="54" t="s">
        <v>66</v>
      </c>
      <c r="E41" s="43"/>
      <c r="F41" s="44"/>
      <c r="G41" s="47"/>
      <c r="H41" s="49" t="s">
        <v>130</v>
      </c>
      <c r="I41" s="42"/>
      <c r="J41" s="20"/>
    </row>
    <row r="42" spans="1:10" ht="89.25">
      <c r="A42" s="39" t="s">
        <v>2</v>
      </c>
      <c r="B42" s="54">
        <v>35</v>
      </c>
      <c r="C42" s="54" t="s">
        <v>67</v>
      </c>
      <c r="D42" s="54" t="s">
        <v>67</v>
      </c>
      <c r="E42" s="43"/>
      <c r="F42" s="44"/>
      <c r="G42" s="47"/>
      <c r="H42" s="49" t="s">
        <v>131</v>
      </c>
      <c r="I42" s="42"/>
      <c r="J42" s="20"/>
    </row>
    <row r="43" spans="1:10" ht="89.25">
      <c r="A43" s="39" t="s">
        <v>2</v>
      </c>
      <c r="B43" s="54">
        <v>36</v>
      </c>
      <c r="C43" s="54" t="s">
        <v>68</v>
      </c>
      <c r="D43" s="54" t="s">
        <v>68</v>
      </c>
      <c r="E43" s="43"/>
      <c r="F43" s="44"/>
      <c r="G43" s="47"/>
      <c r="H43" s="49" t="s">
        <v>132</v>
      </c>
      <c r="I43" s="42"/>
      <c r="J43" s="20"/>
    </row>
    <row r="44" spans="1:10" ht="89.25">
      <c r="A44" s="39" t="s">
        <v>2</v>
      </c>
      <c r="B44" s="54">
        <v>37</v>
      </c>
      <c r="C44" s="54" t="s">
        <v>69</v>
      </c>
      <c r="D44" s="54" t="s">
        <v>69</v>
      </c>
      <c r="E44" s="43"/>
      <c r="F44" s="44"/>
      <c r="G44" s="47"/>
      <c r="H44" s="49" t="s">
        <v>133</v>
      </c>
      <c r="I44" s="42"/>
      <c r="J44" s="31"/>
    </row>
    <row r="45" spans="1:10" ht="89.25">
      <c r="A45" s="39" t="s">
        <v>2</v>
      </c>
      <c r="B45" s="54">
        <v>38</v>
      </c>
      <c r="C45" s="54" t="s">
        <v>70</v>
      </c>
      <c r="D45" s="54" t="s">
        <v>70</v>
      </c>
      <c r="E45" s="43"/>
      <c r="F45" s="44"/>
      <c r="G45" s="47"/>
      <c r="H45" s="49" t="s">
        <v>134</v>
      </c>
      <c r="I45" s="42"/>
      <c r="J45" s="31"/>
    </row>
    <row r="46" spans="1:10" ht="39">
      <c r="A46" s="39" t="s">
        <v>2</v>
      </c>
      <c r="B46" s="54">
        <v>39</v>
      </c>
      <c r="C46" s="54" t="s">
        <v>71</v>
      </c>
      <c r="D46" s="54" t="s">
        <v>71</v>
      </c>
      <c r="E46" s="43"/>
      <c r="F46" s="44"/>
      <c r="G46" s="47"/>
      <c r="H46" s="49" t="s">
        <v>135</v>
      </c>
      <c r="I46" s="42"/>
      <c r="J46" s="31"/>
    </row>
    <row r="47" spans="1:10" ht="38.25">
      <c r="A47" s="39" t="s">
        <v>2</v>
      </c>
      <c r="B47" s="54">
        <v>40</v>
      </c>
      <c r="C47" s="54" t="s">
        <v>72</v>
      </c>
      <c r="D47" s="54" t="s">
        <v>72</v>
      </c>
      <c r="E47" s="43"/>
      <c r="F47" s="44"/>
      <c r="G47" s="47"/>
      <c r="H47" s="49" t="s">
        <v>136</v>
      </c>
      <c r="I47" s="42"/>
      <c r="J47" s="31"/>
    </row>
    <row r="48" spans="1:10" ht="26.25">
      <c r="A48" s="39" t="s">
        <v>2</v>
      </c>
      <c r="B48" s="54">
        <v>41</v>
      </c>
      <c r="C48" s="54" t="s">
        <v>73</v>
      </c>
      <c r="D48" s="54" t="s">
        <v>73</v>
      </c>
      <c r="E48" s="43"/>
      <c r="F48" s="44"/>
      <c r="G48" s="47"/>
      <c r="H48" s="49" t="s">
        <v>137</v>
      </c>
      <c r="I48" s="42"/>
      <c r="J48" s="31"/>
    </row>
    <row r="49" spans="1:10" ht="51">
      <c r="A49" s="39" t="s">
        <v>2</v>
      </c>
      <c r="B49" s="54">
        <v>42</v>
      </c>
      <c r="C49" s="54" t="s">
        <v>74</v>
      </c>
      <c r="D49" s="54" t="s">
        <v>74</v>
      </c>
      <c r="E49" s="43"/>
      <c r="F49" s="44"/>
      <c r="G49" s="47"/>
      <c r="H49" s="49" t="s">
        <v>138</v>
      </c>
      <c r="I49" s="38"/>
      <c r="J49" s="31"/>
    </row>
    <row r="50" spans="1:10" ht="51">
      <c r="A50" s="39" t="s">
        <v>2</v>
      </c>
      <c r="B50" s="54">
        <v>43</v>
      </c>
      <c r="C50" s="54" t="s">
        <v>75</v>
      </c>
      <c r="D50" s="54" t="s">
        <v>75</v>
      </c>
      <c r="E50" s="43"/>
      <c r="F50" s="44"/>
      <c r="G50" s="47"/>
      <c r="H50" s="49" t="s">
        <v>139</v>
      </c>
      <c r="I50" s="38"/>
      <c r="J50" s="31"/>
    </row>
    <row r="51" spans="1:10" ht="51">
      <c r="A51" s="39" t="s">
        <v>2</v>
      </c>
      <c r="B51" s="54">
        <v>44</v>
      </c>
      <c r="C51" s="54" t="s">
        <v>76</v>
      </c>
      <c r="D51" s="54" t="s">
        <v>76</v>
      </c>
      <c r="E51" s="43"/>
      <c r="F51" s="44"/>
      <c r="G51" s="47"/>
      <c r="H51" s="49" t="s">
        <v>140</v>
      </c>
      <c r="I51" s="38"/>
      <c r="J51" s="31"/>
    </row>
    <row r="52" spans="1:10" ht="51">
      <c r="A52" s="39" t="s">
        <v>2</v>
      </c>
      <c r="B52" s="54">
        <v>45</v>
      </c>
      <c r="C52" s="54" t="s">
        <v>77</v>
      </c>
      <c r="D52" s="54" t="s">
        <v>77</v>
      </c>
      <c r="E52" s="43"/>
      <c r="F52" s="44"/>
      <c r="G52" s="47"/>
      <c r="H52" s="49" t="s">
        <v>141</v>
      </c>
      <c r="I52" s="42"/>
      <c r="J52" s="31"/>
    </row>
    <row r="53" spans="1:10" ht="51">
      <c r="A53" s="39" t="s">
        <v>2</v>
      </c>
      <c r="B53" s="54">
        <v>46</v>
      </c>
      <c r="C53" s="54" t="s">
        <v>78</v>
      </c>
      <c r="D53" s="54" t="s">
        <v>78</v>
      </c>
      <c r="E53" s="43"/>
      <c r="F53" s="44"/>
      <c r="G53" s="47"/>
      <c r="H53" s="49" t="s">
        <v>142</v>
      </c>
      <c r="I53" s="42"/>
      <c r="J53" s="31"/>
    </row>
    <row r="54" spans="1:10" ht="51">
      <c r="A54" s="39" t="s">
        <v>2</v>
      </c>
      <c r="B54" s="54">
        <v>47</v>
      </c>
      <c r="C54" s="54" t="s">
        <v>79</v>
      </c>
      <c r="D54" s="54" t="s">
        <v>79</v>
      </c>
      <c r="E54" s="43"/>
      <c r="F54" s="44"/>
      <c r="G54" s="47"/>
      <c r="H54" s="49" t="s">
        <v>143</v>
      </c>
      <c r="I54" s="42"/>
      <c r="J54" s="31"/>
    </row>
    <row r="55" spans="1:10" ht="51">
      <c r="A55" s="39" t="s">
        <v>2</v>
      </c>
      <c r="B55" s="54">
        <v>48</v>
      </c>
      <c r="C55" s="54" t="s">
        <v>80</v>
      </c>
      <c r="D55" s="54" t="s">
        <v>80</v>
      </c>
      <c r="E55" s="43"/>
      <c r="F55" s="44"/>
      <c r="G55" s="47"/>
      <c r="H55" s="49" t="s">
        <v>144</v>
      </c>
      <c r="I55" s="42"/>
      <c r="J55" s="31"/>
    </row>
    <row r="56" spans="1:10" ht="51">
      <c r="A56" s="39" t="s">
        <v>2</v>
      </c>
      <c r="B56" s="54">
        <v>49</v>
      </c>
      <c r="C56" s="54" t="s">
        <v>81</v>
      </c>
      <c r="D56" s="54" t="s">
        <v>81</v>
      </c>
      <c r="E56" s="43"/>
      <c r="F56" s="44"/>
      <c r="G56" s="47"/>
      <c r="H56" s="49" t="s">
        <v>145</v>
      </c>
      <c r="I56" s="42"/>
      <c r="J56" s="31"/>
    </row>
    <row r="57" spans="1:10" ht="51">
      <c r="A57" s="39" t="s">
        <v>2</v>
      </c>
      <c r="B57" s="54">
        <v>50</v>
      </c>
      <c r="C57" s="54" t="s">
        <v>82</v>
      </c>
      <c r="D57" s="54" t="s">
        <v>82</v>
      </c>
      <c r="E57" s="43"/>
      <c r="F57" s="44"/>
      <c r="G57" s="47"/>
      <c r="H57" s="49" t="s">
        <v>146</v>
      </c>
      <c r="I57" s="42"/>
      <c r="J57" s="33"/>
    </row>
    <row r="58" spans="1:10" ht="51">
      <c r="A58" s="32" t="s">
        <v>2</v>
      </c>
      <c r="B58" s="54">
        <v>51</v>
      </c>
      <c r="C58" s="54" t="s">
        <v>83</v>
      </c>
      <c r="D58" s="54" t="s">
        <v>83</v>
      </c>
      <c r="E58" s="43"/>
      <c r="F58" s="44"/>
      <c r="G58" s="48"/>
      <c r="H58" s="49" t="s">
        <v>147</v>
      </c>
      <c r="I58" s="42"/>
      <c r="J58" s="32"/>
    </row>
    <row r="59" spans="1:10" ht="51">
      <c r="A59" s="32" t="s">
        <v>2</v>
      </c>
      <c r="B59" s="54">
        <v>52</v>
      </c>
      <c r="C59" s="54" t="s">
        <v>84</v>
      </c>
      <c r="D59" s="54" t="s">
        <v>84</v>
      </c>
      <c r="E59" s="43"/>
      <c r="F59" s="44"/>
      <c r="G59" s="48"/>
      <c r="H59" s="49" t="s">
        <v>148</v>
      </c>
      <c r="I59" s="42"/>
      <c r="J59" s="32"/>
    </row>
    <row r="60" spans="1:10" ht="51">
      <c r="A60" s="32" t="s">
        <v>2</v>
      </c>
      <c r="B60" s="54">
        <v>53</v>
      </c>
      <c r="C60" s="54" t="s">
        <v>85</v>
      </c>
      <c r="D60" s="54" t="s">
        <v>85</v>
      </c>
      <c r="E60" s="43"/>
      <c r="F60" s="44"/>
      <c r="G60" s="47"/>
      <c r="H60" s="49" t="s">
        <v>149</v>
      </c>
      <c r="I60" s="42"/>
      <c r="J60" s="33"/>
    </row>
    <row r="61" spans="1:10" ht="51">
      <c r="A61" s="32" t="s">
        <v>2</v>
      </c>
      <c r="B61" s="54">
        <v>54</v>
      </c>
      <c r="C61" s="54" t="s">
        <v>86</v>
      </c>
      <c r="D61" s="54" t="s">
        <v>86</v>
      </c>
      <c r="E61" s="43"/>
      <c r="F61" s="44"/>
      <c r="G61" s="47"/>
      <c r="H61" s="49" t="s">
        <v>150</v>
      </c>
      <c r="I61" s="42"/>
    </row>
    <row r="62" spans="1:10" ht="51">
      <c r="A62" s="32" t="s">
        <v>2</v>
      </c>
      <c r="B62" s="54">
        <v>55</v>
      </c>
      <c r="C62" s="54" t="s">
        <v>87</v>
      </c>
      <c r="D62" s="54" t="s">
        <v>87</v>
      </c>
      <c r="E62" s="43"/>
      <c r="F62" s="44"/>
      <c r="G62" s="47"/>
      <c r="H62" s="49" t="s">
        <v>151</v>
      </c>
      <c r="I62" s="42"/>
    </row>
    <row r="63" spans="1:10" ht="51">
      <c r="A63" s="32" t="s">
        <v>2</v>
      </c>
      <c r="B63" s="54">
        <v>56</v>
      </c>
      <c r="C63" s="54" t="s">
        <v>88</v>
      </c>
      <c r="D63" s="54" t="s">
        <v>88</v>
      </c>
      <c r="E63" s="43"/>
      <c r="F63" s="44"/>
      <c r="G63" s="47"/>
      <c r="H63" s="49" t="s">
        <v>152</v>
      </c>
      <c r="I63" s="42"/>
    </row>
    <row r="64" spans="1:10" ht="51">
      <c r="A64" s="32" t="s">
        <v>2</v>
      </c>
      <c r="B64" s="54">
        <v>57</v>
      </c>
      <c r="C64" s="54" t="s">
        <v>89</v>
      </c>
      <c r="D64" s="54" t="s">
        <v>89</v>
      </c>
      <c r="E64" s="43"/>
      <c r="F64" s="44"/>
      <c r="G64" s="47"/>
      <c r="H64" s="49" t="s">
        <v>153</v>
      </c>
      <c r="I64" s="42"/>
    </row>
    <row r="65" spans="1:19" ht="51">
      <c r="A65" s="32" t="s">
        <v>2</v>
      </c>
      <c r="B65" s="54">
        <v>58</v>
      </c>
      <c r="C65" s="54" t="s">
        <v>90</v>
      </c>
      <c r="D65" s="54" t="s">
        <v>90</v>
      </c>
      <c r="E65" s="43"/>
      <c r="F65" s="44"/>
      <c r="G65" s="47"/>
      <c r="H65" s="49" t="s">
        <v>154</v>
      </c>
      <c r="I65" s="42"/>
    </row>
    <row r="66" spans="1:19" ht="51">
      <c r="A66" s="32" t="s">
        <v>2</v>
      </c>
      <c r="B66" s="54">
        <v>59</v>
      </c>
      <c r="C66" s="54" t="s">
        <v>91</v>
      </c>
      <c r="D66" s="54" t="s">
        <v>91</v>
      </c>
      <c r="E66" s="43"/>
      <c r="F66" s="44"/>
      <c r="G66" s="47"/>
      <c r="H66" s="49" t="s">
        <v>155</v>
      </c>
      <c r="I66" s="42"/>
    </row>
    <row r="67" spans="1:19" ht="51">
      <c r="A67" s="32" t="s">
        <v>2</v>
      </c>
      <c r="B67" s="54">
        <v>60</v>
      </c>
      <c r="C67" s="54" t="s">
        <v>92</v>
      </c>
      <c r="D67" s="54" t="s">
        <v>92</v>
      </c>
      <c r="E67" s="43"/>
      <c r="F67" s="44"/>
      <c r="G67" s="47"/>
      <c r="H67" s="49" t="s">
        <v>156</v>
      </c>
      <c r="I67" s="42"/>
    </row>
    <row r="68" spans="1:19" ht="51">
      <c r="A68" s="32" t="s">
        <v>2</v>
      </c>
      <c r="B68" s="54">
        <v>61</v>
      </c>
      <c r="C68" s="54" t="s">
        <v>93</v>
      </c>
      <c r="D68" s="54" t="s">
        <v>93</v>
      </c>
      <c r="E68" s="43"/>
      <c r="F68" s="44"/>
      <c r="G68" s="47"/>
      <c r="H68" s="49" t="s">
        <v>157</v>
      </c>
      <c r="I68" s="42"/>
    </row>
    <row r="69" spans="1:19" ht="51">
      <c r="A69" s="32" t="s">
        <v>2</v>
      </c>
      <c r="B69" s="54">
        <v>62</v>
      </c>
      <c r="C69" s="54" t="s">
        <v>94</v>
      </c>
      <c r="D69" s="54" t="s">
        <v>94</v>
      </c>
      <c r="E69" s="43"/>
      <c r="F69" s="44"/>
      <c r="G69" s="47"/>
      <c r="H69" s="49" t="s">
        <v>158</v>
      </c>
      <c r="I69" s="42"/>
    </row>
    <row r="70" spans="1:19" ht="51">
      <c r="A70" s="32" t="s">
        <v>2</v>
      </c>
      <c r="B70" s="54">
        <v>63</v>
      </c>
      <c r="C70" s="54" t="s">
        <v>95</v>
      </c>
      <c r="D70" s="54" t="s">
        <v>95</v>
      </c>
      <c r="E70" s="43"/>
      <c r="F70" s="44"/>
      <c r="G70" s="47"/>
      <c r="H70" s="49" t="s">
        <v>159</v>
      </c>
      <c r="I70" s="42"/>
    </row>
    <row r="71" spans="1:19" ht="51">
      <c r="A71" s="32" t="s">
        <v>2</v>
      </c>
      <c r="B71" s="54">
        <v>64</v>
      </c>
      <c r="C71" s="54" t="s">
        <v>96</v>
      </c>
      <c r="D71" s="54" t="s">
        <v>96</v>
      </c>
      <c r="E71" s="43"/>
      <c r="F71" s="44"/>
      <c r="G71" s="47"/>
      <c r="H71" s="49" t="s">
        <v>160</v>
      </c>
      <c r="I71" s="42"/>
    </row>
    <row r="72" spans="1:19" ht="51">
      <c r="A72" s="32" t="s">
        <v>2</v>
      </c>
      <c r="B72" s="54">
        <v>65</v>
      </c>
      <c r="C72" s="54" t="s">
        <v>97</v>
      </c>
      <c r="D72" s="54" t="s">
        <v>97</v>
      </c>
      <c r="E72" s="43"/>
      <c r="F72" s="44"/>
      <c r="G72" s="47"/>
      <c r="H72" s="49" t="s">
        <v>161</v>
      </c>
      <c r="I72" s="38"/>
    </row>
    <row r="73" spans="1:19" ht="51">
      <c r="A73" s="32" t="s">
        <v>2</v>
      </c>
      <c r="B73" s="54">
        <v>66</v>
      </c>
      <c r="C73" s="54" t="s">
        <v>98</v>
      </c>
      <c r="D73" s="54" t="s">
        <v>98</v>
      </c>
      <c r="E73" s="43"/>
      <c r="F73" s="44"/>
      <c r="G73" s="47"/>
      <c r="H73" s="49" t="s">
        <v>162</v>
      </c>
      <c r="I73" s="42"/>
    </row>
    <row r="74" spans="1:19" ht="63.75">
      <c r="A74" s="32" t="s">
        <v>2</v>
      </c>
      <c r="B74" s="54">
        <v>67</v>
      </c>
      <c r="C74" s="54" t="s">
        <v>99</v>
      </c>
      <c r="D74" s="54" t="s">
        <v>99</v>
      </c>
      <c r="E74" s="43"/>
      <c r="F74" s="44"/>
      <c r="G74" s="47"/>
      <c r="H74" s="49" t="s">
        <v>163</v>
      </c>
      <c r="I74" s="42"/>
    </row>
    <row r="75" spans="1:19" ht="20.25">
      <c r="B75" s="51"/>
      <c r="C75" s="4"/>
      <c r="D75" s="4" t="s">
        <v>15</v>
      </c>
      <c r="E75" s="4"/>
      <c r="F75" s="4"/>
      <c r="G75" s="4"/>
      <c r="H75" s="4"/>
      <c r="I75" s="4"/>
      <c r="J75" s="4"/>
      <c r="K75" s="4"/>
      <c r="L75" s="4"/>
      <c r="M75" s="4"/>
      <c r="N75" s="4"/>
      <c r="O75" s="4"/>
      <c r="P75" s="4"/>
      <c r="Q75" s="4"/>
      <c r="R75" s="4"/>
      <c r="S75" s="4"/>
    </row>
    <row r="76" spans="1:19" ht="20.25">
      <c r="C76" s="4"/>
      <c r="D76" s="4"/>
      <c r="E76" s="4"/>
      <c r="F76" s="4"/>
      <c r="G76" s="4"/>
      <c r="H76" s="4"/>
      <c r="I76" s="4"/>
      <c r="J76" s="4"/>
      <c r="K76" s="4"/>
      <c r="L76" s="4"/>
      <c r="M76" s="4"/>
      <c r="N76" s="4"/>
      <c r="O76" s="4"/>
      <c r="P76" s="4"/>
      <c r="Q76" s="4"/>
      <c r="R76" s="4"/>
      <c r="S76" s="4"/>
    </row>
    <row r="77" spans="1:19" ht="20.25">
      <c r="C77" s="4"/>
      <c r="D77" s="4" t="s">
        <v>16</v>
      </c>
      <c r="E77" s="4"/>
      <c r="F77" s="4"/>
      <c r="G77" s="4"/>
      <c r="H77" s="4"/>
      <c r="I77" s="4"/>
      <c r="J77" s="4"/>
      <c r="K77" s="4"/>
      <c r="L77" s="4"/>
      <c r="M77" s="4"/>
      <c r="N77" s="4"/>
      <c r="O77" s="4"/>
      <c r="P77" s="4"/>
      <c r="Q77" s="4"/>
      <c r="R77" s="4"/>
      <c r="S77" s="4"/>
    </row>
  </sheetData>
  <autoFilter ref="A6:K74" xr:uid="{00000000-0009-0000-0000-000000000000}"/>
  <mergeCells count="9">
    <mergeCell ref="D5:H5"/>
    <mergeCell ref="I5:J5"/>
    <mergeCell ref="B7:D7"/>
    <mergeCell ref="D1:K1"/>
    <mergeCell ref="D2:H2"/>
    <mergeCell ref="A3:C3"/>
    <mergeCell ref="D3:H3"/>
    <mergeCell ref="A4:C4"/>
    <mergeCell ref="D4:H4"/>
  </mergeCells>
  <phoneticPr fontId="10"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82"/>
  <sheetViews>
    <sheetView tabSelected="1" topLeftCell="A72" zoomScale="90" zoomScaleNormal="90" workbookViewId="0">
      <selection activeCell="J46" sqref="J46"/>
    </sheetView>
  </sheetViews>
  <sheetFormatPr defaultRowHeight="15.75"/>
  <cols>
    <col min="1" max="1" width="3.42578125" style="76" customWidth="1"/>
    <col min="2" max="2" width="5.7109375" style="76" customWidth="1"/>
    <col min="3" max="3" width="4.42578125" style="76" customWidth="1"/>
    <col min="4" max="4" width="25.85546875" style="76" customWidth="1"/>
    <col min="5" max="5" width="28" style="95" customWidth="1"/>
    <col min="6" max="6" width="8.7109375" style="76" customWidth="1"/>
    <col min="7" max="7" width="14.7109375" style="41" customWidth="1"/>
    <col min="8" max="8" width="18.28515625" style="76" customWidth="1"/>
    <col min="9" max="9" width="20.5703125" style="76" customWidth="1"/>
    <col min="10" max="10" width="19.28515625" style="76" customWidth="1"/>
    <col min="11" max="11" width="25.28515625" style="76" customWidth="1"/>
    <col min="12" max="12" width="39" style="76" customWidth="1"/>
    <col min="13" max="13" width="14.28515625" style="77" bestFit="1" customWidth="1"/>
    <col min="14" max="16384" width="9.140625" style="76"/>
  </cols>
  <sheetData>
    <row r="1" spans="1:13">
      <c r="D1" s="70" t="s">
        <v>30</v>
      </c>
      <c r="E1" s="70"/>
      <c r="F1" s="70"/>
      <c r="G1" s="70"/>
      <c r="H1" s="70"/>
      <c r="I1" s="70"/>
      <c r="J1" s="70"/>
      <c r="K1" s="70"/>
      <c r="L1" s="70"/>
    </row>
    <row r="2" spans="1:13">
      <c r="D2" s="71" t="s">
        <v>17</v>
      </c>
      <c r="E2" s="71"/>
      <c r="F2" s="71"/>
      <c r="G2" s="71"/>
      <c r="H2" s="71"/>
      <c r="I2" s="71"/>
      <c r="J2" s="71"/>
      <c r="K2" s="72"/>
    </row>
    <row r="3" spans="1:13">
      <c r="B3" s="78" t="s">
        <v>9</v>
      </c>
      <c r="C3" s="78"/>
      <c r="D3" s="78"/>
      <c r="E3" s="79" t="s">
        <v>26</v>
      </c>
      <c r="F3" s="79"/>
      <c r="G3" s="79"/>
      <c r="H3" s="79"/>
      <c r="I3" s="79"/>
      <c r="K3" s="76" t="s">
        <v>10</v>
      </c>
      <c r="L3" s="76" t="s">
        <v>12</v>
      </c>
    </row>
    <row r="4" spans="1:13" s="81" customFormat="1" ht="39.75" customHeight="1">
      <c r="A4" s="53"/>
      <c r="B4" s="73" t="s">
        <v>8</v>
      </c>
      <c r="C4" s="73"/>
      <c r="D4" s="73"/>
      <c r="E4" s="69" t="s">
        <v>164</v>
      </c>
      <c r="F4" s="69"/>
      <c r="G4" s="69"/>
      <c r="H4" s="69"/>
      <c r="I4" s="69"/>
      <c r="J4" s="69"/>
      <c r="K4" s="53" t="s">
        <v>11</v>
      </c>
      <c r="L4" s="53" t="s">
        <v>13</v>
      </c>
      <c r="M4" s="80"/>
    </row>
    <row r="5" spans="1:13" s="82" customFormat="1" ht="20.100000000000001" customHeight="1">
      <c r="A5" s="53"/>
      <c r="E5" s="73"/>
      <c r="F5" s="73"/>
      <c r="G5" s="73"/>
      <c r="H5" s="73"/>
      <c r="I5" s="73"/>
      <c r="J5" s="73"/>
      <c r="K5" s="73"/>
      <c r="L5" s="73"/>
      <c r="M5" s="80"/>
    </row>
    <row r="6" spans="1:13" ht="47.25">
      <c r="A6" s="83"/>
      <c r="B6" s="52" t="s">
        <v>3</v>
      </c>
      <c r="C6" s="52" t="s">
        <v>0</v>
      </c>
      <c r="D6" s="52" t="s">
        <v>1</v>
      </c>
      <c r="E6" s="52" t="s">
        <v>4</v>
      </c>
      <c r="F6" s="52" t="s">
        <v>18</v>
      </c>
      <c r="G6" s="40" t="s">
        <v>19</v>
      </c>
      <c r="H6" s="52" t="s">
        <v>20</v>
      </c>
      <c r="I6" s="52" t="s">
        <v>21</v>
      </c>
      <c r="J6" s="17" t="s">
        <v>22</v>
      </c>
      <c r="K6" s="17" t="s">
        <v>23</v>
      </c>
      <c r="L6" s="52" t="s">
        <v>24</v>
      </c>
      <c r="M6" s="55" t="s">
        <v>31</v>
      </c>
    </row>
    <row r="7" spans="1:13">
      <c r="A7" s="83"/>
      <c r="B7" s="52">
        <v>1</v>
      </c>
      <c r="C7" s="67">
        <v>2</v>
      </c>
      <c r="D7" s="67"/>
      <c r="E7" s="67"/>
      <c r="F7" s="52">
        <v>3</v>
      </c>
      <c r="G7" s="40">
        <v>4</v>
      </c>
      <c r="H7" s="52">
        <v>5</v>
      </c>
      <c r="I7" s="52">
        <v>6</v>
      </c>
      <c r="J7" s="52">
        <v>7</v>
      </c>
      <c r="K7" s="52">
        <v>8</v>
      </c>
      <c r="L7" s="52">
        <v>9</v>
      </c>
      <c r="M7" s="55"/>
    </row>
    <row r="8" spans="1:13" ht="306">
      <c r="A8" s="84"/>
      <c r="B8" s="38" t="s">
        <v>2</v>
      </c>
      <c r="C8" s="85">
        <v>1</v>
      </c>
      <c r="D8" s="85" t="s">
        <v>33</v>
      </c>
      <c r="E8" s="85" t="s">
        <v>33</v>
      </c>
      <c r="F8" s="85" t="s">
        <v>100</v>
      </c>
      <c r="G8" s="85">
        <v>300</v>
      </c>
      <c r="H8" s="38"/>
      <c r="I8" s="38"/>
      <c r="J8" s="38"/>
      <c r="K8" s="38"/>
      <c r="L8" s="38" t="s">
        <v>165</v>
      </c>
      <c r="M8" s="86">
        <v>120000</v>
      </c>
    </row>
    <row r="9" spans="1:13" ht="306">
      <c r="A9" s="84"/>
      <c r="B9" s="38" t="s">
        <v>2</v>
      </c>
      <c r="C9" s="85">
        <v>2</v>
      </c>
      <c r="D9" s="85" t="s">
        <v>34</v>
      </c>
      <c r="E9" s="85" t="s">
        <v>34</v>
      </c>
      <c r="F9" s="85" t="s">
        <v>100</v>
      </c>
      <c r="G9" s="85">
        <v>50</v>
      </c>
      <c r="H9" s="38"/>
      <c r="I9" s="38"/>
      <c r="J9" s="38"/>
      <c r="K9" s="38"/>
      <c r="L9" s="38" t="s">
        <v>165</v>
      </c>
      <c r="M9" s="86">
        <v>10000</v>
      </c>
    </row>
    <row r="10" spans="1:13" ht="306">
      <c r="A10" s="84"/>
      <c r="B10" s="38" t="s">
        <v>2</v>
      </c>
      <c r="C10" s="85">
        <v>3</v>
      </c>
      <c r="D10" s="85" t="s">
        <v>35</v>
      </c>
      <c r="E10" s="85" t="s">
        <v>35</v>
      </c>
      <c r="F10" s="85" t="s">
        <v>100</v>
      </c>
      <c r="G10" s="85">
        <v>50</v>
      </c>
      <c r="H10" s="38"/>
      <c r="I10" s="38"/>
      <c r="J10" s="38"/>
      <c r="K10" s="38"/>
      <c r="L10" s="38" t="s">
        <v>165</v>
      </c>
      <c r="M10" s="86">
        <v>10000</v>
      </c>
    </row>
    <row r="11" spans="1:13" ht="306">
      <c r="A11" s="84"/>
      <c r="B11" s="38" t="s">
        <v>2</v>
      </c>
      <c r="C11" s="85">
        <v>4</v>
      </c>
      <c r="D11" s="85" t="s">
        <v>36</v>
      </c>
      <c r="E11" s="85" t="s">
        <v>36</v>
      </c>
      <c r="F11" s="85" t="s">
        <v>100</v>
      </c>
      <c r="G11" s="85">
        <v>20</v>
      </c>
      <c r="H11" s="38"/>
      <c r="I11" s="38"/>
      <c r="J11" s="38"/>
      <c r="K11" s="38"/>
      <c r="L11" s="38" t="s">
        <v>165</v>
      </c>
      <c r="M11" s="86">
        <v>19200</v>
      </c>
    </row>
    <row r="12" spans="1:13" ht="306">
      <c r="A12" s="84"/>
      <c r="B12" s="38" t="s">
        <v>2</v>
      </c>
      <c r="C12" s="85">
        <v>5</v>
      </c>
      <c r="D12" s="85" t="s">
        <v>37</v>
      </c>
      <c r="E12" s="85" t="s">
        <v>37</v>
      </c>
      <c r="F12" s="85" t="s">
        <v>100</v>
      </c>
      <c r="G12" s="85">
        <v>500</v>
      </c>
      <c r="H12" s="38"/>
      <c r="I12" s="38"/>
      <c r="J12" s="38"/>
      <c r="K12" s="38"/>
      <c r="L12" s="38" t="s">
        <v>165</v>
      </c>
      <c r="M12" s="86">
        <v>750</v>
      </c>
    </row>
    <row r="13" spans="1:13" ht="306">
      <c r="A13" s="84"/>
      <c r="B13" s="38" t="s">
        <v>2</v>
      </c>
      <c r="C13" s="85">
        <v>6</v>
      </c>
      <c r="D13" s="85" t="s">
        <v>38</v>
      </c>
      <c r="E13" s="85" t="s">
        <v>38</v>
      </c>
      <c r="F13" s="85" t="s">
        <v>100</v>
      </c>
      <c r="G13" s="85">
        <v>300</v>
      </c>
      <c r="H13" s="38"/>
      <c r="I13" s="38"/>
      <c r="J13" s="38"/>
      <c r="K13" s="38"/>
      <c r="L13" s="38" t="s">
        <v>165</v>
      </c>
      <c r="M13" s="86">
        <v>15000</v>
      </c>
    </row>
    <row r="14" spans="1:13" ht="306">
      <c r="A14" s="84"/>
      <c r="B14" s="38" t="s">
        <v>2</v>
      </c>
      <c r="C14" s="85">
        <v>7</v>
      </c>
      <c r="D14" s="85" t="s">
        <v>39</v>
      </c>
      <c r="E14" s="85" t="s">
        <v>39</v>
      </c>
      <c r="F14" s="85" t="s">
        <v>100</v>
      </c>
      <c r="G14" s="85">
        <v>2000</v>
      </c>
      <c r="H14" s="38"/>
      <c r="I14" s="38"/>
      <c r="J14" s="38"/>
      <c r="K14" s="38"/>
      <c r="L14" s="38" t="s">
        <v>165</v>
      </c>
      <c r="M14" s="86">
        <v>100000</v>
      </c>
    </row>
    <row r="15" spans="1:13" ht="306">
      <c r="A15" s="84"/>
      <c r="B15" s="38" t="s">
        <v>2</v>
      </c>
      <c r="C15" s="85">
        <v>8</v>
      </c>
      <c r="D15" s="85" t="s">
        <v>40</v>
      </c>
      <c r="E15" s="85" t="s">
        <v>40</v>
      </c>
      <c r="F15" s="85" t="s">
        <v>100</v>
      </c>
      <c r="G15" s="85">
        <v>94</v>
      </c>
      <c r="H15" s="38"/>
      <c r="I15" s="38"/>
      <c r="J15" s="38"/>
      <c r="K15" s="38"/>
      <c r="L15" s="38" t="s">
        <v>165</v>
      </c>
      <c r="M15" s="86">
        <v>14100</v>
      </c>
    </row>
    <row r="16" spans="1:13" ht="306">
      <c r="A16" s="84"/>
      <c r="B16" s="38" t="s">
        <v>2</v>
      </c>
      <c r="C16" s="85">
        <v>9</v>
      </c>
      <c r="D16" s="85" t="s">
        <v>41</v>
      </c>
      <c r="E16" s="85" t="s">
        <v>41</v>
      </c>
      <c r="F16" s="85" t="s">
        <v>100</v>
      </c>
      <c r="G16" s="85">
        <v>1500</v>
      </c>
      <c r="H16" s="38"/>
      <c r="I16" s="38"/>
      <c r="J16" s="38"/>
      <c r="K16" s="38"/>
      <c r="L16" s="38" t="s">
        <v>165</v>
      </c>
      <c r="M16" s="86">
        <v>3000</v>
      </c>
    </row>
    <row r="17" spans="1:22" ht="306">
      <c r="A17" s="84"/>
      <c r="B17" s="38" t="s">
        <v>2</v>
      </c>
      <c r="C17" s="85">
        <v>10</v>
      </c>
      <c r="D17" s="85" t="s">
        <v>42</v>
      </c>
      <c r="E17" s="85" t="s">
        <v>42</v>
      </c>
      <c r="F17" s="85" t="s">
        <v>100</v>
      </c>
      <c r="G17" s="85">
        <v>2</v>
      </c>
      <c r="H17" s="38"/>
      <c r="I17" s="38"/>
      <c r="J17" s="38"/>
      <c r="K17" s="38"/>
      <c r="L17" s="38" t="s">
        <v>165</v>
      </c>
      <c r="M17" s="86">
        <v>12768</v>
      </c>
    </row>
    <row r="18" spans="1:22" ht="306">
      <c r="A18" s="84"/>
      <c r="B18" s="38" t="s">
        <v>2</v>
      </c>
      <c r="C18" s="85">
        <v>11</v>
      </c>
      <c r="D18" s="85" t="s">
        <v>43</v>
      </c>
      <c r="E18" s="85" t="s">
        <v>43</v>
      </c>
      <c r="F18" s="85" t="s">
        <v>100</v>
      </c>
      <c r="G18" s="85">
        <v>2</v>
      </c>
      <c r="H18" s="38"/>
      <c r="I18" s="38"/>
      <c r="J18" s="38"/>
      <c r="K18" s="38"/>
      <c r="L18" s="38" t="s">
        <v>165</v>
      </c>
      <c r="M18" s="86">
        <v>12768</v>
      </c>
    </row>
    <row r="19" spans="1:22" ht="306">
      <c r="A19" s="84"/>
      <c r="B19" s="38" t="s">
        <v>2</v>
      </c>
      <c r="C19" s="85">
        <v>12</v>
      </c>
      <c r="D19" s="85" t="s">
        <v>44</v>
      </c>
      <c r="E19" s="85" t="s">
        <v>44</v>
      </c>
      <c r="F19" s="85" t="s">
        <v>100</v>
      </c>
      <c r="G19" s="85">
        <v>67000</v>
      </c>
      <c r="H19" s="38"/>
      <c r="I19" s="38"/>
      <c r="J19" s="38"/>
      <c r="K19" s="38"/>
      <c r="L19" s="38" t="s">
        <v>165</v>
      </c>
      <c r="M19" s="86">
        <v>134000</v>
      </c>
    </row>
    <row r="20" spans="1:22" ht="306">
      <c r="A20" s="84"/>
      <c r="B20" s="38" t="s">
        <v>2</v>
      </c>
      <c r="C20" s="85">
        <v>13</v>
      </c>
      <c r="D20" s="85" t="s">
        <v>45</v>
      </c>
      <c r="E20" s="85" t="s">
        <v>45</v>
      </c>
      <c r="F20" s="85" t="s">
        <v>100</v>
      </c>
      <c r="G20" s="85">
        <v>2</v>
      </c>
      <c r="H20" s="38"/>
      <c r="I20" s="38"/>
      <c r="J20" s="38"/>
      <c r="K20" s="38"/>
      <c r="L20" s="38" t="s">
        <v>165</v>
      </c>
      <c r="M20" s="86">
        <v>13000</v>
      </c>
    </row>
    <row r="21" spans="1:22" ht="306">
      <c r="A21" s="84"/>
      <c r="B21" s="38" t="s">
        <v>2</v>
      </c>
      <c r="C21" s="85">
        <v>14</v>
      </c>
      <c r="D21" s="85" t="s">
        <v>46</v>
      </c>
      <c r="E21" s="85" t="s">
        <v>46</v>
      </c>
      <c r="F21" s="85" t="s">
        <v>100</v>
      </c>
      <c r="G21" s="85">
        <v>20</v>
      </c>
      <c r="H21" s="38"/>
      <c r="I21" s="38"/>
      <c r="J21" s="38"/>
      <c r="K21" s="38"/>
      <c r="L21" s="38" t="s">
        <v>165</v>
      </c>
      <c r="M21" s="86">
        <v>6000</v>
      </c>
    </row>
    <row r="22" spans="1:22" ht="306">
      <c r="A22" s="87"/>
      <c r="B22" s="38" t="s">
        <v>2</v>
      </c>
      <c r="C22" s="85">
        <v>15</v>
      </c>
      <c r="D22" s="85" t="s">
        <v>47</v>
      </c>
      <c r="E22" s="85" t="s">
        <v>47</v>
      </c>
      <c r="F22" s="85" t="s">
        <v>100</v>
      </c>
      <c r="G22" s="85">
        <v>40</v>
      </c>
      <c r="H22" s="38"/>
      <c r="I22" s="38"/>
      <c r="J22" s="38"/>
      <c r="K22" s="38"/>
      <c r="L22" s="38" t="s">
        <v>165</v>
      </c>
      <c r="M22" s="86">
        <v>480</v>
      </c>
    </row>
    <row r="23" spans="1:22" ht="306">
      <c r="A23" s="88"/>
      <c r="B23" s="38" t="s">
        <v>2</v>
      </c>
      <c r="C23" s="85">
        <v>16</v>
      </c>
      <c r="D23" s="85" t="s">
        <v>48</v>
      </c>
      <c r="E23" s="85" t="s">
        <v>48</v>
      </c>
      <c r="F23" s="85" t="s">
        <v>100</v>
      </c>
      <c r="G23" s="85">
        <v>400</v>
      </c>
      <c r="H23" s="38"/>
      <c r="I23" s="38"/>
      <c r="J23" s="38"/>
      <c r="K23" s="38"/>
      <c r="L23" s="38" t="s">
        <v>165</v>
      </c>
      <c r="M23" s="86">
        <v>7200</v>
      </c>
    </row>
    <row r="24" spans="1:22" ht="306">
      <c r="B24" s="38" t="s">
        <v>2</v>
      </c>
      <c r="C24" s="85">
        <v>17</v>
      </c>
      <c r="D24" s="85" t="s">
        <v>49</v>
      </c>
      <c r="E24" s="85" t="s">
        <v>49</v>
      </c>
      <c r="F24" s="85" t="s">
        <v>100</v>
      </c>
      <c r="G24" s="85">
        <v>2500</v>
      </c>
      <c r="H24" s="38"/>
      <c r="I24" s="38"/>
      <c r="J24" s="38"/>
      <c r="K24" s="38"/>
      <c r="L24" s="38" t="s">
        <v>165</v>
      </c>
      <c r="M24" s="86">
        <v>28575</v>
      </c>
    </row>
    <row r="25" spans="1:22" ht="306">
      <c r="B25" s="38" t="s">
        <v>2</v>
      </c>
      <c r="C25" s="85">
        <v>18</v>
      </c>
      <c r="D25" s="85" t="s">
        <v>50</v>
      </c>
      <c r="E25" s="85" t="s">
        <v>50</v>
      </c>
      <c r="F25" s="85" t="s">
        <v>100</v>
      </c>
      <c r="G25" s="85">
        <v>100</v>
      </c>
      <c r="H25" s="38"/>
      <c r="I25" s="38"/>
      <c r="J25" s="38"/>
      <c r="K25" s="38"/>
      <c r="L25" s="38" t="s">
        <v>165</v>
      </c>
      <c r="M25" s="86">
        <v>5366</v>
      </c>
    </row>
    <row r="26" spans="1:22" ht="306">
      <c r="B26" s="38" t="s">
        <v>2</v>
      </c>
      <c r="C26" s="85">
        <v>19</v>
      </c>
      <c r="D26" s="85" t="s">
        <v>51</v>
      </c>
      <c r="E26" s="85" t="s">
        <v>51</v>
      </c>
      <c r="F26" s="85" t="s">
        <v>100</v>
      </c>
      <c r="G26" s="85">
        <v>30</v>
      </c>
      <c r="H26" s="38"/>
      <c r="I26" s="38"/>
      <c r="J26" s="38"/>
      <c r="K26" s="38"/>
      <c r="L26" s="38" t="s">
        <v>165</v>
      </c>
      <c r="M26" s="86">
        <v>590.1</v>
      </c>
    </row>
    <row r="27" spans="1:22" ht="306">
      <c r="B27" s="38" t="s">
        <v>2</v>
      </c>
      <c r="C27" s="85">
        <v>20</v>
      </c>
      <c r="D27" s="85" t="s">
        <v>52</v>
      </c>
      <c r="E27" s="85" t="s">
        <v>52</v>
      </c>
      <c r="F27" s="85" t="s">
        <v>100</v>
      </c>
      <c r="G27" s="85">
        <v>60</v>
      </c>
      <c r="H27" s="38"/>
      <c r="I27" s="38"/>
      <c r="J27" s="38"/>
      <c r="K27" s="38"/>
      <c r="L27" s="38" t="s">
        <v>165</v>
      </c>
      <c r="M27" s="86">
        <v>4140</v>
      </c>
    </row>
    <row r="28" spans="1:22" ht="306">
      <c r="B28" s="38" t="s">
        <v>2</v>
      </c>
      <c r="C28" s="85">
        <v>21</v>
      </c>
      <c r="D28" s="85" t="s">
        <v>53</v>
      </c>
      <c r="E28" s="85" t="s">
        <v>53</v>
      </c>
      <c r="F28" s="85" t="s">
        <v>100</v>
      </c>
      <c r="G28" s="85">
        <v>80</v>
      </c>
      <c r="H28" s="38"/>
      <c r="I28" s="38"/>
      <c r="J28" s="38"/>
      <c r="K28" s="38"/>
      <c r="L28" s="38" t="s">
        <v>165</v>
      </c>
      <c r="M28" s="86">
        <v>12000</v>
      </c>
    </row>
    <row r="29" spans="1:22" ht="306">
      <c r="B29" s="38" t="s">
        <v>2</v>
      </c>
      <c r="C29" s="85">
        <v>22</v>
      </c>
      <c r="D29" s="85" t="s">
        <v>54</v>
      </c>
      <c r="E29" s="85" t="s">
        <v>54</v>
      </c>
      <c r="F29" s="85" t="s">
        <v>100</v>
      </c>
      <c r="G29" s="85">
        <v>50</v>
      </c>
      <c r="H29" s="38"/>
      <c r="I29" s="38"/>
      <c r="J29" s="38"/>
      <c r="K29" s="38"/>
      <c r="L29" s="38" t="s">
        <v>165</v>
      </c>
      <c r="M29" s="86">
        <v>5000</v>
      </c>
      <c r="N29" s="89"/>
      <c r="O29" s="89"/>
      <c r="P29" s="89"/>
      <c r="Q29" s="89"/>
      <c r="R29" s="89"/>
      <c r="S29" s="89"/>
      <c r="T29" s="89"/>
      <c r="U29" s="89"/>
      <c r="V29" s="89"/>
    </row>
    <row r="30" spans="1:22" ht="306">
      <c r="B30" s="38" t="s">
        <v>2</v>
      </c>
      <c r="C30" s="85">
        <v>23</v>
      </c>
      <c r="D30" s="85" t="s">
        <v>55</v>
      </c>
      <c r="E30" s="85" t="s">
        <v>55</v>
      </c>
      <c r="F30" s="85" t="s">
        <v>100</v>
      </c>
      <c r="G30" s="85">
        <v>300</v>
      </c>
      <c r="H30" s="38"/>
      <c r="I30" s="38"/>
      <c r="J30" s="38"/>
      <c r="K30" s="38"/>
      <c r="L30" s="38" t="s">
        <v>165</v>
      </c>
      <c r="M30" s="86">
        <v>8613</v>
      </c>
    </row>
    <row r="31" spans="1:22" ht="306">
      <c r="B31" s="38" t="s">
        <v>2</v>
      </c>
      <c r="C31" s="85">
        <v>24</v>
      </c>
      <c r="D31" s="85" t="s">
        <v>56</v>
      </c>
      <c r="E31" s="85" t="s">
        <v>56</v>
      </c>
      <c r="F31" s="85" t="s">
        <v>100</v>
      </c>
      <c r="G31" s="85">
        <v>1000</v>
      </c>
      <c r="H31" s="38"/>
      <c r="I31" s="38"/>
      <c r="J31" s="38"/>
      <c r="K31" s="38"/>
      <c r="L31" s="38" t="s">
        <v>165</v>
      </c>
      <c r="M31" s="86">
        <v>3430</v>
      </c>
    </row>
    <row r="32" spans="1:22" ht="306">
      <c r="B32" s="38" t="s">
        <v>2</v>
      </c>
      <c r="C32" s="85">
        <v>25</v>
      </c>
      <c r="D32" s="85" t="s">
        <v>57</v>
      </c>
      <c r="E32" s="85" t="s">
        <v>57</v>
      </c>
      <c r="F32" s="85" t="s">
        <v>100</v>
      </c>
      <c r="G32" s="85">
        <v>200</v>
      </c>
      <c r="H32" s="38"/>
      <c r="I32" s="38"/>
      <c r="J32" s="38"/>
      <c r="K32" s="38"/>
      <c r="L32" s="38" t="s">
        <v>165</v>
      </c>
      <c r="M32" s="86">
        <v>1000</v>
      </c>
    </row>
    <row r="33" spans="2:13" ht="306">
      <c r="B33" s="38" t="s">
        <v>2</v>
      </c>
      <c r="C33" s="85">
        <v>26</v>
      </c>
      <c r="D33" s="85" t="s">
        <v>58</v>
      </c>
      <c r="E33" s="85" t="s">
        <v>58</v>
      </c>
      <c r="F33" s="85" t="s">
        <v>100</v>
      </c>
      <c r="G33" s="85">
        <v>1500</v>
      </c>
      <c r="H33" s="38"/>
      <c r="I33" s="38"/>
      <c r="J33" s="38"/>
      <c r="K33" s="38"/>
      <c r="L33" s="38" t="s">
        <v>165</v>
      </c>
      <c r="M33" s="86">
        <v>57824.999999999993</v>
      </c>
    </row>
    <row r="34" spans="2:13" ht="306">
      <c r="B34" s="38" t="s">
        <v>2</v>
      </c>
      <c r="C34" s="85">
        <v>27</v>
      </c>
      <c r="D34" s="85" t="s">
        <v>59</v>
      </c>
      <c r="E34" s="85" t="s">
        <v>59</v>
      </c>
      <c r="F34" s="85" t="s">
        <v>100</v>
      </c>
      <c r="G34" s="85">
        <v>1800</v>
      </c>
      <c r="H34" s="38"/>
      <c r="I34" s="38"/>
      <c r="J34" s="38"/>
      <c r="K34" s="38"/>
      <c r="L34" s="38" t="s">
        <v>165</v>
      </c>
      <c r="M34" s="86">
        <v>49680</v>
      </c>
    </row>
    <row r="35" spans="2:13" ht="306">
      <c r="B35" s="38" t="s">
        <v>2</v>
      </c>
      <c r="C35" s="85">
        <v>28</v>
      </c>
      <c r="D35" s="85" t="s">
        <v>60</v>
      </c>
      <c r="E35" s="85" t="s">
        <v>60</v>
      </c>
      <c r="F35" s="85" t="s">
        <v>100</v>
      </c>
      <c r="G35" s="85">
        <v>1500</v>
      </c>
      <c r="H35" s="38"/>
      <c r="I35" s="38"/>
      <c r="J35" s="38"/>
      <c r="K35" s="38"/>
      <c r="L35" s="38" t="s">
        <v>165</v>
      </c>
      <c r="M35" s="86">
        <v>78000</v>
      </c>
    </row>
    <row r="36" spans="2:13" ht="306">
      <c r="B36" s="38" t="s">
        <v>2</v>
      </c>
      <c r="C36" s="85">
        <v>29</v>
      </c>
      <c r="D36" s="85" t="s">
        <v>61</v>
      </c>
      <c r="E36" s="85" t="s">
        <v>61</v>
      </c>
      <c r="F36" s="85" t="s">
        <v>100</v>
      </c>
      <c r="G36" s="85">
        <v>15</v>
      </c>
      <c r="H36" s="38"/>
      <c r="I36" s="38"/>
      <c r="J36" s="38"/>
      <c r="K36" s="38"/>
      <c r="L36" s="38" t="s">
        <v>165</v>
      </c>
      <c r="M36" s="86">
        <v>1140</v>
      </c>
    </row>
    <row r="37" spans="2:13" ht="306">
      <c r="B37" s="38" t="s">
        <v>2</v>
      </c>
      <c r="C37" s="85">
        <v>30</v>
      </c>
      <c r="D37" s="90" t="s">
        <v>62</v>
      </c>
      <c r="E37" s="90" t="s">
        <v>62</v>
      </c>
      <c r="F37" s="85" t="s">
        <v>100</v>
      </c>
      <c r="G37" s="85">
        <v>157</v>
      </c>
      <c r="H37" s="38"/>
      <c r="I37" s="38"/>
      <c r="J37" s="38"/>
      <c r="K37" s="38"/>
      <c r="L37" s="38" t="s">
        <v>165</v>
      </c>
      <c r="M37" s="86">
        <v>41291</v>
      </c>
    </row>
    <row r="38" spans="2:13" ht="306">
      <c r="B38" s="38" t="s">
        <v>2</v>
      </c>
      <c r="C38" s="85">
        <v>31</v>
      </c>
      <c r="D38" s="85" t="s">
        <v>63</v>
      </c>
      <c r="E38" s="85" t="s">
        <v>63</v>
      </c>
      <c r="F38" s="85" t="s">
        <v>100</v>
      </c>
      <c r="G38" s="85">
        <v>137</v>
      </c>
      <c r="H38" s="38"/>
      <c r="I38" s="38"/>
      <c r="J38" s="38"/>
      <c r="K38" s="38"/>
      <c r="L38" s="38" t="s">
        <v>165</v>
      </c>
      <c r="M38" s="86">
        <v>54800</v>
      </c>
    </row>
    <row r="39" spans="2:13" ht="306">
      <c r="B39" s="38" t="s">
        <v>2</v>
      </c>
      <c r="C39" s="85">
        <v>32</v>
      </c>
      <c r="D39" s="85" t="s">
        <v>64</v>
      </c>
      <c r="E39" s="85" t="s">
        <v>64</v>
      </c>
      <c r="F39" s="85" t="s">
        <v>100</v>
      </c>
      <c r="G39" s="85">
        <v>118</v>
      </c>
      <c r="H39" s="38"/>
      <c r="I39" s="38"/>
      <c r="J39" s="38"/>
      <c r="K39" s="38"/>
      <c r="L39" s="38" t="s">
        <v>165</v>
      </c>
      <c r="M39" s="86">
        <v>62894</v>
      </c>
    </row>
    <row r="40" spans="2:13" ht="306">
      <c r="B40" s="38" t="s">
        <v>2</v>
      </c>
      <c r="C40" s="85">
        <v>33</v>
      </c>
      <c r="D40" s="85" t="s">
        <v>65</v>
      </c>
      <c r="E40" s="85" t="s">
        <v>65</v>
      </c>
      <c r="F40" s="85" t="s">
        <v>100</v>
      </c>
      <c r="G40" s="85">
        <v>196</v>
      </c>
      <c r="H40" s="38"/>
      <c r="I40" s="38"/>
      <c r="J40" s="38"/>
      <c r="K40" s="38"/>
      <c r="L40" s="38" t="s">
        <v>165</v>
      </c>
      <c r="M40" s="86">
        <v>137200</v>
      </c>
    </row>
    <row r="41" spans="2:13" ht="306">
      <c r="B41" s="38" t="s">
        <v>2</v>
      </c>
      <c r="C41" s="85">
        <v>34</v>
      </c>
      <c r="D41" s="85" t="s">
        <v>66</v>
      </c>
      <c r="E41" s="85" t="s">
        <v>66</v>
      </c>
      <c r="F41" s="85" t="s">
        <v>100</v>
      </c>
      <c r="G41" s="85">
        <v>171</v>
      </c>
      <c r="H41" s="38"/>
      <c r="I41" s="38"/>
      <c r="J41" s="38"/>
      <c r="K41" s="38"/>
      <c r="L41" s="38" t="s">
        <v>165</v>
      </c>
      <c r="M41" s="86">
        <v>153900</v>
      </c>
    </row>
    <row r="42" spans="2:13" ht="306">
      <c r="B42" s="38" t="s">
        <v>2</v>
      </c>
      <c r="C42" s="85">
        <v>35</v>
      </c>
      <c r="D42" s="85" t="s">
        <v>67</v>
      </c>
      <c r="E42" s="85" t="s">
        <v>67</v>
      </c>
      <c r="F42" s="85" t="s">
        <v>100</v>
      </c>
      <c r="G42" s="85">
        <v>19</v>
      </c>
      <c r="H42" s="38"/>
      <c r="I42" s="38"/>
      <c r="J42" s="38"/>
      <c r="K42" s="38"/>
      <c r="L42" s="38" t="s">
        <v>165</v>
      </c>
      <c r="M42" s="86">
        <v>17100</v>
      </c>
    </row>
    <row r="43" spans="2:13" ht="306">
      <c r="B43" s="38" t="s">
        <v>2</v>
      </c>
      <c r="C43" s="85">
        <v>36</v>
      </c>
      <c r="D43" s="85" t="s">
        <v>68</v>
      </c>
      <c r="E43" s="85" t="s">
        <v>68</v>
      </c>
      <c r="F43" s="85" t="s">
        <v>100</v>
      </c>
      <c r="G43" s="85">
        <v>6</v>
      </c>
      <c r="H43" s="38"/>
      <c r="I43" s="38"/>
      <c r="J43" s="38"/>
      <c r="K43" s="38"/>
      <c r="L43" s="38" t="s">
        <v>165</v>
      </c>
      <c r="M43" s="86">
        <v>4020</v>
      </c>
    </row>
    <row r="44" spans="2:13" ht="306">
      <c r="B44" s="38" t="s">
        <v>2</v>
      </c>
      <c r="C44" s="85">
        <v>37</v>
      </c>
      <c r="D44" s="85" t="s">
        <v>69</v>
      </c>
      <c r="E44" s="85" t="s">
        <v>69</v>
      </c>
      <c r="F44" s="85" t="s">
        <v>100</v>
      </c>
      <c r="G44" s="85">
        <v>29</v>
      </c>
      <c r="H44" s="38"/>
      <c r="I44" s="38"/>
      <c r="J44" s="38"/>
      <c r="K44" s="38"/>
      <c r="L44" s="38" t="s">
        <v>165</v>
      </c>
      <c r="M44" s="86">
        <v>5800</v>
      </c>
    </row>
    <row r="45" spans="2:13" ht="306">
      <c r="B45" s="38" t="s">
        <v>2</v>
      </c>
      <c r="C45" s="85">
        <v>38</v>
      </c>
      <c r="D45" s="85" t="s">
        <v>70</v>
      </c>
      <c r="E45" s="85" t="s">
        <v>70</v>
      </c>
      <c r="F45" s="85" t="s">
        <v>100</v>
      </c>
      <c r="G45" s="85">
        <v>18</v>
      </c>
      <c r="H45" s="38"/>
      <c r="I45" s="38"/>
      <c r="J45" s="38"/>
      <c r="K45" s="38"/>
      <c r="L45" s="38" t="s">
        <v>165</v>
      </c>
      <c r="M45" s="86">
        <v>4194</v>
      </c>
    </row>
    <row r="46" spans="2:13" ht="306">
      <c r="B46" s="38" t="s">
        <v>2</v>
      </c>
      <c r="C46" s="85">
        <v>39</v>
      </c>
      <c r="D46" s="85" t="s">
        <v>71</v>
      </c>
      <c r="E46" s="85" t="s">
        <v>71</v>
      </c>
      <c r="F46" s="85" t="s">
        <v>100</v>
      </c>
      <c r="G46" s="85">
        <v>1</v>
      </c>
      <c r="H46" s="38"/>
      <c r="I46" s="38"/>
      <c r="J46" s="38"/>
      <c r="K46" s="38"/>
      <c r="L46" s="38" t="s">
        <v>165</v>
      </c>
      <c r="M46" s="86">
        <v>1200</v>
      </c>
    </row>
    <row r="47" spans="2:13" ht="306">
      <c r="B47" s="38" t="s">
        <v>2</v>
      </c>
      <c r="C47" s="85">
        <v>40</v>
      </c>
      <c r="D47" s="85" t="s">
        <v>72</v>
      </c>
      <c r="E47" s="85" t="s">
        <v>72</v>
      </c>
      <c r="F47" s="85" t="s">
        <v>100</v>
      </c>
      <c r="G47" s="85">
        <v>13</v>
      </c>
      <c r="H47" s="38"/>
      <c r="I47" s="38"/>
      <c r="J47" s="38"/>
      <c r="K47" s="38"/>
      <c r="L47" s="38" t="s">
        <v>165</v>
      </c>
      <c r="M47" s="86">
        <v>5478.33</v>
      </c>
    </row>
    <row r="48" spans="2:13" ht="306">
      <c r="B48" s="38" t="s">
        <v>2</v>
      </c>
      <c r="C48" s="85">
        <v>41</v>
      </c>
      <c r="D48" s="85" t="s">
        <v>73</v>
      </c>
      <c r="E48" s="85" t="s">
        <v>73</v>
      </c>
      <c r="F48" s="85" t="s">
        <v>100</v>
      </c>
      <c r="G48" s="85">
        <v>5</v>
      </c>
      <c r="H48" s="38"/>
      <c r="I48" s="38"/>
      <c r="J48" s="38"/>
      <c r="K48" s="38"/>
      <c r="L48" s="38" t="s">
        <v>165</v>
      </c>
      <c r="M48" s="86">
        <v>9500</v>
      </c>
    </row>
    <row r="49" spans="2:13" ht="306">
      <c r="B49" s="38" t="s">
        <v>2</v>
      </c>
      <c r="C49" s="85">
        <v>42</v>
      </c>
      <c r="D49" s="85" t="s">
        <v>74</v>
      </c>
      <c r="E49" s="85" t="s">
        <v>74</v>
      </c>
      <c r="F49" s="85" t="s">
        <v>101</v>
      </c>
      <c r="G49" s="85">
        <v>4000</v>
      </c>
      <c r="H49" s="38"/>
      <c r="I49" s="38"/>
      <c r="J49" s="38"/>
      <c r="K49" s="38"/>
      <c r="L49" s="38" t="s">
        <v>165</v>
      </c>
      <c r="M49" s="86">
        <v>600</v>
      </c>
    </row>
    <row r="50" spans="2:13" ht="306">
      <c r="B50" s="38" t="s">
        <v>2</v>
      </c>
      <c r="C50" s="85">
        <v>43</v>
      </c>
      <c r="D50" s="85" t="s">
        <v>75</v>
      </c>
      <c r="E50" s="85" t="s">
        <v>75</v>
      </c>
      <c r="F50" s="85" t="s">
        <v>101</v>
      </c>
      <c r="G50" s="85">
        <v>5000</v>
      </c>
      <c r="H50" s="38"/>
      <c r="I50" s="38"/>
      <c r="J50" s="38"/>
      <c r="K50" s="38"/>
      <c r="L50" s="38" t="s">
        <v>165</v>
      </c>
      <c r="M50" s="86">
        <v>750</v>
      </c>
    </row>
    <row r="51" spans="2:13" ht="306">
      <c r="B51" s="38" t="s">
        <v>2</v>
      </c>
      <c r="C51" s="85">
        <v>44</v>
      </c>
      <c r="D51" s="85" t="s">
        <v>76</v>
      </c>
      <c r="E51" s="85" t="s">
        <v>76</v>
      </c>
      <c r="F51" s="85" t="s">
        <v>101</v>
      </c>
      <c r="G51" s="85">
        <v>2000</v>
      </c>
      <c r="H51" s="38"/>
      <c r="I51" s="38"/>
      <c r="J51" s="38"/>
      <c r="K51" s="38"/>
      <c r="L51" s="38" t="s">
        <v>165</v>
      </c>
      <c r="M51" s="86">
        <v>300</v>
      </c>
    </row>
    <row r="52" spans="2:13" ht="306">
      <c r="B52" s="38" t="s">
        <v>2</v>
      </c>
      <c r="C52" s="85">
        <v>45</v>
      </c>
      <c r="D52" s="85" t="s">
        <v>77</v>
      </c>
      <c r="E52" s="85" t="s">
        <v>77</v>
      </c>
      <c r="F52" s="85" t="s">
        <v>101</v>
      </c>
      <c r="G52" s="85">
        <v>1000</v>
      </c>
      <c r="H52" s="38"/>
      <c r="I52" s="38"/>
      <c r="J52" s="38"/>
      <c r="K52" s="38"/>
      <c r="L52" s="38" t="s">
        <v>165</v>
      </c>
      <c r="M52" s="86">
        <v>150</v>
      </c>
    </row>
    <row r="53" spans="2:13" ht="306">
      <c r="B53" s="38" t="s">
        <v>2</v>
      </c>
      <c r="C53" s="85">
        <v>46</v>
      </c>
      <c r="D53" s="85" t="s">
        <v>78</v>
      </c>
      <c r="E53" s="85" t="s">
        <v>78</v>
      </c>
      <c r="F53" s="85" t="s">
        <v>101</v>
      </c>
      <c r="G53" s="85">
        <v>4000</v>
      </c>
      <c r="H53" s="38"/>
      <c r="I53" s="38"/>
      <c r="J53" s="38"/>
      <c r="K53" s="38"/>
      <c r="L53" s="38" t="s">
        <v>165</v>
      </c>
      <c r="M53" s="86">
        <v>600</v>
      </c>
    </row>
    <row r="54" spans="2:13" ht="306">
      <c r="B54" s="38" t="s">
        <v>2</v>
      </c>
      <c r="C54" s="85">
        <v>47</v>
      </c>
      <c r="D54" s="85" t="s">
        <v>79</v>
      </c>
      <c r="E54" s="85" t="s">
        <v>79</v>
      </c>
      <c r="F54" s="85" t="s">
        <v>101</v>
      </c>
      <c r="G54" s="85">
        <v>600</v>
      </c>
      <c r="H54" s="38"/>
      <c r="I54" s="38"/>
      <c r="J54" s="38"/>
      <c r="K54" s="38"/>
      <c r="L54" s="38" t="s">
        <v>165</v>
      </c>
      <c r="M54" s="86">
        <v>90</v>
      </c>
    </row>
    <row r="55" spans="2:13" ht="306">
      <c r="B55" s="38" t="s">
        <v>2</v>
      </c>
      <c r="C55" s="85">
        <v>48</v>
      </c>
      <c r="D55" s="85" t="s">
        <v>80</v>
      </c>
      <c r="E55" s="85" t="s">
        <v>80</v>
      </c>
      <c r="F55" s="85" t="s">
        <v>101</v>
      </c>
      <c r="G55" s="85">
        <v>32000</v>
      </c>
      <c r="H55" s="38"/>
      <c r="I55" s="38"/>
      <c r="J55" s="38"/>
      <c r="K55" s="38"/>
      <c r="L55" s="38" t="s">
        <v>165</v>
      </c>
      <c r="M55" s="86">
        <v>4800</v>
      </c>
    </row>
    <row r="56" spans="2:13" ht="306">
      <c r="B56" s="38" t="s">
        <v>2</v>
      </c>
      <c r="C56" s="85">
        <v>49</v>
      </c>
      <c r="D56" s="85" t="s">
        <v>81</v>
      </c>
      <c r="E56" s="85" t="s">
        <v>81</v>
      </c>
      <c r="F56" s="85" t="s">
        <v>101</v>
      </c>
      <c r="G56" s="85">
        <v>4000</v>
      </c>
      <c r="H56" s="38"/>
      <c r="I56" s="38"/>
      <c r="J56" s="38"/>
      <c r="K56" s="38"/>
      <c r="L56" s="38" t="s">
        <v>165</v>
      </c>
      <c r="M56" s="86">
        <v>600</v>
      </c>
    </row>
    <row r="57" spans="2:13" ht="306">
      <c r="B57" s="38" t="s">
        <v>2</v>
      </c>
      <c r="C57" s="85">
        <v>50</v>
      </c>
      <c r="D57" s="85" t="s">
        <v>82</v>
      </c>
      <c r="E57" s="85" t="s">
        <v>82</v>
      </c>
      <c r="F57" s="85" t="s">
        <v>101</v>
      </c>
      <c r="G57" s="85">
        <v>4000</v>
      </c>
      <c r="H57" s="38"/>
      <c r="I57" s="38"/>
      <c r="J57" s="38"/>
      <c r="K57" s="38"/>
      <c r="L57" s="38" t="s">
        <v>165</v>
      </c>
      <c r="M57" s="86">
        <v>600</v>
      </c>
    </row>
    <row r="58" spans="2:13" ht="306">
      <c r="B58" s="38" t="s">
        <v>2</v>
      </c>
      <c r="C58" s="85">
        <v>51</v>
      </c>
      <c r="D58" s="85" t="s">
        <v>83</v>
      </c>
      <c r="E58" s="85" t="s">
        <v>83</v>
      </c>
      <c r="F58" s="85" t="s">
        <v>101</v>
      </c>
      <c r="G58" s="85">
        <v>422000</v>
      </c>
      <c r="H58" s="38"/>
      <c r="I58" s="38"/>
      <c r="J58" s="38"/>
      <c r="K58" s="38"/>
      <c r="L58" s="38" t="s">
        <v>165</v>
      </c>
      <c r="M58" s="86">
        <v>63300</v>
      </c>
    </row>
    <row r="59" spans="2:13" ht="306">
      <c r="B59" s="38" t="s">
        <v>2</v>
      </c>
      <c r="C59" s="85">
        <v>52</v>
      </c>
      <c r="D59" s="85" t="s">
        <v>84</v>
      </c>
      <c r="E59" s="85" t="s">
        <v>84</v>
      </c>
      <c r="F59" s="85" t="s">
        <v>101</v>
      </c>
      <c r="G59" s="85">
        <v>189500</v>
      </c>
      <c r="H59" s="38"/>
      <c r="I59" s="38"/>
      <c r="J59" s="38"/>
      <c r="K59" s="38"/>
      <c r="L59" s="38" t="s">
        <v>165</v>
      </c>
      <c r="M59" s="86">
        <v>28425</v>
      </c>
    </row>
    <row r="60" spans="2:13" ht="306">
      <c r="B60" s="38" t="s">
        <v>2</v>
      </c>
      <c r="C60" s="85">
        <v>53</v>
      </c>
      <c r="D60" s="85" t="s">
        <v>85</v>
      </c>
      <c r="E60" s="85" t="s">
        <v>85</v>
      </c>
      <c r="F60" s="85" t="s">
        <v>101</v>
      </c>
      <c r="G60" s="85">
        <v>106000</v>
      </c>
      <c r="H60" s="38"/>
      <c r="I60" s="38"/>
      <c r="J60" s="38"/>
      <c r="K60" s="38"/>
      <c r="L60" s="38" t="s">
        <v>165</v>
      </c>
      <c r="M60" s="86">
        <v>15900</v>
      </c>
    </row>
    <row r="61" spans="2:13" ht="306">
      <c r="B61" s="38" t="s">
        <v>2</v>
      </c>
      <c r="C61" s="85">
        <v>54</v>
      </c>
      <c r="D61" s="85" t="s">
        <v>86</v>
      </c>
      <c r="E61" s="85" t="s">
        <v>86</v>
      </c>
      <c r="F61" s="85" t="s">
        <v>101</v>
      </c>
      <c r="G61" s="85">
        <v>30000</v>
      </c>
      <c r="H61" s="38"/>
      <c r="I61" s="38"/>
      <c r="J61" s="38"/>
      <c r="K61" s="38"/>
      <c r="L61" s="38" t="s">
        <v>165</v>
      </c>
      <c r="M61" s="86">
        <v>4500</v>
      </c>
    </row>
    <row r="62" spans="2:13" ht="306">
      <c r="B62" s="38" t="s">
        <v>2</v>
      </c>
      <c r="C62" s="85">
        <v>55</v>
      </c>
      <c r="D62" s="85" t="s">
        <v>87</v>
      </c>
      <c r="E62" s="85" t="s">
        <v>87</v>
      </c>
      <c r="F62" s="85" t="s">
        <v>101</v>
      </c>
      <c r="G62" s="85">
        <v>2000</v>
      </c>
      <c r="H62" s="38"/>
      <c r="I62" s="38"/>
      <c r="J62" s="38"/>
      <c r="K62" s="38"/>
      <c r="L62" s="38" t="s">
        <v>165</v>
      </c>
      <c r="M62" s="86">
        <v>300</v>
      </c>
    </row>
    <row r="63" spans="2:13" ht="306">
      <c r="B63" s="38" t="s">
        <v>2</v>
      </c>
      <c r="C63" s="85">
        <v>56</v>
      </c>
      <c r="D63" s="85" t="s">
        <v>88</v>
      </c>
      <c r="E63" s="85" t="s">
        <v>88</v>
      </c>
      <c r="F63" s="85" t="s">
        <v>101</v>
      </c>
      <c r="G63" s="85">
        <v>15000</v>
      </c>
      <c r="H63" s="38"/>
      <c r="I63" s="38"/>
      <c r="J63" s="38"/>
      <c r="K63" s="38"/>
      <c r="L63" s="38" t="s">
        <v>165</v>
      </c>
      <c r="M63" s="86">
        <v>3000</v>
      </c>
    </row>
    <row r="64" spans="2:13" ht="306">
      <c r="B64" s="38" t="s">
        <v>2</v>
      </c>
      <c r="C64" s="85">
        <v>57</v>
      </c>
      <c r="D64" s="85" t="s">
        <v>89</v>
      </c>
      <c r="E64" s="85" t="s">
        <v>89</v>
      </c>
      <c r="F64" s="85" t="s">
        <v>101</v>
      </c>
      <c r="G64" s="85">
        <v>234000</v>
      </c>
      <c r="H64" s="38"/>
      <c r="I64" s="38"/>
      <c r="J64" s="38"/>
      <c r="K64" s="38"/>
      <c r="L64" s="38" t="s">
        <v>165</v>
      </c>
      <c r="M64" s="86">
        <v>46800</v>
      </c>
    </row>
    <row r="65" spans="2:18" ht="306">
      <c r="B65" s="38" t="s">
        <v>2</v>
      </c>
      <c r="C65" s="85">
        <v>58</v>
      </c>
      <c r="D65" s="85" t="s">
        <v>90</v>
      </c>
      <c r="E65" s="85" t="s">
        <v>90</v>
      </c>
      <c r="F65" s="85" t="s">
        <v>101</v>
      </c>
      <c r="G65" s="85">
        <v>30000</v>
      </c>
      <c r="H65" s="38"/>
      <c r="I65" s="38"/>
      <c r="J65" s="38"/>
      <c r="K65" s="38"/>
      <c r="L65" s="38" t="s">
        <v>165</v>
      </c>
      <c r="M65" s="86">
        <v>6000</v>
      </c>
    </row>
    <row r="66" spans="2:18" ht="306">
      <c r="B66" s="38" t="s">
        <v>2</v>
      </c>
      <c r="C66" s="85">
        <v>59</v>
      </c>
      <c r="D66" s="85" t="s">
        <v>91</v>
      </c>
      <c r="E66" s="85" t="s">
        <v>91</v>
      </c>
      <c r="F66" s="85" t="s">
        <v>101</v>
      </c>
      <c r="G66" s="85">
        <v>60000</v>
      </c>
      <c r="H66" s="38"/>
      <c r="I66" s="38"/>
      <c r="J66" s="38"/>
      <c r="K66" s="38"/>
      <c r="L66" s="38" t="s">
        <v>165</v>
      </c>
      <c r="M66" s="86">
        <v>12000</v>
      </c>
    </row>
    <row r="67" spans="2:18" ht="306">
      <c r="B67" s="38" t="s">
        <v>2</v>
      </c>
      <c r="C67" s="85">
        <v>60</v>
      </c>
      <c r="D67" s="85" t="s">
        <v>92</v>
      </c>
      <c r="E67" s="85" t="s">
        <v>92</v>
      </c>
      <c r="F67" s="85" t="s">
        <v>101</v>
      </c>
      <c r="G67" s="85">
        <v>10000</v>
      </c>
      <c r="H67" s="38"/>
      <c r="I67" s="38"/>
      <c r="J67" s="38"/>
      <c r="K67" s="38"/>
      <c r="L67" s="38" t="s">
        <v>165</v>
      </c>
      <c r="M67" s="86">
        <v>2000</v>
      </c>
    </row>
    <row r="68" spans="2:18" ht="306">
      <c r="B68" s="38" t="s">
        <v>2</v>
      </c>
      <c r="C68" s="85">
        <v>61</v>
      </c>
      <c r="D68" s="85" t="s">
        <v>93</v>
      </c>
      <c r="E68" s="85" t="s">
        <v>93</v>
      </c>
      <c r="F68" s="85" t="s">
        <v>101</v>
      </c>
      <c r="G68" s="85">
        <v>74180</v>
      </c>
      <c r="H68" s="38"/>
      <c r="I68" s="38"/>
      <c r="J68" s="38"/>
      <c r="K68" s="38"/>
      <c r="L68" s="38" t="s">
        <v>165</v>
      </c>
      <c r="M68" s="86">
        <v>14836</v>
      </c>
    </row>
    <row r="69" spans="2:18" ht="306">
      <c r="B69" s="38" t="s">
        <v>2</v>
      </c>
      <c r="C69" s="85">
        <v>62</v>
      </c>
      <c r="D69" s="85" t="s">
        <v>94</v>
      </c>
      <c r="E69" s="85" t="s">
        <v>94</v>
      </c>
      <c r="F69" s="85" t="s">
        <v>101</v>
      </c>
      <c r="G69" s="85">
        <v>11000</v>
      </c>
      <c r="H69" s="38"/>
      <c r="I69" s="38"/>
      <c r="J69" s="38"/>
      <c r="K69" s="38"/>
      <c r="L69" s="38" t="s">
        <v>165</v>
      </c>
      <c r="M69" s="86">
        <v>1650</v>
      </c>
    </row>
    <row r="70" spans="2:18" ht="306">
      <c r="B70" s="38" t="s">
        <v>2</v>
      </c>
      <c r="C70" s="85">
        <v>63</v>
      </c>
      <c r="D70" s="85" t="s">
        <v>95</v>
      </c>
      <c r="E70" s="85" t="s">
        <v>95</v>
      </c>
      <c r="F70" s="85" t="s">
        <v>101</v>
      </c>
      <c r="G70" s="85">
        <v>8000</v>
      </c>
      <c r="H70" s="38"/>
      <c r="I70" s="38"/>
      <c r="J70" s="38"/>
      <c r="K70" s="38"/>
      <c r="L70" s="38" t="s">
        <v>165</v>
      </c>
      <c r="M70" s="86">
        <v>1200</v>
      </c>
    </row>
    <row r="71" spans="2:18" ht="306">
      <c r="B71" s="38" t="s">
        <v>2</v>
      </c>
      <c r="C71" s="85">
        <v>64</v>
      </c>
      <c r="D71" s="85" t="s">
        <v>96</v>
      </c>
      <c r="E71" s="85" t="s">
        <v>96</v>
      </c>
      <c r="F71" s="85" t="s">
        <v>101</v>
      </c>
      <c r="G71" s="85">
        <v>1000</v>
      </c>
      <c r="H71" s="38"/>
      <c r="I71" s="38"/>
      <c r="J71" s="38"/>
      <c r="K71" s="38"/>
      <c r="L71" s="38" t="s">
        <v>165</v>
      </c>
      <c r="M71" s="86">
        <v>150</v>
      </c>
    </row>
    <row r="72" spans="2:18" ht="306">
      <c r="B72" s="38" t="s">
        <v>2</v>
      </c>
      <c r="C72" s="85">
        <v>65</v>
      </c>
      <c r="D72" s="85" t="s">
        <v>97</v>
      </c>
      <c r="E72" s="85" t="s">
        <v>97</v>
      </c>
      <c r="F72" s="85" t="s">
        <v>101</v>
      </c>
      <c r="G72" s="85">
        <v>295000</v>
      </c>
      <c r="H72" s="38"/>
      <c r="I72" s="38"/>
      <c r="J72" s="38"/>
      <c r="K72" s="38"/>
      <c r="L72" s="38" t="s">
        <v>165</v>
      </c>
      <c r="M72" s="86">
        <v>44250</v>
      </c>
    </row>
    <row r="73" spans="2:18" ht="306">
      <c r="B73" s="38" t="s">
        <v>2</v>
      </c>
      <c r="C73" s="85">
        <v>66</v>
      </c>
      <c r="D73" s="85" t="s">
        <v>98</v>
      </c>
      <c r="E73" s="85" t="s">
        <v>98</v>
      </c>
      <c r="F73" s="85" t="s">
        <v>101</v>
      </c>
      <c r="G73" s="85">
        <v>146240</v>
      </c>
      <c r="H73" s="38"/>
      <c r="I73" s="38"/>
      <c r="J73" s="38"/>
      <c r="K73" s="38"/>
      <c r="L73" s="38" t="s">
        <v>165</v>
      </c>
      <c r="M73" s="86">
        <v>21936</v>
      </c>
    </row>
    <row r="74" spans="2:18" ht="306">
      <c r="B74" s="38" t="s">
        <v>2</v>
      </c>
      <c r="C74" s="85">
        <v>67</v>
      </c>
      <c r="D74" s="85" t="s">
        <v>99</v>
      </c>
      <c r="E74" s="85" t="s">
        <v>99</v>
      </c>
      <c r="F74" s="85" t="s">
        <v>101</v>
      </c>
      <c r="G74" s="85">
        <v>101000</v>
      </c>
      <c r="H74" s="38"/>
      <c r="I74" s="38"/>
      <c r="J74" s="38"/>
      <c r="K74" s="38"/>
      <c r="L74" s="38" t="s">
        <v>165</v>
      </c>
      <c r="M74" s="86">
        <v>15150</v>
      </c>
    </row>
    <row r="75" spans="2:18">
      <c r="D75" s="74"/>
      <c r="E75" s="74"/>
      <c r="F75" s="74"/>
      <c r="G75" s="74"/>
      <c r="H75" s="75" t="s">
        <v>25</v>
      </c>
      <c r="I75" s="75"/>
      <c r="J75" s="91">
        <f>SUM(J8:J74)</f>
        <v>0</v>
      </c>
      <c r="K75" s="91">
        <f>SUM(K8:K74)</f>
        <v>0</v>
      </c>
      <c r="L75" s="74"/>
      <c r="M75" s="77">
        <f>SUM(M8:M74)</f>
        <v>1520889.4300000002</v>
      </c>
    </row>
    <row r="76" spans="2:18">
      <c r="E76" s="76"/>
      <c r="G76" s="76"/>
    </row>
    <row r="77" spans="2:18">
      <c r="E77" s="76"/>
      <c r="G77" s="76"/>
    </row>
    <row r="78" spans="2:18" ht="20.25">
      <c r="D78" s="89" t="s">
        <v>15</v>
      </c>
      <c r="E78" s="89"/>
      <c r="F78" s="89"/>
      <c r="G78" s="89"/>
      <c r="H78" s="89"/>
      <c r="I78" s="89"/>
      <c r="J78" s="89"/>
      <c r="K78" s="89"/>
      <c r="L78" s="89"/>
      <c r="M78" s="92"/>
      <c r="N78" s="89"/>
      <c r="O78" s="89"/>
      <c r="P78" s="89"/>
      <c r="Q78" s="89"/>
      <c r="R78" s="89"/>
    </row>
    <row r="79" spans="2:18" ht="20.25">
      <c r="D79" s="89"/>
      <c r="E79" s="89"/>
      <c r="F79" s="89"/>
      <c r="G79" s="89"/>
      <c r="H79" s="89"/>
      <c r="I79" s="89"/>
      <c r="J79" s="89"/>
      <c r="K79" s="89"/>
      <c r="L79" s="89"/>
      <c r="M79" s="92"/>
      <c r="N79" s="89"/>
      <c r="O79" s="89"/>
      <c r="P79" s="89"/>
      <c r="Q79" s="89"/>
      <c r="R79" s="89"/>
    </row>
    <row r="80" spans="2:18" ht="20.25">
      <c r="D80" s="89" t="s">
        <v>16</v>
      </c>
      <c r="E80" s="89"/>
      <c r="F80" s="89"/>
      <c r="G80" s="89"/>
      <c r="H80" s="89"/>
      <c r="I80" s="89"/>
      <c r="J80" s="89"/>
      <c r="K80" s="89"/>
      <c r="L80" s="89"/>
      <c r="M80" s="92"/>
      <c r="N80" s="89"/>
      <c r="O80" s="89"/>
      <c r="P80" s="89"/>
      <c r="Q80" s="89"/>
      <c r="R80" s="89"/>
    </row>
    <row r="81" spans="4:18">
      <c r="D81" s="93"/>
      <c r="E81" s="93"/>
      <c r="F81" s="93"/>
      <c r="G81" s="93"/>
      <c r="H81" s="93"/>
      <c r="I81" s="93"/>
      <c r="J81" s="93"/>
      <c r="K81" s="93"/>
      <c r="L81" s="93"/>
      <c r="M81" s="94"/>
      <c r="N81" s="93"/>
      <c r="O81" s="93"/>
      <c r="P81" s="93"/>
      <c r="Q81" s="93"/>
      <c r="R81" s="93"/>
    </row>
    <row r="82" spans="4:18">
      <c r="D82" s="93"/>
      <c r="E82" s="93"/>
      <c r="F82" s="93"/>
      <c r="G82" s="93"/>
      <c r="H82" s="93"/>
      <c r="I82" s="93"/>
      <c r="J82" s="93"/>
      <c r="K82" s="93"/>
      <c r="L82" s="93"/>
      <c r="M82" s="94"/>
      <c r="N82" s="93"/>
      <c r="O82" s="93"/>
      <c r="P82" s="93"/>
      <c r="Q82" s="93"/>
      <c r="R82" s="93"/>
    </row>
  </sheetData>
  <autoFilter ref="A6:L74" xr:uid="{00000000-0009-0000-0000-000001000000}"/>
  <mergeCells count="10">
    <mergeCell ref="E5:I5"/>
    <mergeCell ref="J5:L5"/>
    <mergeCell ref="C7:E7"/>
    <mergeCell ref="H75:I75"/>
    <mergeCell ref="D1:L1"/>
    <mergeCell ref="D2:J2"/>
    <mergeCell ref="B3:D3"/>
    <mergeCell ref="E3:I3"/>
    <mergeCell ref="B4:D4"/>
    <mergeCell ref="E4:J4"/>
  </mergeCells>
  <phoneticPr fontId="10"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1" sqref="D11:R19"/>
    </sheetView>
  </sheetViews>
  <sheetFormatPr defaultRowHeight="12.75"/>
  <sheetData>
    <row r="11" spans="2:12" s="1" customFormat="1" ht="15.75">
      <c r="B11" s="5"/>
      <c r="C11" s="5"/>
      <c r="D11" s="5"/>
      <c r="E11" s="5"/>
      <c r="F11" s="6"/>
      <c r="G11" s="5"/>
      <c r="H11" s="7"/>
      <c r="I11" s="7"/>
      <c r="J11" s="5"/>
      <c r="K11" s="5"/>
      <c r="L11" s="5"/>
    </row>
    <row r="12" spans="2:12" s="1" customFormat="1" ht="15.75">
      <c r="B12" s="5"/>
      <c r="C12" s="5"/>
      <c r="D12" s="5"/>
      <c r="E12" s="5"/>
      <c r="F12" s="6"/>
      <c r="G12" s="5"/>
      <c r="H12" s="68" t="s">
        <v>25</v>
      </c>
      <c r="I12" s="68"/>
      <c r="J12" s="3" t="e">
        <f>SUM(#REF!)</f>
        <v>#REF!</v>
      </c>
      <c r="K12" s="3" t="e">
        <f>SUM(#REF!)</f>
        <v>#REF!</v>
      </c>
      <c r="L12" s="5"/>
    </row>
    <row r="13" spans="2:12" s="1" customFormat="1" ht="15.75">
      <c r="F13" s="2"/>
    </row>
    <row r="14" spans="2:12" s="1" customFormat="1" ht="15.75">
      <c r="F14" s="2"/>
    </row>
    <row r="15" spans="2:12" s="4" customFormat="1" ht="20.25">
      <c r="D15" s="4" t="s">
        <v>15</v>
      </c>
    </row>
    <row r="16" spans="2:12" s="4" customFormat="1" ht="20.25"/>
    <row r="17" spans="4:4" s="4" customFormat="1" ht="20.25">
      <c r="D17" s="4"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Specificații tehnice </vt:lpstr>
      <vt:lpstr>Specificații de preț</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2021-04-16T07:22:22Z</cp:lastPrinted>
  <dcterms:created xsi:type="dcterms:W3CDTF">2017-08-17T12:48:14Z</dcterms:created>
  <dcterms:modified xsi:type="dcterms:W3CDTF">2022-10-05T11:29:31Z</dcterms:modified>
</cp:coreProperties>
</file>