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62634 sr orhei\modificare\"/>
    </mc:Choice>
  </mc:AlternateContent>
  <xr:revisionPtr revIDLastSave="0" documentId="13_ncr:1_{0D14511F-1050-4E6C-9F90-791311F71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<sst xmlns="http://schemas.openxmlformats.org/spreadsheetml/2006/main" count="56" uniqueCount="37">
  <si>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</si>
  <si>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</si>
  <si>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</si>
  <si>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</si>
  <si>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</si>
  <si>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</si>
  <si>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</si>
  <si>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</si>
  <si>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</si>
  <si>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</si>
  <si>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</si>
  <si>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</si>
  <si>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</si>
  <si>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</si>
  <si>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</si>
  <si>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</si>
  <si>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</si>
  <si>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</si>
  <si>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</si>
  <si>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</si>
  <si>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</si>
  <si>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</si>
  <si>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</si>
  <si>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</si>
  <si>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</si>
  <si>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</si>
  <si>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</si>
  <si>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</si>
  <si>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</si>
  <si>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</si>
  <si>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</si>
  <si>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</si>
  <si>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set</t>
  </si>
  <si>
    <t>AAchiziționarea Dispozitivelor medicale (Rezectoscop Monopolar, Ureteroscop rigid și/sau flexibil compatibil cu „Aesculap, Endoscopic tower”)  conform necesităților IMSP Spitalul Raional Orhei</t>
  </si>
  <si>
    <t>Achiziționarea Dispozitivelor medicale (Rezectoscop Monopolar, Ureteroscop rigid și/sau flexibil compatibil cu „Aesculap, Endoscopic tower”)  conform necesităților IMSP Spitalul Raional Orhei</t>
  </si>
  <si>
    <t>Rezectoscop Monopolar, Ureteroscop semi-rigid compatibil cu „Aesculap, Endoscopic tower”</t>
  </si>
  <si>
    <t xml:space="preserve">Rezectoscop Uretral – 1 bucată
• Optică: 4 mm
• Unghi de vedere: 30°
• Adâncime câmp vizual: 5–50 mm
• Compatibil cu sursa de lumină și camera de luat vederi (CCD3-HD; Power LED 300; Feigert Endotech)
• Element pasiv de lucru, teacă internă, teacă externă și obturator
• Obturator vizual cu grosimea de 4 mm
• Electrod de tăiere – 3 bucăți
• Electrod de coagulare – 3 bucăți, grosime 3 mm și 5 mm
• Pensa cu dinți, grosime 5 mm, lungime minimă 330 mm, compatibilă sau analogică cu unitatea laparoscopică
• Instrument autoclavabil
• Accesorii necesare pentru intervenții chirurgicale.
Ureteroscop semi-rigid – 1 bucată
• Lungime: ≥ 310 mm
• Diametru: ≤ 4 Charrière (subțire)
• Canal de lucru: 4.8 mm
• Unghi de vedere: &lt; 6°
• Câmp vizual: 85°
• Adâncime câmp vizual: 3–30 mm
• Teacă de instrument: 8–12 Charrière
• Rezoluție (pixeli): 17.000 / 40.000
• Instrument autoclavabil
• Accesorii necesare pentru intervenții chirurgicale.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</si>
</sst>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tabSelected="1" zoomScale="70" zoomScaleNormal="70" workbookViewId="0">
      <selection activeCell="E8" sqref="E7:E8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>
      <c r="A2" s="37"/>
      <c r="B2" s="37"/>
      <c r="C2" s="37"/>
      <c r="D2" s="67" t="s">
        <v>30</v>
      </c>
      <c r="E2" s="67"/>
      <c r="F2" s="67"/>
      <c r="G2" s="67"/>
      <c r="H2" s="67"/>
      <c r="I2" s="38"/>
      <c r="J2" s="37"/>
      <c r="K2" s="37"/>
    </row>
    <row r="3" spans="1:18" ht="47.25">
      <c r="A3" s="68" t="s">
        <v>8</v>
      </c>
      <c r="B3" s="68"/>
      <c r="C3" s="68"/>
      <c r="D3" s="69" t="s">
        <v>25</v>
      </c>
      <c r="E3" s="69"/>
      <c r="F3" s="69"/>
      <c r="G3" s="69"/>
      <c r="H3" s="69"/>
      <c r="I3" s="39" t="s">
        <v>9</v>
      </c>
      <c r="J3" s="31" t="s">
        <v>10</v>
      </c>
      <c r="K3" s="37"/>
    </row>
    <row r="4" spans="1:18" s="20" customFormat="1" ht="45" customHeight="1">
      <c r="A4" s="70" t="s">
        <v>7</v>
      </c>
      <c r="B4" s="70"/>
      <c r="C4" s="70"/>
      <c r="D4" s="71" t="s">
        <v>34</v>
      </c>
      <c r="E4" s="71"/>
      <c r="F4" s="71"/>
      <c r="G4" s="71"/>
      <c r="H4" s="71"/>
      <c r="I4" s="71"/>
      <c r="J4" s="29" t="s">
        <v>11</v>
      </c>
      <c r="K4" s="30"/>
      <c r="P4" s="34"/>
    </row>
    <row r="5" spans="1:18" s="20" customFormat="1">
      <c r="A5" s="49"/>
      <c r="B5" s="49"/>
      <c r="C5" s="49"/>
      <c r="D5" s="66"/>
      <c r="E5" s="66"/>
      <c r="F5" s="66"/>
      <c r="G5" s="66"/>
      <c r="H5" s="66"/>
      <c r="I5" s="66"/>
      <c r="J5" s="66"/>
      <c r="K5" s="30"/>
      <c r="P5" s="34"/>
    </row>
    <row r="6" spans="1:18" ht="20.100000000000001" customHeight="1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40" t="s">
        <v>28</v>
      </c>
      <c r="J6" s="50" t="s">
        <v>29</v>
      </c>
      <c r="K6" s="48"/>
    </row>
    <row r="7" spans="1:18" ht="409.5">
      <c r="A7" s="35" t="s">
        <v>26</v>
      </c>
      <c r="B7" s="51">
        <v>1</v>
      </c>
      <c r="C7" s="52" t="s">
        <v>35</v>
      </c>
      <c r="D7" s="52" t="s">
        <v>35</v>
      </c>
      <c r="E7" s="51"/>
      <c r="F7" s="53"/>
      <c r="G7" s="64"/>
      <c r="H7" s="64" t="s">
        <v>36</v>
      </c>
      <c r="I7" s="47"/>
      <c r="J7" s="55"/>
      <c r="K7" s="41"/>
      <c r="L7" s="41"/>
      <c r="M7" s="41"/>
      <c r="N7" s="41"/>
      <c r="O7" s="41"/>
      <c r="P7" s="42"/>
      <c r="Q7" s="41"/>
      <c r="R7" s="41"/>
    </row>
    <row r="8" spans="1:18" ht="20.25">
      <c r="A8" s="56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zoomScale="70" zoomScaleNormal="70" workbookViewId="0">
      <selection activeCell="D8" sqref="D8:E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4" customWidth="1"/>
    <col min="14" max="16384" width="9.140625" style="2"/>
  </cols>
  <sheetData>
    <row r="1" spans="1:17">
      <c r="D1" s="75" t="s">
        <v>23</v>
      </c>
      <c r="E1" s="75"/>
      <c r="F1" s="75"/>
      <c r="G1" s="75"/>
      <c r="H1" s="75"/>
      <c r="I1" s="75"/>
      <c r="J1" s="75"/>
      <c r="K1" s="75"/>
      <c r="L1" s="75"/>
    </row>
    <row r="2" spans="1:17">
      <c r="D2" s="76" t="s">
        <v>14</v>
      </c>
      <c r="E2" s="76"/>
      <c r="F2" s="76"/>
      <c r="G2" s="76"/>
      <c r="H2" s="76"/>
      <c r="I2" s="76"/>
      <c r="J2" s="76"/>
      <c r="K2" s="13"/>
    </row>
    <row r="3" spans="1:17">
      <c r="B3" s="77" t="s">
        <v>8</v>
      </c>
      <c r="C3" s="77"/>
      <c r="D3" s="77"/>
      <c r="E3" s="78" t="s">
        <v>25</v>
      </c>
      <c r="F3" s="78"/>
      <c r="G3" s="78"/>
      <c r="H3" s="78"/>
      <c r="I3" s="78"/>
      <c r="K3" s="2" t="s">
        <v>9</v>
      </c>
      <c r="L3" s="2" t="s">
        <v>10</v>
      </c>
    </row>
    <row r="4" spans="1:17" s="4" customFormat="1" ht="32.25" customHeight="1">
      <c r="A4" s="3"/>
      <c r="B4" s="79" t="s">
        <v>7</v>
      </c>
      <c r="C4" s="79"/>
      <c r="D4" s="79"/>
      <c r="E4" s="71" t="s">
        <v>33</v>
      </c>
      <c r="F4" s="71"/>
      <c r="G4" s="71"/>
      <c r="H4" s="71"/>
      <c r="I4" s="71"/>
      <c r="J4" s="71"/>
      <c r="K4" s="71"/>
      <c r="L4" s="16" t="s">
        <v>11</v>
      </c>
      <c r="M4" s="45"/>
    </row>
    <row r="5" spans="1:17" s="5" customFormat="1" ht="20.100000000000001" customHeight="1">
      <c r="A5" s="3"/>
      <c r="C5" s="26"/>
      <c r="D5" s="4"/>
      <c r="E5" s="73"/>
      <c r="F5" s="73"/>
      <c r="G5" s="73"/>
      <c r="H5" s="73"/>
      <c r="I5" s="73"/>
      <c r="J5" s="22"/>
      <c r="K5" s="22"/>
      <c r="L5" s="22"/>
      <c r="M5" s="46"/>
    </row>
    <row r="6" spans="1:17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3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  <c r="M6" s="43"/>
    </row>
    <row r="7" spans="1:17">
      <c r="A7" s="6"/>
      <c r="B7" s="60">
        <v>1</v>
      </c>
      <c r="C7" s="74">
        <v>2</v>
      </c>
      <c r="D7" s="74"/>
      <c r="E7" s="74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15">
        <v>9</v>
      </c>
      <c r="M7" s="43"/>
    </row>
    <row r="8" spans="1:17" ht="76.5">
      <c r="A8" s="18"/>
      <c r="B8" s="35" t="s">
        <v>26</v>
      </c>
      <c r="C8" s="51">
        <v>1</v>
      </c>
      <c r="D8" s="52" t="s">
        <v>35</v>
      </c>
      <c r="E8" s="52" t="s">
        <v>35</v>
      </c>
      <c r="F8" s="51" t="s">
        <v>32</v>
      </c>
      <c r="G8" s="62">
        <v>1</v>
      </c>
      <c r="H8" s="51"/>
      <c r="I8" s="36"/>
      <c r="J8" s="36"/>
      <c r="K8" s="36"/>
      <c r="L8" s="17" t="s">
        <v>31</v>
      </c>
      <c r="M8" s="63">
        <v>500000</v>
      </c>
    </row>
    <row r="9" spans="1:17">
      <c r="M9" s="44">
        <f>SUM(M8:M8)</f>
        <v>500000</v>
      </c>
    </row>
    <row r="10" spans="1:17">
      <c r="D10" s="10"/>
      <c r="E10" s="10"/>
      <c r="F10" s="11"/>
      <c r="G10" s="10"/>
      <c r="H10" s="72" t="s">
        <v>22</v>
      </c>
      <c r="I10" s="72"/>
      <c r="J10" s="8" t="e">
        <f>SUM(#REF!)</f>
        <v>#REF!</v>
      </c>
      <c r="K10" s="8" t="e">
        <f>SUM(#REF!)</f>
        <v>#REF!</v>
      </c>
      <c r="L10" s="10"/>
      <c r="M10" s="27"/>
      <c r="N10" s="27"/>
      <c r="O10" s="27"/>
      <c r="P10" s="27"/>
      <c r="Q10" s="27"/>
    </row>
    <row r="11" spans="1:17">
      <c r="D11" s="27"/>
      <c r="E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20.25"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0.25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0.25">
      <c r="D15" s="28" t="s">
        <v>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2" t="s">
        <v>22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2025-08-06T13:05:24Z</dcterms:modified>
</cp:coreProperties>
</file>