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1125" yWindow="1125" windowWidth="14595" windowHeight="14265" activeTab="0"/>
  </bookViews>
  <sheets>
    <sheet name="Specificaţii tehnice         " sheetId="4" r:id="rId1"/>
    <sheet name="Specificaţii de preț        " sheetId="5" r:id="rId2"/>
    <sheet name="Sheet2" sheetId="7" r:id="rId3"/>
  </sheets>
  <definedNames>
    <definedName name="_xlnm._FilterDatabase" localSheetId="0" hidden="1">'Specificaţii tehnice         '!$A$6:$K$240</definedName>
  </definedNames>
  <calcPr calcId="191029"/>
  <extLst/>
</workbook>
</file>

<file path=xl/sharedStrings.xml><?xml version="1.0" encoding="utf-8"?>
<sst xmlns="http://schemas.openxmlformats.org/spreadsheetml/2006/main" count="2205" uniqueCount="484">
  <si>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</si>
  <si>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</si>
  <si>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</si>
  <si>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</si>
  <si>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</si>
  <si>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</si>
  <si>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</si>
  <si>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</si>
  <si>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</si>
  <si>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</si>
  <si>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</si>
  <si>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</si>
  <si>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</si>
  <si>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</si>
  <si>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</si>
  <si>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</si>
  <si>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</si>
  <si>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</si>
  <si>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</si>
  <si>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</si>
  <si>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</si>
  <si>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</si>
  <si>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</si>
  <si>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</si>
  <si>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</si>
  <si>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</si>
  <si>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</si>
  <si>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</si>
  <si>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</si>
  <si>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 xml:space="preserve">LP nr.     </t>
  </si>
  <si>
    <t>Bucată</t>
  </si>
  <si>
    <t>valoarea estimativă</t>
  </si>
  <si>
    <t xml:space="preserve">În conformitate cu cerințele/ condițiile de livrare stipulate la pct.11 din anunțul de participare
</t>
  </si>
  <si>
    <t xml:space="preserve">Achiziționarea centralizată a materialelor de sutură conform necesităților instituțiilor medico-sanitare publice pentru anul 2024 </t>
  </si>
  <si>
    <t>33100000-1</t>
  </si>
  <si>
    <t>Absorbent C02 pentru aparat de anestezie</t>
  </si>
  <si>
    <t>Absorbent CO2 pentru aparat de anaestezie</t>
  </si>
  <si>
    <t>Ac pentru miografie 25 mm</t>
  </si>
  <si>
    <t>Ac pentru miografie 35 mm</t>
  </si>
  <si>
    <t>Cablu pacient pentru  electrocardiograf</t>
  </si>
  <si>
    <t>Electrod ECG</t>
  </si>
  <si>
    <t>Electrod neutral monoutilizabil  copii</t>
  </si>
  <si>
    <t>Electrod neutral monoutilizabil maturi</t>
  </si>
  <si>
    <t>Electrod sterizabil tip lama</t>
  </si>
  <si>
    <t>Electrozi  ECG  copii</t>
  </si>
  <si>
    <t>Electrozi  EEG  punte mare</t>
  </si>
  <si>
    <t>Electrozi  EEG  punte medie</t>
  </si>
  <si>
    <t>Electrozi ECG (adulți)</t>
  </si>
  <si>
    <t>Electrozi ECG 30-37mm (pediatric), adezivi de unica utilizare, termen scurt de utilizare 24 ore</t>
  </si>
  <si>
    <t>Electrozi ECG 30-37mm (pediatric), adezivi de unica utilizare, termen scurt de utilizare 72 ore</t>
  </si>
  <si>
    <t>Electrozi ECG 38-47mm (pediatric), adezivi de unica utilizare, termen scurt de utilizare 24 ore</t>
  </si>
  <si>
    <t>Electrozi ECG 38-47mm (pediatric), adezivi de unica utilizare, termen scurt de utilizare 72 ore</t>
  </si>
  <si>
    <t>Electrozi ECG 48-54mm (adulti), adezivi de unica utilizare, termen lung de utilizare 72 ore</t>
  </si>
  <si>
    <t>Electrozi ECG 48-54mm (adulti), adezivi de unica utilizare, termen scurt de utilizare 24 ore</t>
  </si>
  <si>
    <t>Electrozi ECG 55-60mm (adulti), adezivi de unica utilizare, termen lung de utilizare 72 ore</t>
  </si>
  <si>
    <t>Electrozi ECG 55-60mm (adulti), adezivi de unica utilizare, termen scurt de utilizare 24 ore</t>
  </si>
  <si>
    <t>Electrozi tip cupă cu fire EEG integrat</t>
  </si>
  <si>
    <t>Fire ECG</t>
  </si>
  <si>
    <t>Gel ECG, 250 ml</t>
  </si>
  <si>
    <t>Gel ultrasonografie (ecografie), 1000 ml</t>
  </si>
  <si>
    <t>Gel ultrasonografie (ecografie), 5000 ml</t>
  </si>
  <si>
    <t>HARTIE ECG 1canal 56mm</t>
  </si>
  <si>
    <t>Hartie milimetrică p/u ECG , termosensibilă 215х30 tip: rolă</t>
  </si>
  <si>
    <t>Hartie milimetrică p/u ECG , termosensibilă 80x20 tip: rolă</t>
  </si>
  <si>
    <t xml:space="preserve">Filtru antibacteriene de unica folosinta pu BTL-08 SPIRO  </t>
  </si>
  <si>
    <t>Hîrtie milimetrică p/u ECG , termosensibilă  110mm х 140mm х 200P tip: pliată</t>
  </si>
  <si>
    <t>Hîrtie milimetrică p/u ECG , termosensibilă  112mm х 140mm х 160P tip: pliată</t>
  </si>
  <si>
    <t>Hîrtie milimetrică p/u ECG , termosensibilă 110mm х 140mm х 140P tip: pliată</t>
  </si>
  <si>
    <t>Hîrtie milimetrică p/u ECG , termosensibilă 110х10 tip: rolă</t>
  </si>
  <si>
    <t>Hîrtie milimetrică p/u ECG , termosensibilă 110х20 tip: rolă</t>
  </si>
  <si>
    <t>Hîrtie milimetrică p/u ECG , termosensibilă 110х25 tip: rolă</t>
  </si>
  <si>
    <t>Hirtie milimetrica p/u ECG , termosensibila 112mmх25mm tip: rola</t>
  </si>
  <si>
    <t>Hîrtie milimetrică p/u ECG , termosensibilă 120х20 tip: rolă</t>
  </si>
  <si>
    <t>Hîrtie milimetrică p/u ECG , termosensibilă 143mm x150mm х300P tip: pliată</t>
  </si>
  <si>
    <t>Hîrtie milimetrică p/u ECG , termosensibilă 145x30 tip: rolă</t>
  </si>
  <si>
    <t>Hîrtie milimetrică p/u ECG , termosensibilă 210mm x 140mm х 150P tip: pliată</t>
  </si>
  <si>
    <t>Hîrtie milimetrică p/u ECG , termosensibilă 210mm х 295mm x 100P tip: pliată</t>
  </si>
  <si>
    <t>Hirtie milimetrica p/u ECG , termosensibila 210mm х 295mm x 150 (format A4)  tip: pliata</t>
  </si>
  <si>
    <t>Hîrtie milimetrică p/u ECG , termosensibilă 210mm х 297mm x 150P tip: pliată</t>
  </si>
  <si>
    <t xml:space="preserve">Hîrtie milimetrică p/u ECG , termosensibilă 210mmx295mmx150 ~ (A4x150) tip: pliată. </t>
  </si>
  <si>
    <t>Hîrtie milimetrică p/u ECG , termosensibilă 210х30 tip: rolă</t>
  </si>
  <si>
    <t>Hîrtie milimetrică p/u ECG , termosensibilă 215mm х 280mm x 100P tip: pliată</t>
  </si>
  <si>
    <t>Hîrtie milimetrică p/u ECG , termosensibilă 215х20 tip: rolă</t>
  </si>
  <si>
    <t>Hîrtie milimetrică p/u ECG , termosensibilă 215х30 tip: rolă</t>
  </si>
  <si>
    <t>Hîrtie milimetrică p/u ECG , termosensibilă 216mm х 279mm x 300P tip: pliată</t>
  </si>
  <si>
    <t>Hîrtie milimetrică p/u ECG , termosensibilă 50х30 tip: rolă</t>
  </si>
  <si>
    <t>Hîrtie milimetrică p/u ECG , termosensibilă 57х18 tip: rolă</t>
  </si>
  <si>
    <t>Hîrtie milimetrică p/u ECG , termosensibilă 57х25 tip: rolă</t>
  </si>
  <si>
    <t>Hîrtie milimetrică p/u ECG , termosensibilă 58х25 tip: rolă</t>
  </si>
  <si>
    <t>Hîrtie milimetrică p/u ECG , termosensibilă 60х15 tip: rolă</t>
  </si>
  <si>
    <t>Hîrtie milimetrică p/u ECG , termosensibilă 63х 30 tip: rolă</t>
  </si>
  <si>
    <t>Hîrtie milimetrică p/u ECG , termosensibilă 80х20 tip: rolă</t>
  </si>
  <si>
    <t>Hîrtie milimetrică p/u ECG , termosensibilă 80х30 tip: rolă</t>
  </si>
  <si>
    <t>Hîrtie milimetrică p/u ECG , termosensibilă 90mm x 70mm x 400P tip: pliată</t>
  </si>
  <si>
    <t>Hîrtie milimetrică p/u ECG, termosensibilă 80mm x 90mm x 250P tip: pliată</t>
  </si>
  <si>
    <t>Hirtie termosensibila 152X90 x160</t>
  </si>
  <si>
    <t>Muștuc pentru spirografie</t>
  </si>
  <si>
    <t>Film radiologic (cu baza albastra) 1114-DVB (27x35cm) nr.100</t>
  </si>
  <si>
    <t>Film radiologic (cu baza albastra) 810-DVB (20x25cm) nr.100</t>
  </si>
  <si>
    <t xml:space="preserve">Film cu baza albastra Direct Vista 1417-DVB 35/43 N 100 Codonics  </t>
  </si>
  <si>
    <t>Pungi sterilizare articolelor medicale 100 cm x 100 m</t>
  </si>
  <si>
    <t>Pungi sterilizare articolelor medicale Mărimea 100mm x 200m</t>
  </si>
  <si>
    <t>Pungi sterilizare articolelor medicale Mărimea 150mm x 200m</t>
  </si>
  <si>
    <t>Pungi sterilizare articolelor medicale Mărimea 200mm x 200m</t>
  </si>
  <si>
    <t>Pungi sterilizare articolelor medicale Mărimea 250mm x 200m</t>
  </si>
  <si>
    <t>Pungi sterilizare articolelor medicale Mărimea 300mm x 200m</t>
  </si>
  <si>
    <t>Pungi sterilizare articolelor medicale Mărimea 350mm x 200m</t>
  </si>
  <si>
    <t>Pungi sterilizare articolelor medicale Mărimea 400mm x 200m</t>
  </si>
  <si>
    <t>Pungi sterilizare articolelor medicale Mărimea 50mm x 200m</t>
  </si>
  <si>
    <t>Pungi sterilizare articolelor medicale Mărimea 75mm x 200m</t>
  </si>
  <si>
    <t>Set electrozi ECG 4 cleste + 6 pare (adult), reutilizabil</t>
  </si>
  <si>
    <t>Set electrozi ECG 4 cleste + 6 pare (adultl), reutilizabil</t>
  </si>
  <si>
    <t>Set electrozi ECG 4 cleste + 6 pare (pediatric), reutilizabil</t>
  </si>
  <si>
    <t>Set pentru ligaturare variceala endoscopica</t>
  </si>
  <si>
    <t>Test-indicator sterilizare 120°/20 min, Intern</t>
  </si>
  <si>
    <t>REGISTRU</t>
  </si>
  <si>
    <t xml:space="preserve">Test-indicator sterilizare 121/15 min </t>
  </si>
  <si>
    <t>Test-indicator sterilizare 121/15 min intern</t>
  </si>
  <si>
    <t xml:space="preserve">Test-indicator sterilizare 132° </t>
  </si>
  <si>
    <t>Test-indicator sterilizare 132° / 20 min extern</t>
  </si>
  <si>
    <t>Test-indicator sterilizare 132°/ 20 min  intern</t>
  </si>
  <si>
    <t xml:space="preserve">Test-indicator sterilizare 134/7 min Intern </t>
  </si>
  <si>
    <t>Test-indicator sterilizare 134°/ 4 min   Intern</t>
  </si>
  <si>
    <t>Test-indicator sterilizare 134°/ 4 min   Universal</t>
  </si>
  <si>
    <t>Test-indicator sterilizare 134°/ 5 min   Intern</t>
  </si>
  <si>
    <t>Test-indicator sterilizare 134°/ 5 min   Universal</t>
  </si>
  <si>
    <t>Test-indicator sterilizare 180° intern</t>
  </si>
  <si>
    <t>Test-indicator sterilizare 180°/60 min extern</t>
  </si>
  <si>
    <t xml:space="preserve">Test-indicator sterilizare 121/20 min </t>
  </si>
  <si>
    <t>Muștuc pentru spirografie, adult</t>
  </si>
  <si>
    <t>Muștuc pentru spirografie, copii</t>
  </si>
  <si>
    <t xml:space="preserve">Test-indicator sterilizare 134/20 min extern </t>
  </si>
  <si>
    <t xml:space="preserve">Test-indicator sterilizare 120/45  min extern </t>
  </si>
  <si>
    <t>Test-indicator sterilizare 120/45  min intern</t>
  </si>
  <si>
    <t>Test-indicator sterilizare 134°/ 20 min   Universal</t>
  </si>
  <si>
    <t>Hîrtie milimetrică p/u ECG , termosensibilă  108x140x200 tip: pliată</t>
  </si>
  <si>
    <t>Hîrtie milimetrică p/u ECG , termosensibilă  112 x 100 x 150 tip: pliată</t>
  </si>
  <si>
    <t>Hîrtie milimetrică p/u ECG , termosensibilă  152 x 90 x 150 tip: pliată</t>
  </si>
  <si>
    <t xml:space="preserve">Hîrtie milimetrică p/u ECG , termosensibilă  150mm x 100 mm </t>
  </si>
  <si>
    <t xml:space="preserve">Hîrtie milimetrică p/u ECG , termosensibilă compatibil cu Fazzani ГМ-500 c </t>
  </si>
  <si>
    <t>Hîrtie milimetrică p/u ECG , termosensibilă  110mm x 18m</t>
  </si>
  <si>
    <t>Absorber CO2 compatibil; cu aparatul Dragher (cartus)</t>
  </si>
  <si>
    <t>Cablul pacientului pentru ECG</t>
  </si>
  <si>
    <t xml:space="preserve">Cabluri EEG reutilizabili cu disc argintat </t>
  </si>
  <si>
    <t>Cabluri reutilizabili pentru EMG, EOG, EKG, de tip "snap" cu lungime de 1,5 m</t>
  </si>
  <si>
    <t>Cabluri reutilizabili pentru EMG, EOG, EKG, de tip "snap" cu lungime de 3 m</t>
  </si>
  <si>
    <t>Circuit de pacient de unică utilizare cu capcană de apă cu element încălzitor compatibil cu umidificator Jike SH530  compatibil cu ventilator Mindray SV600, rezistență de inspir maxim 6 cmH2O la 5 L/min și complianță cu sistemul ventilatorului maxim 2 mL/cmH2O</t>
  </si>
  <si>
    <t>Circuit de pacient de unică utilizare cu capcană de apă cu element încălzitor compatibil cu umidificator MR 850 sterilizabil integral la aceiași temperatură, compatibil cu ventilator Shangrila 590, rezistență de inspir maxim 6 cmH2O la 5 L/min și complianță cu sistemul ventilatorului maxim 2 mL/cmH2O</t>
  </si>
  <si>
    <t xml:space="preserve">Circuit de unică utilizare matur, 22 mm de minim 2 m cu plamîn de rezervă, furtun suplimentar  de minim 1,5 m și piesa Y cu port luer lock 22F - 22M/15F pentru mașină de anestezie Mindray Wato EX </t>
  </si>
  <si>
    <t>Injector-seringa 200ml</t>
  </si>
  <si>
    <t>Dispozitiv/Recipient de colect. fluide biol.cir/in</t>
  </si>
  <si>
    <t>EEG bridge electrode</t>
  </si>
  <si>
    <t>Electrod activ tip lamă cu mîner cu butoane tăiere și coagulare, de multiplă utilizare cu conector cu 3 contacte</t>
  </si>
  <si>
    <t>Electrod activ tip lamă cu mîner cu butoane tăiere și coagulare, de unică utilizare cu conector cu 3 contacte</t>
  </si>
  <si>
    <t>Electrod bipolar de stimulare pentru electromiografie</t>
  </si>
  <si>
    <t>Electrod de taiere bipolar</t>
  </si>
  <si>
    <t>Electrod EEG</t>
  </si>
  <si>
    <t>Electrod neutru pentru electromiografie</t>
  </si>
  <si>
    <t>Electrod pentru electromiografie</t>
  </si>
  <si>
    <t>Electrod pentru coagulare, sub formă de bilă, monopolar</t>
  </si>
  <si>
    <t xml:space="preserve">Electrod pentru incizie Hook, bipolar </t>
  </si>
  <si>
    <t xml:space="preserve">Electrod pentru incizie Hook, bipolar, </t>
  </si>
  <si>
    <t>Electrod pentru incizie Hook, monopolar</t>
  </si>
  <si>
    <t xml:space="preserve">Electrozi cu clame pentru copii </t>
  </si>
  <si>
    <t xml:space="preserve">Electrozi cu clame pentru maturi </t>
  </si>
  <si>
    <t>Electrozi din cauciuc</t>
  </si>
  <si>
    <t>Hârtie  pentru USG 110mm*20m</t>
  </si>
  <si>
    <t>Hârtie pentru marcarea probelor la aparatul StatFax</t>
  </si>
  <si>
    <t>Hârtie pentru printer  la analizator hematologic, imunologic, biochimic</t>
  </si>
  <si>
    <t>Hârtie pentru printer Mindray 3 Diff</t>
  </si>
  <si>
    <t>Hârtie pentru spirografie</t>
  </si>
  <si>
    <t>Hirtie printer USG</t>
  </si>
  <si>
    <t>Hirtie pt ECG</t>
  </si>
  <si>
    <t>Hirtie pt pulsoximetru</t>
  </si>
  <si>
    <t>Hîrtie termică p-u Mindray 50-15mm</t>
  </si>
  <si>
    <t>Hîrtie termo pentru analizatorul hematologic Mindray 5150</t>
  </si>
  <si>
    <t>Hîrtie termo pentru analizatorul hematologic Mindray BC-30s</t>
  </si>
  <si>
    <t>Hîrtie termo pentru diagrame 110 x 20 (rulou)</t>
  </si>
  <si>
    <t>Hîrtie termo pentru printer autoclav</t>
  </si>
  <si>
    <t>Hîrtie termo-chimică,  compatibil cuaparat ECG, CardiofaxM, Nihon Kohden, EKG-1350K</t>
  </si>
  <si>
    <t>Hîrtie termo-chimică, 11 mm , compatibil cu CardiMaxFX7202</t>
  </si>
  <si>
    <t>Hîrtie termo-chimică, 210mm x 40m m-z-11, compatibil cu Schiller AT-102 Plus</t>
  </si>
  <si>
    <t xml:space="preserve">Hirtie termo-chimica, compatibil cu EDAN  47mm x 30m </t>
  </si>
  <si>
    <t xml:space="preserve">Hirtie tip pliant compatibil cu cardiomonitor fetal </t>
  </si>
  <si>
    <t>Manșeta NIBP adulți (pentru masurarea                                                                                                                                                                                                                                                                                                                                          neinvaziva a tensiunii                                                                                                                                                                                                                                                                                                             arteriale) 25- 35 cm</t>
  </si>
  <si>
    <t>Manșeta NIBP adulți (pentru masurarea                                                                                                                                                                                                                                                                                                                                          neinvaziva a tensiunii                                                                                                                                                                                                                                                                                                             arteriale) 33-47 cm</t>
  </si>
  <si>
    <t>Manșeta NIBP adulți (pentru masurarea                                                                                                                                                                                                                                                                                                                                          neinvaziva a tensiunii                                                                                                                                                                                                                                                                                                             arteriale) 35-55 cm</t>
  </si>
  <si>
    <t>Munștuc de u/f p/u adulți Spirograf cu filtru bactericid</t>
  </si>
  <si>
    <t>Filme radiologice DI-HL 10*14 inc (26*36) 150 Fujifilm</t>
  </si>
  <si>
    <t xml:space="preserve">
Filme radiologice DI-ML 10*12 inc (25*30). 150 Fujifilm</t>
  </si>
  <si>
    <t>Filme radiologice  Fiadiologic UPT 517 BL  14 x 17 inch  N125</t>
  </si>
  <si>
    <t>Filme radiologice 8x10 N125</t>
  </si>
  <si>
    <t>Filme radiologice 14x17</t>
  </si>
  <si>
    <t>Film cu baza albastra Direct Vista 810-DVB 20/25 N 100   Codonics</t>
  </si>
  <si>
    <t>Filme radiologice sensibil verde 13x18 N100</t>
  </si>
  <si>
    <t>Filme radiologice sensibil verde 18x24 N100</t>
  </si>
  <si>
    <t>Filme radiologice sensibil verde 24x30 N100</t>
  </si>
  <si>
    <t>Filme radiologice sensibil verde 30x40 N100</t>
  </si>
  <si>
    <t>Filme radiologice sensibil verde 35x35 N100</t>
  </si>
  <si>
    <t>Film radiologic digital DVB p/u impr. Carestr. Drz View 5700 L.I.</t>
  </si>
  <si>
    <t xml:space="preserve">Film radiologic sensibil verde  30 x 40  </t>
  </si>
  <si>
    <t xml:space="preserve">Film radiologic sensibil verde  35 x 35  </t>
  </si>
  <si>
    <t xml:space="preserve">Film radiologic sensibil verde 24 x 30   </t>
  </si>
  <si>
    <t>Pencete p/u electrocoagulatoarere monopolara</t>
  </si>
  <si>
    <t>Sensor pentru măsurarea saturaţiei de oxigen la deget (SpO2) adulti, p/u Drager Infiniti XL</t>
  </si>
  <si>
    <t>Sensor pentru măsurarea saturaţiei de oxigen la deget (SpO2) adulti, p/u Nihon Kohden</t>
  </si>
  <si>
    <t>Sensor SpO2 tip clește adult reutilizabil integrat compatibil cu monitor Bistos BT770</t>
  </si>
  <si>
    <t>Sensor SpO2 tip clește adult reutilizabil integrat compatibil cu monitor Edan IM60</t>
  </si>
  <si>
    <t>Sensor SpO2 tip clește adult reutilizabil integrat compatibil cu monitor Mindray IPM 15</t>
  </si>
  <si>
    <t>Seringa pentru perfuzomat 20ml</t>
  </si>
  <si>
    <t>Seringi getabile 30 ml</t>
  </si>
  <si>
    <t>Hârtie milimetrică p/u PCE-201,57*20mm</t>
  </si>
  <si>
    <t>Hârtie milimetrică, 50 mm*25 m.</t>
  </si>
  <si>
    <t>Hârtie milimetrică, 56 mm*25 m.</t>
  </si>
  <si>
    <t>Hârtie milimetrică 100mm x 42mm</t>
  </si>
  <si>
    <t>Hârtie milimetrică 60mm x 38mm</t>
  </si>
  <si>
    <t>Hârtie milimetrică  p/u Stat-Fax 303</t>
  </si>
  <si>
    <t>Hârtie milimetrică pentru Stat Fax 3300</t>
  </si>
  <si>
    <t>Hârtie milimetrică p-u Stat Fax 57-21mm</t>
  </si>
  <si>
    <t>Film radiologic 20 x 25 cm</t>
  </si>
  <si>
    <t>Film radiologic 10 x 12 inc</t>
  </si>
  <si>
    <t>Film radiologic Digital (termic)</t>
  </si>
  <si>
    <t xml:space="preserve">Sistem furtunuri pentru aspiratie si irigatie Ref 700S03616 Soering </t>
  </si>
  <si>
    <t>Sisteme de infuzie pentru pompa de infuzie</t>
  </si>
  <si>
    <t>Sisteme pentru masurarea presiunii arteriale directe jetabile, tip “Combitrans”, 2linii p/u monitor Dragaer</t>
  </si>
  <si>
    <t>Sisteme pentru masurarea presiunii arteriale directe jetabile, tip “Combitrans”, 2linii p/u monitor Nihon</t>
  </si>
  <si>
    <t>Husa sterila p/u microscop chirurgical</t>
  </si>
  <si>
    <t xml:space="preserve">Filtru antibacteriene de unica folosinta pu spirometru BTL-08 SPIRO  </t>
  </si>
  <si>
    <t>Filtru antibacteriene de unica folosinta pu spirometru Spirolab Mir</t>
  </si>
  <si>
    <t>Filtru antibacterian hidrofob compatibil cu aspiratoarele chirurgicale</t>
  </si>
  <si>
    <t>Filtru antibacterian pentru circuit de ventilare matur cu returnare de umiditate și căldură rata de filtrare minim 99,999 %, rezistența la inspir maxim 1 mbar la 30 l/min</t>
  </si>
  <si>
    <t>Turbine reutilizabile pentru spirograf MIR</t>
  </si>
  <si>
    <t>Sisteme de infuzie a lichidelor pina la 48 h (compatibil cu infuzomatul din dotare BBraun)</t>
  </si>
  <si>
    <t>Filtru bacterian BB50T</t>
  </si>
  <si>
    <t>Hirtie pentru mediu alb-negru A4 nr 80</t>
  </si>
  <si>
    <t>88.1</t>
  </si>
  <si>
    <t>89.1</t>
  </si>
  <si>
    <t>88.2</t>
  </si>
  <si>
    <t>89.2</t>
  </si>
  <si>
    <t>90.1</t>
  </si>
  <si>
    <t>90.2</t>
  </si>
  <si>
    <t>91.1</t>
  </si>
  <si>
    <t>91.2</t>
  </si>
  <si>
    <t>92.1</t>
  </si>
  <si>
    <t>92.2</t>
  </si>
  <si>
    <t>93.1</t>
  </si>
  <si>
    <t>93.2</t>
  </si>
  <si>
    <t>94.1</t>
  </si>
  <si>
    <t>94.2</t>
  </si>
  <si>
    <t>95.1</t>
  </si>
  <si>
    <t>95.2</t>
  </si>
  <si>
    <t>96.1</t>
  </si>
  <si>
    <t>96.2</t>
  </si>
  <si>
    <t>97.1</t>
  </si>
  <si>
    <t>97.2</t>
  </si>
  <si>
    <t>98.1</t>
  </si>
  <si>
    <t>98.2</t>
  </si>
  <si>
    <t>99.1</t>
  </si>
  <si>
    <t>99.2</t>
  </si>
  <si>
    <t>103.1</t>
  </si>
  <si>
    <t>103.2</t>
  </si>
  <si>
    <t>104.1</t>
  </si>
  <si>
    <t>104.2</t>
  </si>
  <si>
    <t>105.1</t>
  </si>
  <si>
    <t>105.2</t>
  </si>
  <si>
    <t>106.1</t>
  </si>
  <si>
    <t>106.2</t>
  </si>
  <si>
    <t xml:space="preserve">Absorbent C02 pentru aparat de anestezie 1.canistre 5kg  2.granule 2-4 mm 3.culoare: albă spre violet </t>
  </si>
  <si>
    <t>Absorbent de CO2, în canistre 5kg, cu conținut redus de NaOH, granule rotunde de culoare albă, dimensiunea 3-4 mm, cu conținut redus de praf, schimbare de culoare de la alb spre violet. Bucată= o canistră</t>
  </si>
  <si>
    <t>Ac pentru miografie 25 mm.
Lungime 25 mm grosime 0,45 de unică utilizare</t>
  </si>
  <si>
    <t>Ac pentru miografie 35 mm. Lungime 35 mm grosime 0,45 de unică utilizare</t>
  </si>
  <si>
    <t>Cablu pacient pentru  electrocardiograf, Cu 10 fire (rezistențqa 10 KOM) Compatibil cu EDAN-300.</t>
  </si>
  <si>
    <t>electrod ECG adeziv Ag/AgCl tip snap clip, reutilizabil</t>
  </si>
  <si>
    <t xml:space="preserve">Electrod neutral monoutilizabil pentru copii, suprafaţa pînă la 200 cm2, cu cablu 3m. </t>
  </si>
  <si>
    <t>Electrod neutral monoutilizabil maturi, suprafaţa pînă la 500 cm2, cu cablu 3m. Compatibil cu BOWA Arc 303.</t>
  </si>
  <si>
    <t xml:space="preserve"> Electrod sterizabil tip lama, pentru coagulare monopolara in adincime. Lungimea 15cm. Compatibil cu BOWA Arc 303.</t>
  </si>
  <si>
    <t>Electrozi  ECG  pentru copii, 25-30mm, cu gel lichid, cu sensor Ag/AgCl cu conector presat, Material: Ţesătură poroasă, adezivă, fara latex PVC.</t>
  </si>
  <si>
    <t>Set =20 buc, plastic,dimensiune mare, reutilizabili</t>
  </si>
  <si>
    <t>Set =20 buc, plastic,dimensiune medie, reutilizabili</t>
  </si>
  <si>
    <t xml:space="preserve">1.Dimensiune ~ 40x40mm cu gel
2.Potriviți pentru: relaxare, stres și monitorizarea Holter ECG
3.Fără latex
4.Neiritanți pentru piele
5.De unică folosință
6.Mod de prindere tip clemă. </t>
  </si>
  <si>
    <t xml:space="preserve">1.diametru  30 - 37mm, 2. electrod Ag/AgCl, 3.cu gel solid, 4.fără latex, 5.de unică folosință, 6.conector metalic (ECG Snap Connector), 7. adeziv neiritanti, hipoalergenic pentru piele sau utilizatori, 8. termen de utilizare min. 24 ore, 9. posibilitatea de defibrilare a pacientului. </t>
  </si>
  <si>
    <t xml:space="preserve">1.diametru  30 - 37mm, 2. electrod Ag/AgCl, 3.cu gel solid, 4.fără latex, 5.de unică folosință, 6.conector metalic, 7. adeziv neiritanti, hipoalergenic pentru piele sau utilizatori, 8. termen de utilizare min. 72 ore, 9. posibilitatea de defibrilare a pacientului. </t>
  </si>
  <si>
    <t xml:space="preserve">1.diametru  38 - 47mm, 2. electrod Ag/AgCl, 3.cu gel solid, 4.fără latex, 5.de unică folosință, 6.conector metalic (ECG Snap Connector), 7. adeziv neiritanti, hipoalergenic pentru piele sau utilizatori, 8. termen de utilizare min. 24 ore, 9. posibilitatea de defibrilare a pacientului. </t>
  </si>
  <si>
    <t xml:space="preserve">1.diametru  38 - 47mm, 2. electrod Ag/AgCl, 3.cu gel solid, 4.fără latex, 5.de unică folosință, 6.conector metalic (ECG Snap Connector), 7. adeziv neiritanti, hipoalergenic pentru piele sau utilizatori, 8. termen de utilizare min. 72 ore, 9. posibilitatea de defibrilare a pacientului.  </t>
  </si>
  <si>
    <t xml:space="preserve">1.diametru  48 - 54mm, 2. electrod Ag/AgCl, 3.cu gel solid, 4.fără latex, 5.de unică folosință, 6.conector metalic (ECG Snap Connector), 7. adeziv neiritanti, hipoalergenic pentru piele sau utilizatori, 8. termen de utilizare min. 72 ore, 9. posibilitatea de defibrilare a pacientului. </t>
  </si>
  <si>
    <t xml:space="preserve">1.diametru  48 - 54mm, 2. electrod Ag/AgCl, 3.cu gel solid, 4.fără latex, 5.de unică folosință, 6.conector metalic (ECG Snap Connector), 7. adeziv neiritanti, hipoalergenic pentru piele sau utilizatori, 8. termen de utilizare min. 24 ore, 9. posibilitatea de defibrilare a pacientului.  </t>
  </si>
  <si>
    <t xml:space="preserve">1.diametru  55 - 60mm, 2. electrod Ag/AgCl, 3.cu gel solid, 4.fără latex, 5.de unică folosință, 6.conector metalic (ECG Snap Connector), 7. adeziv neiritanti, hipoalergenic pentru piele sau utilizatori, 8. termen de utilizare min. 72 ore, 9. posibilitatea de defibrilare a pacientului.  </t>
  </si>
  <si>
    <t xml:space="preserve">1.diametru  55 - 60mm, 2. electrod Ag/AgCl, 3.cu gel lichid, 4.fără latex, 5.de unică folosință, 6.conector metalic (ECG Snap Connector), 7. adeziv neiritanti, hipoalergenic pentru piele sau utilizatori, 8. termen de utilizare min. 72 ore, 9. posibilitatea de defibrilare a pacientului.  </t>
  </si>
  <si>
    <t>1.diametru  55 - 60mm, 2. electrod Ag/AgCl, 3.cu gel solid, 4.fără latex, 5.de unică folosință, 6.conector metalic (ECG Snap Connector), 7. adeziv neiritanti, hipoalergenic pentru piele sau utilizatori, 8. termen de utilizare min. 24 ore, 9. posibilitatea de defibrilare a pacientului.  *Vor fi contractate doar dispozitivele medicale Înregistrate în Registrul de Stat al Dispozitivelor Medicale a Agenţiei Medicamentului şi Dispozitivelor Medicale, pentru care se va prezinta - extras din Registrul de Stat al Dispozitivelor Medicale .</t>
  </si>
  <si>
    <t>Set din 20 dimensiune medie 6 mm, fire cu conector tip DIN, reutilizabili</t>
  </si>
  <si>
    <t>Set din 3 bucati., cu conector DIN 42802 și conexiune la electrod snap clip de lungime de 1.5m. Un set= O bucată</t>
  </si>
  <si>
    <t xml:space="preserve">1.Volum flacon 250 ml (± 10 ml); 2.PH 5.5 - 7; 3. gel transparent, incolor, inodor (fără miros); 4.să nu conțină: formaldehidă, stabilizatori, substanțe uleioase, săruri; 5. fără deteriorare și coroziune la electrodul ECG; 6.hidrosolubil. </t>
  </si>
  <si>
    <t xml:space="preserve">1.volum: 1000 ml 2.1 flacon  transparent 3.PH 5.5 - 7; 4.transparent, incolor, inodor (fără miros) 5.să nu conțină: formaldehidă, stabilizatori, substanțe uleioase, săruri 6.hidrosolubil   </t>
  </si>
  <si>
    <t xml:space="preserve">1.volum: 5000 ml 2.1 flacon de lucru, gol, transparent ~ 250ml (pentru fiecare 5000 ml cîte un flacon) 3.PH 5.5 - 7;  4.transparent, incolor, inodor (fără miros) 5.să nu conțină: formaldehidă, stabilizatori, substanțe uleioase, săruri 6.hidrosolubil.  </t>
  </si>
  <si>
    <t>HARTIE ECG 1canal 56mm compatibil cu Digital ECG iE 300</t>
  </si>
  <si>
    <t>Hîrtie milimetrică p/u ECG , termosensibilă 215х30 tip: rolă caroiaj rosu/albastru, compatibil cu ECG CM 1200B</t>
  </si>
  <si>
    <t>Hîrtie milimetrică p/u ECG , termosensibilă 80x20 tip: rolă caroiaj rosu/albastru, compatibil cu Biocare  IE-300, Edan SE301</t>
  </si>
  <si>
    <t xml:space="preserve">Hîrtie milimetrică p/u Spirograma , termosensibilă 112х20, tip: rolă,  caroiaj rosu/albastru compatibil cu Spirograf BTL08 spiro Pro </t>
  </si>
  <si>
    <t xml:space="preserve">Hîrtie milimetrică p/u ECG , termosensibilă 110mm х 140mm х 200P tip: pliată caroiaj rosu/albastru  </t>
  </si>
  <si>
    <t xml:space="preserve">Hîrtie milimetrică p/u ECG , termosensibilă 112mm х 140mm х 160P tip: pliată caroiaj rosu/albastru  </t>
  </si>
  <si>
    <t xml:space="preserve">Hîrtie milimetrică p/u ECG , termosensibilă  110mm х 140mm х 140P tip: pliată caroiaj rosu/albastru  </t>
  </si>
  <si>
    <t xml:space="preserve">Hîrtie milimetrică p/u ECG , termosensibilă 110х10 tip: rolă caroiaj rosu/albastru. </t>
  </si>
  <si>
    <t xml:space="preserve">Hîrtie milimetrică p/u ECG , termosensibilă 110х20 tip: rolă caroiaj rosu/albastru  </t>
  </si>
  <si>
    <t xml:space="preserve">Hîrtie milimetrică p/u ECG , termosensibilă 110х25 tip: rolă caroiaj rosu/albastru  </t>
  </si>
  <si>
    <t>Hirtie milimetrica p/u ECG , termosensibila 112mmх25mm tip: rola Compatibil cu Bene Heart</t>
  </si>
  <si>
    <t xml:space="preserve">Hîrtie milimetrică p/u ECG , termosensibilă 120х20, tip: rolă,  caroiaj rosu/albastru  </t>
  </si>
  <si>
    <t xml:space="preserve">Hîrtie milimetrică p/u ECG , termosensibilă 143mm x150mm х300P tip: pliată caroiaj rosu/albastru </t>
  </si>
  <si>
    <t xml:space="preserve">Hîrtie milimetrică p/u ECG , termosensibilă 145x30 tip: rolă caroiaj rosu/albastru </t>
  </si>
  <si>
    <t xml:space="preserve">Hîrtie milimetrică p/u ECG , termosensibilă 210mm x 140mm х 150P tip: pliată caroiaj rosu/albastru  </t>
  </si>
  <si>
    <t xml:space="preserve">Hîrtie milimetrică p/u ECG , termosensibilă  210mm х 295mm x 100P, tip: pliată caroiaj rosu/albastru </t>
  </si>
  <si>
    <t>Hirtie milimetrica p/u ECG , termosensibila 210mm х 295mm x 150 (format A4)  tip: pliata, compatibil cu BTL-08</t>
  </si>
  <si>
    <t xml:space="preserve">Hîrtie milimetrică p/u ECG , termosensibilă  210mm х 297mm x 150P, tip: pliată caroiaj rosu/albastru </t>
  </si>
  <si>
    <t>Hîrtie milimetrică p/u ECG , termosensibilă 210mmx295mmx150 ~ (A4x150) tip: pliată, compatibil cu GE Medical MAC-2000</t>
  </si>
  <si>
    <t xml:space="preserve">Hîrtie milimetrică p/u ECG , termosensibilă 210х30 tip: rolă caroiaj rosu/albastru  </t>
  </si>
  <si>
    <t xml:space="preserve">Hîrtie milimetrică p/u ECG , termosensibilă  215mm х 280mm x 100P, tip: pliată caroiaj rosu/albastru </t>
  </si>
  <si>
    <t xml:space="preserve">Hîrtie milimetrică p/u ECG , termosensibilă 215х20 tip: rolă caroiaj rosu/albastru  </t>
  </si>
  <si>
    <t xml:space="preserve">Hîrtie milimetrică p/u ECG , termosensibilă 215х30 tip: rolă caroiaj rosu/albastru </t>
  </si>
  <si>
    <t>Hîrtie milimetrică p/u ECG , termosensibilă  216mm х 279mm x 300P, tip: pliată caroiaj rosu/albastru</t>
  </si>
  <si>
    <t xml:space="preserve">Hîrtie milimetrică p/u ECG , termosensibilă 50х30 tip: rolă caroiaj rosu/albastru  </t>
  </si>
  <si>
    <t xml:space="preserve">Hîrtie milimetrică p/u ECG , termosensibilă 57х18 tip: rolă caroiaj rosu/albastru. </t>
  </si>
  <si>
    <t xml:space="preserve">Hîrtie milimetrică p/u ECG , termosensibilă 57х25 tip: rolă caroiaj rosu/albastru. </t>
  </si>
  <si>
    <t xml:space="preserve">Hîrtie milimetrică p/u ECG , termosensibilă 58х25 tip: rolă caroiaj rosu/albastru. </t>
  </si>
  <si>
    <t xml:space="preserve">Hîrtie milimetrică p/u ECG , termosensibilă 60х15 tip: rolă caroiaj rosu/albastru. </t>
  </si>
  <si>
    <t xml:space="preserve">Hîrtie milimetrică p/u ECG , termosensibilă 63х 30 tip: rolă caroiaj rosu/albastru. </t>
  </si>
  <si>
    <t xml:space="preserve">Hîrtie milimetrică p/u ECG , termosensibilă 80х20 tip: rolă caroiaj rosu/albastru. </t>
  </si>
  <si>
    <t xml:space="preserve">Hîrtie milimetrică p/u ECG , termosensibilă 80х30 tip: rolă caroiaj rosu/albastru. </t>
  </si>
  <si>
    <t xml:space="preserve">Hîrtie milimetrică p/u ECG , termosensibilă 90mm x 70mm x 400P tip: pliată caroiaj rosu/albastru  </t>
  </si>
  <si>
    <t xml:space="preserve">Hîrtie milimetrică p/u ECG , termosensibilă 80mm x 90mm x 250P tip: pliată caroiaj rosu/albastru </t>
  </si>
  <si>
    <t>Hirtie termosensibila 152X90 x160 compatibil cu FM5000C</t>
  </si>
  <si>
    <t>Piesă bucală pentru spirometrie cu diametru de 30 mm, lungimea 70mm, compatibilă cu aparatul MIR, Vitalograhp, de unica folosință, din carton.</t>
  </si>
  <si>
    <t>Film radiologic (cu baza albastra) 1114-DVB (27x35cm) .Ambalare 100 buc.in cutie</t>
  </si>
  <si>
    <t>Film radiologic (cu baza albastra) 810-DVB (20x25cm) .Ambalare 100 buc.in cutie</t>
  </si>
  <si>
    <t>Film cu baza albastra Direct Vista 1417-DVB 35/43 N 100 Codonics. Ambalare până la 100 bucăți în cutie</t>
  </si>
  <si>
    <t>Hartie pentru impachetarea articolelor medicale 100 cm x 100 m</t>
  </si>
  <si>
    <t>Rolă din hîrtie măr.100mmx200m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</si>
  <si>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măr.150mmx200m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</si>
  <si>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măr.200mmx200m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</si>
  <si>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măr.250mmx200m  pentru sterilizare cu abur la temperatura 120-180 grade C. 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</si>
  <si>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măr.300mmx200m pentru sterilizare cu abur la temperatura 120-180 grade C.,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</si>
  <si>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măr.350mmx200m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</si>
  <si>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măr.400mmx200m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</si>
  <si>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</si>
  <si>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măr.75mmx200m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</si>
  <si>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 xml:space="preserve">1. Parte activa a electrodului din Ag/AgCl, 2. set electrozi 4 tip clește (roșu, glaben, verde, negru) + 6 tip pare, 3. tip pacient adult, 4. compatibil cu conectori ECG tip banana de diametru 3 si 4mm. </t>
  </si>
  <si>
    <t xml:space="preserve">1. Parte activa a electrodului din Ag/AgCl, 2. set electrozi 4 tip clește (roșu, glaben, verde, negru) + 6 tip pare, 3. tip pacient adult, 4. compatibil cu conectori ECG tip banana de diametru 3 si 4mm.  </t>
  </si>
  <si>
    <t xml:space="preserve">1. Parte activa a electrodului din Ag/AgCl, 2. set electrozi 4 tip clește (roșu, glaben, verde, negru) + 6 tip pare, 3. tip pacient pediatric, 4. compatibil cu conectori ECG tip banana de diametru 3 si 4mm. </t>
  </si>
  <si>
    <t>Set pentru ligaturare variceala endoscopica, set cu 6 inele de cauciuc pentru endoscop cu diametru 9,2 mm. si canal de 2,8 mm. UN set= O bucată</t>
  </si>
  <si>
    <t xml:space="preserve">Indicator p/u controlul calităţii sterilizării la 120 grade 20 min. Intern nr. de până la 1000 teste pe bază adezivă, clasa 4, cu virarea culorii indicatorului. Termen de valabilitate nu mai puțin de 24 luni, instrucțiune de utilizare în limba romană cu registru. </t>
  </si>
  <si>
    <t xml:space="preserve">Registru aprobat de M.S al RM, Ord nr 828 din 31.10.2011 F257/e. </t>
  </si>
  <si>
    <t xml:space="preserve">Indicator p/u controlul calităţii sterilizării la 121 grade1 15 min., nr. de până la 1000 teste pe bază adezivă, clasa 4, cu virarea culorii indicatorului. Termen de valabilitate nu mai puțin de 24 luni, instrucțiune de utilizare în limba romană cu registru.  </t>
  </si>
  <si>
    <t xml:space="preserve">Indicator p/u controlul calităţii sterilizării la 121 grade1 15 min. Intern, nr. de până la 1000 teste pe bază adezivă, clasa 4, cu virarea culorii indicatorului. Termen de valabilitate nu mai puțin de 24 luni, instrucțiune de utilizare în limba romană cu registru. </t>
  </si>
  <si>
    <t xml:space="preserve">Indicator p/u controlul calităţii sterilizării la 132 grade .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</si>
  <si>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132 grade 20 min. Extern, nr. de până la 1000 teste pe bază adezivă, clasa 4, cu virarea culorii indicatorului. Termen de valabilitate nu mai puțin de 24 luni, instrucțiune de utilizare în limba romană cu registru. </t>
  </si>
  <si>
    <t>Indicator p/u controlul calităţii sterilizării la 132 grade 20 min. Intern, nr. de până la 1000 teste pe bază adezivă, clasa 4, cu virarea culorii indicatorului. Termen de valabilitate nu mai puțin de 24 luni, instrucțiune de utilizare în limba romană cu registru.</t>
  </si>
  <si>
    <t xml:space="preserve">Indicator p/u controlul calităţii sterilizării la 134 grade 7 min. Intern ,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</si>
  <si>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4 min. Intern, nr. de până la 1000 teste pe bază adezivă, clasa 4, cu virarea culorii indicatorului. Termen de valabilitate nu mai puțin de 24 luni, instrucțiune de utilizare în limba romană cu registru. . </t>
  </si>
  <si>
    <t xml:space="preserve">Indicator p/u controlul calităţii sterilizării la 134 grade 4 min.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</si>
  <si>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5 min. Intern,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</si>
  <si>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5 min.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</si>
  <si>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180 grade . Intern, nr.de până la 1000 teste pe bază adezivă, clasa 4, cu virarea culorii indicatorului. Termen de valabilitate nu mai puțin de 24 luni, instrucțiune de utilizare în limba romană cu registru.  </t>
  </si>
  <si>
    <t xml:space="preserve">Indicator p/u controlul calităţii sterilizării la 180 grade . Extern, nr. de până la 1000 teste pe bază adezivă, clasa 4, cu virarea culorii indicatorului. Termen de valabilitate nu mai puțin de 24 luni, instrucțiune de utilizare în limba romană cu registru.  </t>
  </si>
  <si>
    <t xml:space="preserve">Indicator p/u controlul calităţii sterilizării la 121 grade 20 min.  nr. de până la 1000 teste pe bază adezivă, clasa 4, cu virarea culorii indicatorului. Termen de valabilitate nu mai puțin de 24 luni, instrucțiune de utilizare în limba romană cu registru. . </t>
  </si>
  <si>
    <t>1.diametru  55 - 60mm, 2. electrod Ag/AgCl, 3.cu gel semilichid, 4.fără latex, 5.de unică folosință, 6.conector metalic (ECG Snap Connector), 7. adeziv neiritanti, hipoalergenic pentru piele sau utilizatori, 8. termen de utilizare min. 72 ore, 9. Capacitatea de monitorizare ECG în timpul defibrilării</t>
  </si>
  <si>
    <t>Piesă bucală pentru spirometrie cu diametru de 28-30 mm, lungimea 70mm, compatibilă cu aparatul PONI FX,  de unica folosință, din carton.</t>
  </si>
  <si>
    <t>Piesă bucală pentru spirometrie cu 2*3,05*7 pt copii compatibil cu aparatul PoniFX  de unica folosință, din carton.</t>
  </si>
  <si>
    <t xml:space="preserve">Indicator p/u controlul calităţii sterilizării la 134 grade 20 min. Extern, nr. de până la 1000 teste pe bază adezivă,  cu virarea culorii indicatorului. Termen de valabilitate nu mai puțin de 24 luni, instrucțiune de utilizare în limba romană cu registru.  </t>
  </si>
  <si>
    <t xml:space="preserve">Indicator p/u controlul calităţii sterilizării la 120 grade 45 min. Extern, nr. de până la 1000 teste pe bază adezivă,  cu virarea culorii indicatorului. Termen de valabilitate nu mai puțin de 24 luni, instrucțiune de utilizare în limba romană cu registru.  </t>
  </si>
  <si>
    <t xml:space="preserve">Indicator p/u controlul calităţii sterilizării la 120 grade 45 min. Intern, nr. de până la 1000 teste pe bază adezivă,  cu virarea culorii indicatorului. Termen de valabilitate nu mai puțin de 24 luni, instrucțiune de utilizare în limba romană cu registru.  </t>
  </si>
  <si>
    <t xml:space="preserve">Indicator p/u controlul calităţii sterilizării la 134 grade 20 min. Universal, nr. de până la 1000 teste pe bază adezivă, clasa 4, cu virarea culorii indicatorului. Termen de valabilitate nu mai puțin de 24 luni, instrucțiune de utilizare în limba romană cu registru. </t>
  </si>
  <si>
    <t>Hîrtie milimetrică p/u ECG , termosensibilă 108x140x200 tip: pliată compatibil cu dispozitivul FAZZINI 1200 B</t>
  </si>
  <si>
    <t>Hîrtie milimetrică p/u ECG , termosensibilă 112 x 100 x 150 tip: pliată compatibil cu dispozitivul Edan Star 5000E (și cu Iocare TM 801)</t>
  </si>
  <si>
    <t>Hîrtie milimetrică p/u ECG , termosensibilă 152 x 90 x 150 tip: pliată compatibil cu dispozitivul Edan F 3</t>
  </si>
  <si>
    <t>Hîrtie milimetrică p/u ECG , termosensibilă 150mm x 100 mm  compatibil cu dispozitivul Edan F 9 Express</t>
  </si>
  <si>
    <t>Hârtie termică USG, Super ULSTAR-1100 HG și FOR SONY  110 HG; Dimensiuni: 110mm x 18m; Tip hârtie: High Glossy</t>
  </si>
  <si>
    <t>Dotat cu 10 fire pentru electrocardiograf,conectori 4,0 mm, conector internațional 15 pini, standart de culori</t>
  </si>
  <si>
    <t>Cabluri EEG reutilizabili cu disc argintat (Natus reusable silver disc electrodes 1,5 m with silicone leads) (10 unitati in set)</t>
  </si>
  <si>
    <t>Cabluri reutilizabili pentru EMG, EOG, EKG, de tip "snap" cu lungime de 1,5 m (Reusable button snap lead wires 60'' (1,5m)) (6 unitati in set)</t>
  </si>
  <si>
    <t>Cabluri reutilizabili pentru EMG, EOG, EKG, de tip "snap" cu lungime de 3 m (Reusable button snap lead wires 120'' (3,0 m)) (4 unitati in set)</t>
  </si>
  <si>
    <t>Circuit de pacient de unică utilizare cu capcană de apă cu element încălzitor compatibil cu umidificator Jike SH530 sterilizabil integral la aceiași temperatură, compatibil cu ventilator Mindray SV600, rezistență de inspir maxim 6 cmH2O la 5 L/min și complianță cu sistemul ventilatorului maxim 2 mL/cmH2O</t>
  </si>
  <si>
    <t>Circuit de unică utilizare matur, 22 mm de minim 2 m cu plamîn de rezervă, furtun suplimentar  de minim 1,5 m și piesa Y cu port luer lock 22F - 22M/15F pentru mașină de anestezie Mindray Wato EX 35</t>
  </si>
  <si>
    <t>Injector-seringa 200ml, steril, tip piston Luer-Lock pentru contrast. Compatibil cu Nemoto DUAL SHOT alpha7</t>
  </si>
  <si>
    <t>Dispozitiv/Recipient de colect. fluide biol.cir/in 1000ml, compatibil cu aparatul QUIN PORT</t>
  </si>
  <si>
    <t>cu electrozi metalici, cu suport pentru fixare, pentru copil, distanța intre electrozi 15 mm, lumgime cablu 1,5 m, conector la dispozitiv tip DIN42803</t>
  </si>
  <si>
    <t>Electrod de taiere, cu capatul de lucru unghiular, tip ansă, bipolar,cu 2 tije, pentru utilizare cu teaca 24/26 Fr (K. Storz ,existent), diametrul 0,40 mm</t>
  </si>
  <si>
    <t>Electrod  EEG tip cupa Ag/Ag/Cl reutilizabil , Lungimea 150cm, diametrul 10mm  , set 10 buc compatibile  cu EEG -122K</t>
  </si>
  <si>
    <t>Electrod  EEG tip clips pentru ureche, reutilizabil  compatibili cu EEG -122K</t>
  </si>
  <si>
    <t>metalic flexibil pentru electromiografie, dimensiune medie pe suport de material, fixare cu bandă scai, cu conector pentru cablu tip snap și cablu de interconectare de 1.5 m, cu un conector snap și al doilea tip DIN 42802</t>
  </si>
  <si>
    <t>Electrod diametru - 24mmin, Ag/AgCl  cu cablu de interconectare lungimea 60 cm cu conector DIN 42802 (set 100 buc)compatibil cu dispozitivul de EMG model MEB-9400K</t>
  </si>
  <si>
    <t>Electrod pentru coagulare monopolar, cu capatul de lucru sub forma de bilă, compatibil cu elementul de lucru 8654.204 și teaca rezectoscopului 24/26 Fr. R. Wolf, existent</t>
  </si>
  <si>
    <t>Electrod de incizie,cu capatul de lucru  ascutit, bipolar,  cu 2 tije, pentru utilizare cu teaca 24/26 Fr (K.Storz, existent), diametrul 0,40 mm</t>
  </si>
  <si>
    <t>Electrod de incizie bipolar, cu capatul de lucru sub forma de con, compatibil cu elementul de lucru 8680.205 și teaca rezectoscopului 24/26 Fr. R. Wolf, existent</t>
  </si>
  <si>
    <t>Electrod de incizie monopolar, cu capatul de lucru sub forma de con, compatibil cu elementul de lucru 8654.204 și  teaca rezectoscopului 24/26 Fr. R. Wolf, existent</t>
  </si>
  <si>
    <t>Electrozi cu clame pentru copii pentru aparat ECG (Tip Cardiolain SN-0530212A Italia)</t>
  </si>
  <si>
    <t>Electrozi cu clame pentru copii pentru aparat ECG (Tip Cardiolain SN-AHNG0015 Italia)</t>
  </si>
  <si>
    <t>Electrozi cu clame pentru mături pentru aparat ECG (Tip Cardiolain SN-0530212A Italia)</t>
  </si>
  <si>
    <t>Electrozi cu clame pentru mături pentru aparat ECG (Tip Cardiolain SN-AHNG0015 Italia)</t>
  </si>
  <si>
    <t xml:space="preserve">Compatibili  cu aparatul Chinesport, stimulator electric EL12054MEDIC-STIM 4
Complet-Plus Line. Diametrul orificiului 4 mm, 50X50 
</t>
  </si>
  <si>
    <t>compatibili cu aparatul Chinesport, stimulator electric EL12054MEDIC-STIM 4 Complet Plus Line. Diametrul orificiului 4 mm, 80X120</t>
  </si>
  <si>
    <t>compatibil cu aparatul Neurodin numarul de serie 5103 anul producerii 2010,dimensiuni 50x50 cm</t>
  </si>
  <si>
    <t>Hârtie  pentru USG 110mm*20m (compatibilă cu aparatele: UPP-11S, Toshiba, UPP-110S)</t>
  </si>
  <si>
    <t>Hârtie pentru marcarea probelor la aparatul Stat-Fax (57x20x12нар) rulouri de culoare albă pentru fixarea rezultatelor analizelor imunologice</t>
  </si>
  <si>
    <t>Rolă 55x20x12 (mm)</t>
  </si>
  <si>
    <t>Rolă 50x12x12 (mm)</t>
  </si>
  <si>
    <t>Hârtie pentru spirografie Dimensiuni 112 mm/30m, albă</t>
  </si>
  <si>
    <t>Hârtie pentru spirografie Dimensiuni 110 mm/30m, albă</t>
  </si>
  <si>
    <t>Hîrtie p/u Spirograf CMП21/01-Р-Д și SPIROLAB 110х20</t>
  </si>
  <si>
    <t>110mmx 20  m, maximal lucioasa (tip -II)   UPP-100 HD</t>
  </si>
  <si>
    <t>Hirtie ECG 150*100*150 compatibil cu cardiomonitor Comen Star 5000C tip pliata</t>
  </si>
  <si>
    <t>hirtie pt pulsoximetru 110mm*20m , (rulou)</t>
  </si>
  <si>
    <t>Hirtie termo 57 mm x 18 m</t>
  </si>
  <si>
    <t>Hirtie termo 50 mm x 18 m</t>
  </si>
  <si>
    <t>Hîrtie termică pentru videoprint  autoclav;  demensiunile 55 mm x 10 m., tip hîrtie rulou, culoare  alba.  Prezentarea mostrelor. Cerificat CE sau declarație de conformitate în funcție de evaluarea conformității cu anexele corespunzătoare pentru produsul dat. Cerificat ISO 13485 ți/sau ISO 9001(în dependență de categoria produsului)</t>
  </si>
  <si>
    <t xml:space="preserve">rulou; Hartie EKG 90 x 90 mm x 400 coli, termosensibila, pentru Schiller AT-102 Plus,  imprimeul sa fie accentuat (rosu/roz inchis), cu delimitarea clara a imprimeului
</t>
  </si>
  <si>
    <t xml:space="preserve">gradata, rulou, compatibilă cu EDAN  47mm x 30m 
</t>
  </si>
  <si>
    <t xml:space="preserve">1. Cu un canal, un tub cu conector la furtun NIBP compatibil cu monitorele din cadrul instituției (Bistos BT 770, Edan IM 60, Mindray IPM 15)
2. Marimea 25- 35 cm
3. Reutilizabile
4. Rezistente la agenti chimici, permit dezinfectia chimica
5.   Materil nylon si poliuretan
</t>
  </si>
  <si>
    <t xml:space="preserve">1. Cu un canal,un tub cu conector la furtun NIBP compatibil cu monitorele din cadrul instituției 
2. Marimea 33-47 cm
3. Reutilizabile
4. Rezistente la agenti chimici, permit dezinfectia chimica
5.   Materil nylon si poliuretan
</t>
  </si>
  <si>
    <t xml:space="preserve">1. Cu un canal, un tub cu conector la furtun NIBP compatibil cu monitorele din cadrul instituției 
2. Marimea 35- 55 cm
3. Reutilizabile
4. Rezistente la agenti chimici, permit dezinfectia chimica
5.   Materil nylon si poliuretan
</t>
  </si>
  <si>
    <t>Munștuc de u/f p/u adulți Spirograf CMП21/01-Р-Д cu filtru bactericid</t>
  </si>
  <si>
    <t>Pelicula Radiologică   DI – HL   Blue base      26 x 36      ambalarea până la 150 bucăți</t>
  </si>
  <si>
    <t>Pelicula Radiologică   DI – ML   Blue base      25 x 30      ambalarea până la 150 bucăți</t>
  </si>
  <si>
    <t>Pelicula Radiologică   Fiadiologic UPT 517 BL  14 x 17 inch  ambalarea până la 125 bucăți</t>
  </si>
  <si>
    <t>Pelicula digitală 8x10 ambalarea până la 125 bucăți  compatibila cu KONIKA MINOLTA DRYPRO</t>
  </si>
  <si>
    <t>Film radiologic pentru radiografie digitala 14X17 (35X43) compatibila cu KONIKA MINOLTA DRYPRO MODEL 832</t>
  </si>
  <si>
    <t>Pelicula radiologică 20 cm x 25 cm (8-10 cm) pentru printer N1 (Una pelicula)
Pentru  instalația Radiologică SHIMADZU modelul  ,,Sonialvision G4,,</t>
  </si>
  <si>
    <t>Pelicula radiologică sensibil verde 13x18 N100</t>
  </si>
  <si>
    <t>Pelicula radiologică sensibil verde 18x24 N100</t>
  </si>
  <si>
    <t>Pelicula radiologică sensibil verde 24x30 N100</t>
  </si>
  <si>
    <t>Pelicula radiologică sensibil verde 30x40 N100</t>
  </si>
  <si>
    <t>Pelicula radiologică sensibil verde 35x35 N100</t>
  </si>
  <si>
    <t>Film radiologic digital DVB p/u impr. Carestr. Drz View 5700 L.I. (nr.125) 20x25</t>
  </si>
  <si>
    <t>Film radiologic sensibil verde  30 cm x 40 cm  pentru instalația Radiologică PHILIPS model ,,Bucky Diagnost TS" (Cu complect de chimie de developare și fixare) N1 (Una pelicula)</t>
  </si>
  <si>
    <t>Film radiologic sensibil verde  35 cm x 35 cm  pentru instalația Radiologică PHILIPS model ,,Bucky Diagnost TS" (Cu complect de chimie de developare și fixare) N1 (Una pelicula)</t>
  </si>
  <si>
    <t>Film radiologic sensibil verde  24 cm x 30 cm  pentru instalația Radiologică PHILIPS model ,,Bucky Diagnost TS" (Cu complect de chimie de developare și fixare) N1 (Una pelicula)</t>
  </si>
  <si>
    <t>Pencete p/u electrocoagulatoarere monopolara,de o singura folosinta,sterile, lungimea firului de 3,2 m. Priza sa fie cu 3 conectoare</t>
  </si>
  <si>
    <t xml:space="preserve"> Pentru adulţi, &gt; 30 kg, fără latex, cu pelicula adeziva, compatibil cu monitorul Draeger Infiniti XL, să nu fie din materiale cu proprietăţi poroase. Unica folosinta. </t>
  </si>
  <si>
    <t xml:space="preserve">Pentru adulţi, &gt; 30 kg, fără latex, cu pelicula adeziva,compatibil cu monitorul NIHON KOHDEN să nu fie din materiale cu proprietăţi poroase.Unica folosinta.
</t>
  </si>
  <si>
    <t>Seringa pentru perfuzomat 20ml destinata prepararii si administrarii de medicamente/lichide pacientului si colectarii de probe din fluidele corporale ale pacientului.</t>
  </si>
  <si>
    <t>Pentru infuzomat</t>
  </si>
  <si>
    <t>Termohartie p/u PCE-201,57*20mm. Tip - rola</t>
  </si>
  <si>
    <t>parametrii 50 mm, 25 m. tip: rolă 
compatibil cu imprimanta Cybov Reader 720</t>
  </si>
  <si>
    <t>parametrii 56 mm x 25 m, tip: rolă</t>
  </si>
  <si>
    <t>parametrii 110 mm  x 25 m, tip: rolă</t>
  </si>
  <si>
    <t>digital (termic) dimensiune 20 x 25 cm, DVB+, casete compatibil cu Dry View 5700</t>
  </si>
  <si>
    <t xml:space="preserve">Digital (laser), dimensiuni - 10 x 12 inc, Nr 150, compatibil cu imprimanta FUJIFILM DryPixPlus </t>
  </si>
  <si>
    <t>Digital (termic), CT dimensiuni 14 x 17 inc., Nr 150 cu acordarea  imprimantei in comodat</t>
  </si>
  <si>
    <t>Unica folosinta 5m , format din 2 tuburi unul pentru aspiratie culoare violeta ; altul pentru irigatie culoare alba la un capat sa fie cu ac plastic pentru picuratoare. 
Ref 700S03616 Soering sau echivalentul, compatibil cu Sonoca 300 aflat in dotare</t>
  </si>
  <si>
    <t xml:space="preserve">Protectie flux liber, compatibile cu pompa de ifuzie TERUMO TE-LM 800 </t>
  </si>
  <si>
    <t xml:space="preserve">Cu 2 linii, Diapazonul de masurare 50 mmHg - 300 mHg5mv/v/mmHg± 1% Sensibilitatea min 4,0 kV,  Protecţie de impulsul defibrilatorulu suport pentru amplasarea si fixarea   sennzorilor de presiune arteriala si  venoasa. Compatibil cu cablul cu 4 pini (tip BBraun, aflat în dotare). </t>
  </si>
  <si>
    <t>Cu 2 linii, Diapazonul de masurare 50 mmHg - 300 mHg5mv/v/mmHg± 1% Sensibilitatea min 4,0 kV,  Protecţie de impulsul defibrilatorulu suport pentru amplasarea si fixarea   sennzorilor de presiune arteriala si  venoasa. Compatibil cu cablul cu 4 pini (tip BBraun, aflat în dotare).</t>
  </si>
  <si>
    <t>Husa sterila p/u microscop chirurgical de tip"smartdrape"REF:306028-0000-0000.Compatibila  cu microscopul chirurgical ZEISS Tivato 700. Cu cipul atasat de husa p/u activarea functiei"Smart drape:de la microscopul chirurgical mentionat mai sus. De o singura utilizare.Dimensiuni:132 cm x 340 cm.Anul de productie 2022.</t>
  </si>
  <si>
    <t>Filtru antibacteriene de unica folosinta pu BTL-08 SPIRO  Dimensiunile 33 mm</t>
  </si>
  <si>
    <t xml:space="preserve">Tub calibrat din silicon                                                       Nu contien latex                                                       Rezistent la presiune (4 bari)                                       Lungimea tubului 240-310 cm               </t>
  </si>
  <si>
    <t xml:space="preserve"> p/u aspirator ch, 0473 Rev 08A</t>
  </si>
  <si>
    <t xml:space="preserve">Hirtie pentru mediu alb-negru A4 .Ambalaj până la 80 buc </t>
  </si>
  <si>
    <t xml:space="preserve">Test </t>
  </si>
  <si>
    <t>Set</t>
  </si>
  <si>
    <t>set</t>
  </si>
  <si>
    <t>perechi</t>
  </si>
  <si>
    <t>cutie</t>
  </si>
  <si>
    <t>Hîrtie milimetrică p/u ECG , termosensibilă 80х90 tip: pliat, caroiaj</t>
  </si>
  <si>
    <t>Filme radiologice 8*10 inc (20*25)  compatibil cu DryPix</t>
  </si>
  <si>
    <t>Filme radiologice 14*17 inc (35*43) compatibil cu DryPix</t>
  </si>
  <si>
    <t>Filme radiologice digitala 8*10inc (20*25) compatibil cu Colenta</t>
  </si>
  <si>
    <t>Filme radiologice digitala 14*17 inc (35*43) compatibil cu Colenta</t>
  </si>
  <si>
    <r>
      <t xml:space="preserve">Hârtie ECG 80 mm x </t>
    </r>
    <r>
      <rPr>
        <sz val="11"/>
        <color rgb="FFFF0000"/>
        <rFont val="Times New Roman"/>
        <family val="1"/>
      </rPr>
      <t>min</t>
    </r>
    <r>
      <rPr>
        <sz val="11"/>
        <color theme="1"/>
        <rFont val="Times New Roman"/>
        <family val="1"/>
      </rPr>
      <t xml:space="preserve"> 20 m compatibil cu ЭК ЗТ-01-Р-Д/2</t>
    </r>
  </si>
  <si>
    <t xml:space="preserve">Hîrtie milimetrică p/u ECG , termosensibilă 80х90x250 tip: pliat, caroiaj rosu/albastru. </t>
  </si>
  <si>
    <r>
      <t xml:space="preserve">EEG bridge electrode with cross hole Ag/AgCl, for 2mm plugs,10pcs. Set
</t>
    </r>
    <r>
      <rPr>
        <sz val="11"/>
        <color rgb="FFFF0000"/>
        <rFont val="Times New Roman"/>
        <family val="1"/>
      </rPr>
      <t>Compatibile cu Newrowerk  Model ID 32 BE4</t>
    </r>
  </si>
  <si>
    <r>
      <t xml:space="preserve">Hîrtie termică compatibilă </t>
    </r>
    <r>
      <rPr>
        <sz val="11"/>
        <color rgb="FFFF0000"/>
        <rFont val="Times New Roman"/>
        <family val="1"/>
      </rPr>
      <t>cu  Mindray BC-3600, dimensiuni 50 mm x 15- 20m, rolă</t>
    </r>
  </si>
  <si>
    <r>
      <t xml:space="preserve">gradata, carte, 210 mm x 140mm , </t>
    </r>
    <r>
      <rPr>
        <sz val="11"/>
        <color rgb="FFFF0000"/>
        <rFont val="Times New Roman"/>
        <family val="1"/>
      </rPr>
      <t>min 200 foi,</t>
    </r>
    <r>
      <rPr>
        <sz val="11"/>
        <color theme="1"/>
        <rFont val="Times New Roman"/>
        <family val="1"/>
      </rPr>
      <t xml:space="preserve"> compatibilă cu CardifaxM, Nihon Kohden, EKG-1350K, imprimeul sa fie accentuat (rosu/roz inchis), cu delimitarea clara a imprimeului
</t>
    </r>
  </si>
  <si>
    <r>
      <t xml:space="preserve">gradata, carte, 110 mm x 140mm , </t>
    </r>
    <r>
      <rPr>
        <sz val="11"/>
        <color rgb="FFFF0000"/>
        <rFont val="Times New Roman"/>
        <family val="1"/>
      </rPr>
      <t>min 140 foi,</t>
    </r>
    <r>
      <rPr>
        <sz val="11"/>
        <color theme="1"/>
        <rFont val="Times New Roman"/>
        <family val="1"/>
      </rPr>
      <t xml:space="preserve"> compatibilă cu CardiMaxFX7202 imprimeul sa fie accentuat (rosu/roz inchis), cu delimitarea clara a imprimeului
</t>
    </r>
  </si>
  <si>
    <r>
      <t xml:space="preserve">hirtie tip pliant compatibil cu monitor fetal Fazzini FM5000 C  150mm x 90 mm x  </t>
    </r>
    <r>
      <rPr>
        <sz val="11"/>
        <color rgb="FFFF0000"/>
        <rFont val="Times New Roman"/>
        <family val="1"/>
      </rPr>
      <t>min</t>
    </r>
    <r>
      <rPr>
        <sz val="11"/>
        <color theme="1"/>
        <rFont val="Times New Roman"/>
        <family val="1"/>
      </rPr>
      <t xml:space="preserve"> </t>
    </r>
    <r>
      <rPr>
        <sz val="11"/>
        <color rgb="FFFF0000"/>
        <rFont val="Times New Roman"/>
        <family val="1"/>
      </rPr>
      <t>280 foi</t>
    </r>
  </si>
  <si>
    <r>
      <t xml:space="preserve">Pelicula sensibila digitala 8*10inc (~ 20*25 cm)  Ambalare pînă la 150 bucăți în cutie.
Echivalent cu "Fuji medical DRY imaging DI-HL", </t>
    </r>
    <r>
      <rPr>
        <sz val="11"/>
        <color rgb="FFFF0000"/>
        <rFont val="Times New Roman"/>
        <family val="1"/>
      </rPr>
      <t>compatibil cu DryPix Smart, Fujifilm</t>
    </r>
  </si>
  <si>
    <r>
      <t xml:space="preserve">Pelicula sensibila digitala 14*17 inc (~35*43 cm) Ambalare pînă la 100 bucăți în cutie. Echivalent cu "Fuji medical DRY imaging DI-HL", </t>
    </r>
    <r>
      <rPr>
        <sz val="11"/>
        <color rgb="FFFF0000"/>
        <rFont val="Times New Roman"/>
        <family val="1"/>
      </rPr>
      <t>compatibil cu DryPix Smart, Fujifilm</t>
    </r>
  </si>
  <si>
    <r>
      <t xml:space="preserve">Pelicula sensibila digitala 8*10inc (~ 20*25 cm) Ambalare pînă la 150 bucăți în cutie. Echivalent cu "Mediphot DL", </t>
    </r>
    <r>
      <rPr>
        <sz val="11"/>
        <color rgb="FFFF0000"/>
        <rFont val="Times New Roman"/>
        <family val="1"/>
      </rPr>
      <t>compatibil cu Colenta HighCap XP</t>
    </r>
  </si>
  <si>
    <r>
      <t xml:space="preserve">Pelicula sensibila digitala 14*17 inc (~35*43 cm)  Ambalare pînă la 100 bucăți în cutie. Echivalent cu "Mediphot DL", </t>
    </r>
    <r>
      <rPr>
        <sz val="11"/>
        <color rgb="FFFF0000"/>
        <rFont val="Times New Roman"/>
        <family val="1"/>
      </rPr>
      <t>compatibil cu Colenta HighCap XP</t>
    </r>
  </si>
  <si>
    <r>
      <t xml:space="preserve">Termohîrtie pentru aparat ECG (Tip Cardiolain SN-0530212A Italia), </t>
    </r>
    <r>
      <rPr>
        <sz val="11"/>
        <color rgb="FFFF0000"/>
        <rFont val="Times New Roman"/>
        <family val="1"/>
      </rPr>
      <t>100 mm x 42-50 m, rolă</t>
    </r>
  </si>
  <si>
    <r>
      <t xml:space="preserve">Termohîrtie pentru aparat ECG (Tip Cardiolain SN-AHNG0015 Italia), </t>
    </r>
    <r>
      <rPr>
        <sz val="11"/>
        <color rgb="FFFF0000"/>
        <rFont val="Times New Roman"/>
        <family val="1"/>
      </rPr>
      <t>60 mm x 30-38 m, rolă</t>
    </r>
  </si>
  <si>
    <t>ANULAT</t>
  </si>
  <si>
    <r>
      <t xml:space="preserve">Hârtie milimetrică compatibilă cu Stat Fax 303 și Stat Fax 4700 , </t>
    </r>
    <r>
      <rPr>
        <sz val="11"/>
        <color rgb="FFFF0000"/>
        <rFont val="Times New Roman"/>
        <family val="1"/>
      </rPr>
      <t>dimensiuni 57 mm x 21 m</t>
    </r>
  </si>
  <si>
    <t>Manșeta NIBP adulți (pentru masurarea                                                                                                                                                                                                                                                                                                                     neinvaziva a tensiunii                                                                                                                                                                                                                                                                                                             arteriale) 25- 35 cm</t>
  </si>
  <si>
    <t xml:space="preserve">Hârtie milimetrică  p/u Stat-Fax </t>
  </si>
  <si>
    <t xml:space="preserve">Hartie ECG 80 mm x 20 m </t>
  </si>
  <si>
    <t>Hârtie milimetrică 60mm x 38m</t>
  </si>
  <si>
    <t>Hârtie milimetrică 100mm x 42m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</si>
</sst>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0000"/>
  </numFmts>
  <fonts count="23">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name val="Times New Roman"/>
      <family val="1"/>
    </font>
    <font>
      <b/>
      <sz val="11"/>
      <color theme="4" tint="-0.24997000396251678"/>
      <name val="Times New Roman"/>
      <family val="1"/>
    </font>
    <font>
      <i/>
      <sz val="11"/>
      <name val="Times New Roman"/>
      <family val="1"/>
    </font>
    <font>
      <b/>
      <sz val="11"/>
      <name val="Times New Roman"/>
      <family val="1"/>
    </font>
    <font>
      <b/>
      <sz val="11"/>
      <color indexed="8"/>
      <name val="Times New Roman"/>
      <family val="1"/>
    </font>
    <font>
      <sz val="11"/>
      <color indexed="8"/>
      <name val="Times New Roman"/>
      <family val="1"/>
    </font>
    <font>
      <sz val="11"/>
      <name val="Arial"/>
      <family val="2"/>
    </font>
    <font>
      <sz val="10"/>
      <name val="Arial Cyr"/>
      <family val="2"/>
    </font>
    <font>
      <sz val="10"/>
      <color indexed="8"/>
      <name val="Arial1"/>
      <family val="2"/>
    </font>
    <font>
      <sz val="11"/>
      <color rgb="FF9C6500"/>
      <name val="Calibri"/>
      <family val="2"/>
      <scheme val="minor"/>
    </font>
    <font>
      <sz val="11"/>
      <color theme="1"/>
      <name val="Times New Roman"/>
      <family val="1"/>
    </font>
    <font>
      <sz val="11"/>
      <color rgb="FFFF0000"/>
      <name val="Times New Roman"/>
      <family val="1"/>
    </font>
  </fonts>
  <fills count="7">
    <fill>
      <patternFill/>
    </fill>
    <fill>
      <patternFill patternType="gray125"/>
    </fill>
    <fill>
      <patternFill patternType="solid">
        <fgColor rgb="FFFFEB9C"/>
        <bgColor indexed="64"/>
      </patternFill>
    </fill>
    <fill>
      <patternFill patternType="solid">
        <fgColor indexed="2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5">
    <border>
      <left/>
      <right/>
      <top/>
      <bottom/>
      <diagonal/>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8" fillId="0" borderId="0">
      <alignment/>
      <protection/>
    </xf>
    <xf numFmtId="0" fontId="0" fillId="0" borderId="0">
      <alignment/>
      <protection/>
    </xf>
    <xf numFmtId="0" fontId="19" fillId="0" borderId="0" applyBorder="0" applyProtection="0">
      <alignment/>
    </xf>
    <xf numFmtId="0" fontId="20" fillId="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64" fontId="1" fillId="0" borderId="0" applyFont="0" applyFill="0" applyBorder="0" applyAlignment="0" applyProtection="0"/>
    <xf numFmtId="0" fontId="0" fillId="0" borderId="0">
      <alignment/>
      <protection/>
    </xf>
    <xf numFmtId="0" fontId="1" fillId="0" borderId="0">
      <alignment/>
      <protection/>
    </xf>
  </cellStyleXfs>
  <cellXfs count="81">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5"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2" fontId="4" fillId="3"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5" fillId="3" borderId="1" xfId="20" applyFont="1" applyFill="1" applyBorder="1" applyAlignment="1" applyProtection="1">
      <alignment horizontal="center" vertical="center" wrapText="1"/>
      <protection/>
    </xf>
    <xf numFmtId="0" fontId="4" fillId="4" borderId="2" xfId="20" applyFont="1" applyFill="1" applyBorder="1" applyAlignment="1" applyProtection="1">
      <alignment horizontal="center" vertical="center" wrapText="1"/>
      <protection/>
    </xf>
    <xf numFmtId="0" fontId="5" fillId="0" borderId="1" xfId="20" applyFont="1" applyFill="1" applyBorder="1" applyAlignment="1" applyProtection="1">
      <alignment horizontal="center" vertical="top" wrapText="1"/>
      <protection locked="0"/>
    </xf>
    <xf numFmtId="0" fontId="4" fillId="3"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11" fillId="0" borderId="1" xfId="0" applyFont="1" applyBorder="1" applyAlignment="1" applyProtection="1">
      <alignment wrapText="1"/>
      <protection locked="0"/>
    </xf>
    <xf numFmtId="0" fontId="16" fillId="0" borderId="1" xfId="0" applyFont="1" applyFill="1" applyBorder="1" applyAlignment="1" applyProtection="1">
      <alignment vertical="top" wrapText="1"/>
      <protection locked="0"/>
    </xf>
    <xf numFmtId="0" fontId="16" fillId="0" borderId="1" xfId="0" applyFont="1" applyFill="1" applyBorder="1" applyAlignment="1" applyProtection="1">
      <alignment horizontal="left" vertical="top" wrapText="1"/>
      <protection locked="0"/>
    </xf>
    <xf numFmtId="0" fontId="11" fillId="0" borderId="1" xfId="0" applyFont="1" applyFill="1" applyBorder="1" applyAlignment="1" applyProtection="1">
      <alignment wrapText="1"/>
      <protection locked="0"/>
    </xf>
    <xf numFmtId="0" fontId="15" fillId="3" borderId="1" xfId="0" applyFont="1" applyFill="1" applyBorder="1" applyAlignment="1" applyProtection="1">
      <alignment horizontal="left" vertical="top" wrapText="1"/>
      <protection/>
    </xf>
    <xf numFmtId="0" fontId="15" fillId="3" borderId="1" xfId="0" applyFont="1" applyFill="1" applyBorder="1" applyAlignment="1" applyProtection="1">
      <alignment horizontal="center" vertical="top" wrapText="1"/>
      <protection/>
    </xf>
    <xf numFmtId="0" fontId="15" fillId="3" borderId="1" xfId="0" applyFont="1" applyFill="1" applyBorder="1" applyAlignment="1" applyProtection="1">
      <alignment horizontal="center" vertical="center" wrapText="1"/>
      <protection/>
    </xf>
    <xf numFmtId="0" fontId="16" fillId="0" borderId="1" xfId="0" applyFont="1" applyBorder="1" applyAlignment="1" applyProtection="1">
      <alignment horizontal="left" vertical="top" wrapText="1"/>
      <protection locked="0"/>
    </xf>
    <xf numFmtId="0" fontId="16" fillId="3" borderId="1" xfId="20" applyFont="1" applyFill="1" applyBorder="1" applyAlignment="1" applyProtection="1">
      <alignment horizontal="left" vertical="top" wrapText="1"/>
      <protection/>
    </xf>
    <xf numFmtId="0" fontId="16" fillId="4" borderId="1" xfId="0" applyFont="1" applyFill="1" applyBorder="1" applyAlignment="1" applyProtection="1">
      <alignment horizontal="center" vertical="center" wrapText="1"/>
      <protection/>
    </xf>
    <xf numFmtId="0" fontId="11" fillId="0" borderId="1" xfId="20" applyFont="1" applyBorder="1" applyAlignment="1" applyProtection="1">
      <alignment wrapText="1"/>
      <protection locked="0"/>
    </xf>
    <xf numFmtId="0" fontId="16" fillId="4" borderId="1" xfId="0" applyFont="1" applyFill="1" applyBorder="1" applyAlignment="1" applyProtection="1">
      <alignment horizontal="center" vertical="top" wrapText="1"/>
      <protection/>
    </xf>
    <xf numFmtId="0" fontId="11" fillId="0" borderId="1" xfId="0" applyFont="1" applyBorder="1" applyAlignment="1" applyProtection="1">
      <alignment horizontal="left" vertical="top" wrapText="1"/>
      <protection locked="0"/>
    </xf>
    <xf numFmtId="0" fontId="11" fillId="4" borderId="1" xfId="20" applyFont="1" applyFill="1" applyBorder="1" applyAlignment="1" applyProtection="1">
      <alignment wrapText="1"/>
      <protection locked="0"/>
    </xf>
    <xf numFmtId="0" fontId="11" fillId="0" borderId="0" xfId="20" applyFont="1" applyAlignment="1" applyProtection="1">
      <alignment wrapText="1"/>
      <protection locked="0"/>
    </xf>
    <xf numFmtId="0" fontId="17" fillId="0" borderId="1" xfId="0" applyFont="1" applyBorder="1" applyAlignment="1">
      <alignment wrapText="1"/>
    </xf>
    <xf numFmtId="0" fontId="17" fillId="0" borderId="0" xfId="0" applyFont="1" applyAlignment="1">
      <alignment wrapText="1"/>
    </xf>
    <xf numFmtId="4" fontId="11" fillId="0" borderId="1" xfId="20" applyNumberFormat="1" applyFont="1" applyBorder="1" applyAlignment="1" applyProtection="1">
      <alignment horizontal="left" vertical="top" wrapText="1"/>
      <protection locked="0"/>
    </xf>
    <xf numFmtId="0" fontId="11" fillId="0" borderId="3" xfId="0" applyFont="1" applyBorder="1" applyAlignment="1" applyProtection="1">
      <alignment wrapText="1"/>
      <protection locked="0"/>
    </xf>
    <xf numFmtId="4" fontId="11" fillId="0" borderId="1" xfId="0" applyNumberFormat="1" applyFont="1" applyBorder="1" applyAlignment="1" applyProtection="1">
      <alignment horizontal="left" vertical="top" wrapText="1"/>
      <protection locked="0"/>
    </xf>
    <xf numFmtId="0" fontId="3" fillId="0" borderId="1" xfId="20" applyFont="1" applyBorder="1" applyAlignment="1" applyProtection="1">
      <alignment horizontal="center"/>
      <protection/>
    </xf>
    <xf numFmtId="165" fontId="3" fillId="0" borderId="1" xfId="20" applyNumberFormat="1" applyFont="1" applyBorder="1" applyAlignment="1" applyProtection="1">
      <alignment horizontal="center"/>
      <protection/>
    </xf>
    <xf numFmtId="4" fontId="10" fillId="0" borderId="1" xfId="0" applyNumberFormat="1" applyFont="1" applyBorder="1" applyAlignment="1">
      <alignment horizontal="center"/>
    </xf>
    <xf numFmtId="0" fontId="3" fillId="4" borderId="1" xfId="20" applyFont="1" applyFill="1" applyBorder="1" applyAlignment="1" applyProtection="1">
      <alignment horizontal="center"/>
      <protection locked="0"/>
    </xf>
    <xf numFmtId="0" fontId="3" fillId="0" borderId="0" xfId="20" applyFont="1" applyFill="1" applyBorder="1" applyAlignment="1" applyProtection="1">
      <alignment horizontal="center"/>
      <protection locked="0"/>
    </xf>
    <xf numFmtId="0" fontId="3" fillId="0" borderId="0" xfId="20" applyFont="1" applyFill="1" applyBorder="1" applyAlignment="1" applyProtection="1">
      <alignment horizontal="center" wrapText="1"/>
      <protection locked="0"/>
    </xf>
    <xf numFmtId="0" fontId="8" fillId="0" borderId="1" xfId="20" applyFont="1" applyBorder="1" applyAlignment="1" applyProtection="1">
      <alignment horizontal="center"/>
      <protection locked="0"/>
    </xf>
    <xf numFmtId="0" fontId="5" fillId="0" borderId="0" xfId="20" applyFont="1" applyBorder="1" applyAlignment="1" applyProtection="1">
      <alignment horizontal="center" vertical="top" wrapText="1"/>
      <protection locked="0"/>
    </xf>
    <xf numFmtId="0" fontId="5" fillId="0" borderId="0" xfId="20" applyFont="1" applyFill="1" applyBorder="1" applyAlignment="1" applyProtection="1">
      <alignment horizontal="center" vertical="top" wrapText="1"/>
      <protection locked="0"/>
    </xf>
    <xf numFmtId="0" fontId="16" fillId="0" borderId="1" xfId="0" applyFont="1" applyBorder="1" applyAlignment="1" applyProtection="1">
      <alignment horizontal="center" vertical="center" wrapText="1"/>
      <protection/>
    </xf>
    <xf numFmtId="0" fontId="3" fillId="0" borderId="4" xfId="20" applyFont="1" applyBorder="1" applyAlignment="1" applyProtection="1">
      <alignment horizontal="center"/>
      <protection locked="0"/>
    </xf>
    <xf numFmtId="0" fontId="3" fillId="0" borderId="0" xfId="20" applyFont="1" applyAlignment="1" applyProtection="1">
      <alignment horizontal="center"/>
      <protection locked="0"/>
    </xf>
    <xf numFmtId="0" fontId="3" fillId="0" borderId="1" xfId="20" applyFont="1" applyBorder="1" applyAlignment="1" applyProtection="1">
      <alignment horizontal="center"/>
      <protection locked="0"/>
    </xf>
    <xf numFmtId="0" fontId="5" fillId="4"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0" fillId="0" borderId="1" xfId="0" applyBorder="1" applyAlignment="1">
      <alignment horizontal="center"/>
    </xf>
    <xf numFmtId="0" fontId="0" fillId="0" borderId="0" xfId="0" applyAlignment="1">
      <alignment horizontal="center"/>
    </xf>
    <xf numFmtId="0" fontId="3" fillId="0" borderId="0" xfId="20" applyFont="1" applyAlignment="1" applyProtection="1">
      <alignment horizontal="center" wrapText="1"/>
      <protection locked="0"/>
    </xf>
    <xf numFmtId="1" fontId="3" fillId="0" borderId="1" xfId="20" applyNumberFormat="1" applyFont="1" applyBorder="1" applyAlignment="1" applyProtection="1">
      <alignment horizontal="center" vertical="center" wrapText="1"/>
      <protection locked="0"/>
    </xf>
    <xf numFmtId="0" fontId="4" fillId="3" borderId="1" xfId="20" applyFont="1" applyFill="1" applyBorder="1" applyAlignment="1" applyProtection="1">
      <alignment horizontal="center" vertical="center" wrapText="1"/>
      <protection/>
    </xf>
    <xf numFmtId="0" fontId="0" fillId="0" borderId="1" xfId="0" applyBorder="1"/>
    <xf numFmtId="0" fontId="0" fillId="0" borderId="1" xfId="0" applyFont="1" applyBorder="1"/>
    <xf numFmtId="4" fontId="3" fillId="0" borderId="0" xfId="20" applyNumberFormat="1" applyFont="1" applyAlignment="1" applyProtection="1">
      <alignment horizontal="center"/>
      <protection locked="0"/>
    </xf>
    <xf numFmtId="0" fontId="16" fillId="5" borderId="1" xfId="0" applyFont="1" applyFill="1" applyBorder="1" applyAlignment="1" applyProtection="1">
      <alignment horizontal="center" vertical="center" wrapText="1"/>
      <protection/>
    </xf>
    <xf numFmtId="4" fontId="10" fillId="5" borderId="1" xfId="0" applyNumberFormat="1" applyFont="1" applyFill="1" applyBorder="1" applyAlignment="1">
      <alignment horizontal="center"/>
    </xf>
    <xf numFmtId="0" fontId="21" fillId="6" borderId="1" xfId="0" applyFont="1" applyFill="1" applyBorder="1" applyAlignment="1">
      <alignment wrapText="1"/>
    </xf>
    <xf numFmtId="0" fontId="21" fillId="0" borderId="1" xfId="0" applyFont="1" applyBorder="1" applyAlignment="1">
      <alignment wrapText="1"/>
    </xf>
    <xf numFmtId="0" fontId="21" fillId="5" borderId="1" xfId="0" applyFont="1" applyFill="1" applyBorder="1" applyAlignment="1">
      <alignment wrapText="1"/>
    </xf>
    <xf numFmtId="0" fontId="21" fillId="0" borderId="1" xfId="0" applyFont="1" applyBorder="1" applyAlignment="1">
      <alignment horizontal="left" wrapText="1"/>
    </xf>
    <xf numFmtId="0" fontId="12" fillId="0" borderId="0" xfId="20" applyFont="1" applyAlignment="1" applyProtection="1">
      <alignment horizontal="center" wrapText="1"/>
      <protection locked="0"/>
    </xf>
    <xf numFmtId="0" fontId="15" fillId="0" borderId="1" xfId="0" applyFont="1" applyFill="1" applyBorder="1" applyAlignment="1" applyProtection="1">
      <alignment horizontal="center" vertical="top" wrapText="1"/>
      <protection locked="0"/>
    </xf>
    <xf numFmtId="0" fontId="15" fillId="3" borderId="1" xfId="0" applyFont="1" applyFill="1" applyBorder="1" applyAlignment="1" applyProtection="1">
      <alignment horizontal="left" vertical="top" wrapText="1"/>
      <protection/>
    </xf>
    <xf numFmtId="0" fontId="13" fillId="0" borderId="1" xfId="0" applyFont="1" applyBorder="1" applyAlignment="1" applyProtection="1">
      <alignment horizontal="center" wrapText="1"/>
      <protection locked="0"/>
    </xf>
    <xf numFmtId="0" fontId="14" fillId="0" borderId="1" xfId="0" applyFont="1" applyBorder="1" applyAlignment="1" applyProtection="1">
      <alignment horizontal="right" vertical="center" wrapText="1"/>
      <protection locked="0"/>
    </xf>
    <xf numFmtId="0" fontId="11" fillId="0" borderId="1" xfId="0" applyFont="1" applyBorder="1" applyAlignment="1" applyProtection="1">
      <alignment horizontal="left" vertical="center" wrapText="1"/>
      <protection locked="0"/>
    </xf>
    <xf numFmtId="0" fontId="15" fillId="0" borderId="1" xfId="0" applyFont="1" applyFill="1" applyBorder="1" applyAlignment="1" applyProtection="1">
      <alignment horizontal="right" vertical="center" wrapText="1"/>
      <protection locked="0"/>
    </xf>
    <xf numFmtId="0" fontId="16" fillId="0" borderId="1" xfId="20" applyFont="1" applyFill="1" applyBorder="1" applyAlignment="1" applyProtection="1">
      <alignment horizontal="center" vertical="top" wrapText="1"/>
      <protection locked="0"/>
    </xf>
    <xf numFmtId="0" fontId="4" fillId="4" borderId="0" xfId="20" applyFont="1" applyFill="1" applyBorder="1" applyAlignment="1" applyProtection="1">
      <alignment horizontal="center" vertical="top" wrapText="1"/>
      <protection locked="0"/>
    </xf>
    <xf numFmtId="0" fontId="4" fillId="3"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center" vertical="center"/>
      <protection locked="0"/>
    </xf>
    <xf numFmtId="0" fontId="3" fillId="0" borderId="0" xfId="20" applyFont="1" applyAlignment="1" applyProtection="1">
      <alignment horizontal="center" vertical="center"/>
      <protection locked="0"/>
    </xf>
    <xf numFmtId="0" fontId="4" fillId="0" borderId="1" xfId="20" applyFont="1" applyFill="1" applyBorder="1" applyAlignment="1" applyProtection="1">
      <alignment horizontal="center" vertical="center" wrapText="1"/>
      <protection locked="0"/>
    </xf>
    <xf numFmtId="0" fontId="5" fillId="0" borderId="1"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cellXfs>
  <cellStyles count="21">
    <cellStyle name="Normal" xfId="0"/>
    <cellStyle name="Percent" xfId="15"/>
    <cellStyle name="Currency" xfId="16"/>
    <cellStyle name="Currency [0]" xfId="17"/>
    <cellStyle name="Comma" xfId="18"/>
    <cellStyle name="Comma [0]" xfId="19"/>
    <cellStyle name="Normal 2" xfId="20"/>
    <cellStyle name="Normal 6" xfId="21"/>
    <cellStyle name="Normal 3" xfId="22"/>
    <cellStyle name="Обычный 2" xfId="23"/>
    <cellStyle name="Обычный 2 2" xfId="24"/>
    <cellStyle name="Excel Built-in Normal" xfId="25"/>
    <cellStyle name="Нейтральный 2" xfId="26"/>
    <cellStyle name="Обычный 3" xfId="27"/>
    <cellStyle name="Обычный 4" xfId="28"/>
    <cellStyle name="Обычный 2 4" xfId="29"/>
    <cellStyle name="Обычный 3 3" xfId="30"/>
    <cellStyle name="Обычный 2 3" xfId="31"/>
    <cellStyle name="Финансовый 3" xfId="32"/>
    <cellStyle name="Normal 4" xfId="33"/>
    <cellStyle name="Normal 5" xfId="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245"/>
  <sheetViews>
    <sheetView tabSelected="1" workbookViewId="0" topLeftCell="A225">
      <selection activeCell="C220" sqref="C220"/>
    </sheetView>
  </sheetViews>
  <sheetFormatPr defaultColWidth="9.140625" defaultRowHeight="12.75"/>
  <cols>
    <col min="1" max="1" width="5.7109375" style="15" customWidth="1"/>
    <col min="2" max="2" width="7.421875" style="15" customWidth="1"/>
    <col min="3" max="3" width="25.8515625" style="15" customWidth="1"/>
    <col min="4" max="4" width="28.00390625" style="15" customWidth="1"/>
    <col min="5" max="5" width="10.57421875" style="15" customWidth="1"/>
    <col min="6" max="6" width="11.28125" style="15" customWidth="1"/>
    <col min="7" max="7" width="10.7109375" style="15" customWidth="1"/>
    <col min="8" max="8" width="60.421875" style="15" customWidth="1"/>
    <col min="9" max="9" width="35.57421875" style="15" customWidth="1"/>
    <col min="10" max="10" width="30.00390625" style="15" customWidth="1"/>
    <col min="11" max="11" width="1.7109375" style="15" customWidth="1"/>
    <col min="12" max="16384" width="9.140625" style="15" customWidth="1"/>
  </cols>
  <sheetData>
    <row r="1" spans="3:11" ht="12.75">
      <c r="C1" s="64" t="s">
        <v>27</v>
      </c>
      <c r="D1" s="64"/>
      <c r="E1" s="64"/>
      <c r="F1" s="64"/>
      <c r="G1" s="64"/>
      <c r="H1" s="64"/>
      <c r="I1" s="64"/>
      <c r="J1" s="64"/>
      <c r="K1" s="64"/>
    </row>
    <row r="2" spans="4:8" ht="12.75">
      <c r="D2" s="67" t="s">
        <v>14</v>
      </c>
      <c r="E2" s="67"/>
      <c r="F2" s="67"/>
      <c r="G2" s="67"/>
      <c r="H2" s="67"/>
    </row>
    <row r="3" spans="1:10" ht="30">
      <c r="A3" s="68" t="s">
        <v>9</v>
      </c>
      <c r="B3" s="68"/>
      <c r="C3" s="68"/>
      <c r="D3" s="69" t="s">
        <v>29</v>
      </c>
      <c r="E3" s="69"/>
      <c r="F3" s="69"/>
      <c r="G3" s="69"/>
      <c r="H3" s="69"/>
      <c r="I3" s="15" t="s">
        <v>10</v>
      </c>
      <c r="J3" s="15" t="s">
        <v>12</v>
      </c>
    </row>
    <row r="4" spans="1:11" s="18" customFormat="1" ht="12.75">
      <c r="A4" s="70" t="s">
        <v>8</v>
      </c>
      <c r="B4" s="70"/>
      <c r="C4" s="70"/>
      <c r="D4" s="71" t="s">
        <v>33</v>
      </c>
      <c r="E4" s="71"/>
      <c r="F4" s="71"/>
      <c r="G4" s="71"/>
      <c r="H4" s="71"/>
      <c r="I4" s="71"/>
      <c r="J4" s="16" t="s">
        <v>13</v>
      </c>
      <c r="K4" s="17"/>
    </row>
    <row r="5" spans="4:11" s="18" customFormat="1" ht="12.75">
      <c r="D5" s="65"/>
      <c r="E5" s="65"/>
      <c r="F5" s="65"/>
      <c r="G5" s="65"/>
      <c r="H5" s="65"/>
      <c r="I5" s="65"/>
      <c r="J5" s="65"/>
      <c r="K5" s="17"/>
    </row>
    <row r="6" spans="1:11" ht="28.5">
      <c r="A6" s="19" t="s">
        <v>2</v>
      </c>
      <c r="B6" s="19" t="s">
        <v>0</v>
      </c>
      <c r="C6" s="19" t="s">
        <v>1</v>
      </c>
      <c r="D6" s="19" t="s">
        <v>3</v>
      </c>
      <c r="E6" s="20" t="s">
        <v>4</v>
      </c>
      <c r="F6" s="20" t="s">
        <v>5</v>
      </c>
      <c r="G6" s="20" t="s">
        <v>6</v>
      </c>
      <c r="H6" s="21" t="s">
        <v>7</v>
      </c>
      <c r="I6" s="21" t="s">
        <v>28</v>
      </c>
      <c r="J6" s="19"/>
      <c r="K6" s="22"/>
    </row>
    <row r="7" spans="1:11" ht="12.75">
      <c r="A7" s="19">
        <v>1</v>
      </c>
      <c r="B7" s="66">
        <v>2</v>
      </c>
      <c r="C7" s="66"/>
      <c r="D7" s="66"/>
      <c r="E7" s="19">
        <v>3</v>
      </c>
      <c r="F7" s="19">
        <v>4</v>
      </c>
      <c r="G7" s="19">
        <v>5</v>
      </c>
      <c r="H7" s="19">
        <v>6</v>
      </c>
      <c r="I7" s="23"/>
      <c r="J7" s="19">
        <v>8</v>
      </c>
      <c r="K7" s="22"/>
    </row>
    <row r="8" spans="1:11" ht="47.25">
      <c r="A8" s="53" t="s">
        <v>34</v>
      </c>
      <c r="B8" s="55">
        <v>1</v>
      </c>
      <c r="C8" s="61" t="s">
        <v>35</v>
      </c>
      <c r="D8" s="61" t="s">
        <v>35</v>
      </c>
      <c r="E8" s="24"/>
      <c r="F8" s="24"/>
      <c r="G8" s="28"/>
      <c r="H8" s="61" t="s">
        <v>267</v>
      </c>
      <c r="I8" s="25"/>
      <c r="J8" s="25"/>
      <c r="K8" s="29"/>
    </row>
    <row r="9" spans="1:11" ht="60">
      <c r="A9" s="53" t="s">
        <v>34</v>
      </c>
      <c r="B9" s="55">
        <v>2</v>
      </c>
      <c r="C9" s="61" t="s">
        <v>36</v>
      </c>
      <c r="D9" s="61" t="s">
        <v>36</v>
      </c>
      <c r="E9" s="25"/>
      <c r="F9" s="25"/>
      <c r="G9" s="25"/>
      <c r="H9" s="61" t="s">
        <v>268</v>
      </c>
      <c r="I9" s="25"/>
      <c r="J9" s="25"/>
      <c r="K9" s="29"/>
    </row>
    <row r="10" spans="1:11" ht="47.25">
      <c r="A10" s="53" t="s">
        <v>34</v>
      </c>
      <c r="B10" s="55">
        <v>3</v>
      </c>
      <c r="C10" s="61" t="s">
        <v>37</v>
      </c>
      <c r="D10" s="61" t="s">
        <v>37</v>
      </c>
      <c r="E10" s="25"/>
      <c r="F10" s="25"/>
      <c r="G10" s="25"/>
      <c r="H10" s="61" t="s">
        <v>269</v>
      </c>
      <c r="I10" s="25"/>
      <c r="J10" s="25"/>
      <c r="K10" s="29"/>
    </row>
    <row r="11" spans="1:11" ht="47.25">
      <c r="A11" s="53" t="s">
        <v>34</v>
      </c>
      <c r="B11" s="55">
        <v>4</v>
      </c>
      <c r="C11" s="61" t="s">
        <v>38</v>
      </c>
      <c r="D11" s="61" t="s">
        <v>38</v>
      </c>
      <c r="E11" s="30"/>
      <c r="F11" s="30"/>
      <c r="G11" s="30"/>
      <c r="H11" s="61" t="s">
        <v>270</v>
      </c>
      <c r="I11" s="30"/>
      <c r="J11" s="30"/>
      <c r="K11" s="31"/>
    </row>
    <row r="12" spans="1:11" ht="47.25">
      <c r="A12" s="53" t="s">
        <v>34</v>
      </c>
      <c r="B12" s="55">
        <v>5</v>
      </c>
      <c r="C12" s="61" t="s">
        <v>39</v>
      </c>
      <c r="D12" s="61" t="s">
        <v>39</v>
      </c>
      <c r="E12" s="26"/>
      <c r="F12" s="26"/>
      <c r="G12" s="27"/>
      <c r="H12" s="61" t="s">
        <v>271</v>
      </c>
      <c r="I12" s="32"/>
      <c r="J12" s="27"/>
      <c r="K12" s="33"/>
    </row>
    <row r="13" spans="1:11" ht="47.25">
      <c r="A13" s="53" t="s">
        <v>34</v>
      </c>
      <c r="B13" s="55">
        <v>6</v>
      </c>
      <c r="C13" s="61" t="s">
        <v>40</v>
      </c>
      <c r="D13" s="61" t="s">
        <v>40</v>
      </c>
      <c r="E13" s="26"/>
      <c r="F13" s="26"/>
      <c r="G13" s="27"/>
      <c r="H13" s="61" t="s">
        <v>272</v>
      </c>
      <c r="I13" s="32"/>
      <c r="J13" s="27"/>
      <c r="K13" s="33"/>
    </row>
    <row r="14" spans="1:11" ht="47.25">
      <c r="A14" s="53" t="s">
        <v>34</v>
      </c>
      <c r="B14" s="55">
        <v>7</v>
      </c>
      <c r="C14" s="61" t="s">
        <v>41</v>
      </c>
      <c r="D14" s="61" t="s">
        <v>41</v>
      </c>
      <c r="E14" s="26"/>
      <c r="F14" s="26"/>
      <c r="G14" s="27"/>
      <c r="H14" s="61" t="s">
        <v>273</v>
      </c>
      <c r="I14" s="32"/>
      <c r="J14" s="27"/>
      <c r="K14" s="33"/>
    </row>
    <row r="15" spans="1:10" ht="47.25">
      <c r="A15" s="53" t="s">
        <v>34</v>
      </c>
      <c r="B15" s="55">
        <v>8</v>
      </c>
      <c r="C15" s="61" t="s">
        <v>42</v>
      </c>
      <c r="D15" s="61" t="s">
        <v>42</v>
      </c>
      <c r="E15" s="27"/>
      <c r="F15" s="27"/>
      <c r="G15" s="27"/>
      <c r="H15" s="61" t="s">
        <v>274</v>
      </c>
      <c r="I15" s="34"/>
      <c r="J15" s="27"/>
    </row>
    <row r="16" spans="1:8" ht="47.25">
      <c r="A16" s="53" t="s">
        <v>34</v>
      </c>
      <c r="B16" s="55">
        <v>9</v>
      </c>
      <c r="C16" s="61" t="s">
        <v>43</v>
      </c>
      <c r="D16" s="61" t="s">
        <v>43</v>
      </c>
      <c r="H16" s="61" t="s">
        <v>275</v>
      </c>
    </row>
    <row r="17" spans="1:8" ht="47.25">
      <c r="A17" s="53" t="s">
        <v>34</v>
      </c>
      <c r="B17" s="55">
        <v>10</v>
      </c>
      <c r="C17" s="61" t="s">
        <v>44</v>
      </c>
      <c r="D17" s="61" t="s">
        <v>44</v>
      </c>
      <c r="H17" s="61" t="s">
        <v>276</v>
      </c>
    </row>
    <row r="18" spans="1:8" ht="47.25">
      <c r="A18" s="53" t="s">
        <v>34</v>
      </c>
      <c r="B18" s="55">
        <v>11</v>
      </c>
      <c r="C18" s="61" t="s">
        <v>45</v>
      </c>
      <c r="D18" s="61" t="s">
        <v>45</v>
      </c>
      <c r="H18" s="61" t="s">
        <v>277</v>
      </c>
    </row>
    <row r="19" spans="1:8" ht="47.25">
      <c r="A19" s="53" t="s">
        <v>34</v>
      </c>
      <c r="B19" s="55">
        <v>12</v>
      </c>
      <c r="C19" s="61" t="s">
        <v>46</v>
      </c>
      <c r="D19" s="61" t="s">
        <v>46</v>
      </c>
      <c r="H19" s="61" t="s">
        <v>278</v>
      </c>
    </row>
    <row r="20" spans="1:8" ht="90">
      <c r="A20" s="53" t="s">
        <v>34</v>
      </c>
      <c r="B20" s="55">
        <v>13</v>
      </c>
      <c r="C20" s="61" t="s">
        <v>47</v>
      </c>
      <c r="D20" s="61" t="s">
        <v>47</v>
      </c>
      <c r="H20" s="61" t="s">
        <v>279</v>
      </c>
    </row>
    <row r="21" spans="1:8" ht="75">
      <c r="A21" s="53" t="s">
        <v>34</v>
      </c>
      <c r="B21" s="55">
        <v>14</v>
      </c>
      <c r="C21" s="61" t="s">
        <v>48</v>
      </c>
      <c r="D21" s="61" t="s">
        <v>48</v>
      </c>
      <c r="H21" s="61" t="s">
        <v>280</v>
      </c>
    </row>
    <row r="22" spans="1:8" ht="60">
      <c r="A22" s="53" t="s">
        <v>34</v>
      </c>
      <c r="B22" s="55">
        <v>15</v>
      </c>
      <c r="C22" s="61" t="s">
        <v>49</v>
      </c>
      <c r="D22" s="61" t="s">
        <v>49</v>
      </c>
      <c r="H22" s="61" t="s">
        <v>281</v>
      </c>
    </row>
    <row r="23" spans="1:8" ht="75">
      <c r="A23" s="53" t="s">
        <v>34</v>
      </c>
      <c r="B23" s="55">
        <v>16</v>
      </c>
      <c r="C23" s="61" t="s">
        <v>50</v>
      </c>
      <c r="D23" s="61" t="s">
        <v>50</v>
      </c>
      <c r="H23" s="61" t="s">
        <v>282</v>
      </c>
    </row>
    <row r="24" spans="1:8" ht="75">
      <c r="A24" s="53" t="s">
        <v>34</v>
      </c>
      <c r="B24" s="55">
        <v>17</v>
      </c>
      <c r="C24" s="61" t="s">
        <v>51</v>
      </c>
      <c r="D24" s="61" t="s">
        <v>51</v>
      </c>
      <c r="H24" s="61" t="s">
        <v>283</v>
      </c>
    </row>
    <row r="25" spans="1:8" ht="75">
      <c r="A25" s="53" t="s">
        <v>34</v>
      </c>
      <c r="B25" s="55">
        <v>18</v>
      </c>
      <c r="C25" s="61" t="s">
        <v>52</v>
      </c>
      <c r="D25" s="61" t="s">
        <v>52</v>
      </c>
      <c r="H25" s="61" t="s">
        <v>284</v>
      </c>
    </row>
    <row r="26" spans="1:8" ht="75">
      <c r="A26" s="53" t="s">
        <v>34</v>
      </c>
      <c r="B26" s="55">
        <v>19</v>
      </c>
      <c r="C26" s="61" t="s">
        <v>53</v>
      </c>
      <c r="D26" s="61" t="s">
        <v>53</v>
      </c>
      <c r="H26" s="61" t="s">
        <v>285</v>
      </c>
    </row>
    <row r="27" spans="1:8" ht="75">
      <c r="A27" s="53" t="s">
        <v>34</v>
      </c>
      <c r="B27" s="55">
        <v>20</v>
      </c>
      <c r="C27" s="61" t="s">
        <v>54</v>
      </c>
      <c r="D27" s="61" t="s">
        <v>54</v>
      </c>
      <c r="H27" s="61" t="s">
        <v>286</v>
      </c>
    </row>
    <row r="28" spans="1:8" ht="75">
      <c r="A28" s="53" t="s">
        <v>34</v>
      </c>
      <c r="B28" s="55">
        <v>21</v>
      </c>
      <c r="C28" s="61" t="s">
        <v>54</v>
      </c>
      <c r="D28" s="61" t="s">
        <v>54</v>
      </c>
      <c r="H28" s="61" t="s">
        <v>287</v>
      </c>
    </row>
    <row r="29" spans="1:8" ht="120">
      <c r="A29" s="53" t="s">
        <v>34</v>
      </c>
      <c r="B29" s="55">
        <v>22</v>
      </c>
      <c r="C29" s="61" t="s">
        <v>55</v>
      </c>
      <c r="D29" s="61" t="s">
        <v>55</v>
      </c>
      <c r="H29" s="61" t="s">
        <v>288</v>
      </c>
    </row>
    <row r="30" spans="1:8" ht="47.25">
      <c r="A30" s="53" t="s">
        <v>34</v>
      </c>
      <c r="B30" s="55">
        <v>23</v>
      </c>
      <c r="C30" s="61" t="s">
        <v>56</v>
      </c>
      <c r="D30" s="61" t="s">
        <v>56</v>
      </c>
      <c r="H30" s="61" t="s">
        <v>289</v>
      </c>
    </row>
    <row r="31" spans="1:8" ht="47.25">
      <c r="A31" s="53" t="s">
        <v>34</v>
      </c>
      <c r="B31" s="55">
        <v>24</v>
      </c>
      <c r="C31" s="61" t="s">
        <v>57</v>
      </c>
      <c r="D31" s="61" t="s">
        <v>57</v>
      </c>
      <c r="H31" s="61" t="s">
        <v>290</v>
      </c>
    </row>
    <row r="32" spans="1:8" ht="60">
      <c r="A32" s="53" t="s">
        <v>34</v>
      </c>
      <c r="B32" s="55">
        <v>25</v>
      </c>
      <c r="C32" s="61" t="s">
        <v>58</v>
      </c>
      <c r="D32" s="61" t="s">
        <v>58</v>
      </c>
      <c r="H32" s="61" t="s">
        <v>291</v>
      </c>
    </row>
    <row r="33" spans="1:8" ht="47.25">
      <c r="A33" s="53" t="s">
        <v>34</v>
      </c>
      <c r="B33" s="55">
        <v>26</v>
      </c>
      <c r="C33" s="61" t="s">
        <v>59</v>
      </c>
      <c r="D33" s="61" t="s">
        <v>59</v>
      </c>
      <c r="H33" s="61" t="s">
        <v>292</v>
      </c>
    </row>
    <row r="34" spans="1:8" ht="60">
      <c r="A34" s="53" t="s">
        <v>34</v>
      </c>
      <c r="B34" s="55">
        <v>27</v>
      </c>
      <c r="C34" s="61" t="s">
        <v>60</v>
      </c>
      <c r="D34" s="61" t="s">
        <v>60</v>
      </c>
      <c r="H34" s="61" t="s">
        <v>293</v>
      </c>
    </row>
    <row r="35" spans="1:8" ht="47.25">
      <c r="A35" s="53" t="s">
        <v>34</v>
      </c>
      <c r="B35" s="55">
        <v>28</v>
      </c>
      <c r="C35" s="61" t="s">
        <v>61</v>
      </c>
      <c r="D35" s="61" t="s">
        <v>61</v>
      </c>
      <c r="H35" s="61" t="s">
        <v>294</v>
      </c>
    </row>
    <row r="36" spans="1:8" ht="47.25">
      <c r="A36" s="53" t="s">
        <v>34</v>
      </c>
      <c r="B36" s="55">
        <v>29</v>
      </c>
      <c r="C36" s="61" t="s">
        <v>481</v>
      </c>
      <c r="D36" s="61" t="s">
        <v>481</v>
      </c>
      <c r="H36" s="60" t="s">
        <v>464</v>
      </c>
    </row>
    <row r="37" spans="1:8" ht="47.25">
      <c r="A37" s="53" t="s">
        <v>34</v>
      </c>
      <c r="B37" s="55">
        <v>30</v>
      </c>
      <c r="C37" s="61" t="s">
        <v>62</v>
      </c>
      <c r="D37" s="61" t="s">
        <v>62</v>
      </c>
      <c r="H37" s="61" t="s">
        <v>295</v>
      </c>
    </row>
    <row r="38" spans="1:8" ht="47.25">
      <c r="A38" s="53" t="s">
        <v>34</v>
      </c>
      <c r="B38" s="55">
        <v>31</v>
      </c>
      <c r="C38" s="61" t="s">
        <v>63</v>
      </c>
      <c r="D38" s="61" t="s">
        <v>63</v>
      </c>
      <c r="H38" s="61" t="s">
        <v>296</v>
      </c>
    </row>
    <row r="39" spans="1:8" ht="47.25">
      <c r="A39" s="53" t="s">
        <v>34</v>
      </c>
      <c r="B39" s="55">
        <v>32</v>
      </c>
      <c r="C39" s="61" t="s">
        <v>64</v>
      </c>
      <c r="D39" s="61" t="s">
        <v>64</v>
      </c>
      <c r="H39" s="61" t="s">
        <v>297</v>
      </c>
    </row>
    <row r="40" spans="1:8" ht="47.25">
      <c r="A40" s="53" t="s">
        <v>34</v>
      </c>
      <c r="B40" s="55">
        <v>33</v>
      </c>
      <c r="C40" s="61" t="s">
        <v>65</v>
      </c>
      <c r="D40" s="61" t="s">
        <v>65</v>
      </c>
      <c r="H40" s="61" t="s">
        <v>298</v>
      </c>
    </row>
    <row r="41" spans="1:8" ht="47.25">
      <c r="A41" s="53" t="s">
        <v>34</v>
      </c>
      <c r="B41" s="55">
        <v>34</v>
      </c>
      <c r="C41" s="61" t="s">
        <v>66</v>
      </c>
      <c r="D41" s="61" t="s">
        <v>66</v>
      </c>
      <c r="H41" s="61" t="s">
        <v>299</v>
      </c>
    </row>
    <row r="42" spans="1:8" ht="47.25">
      <c r="A42" s="53" t="s">
        <v>34</v>
      </c>
      <c r="B42" s="55">
        <v>35</v>
      </c>
      <c r="C42" s="61" t="s">
        <v>67</v>
      </c>
      <c r="D42" s="61" t="s">
        <v>67</v>
      </c>
      <c r="H42" s="61" t="s">
        <v>300</v>
      </c>
    </row>
    <row r="43" spans="1:8" ht="47.25">
      <c r="A43" s="53" t="s">
        <v>34</v>
      </c>
      <c r="B43" s="55">
        <v>36</v>
      </c>
      <c r="C43" s="61" t="s">
        <v>68</v>
      </c>
      <c r="D43" s="61" t="s">
        <v>68</v>
      </c>
      <c r="H43" s="61" t="s">
        <v>301</v>
      </c>
    </row>
    <row r="44" spans="1:8" ht="47.25">
      <c r="A44" s="53" t="s">
        <v>34</v>
      </c>
      <c r="B44" s="55">
        <v>37</v>
      </c>
      <c r="C44" s="61" t="s">
        <v>69</v>
      </c>
      <c r="D44" s="61" t="s">
        <v>69</v>
      </c>
      <c r="H44" s="61" t="s">
        <v>302</v>
      </c>
    </row>
    <row r="45" spans="1:8" ht="47.25">
      <c r="A45" s="53" t="s">
        <v>34</v>
      </c>
      <c r="B45" s="55">
        <v>38</v>
      </c>
      <c r="C45" s="61" t="s">
        <v>70</v>
      </c>
      <c r="D45" s="61" t="s">
        <v>70</v>
      </c>
      <c r="H45" s="61" t="s">
        <v>303</v>
      </c>
    </row>
    <row r="46" spans="1:8" ht="47.25">
      <c r="A46" s="53" t="s">
        <v>34</v>
      </c>
      <c r="B46" s="55">
        <v>39</v>
      </c>
      <c r="C46" s="61" t="s">
        <v>71</v>
      </c>
      <c r="D46" s="61" t="s">
        <v>71</v>
      </c>
      <c r="H46" s="61" t="s">
        <v>304</v>
      </c>
    </row>
    <row r="47" spans="1:8" ht="47.25">
      <c r="A47" s="53" t="s">
        <v>34</v>
      </c>
      <c r="B47" s="55">
        <v>40</v>
      </c>
      <c r="C47" s="61" t="s">
        <v>72</v>
      </c>
      <c r="D47" s="61" t="s">
        <v>72</v>
      </c>
      <c r="H47" s="61" t="s">
        <v>305</v>
      </c>
    </row>
    <row r="48" spans="1:8" ht="47.25">
      <c r="A48" s="53" t="s">
        <v>34</v>
      </c>
      <c r="B48" s="55">
        <v>41</v>
      </c>
      <c r="C48" s="61" t="s">
        <v>73</v>
      </c>
      <c r="D48" s="61" t="s">
        <v>73</v>
      </c>
      <c r="H48" s="61" t="s">
        <v>306</v>
      </c>
    </row>
    <row r="49" spans="1:8" ht="47.25">
      <c r="A49" s="53" t="s">
        <v>34</v>
      </c>
      <c r="B49" s="55">
        <v>42</v>
      </c>
      <c r="C49" s="61" t="s">
        <v>74</v>
      </c>
      <c r="D49" s="61" t="s">
        <v>74</v>
      </c>
      <c r="H49" s="61" t="s">
        <v>307</v>
      </c>
    </row>
    <row r="50" spans="1:8" ht="47.25">
      <c r="A50" s="53" t="s">
        <v>34</v>
      </c>
      <c r="B50" s="55">
        <v>43</v>
      </c>
      <c r="C50" s="61" t="s">
        <v>75</v>
      </c>
      <c r="D50" s="61" t="s">
        <v>75</v>
      </c>
      <c r="H50" s="61" t="s">
        <v>308</v>
      </c>
    </row>
    <row r="51" spans="1:8" ht="47.25">
      <c r="A51" s="53" t="s">
        <v>34</v>
      </c>
      <c r="B51" s="55">
        <v>44</v>
      </c>
      <c r="C51" s="61" t="s">
        <v>76</v>
      </c>
      <c r="D51" s="61" t="s">
        <v>76</v>
      </c>
      <c r="H51" s="61" t="s">
        <v>309</v>
      </c>
    </row>
    <row r="52" spans="1:8" ht="60">
      <c r="A52" s="53" t="s">
        <v>34</v>
      </c>
      <c r="B52" s="55">
        <v>45</v>
      </c>
      <c r="C52" s="61" t="s">
        <v>77</v>
      </c>
      <c r="D52" s="61" t="s">
        <v>77</v>
      </c>
      <c r="H52" s="61" t="s">
        <v>310</v>
      </c>
    </row>
    <row r="53" spans="1:8" ht="47.25">
      <c r="A53" s="53" t="s">
        <v>34</v>
      </c>
      <c r="B53" s="55">
        <v>46</v>
      </c>
      <c r="C53" s="61" t="s">
        <v>78</v>
      </c>
      <c r="D53" s="61" t="s">
        <v>78</v>
      </c>
      <c r="H53" s="61" t="s">
        <v>311</v>
      </c>
    </row>
    <row r="54" spans="1:8" ht="60">
      <c r="A54" s="53" t="s">
        <v>34</v>
      </c>
      <c r="B54" s="55">
        <v>47</v>
      </c>
      <c r="C54" s="61" t="s">
        <v>79</v>
      </c>
      <c r="D54" s="61" t="s">
        <v>79</v>
      </c>
      <c r="H54" s="61" t="s">
        <v>312</v>
      </c>
    </row>
    <row r="55" spans="1:8" ht="47.25">
      <c r="A55" s="53" t="s">
        <v>34</v>
      </c>
      <c r="B55" s="55">
        <v>48</v>
      </c>
      <c r="C55" s="61" t="s">
        <v>80</v>
      </c>
      <c r="D55" s="61" t="s">
        <v>80</v>
      </c>
      <c r="H55" s="61" t="s">
        <v>313</v>
      </c>
    </row>
    <row r="56" spans="1:8" ht="47.25">
      <c r="A56" s="53" t="s">
        <v>34</v>
      </c>
      <c r="B56" s="55">
        <v>49</v>
      </c>
      <c r="C56" s="61" t="s">
        <v>81</v>
      </c>
      <c r="D56" s="61" t="s">
        <v>81</v>
      </c>
      <c r="H56" s="61" t="s">
        <v>314</v>
      </c>
    </row>
    <row r="57" spans="1:8" ht="47.25">
      <c r="A57" s="53" t="s">
        <v>34</v>
      </c>
      <c r="B57" s="55">
        <v>50</v>
      </c>
      <c r="C57" s="61" t="s">
        <v>82</v>
      </c>
      <c r="D57" s="61" t="s">
        <v>82</v>
      </c>
      <c r="H57" s="61" t="s">
        <v>315</v>
      </c>
    </row>
    <row r="58" spans="1:8" ht="47.25">
      <c r="A58" s="53" t="s">
        <v>34</v>
      </c>
      <c r="B58" s="55">
        <v>51</v>
      </c>
      <c r="C58" s="61" t="s">
        <v>83</v>
      </c>
      <c r="D58" s="61" t="s">
        <v>83</v>
      </c>
      <c r="H58" s="61" t="s">
        <v>316</v>
      </c>
    </row>
    <row r="59" spans="1:8" ht="47.25">
      <c r="A59" s="53" t="s">
        <v>34</v>
      </c>
      <c r="B59" s="55">
        <v>52</v>
      </c>
      <c r="C59" s="61" t="s">
        <v>84</v>
      </c>
      <c r="D59" s="61" t="s">
        <v>84</v>
      </c>
      <c r="H59" s="61" t="s">
        <v>317</v>
      </c>
    </row>
    <row r="60" spans="1:8" ht="47.25">
      <c r="A60" s="53" t="s">
        <v>34</v>
      </c>
      <c r="B60" s="55">
        <v>54</v>
      </c>
      <c r="C60" s="61" t="s">
        <v>85</v>
      </c>
      <c r="D60" s="61" t="s">
        <v>85</v>
      </c>
      <c r="H60" s="61" t="s">
        <v>318</v>
      </c>
    </row>
    <row r="61" spans="1:8" ht="47.25">
      <c r="A61" s="53" t="s">
        <v>34</v>
      </c>
      <c r="B61" s="55">
        <v>55</v>
      </c>
      <c r="C61" s="61" t="s">
        <v>86</v>
      </c>
      <c r="D61" s="61" t="s">
        <v>86</v>
      </c>
      <c r="H61" s="61" t="s">
        <v>319</v>
      </c>
    </row>
    <row r="62" spans="1:8" ht="47.25">
      <c r="A62" s="53" t="s">
        <v>34</v>
      </c>
      <c r="B62" s="55">
        <v>56</v>
      </c>
      <c r="C62" s="61" t="s">
        <v>87</v>
      </c>
      <c r="D62" s="61" t="s">
        <v>87</v>
      </c>
      <c r="H62" s="61" t="s">
        <v>320</v>
      </c>
    </row>
    <row r="63" spans="1:8" ht="47.25">
      <c r="A63" s="53" t="s">
        <v>34</v>
      </c>
      <c r="B63" s="55">
        <v>57</v>
      </c>
      <c r="C63" s="61" t="s">
        <v>88</v>
      </c>
      <c r="D63" s="61" t="s">
        <v>88</v>
      </c>
      <c r="H63" s="61" t="s">
        <v>321</v>
      </c>
    </row>
    <row r="64" spans="1:8" ht="47.25">
      <c r="A64" s="53" t="s">
        <v>34</v>
      </c>
      <c r="B64" s="55">
        <v>58</v>
      </c>
      <c r="C64" s="61" t="s">
        <v>89</v>
      </c>
      <c r="D64" s="61" t="s">
        <v>89</v>
      </c>
      <c r="H64" s="61" t="s">
        <v>322</v>
      </c>
    </row>
    <row r="65" spans="1:8" ht="47.25">
      <c r="A65" s="53" t="s">
        <v>34</v>
      </c>
      <c r="B65" s="55">
        <v>59</v>
      </c>
      <c r="C65" s="61" t="s">
        <v>90</v>
      </c>
      <c r="D65" s="61" t="s">
        <v>90</v>
      </c>
      <c r="H65" s="61" t="s">
        <v>323</v>
      </c>
    </row>
    <row r="66" spans="1:8" ht="47.25">
      <c r="A66" s="53" t="s">
        <v>34</v>
      </c>
      <c r="B66" s="55">
        <v>60</v>
      </c>
      <c r="C66" s="61" t="s">
        <v>91</v>
      </c>
      <c r="D66" s="61" t="s">
        <v>91</v>
      </c>
      <c r="H66" s="61" t="s">
        <v>324</v>
      </c>
    </row>
    <row r="67" spans="1:8" ht="47.25">
      <c r="A67" s="53" t="s">
        <v>34</v>
      </c>
      <c r="B67" s="55">
        <v>61</v>
      </c>
      <c r="C67" s="61" t="s">
        <v>92</v>
      </c>
      <c r="D67" s="61" t="s">
        <v>92</v>
      </c>
      <c r="H67" s="61" t="s">
        <v>325</v>
      </c>
    </row>
    <row r="68" spans="1:8" ht="47.25">
      <c r="A68" s="53" t="s">
        <v>34</v>
      </c>
      <c r="B68" s="55">
        <v>62</v>
      </c>
      <c r="C68" s="60" t="s">
        <v>459</v>
      </c>
      <c r="D68" s="60" t="s">
        <v>459</v>
      </c>
      <c r="H68" s="60" t="s">
        <v>465</v>
      </c>
    </row>
    <row r="69" spans="1:8" ht="47.25">
      <c r="A69" s="53" t="s">
        <v>34</v>
      </c>
      <c r="B69" s="55">
        <v>63</v>
      </c>
      <c r="C69" s="61" t="s">
        <v>93</v>
      </c>
      <c r="D69" s="61" t="s">
        <v>93</v>
      </c>
      <c r="H69" s="61" t="s">
        <v>326</v>
      </c>
    </row>
    <row r="70" spans="1:8" ht="47.25">
      <c r="A70" s="53" t="s">
        <v>34</v>
      </c>
      <c r="B70" s="55">
        <v>65</v>
      </c>
      <c r="C70" s="61" t="s">
        <v>94</v>
      </c>
      <c r="D70" s="61" t="s">
        <v>94</v>
      </c>
      <c r="H70" s="61" t="s">
        <v>327</v>
      </c>
    </row>
    <row r="71" spans="1:8" ht="47.25">
      <c r="A71" s="53" t="s">
        <v>34</v>
      </c>
      <c r="B71" s="55">
        <v>66</v>
      </c>
      <c r="C71" s="61" t="s">
        <v>95</v>
      </c>
      <c r="D71" s="61" t="s">
        <v>95</v>
      </c>
      <c r="H71" s="61" t="s">
        <v>328</v>
      </c>
    </row>
    <row r="72" spans="1:8" ht="47.25">
      <c r="A72" s="53" t="s">
        <v>34</v>
      </c>
      <c r="B72" s="55">
        <v>67</v>
      </c>
      <c r="C72" s="61" t="s">
        <v>96</v>
      </c>
      <c r="D72" s="61" t="s">
        <v>96</v>
      </c>
      <c r="H72" s="61" t="s">
        <v>329</v>
      </c>
    </row>
    <row r="73" spans="1:8" ht="47.25">
      <c r="A73" s="53" t="s">
        <v>34</v>
      </c>
      <c r="B73" s="55">
        <v>68</v>
      </c>
      <c r="C73" s="61" t="s">
        <v>97</v>
      </c>
      <c r="D73" s="61" t="s">
        <v>97</v>
      </c>
      <c r="H73" s="61" t="s">
        <v>330</v>
      </c>
    </row>
    <row r="74" spans="1:8" ht="47.25">
      <c r="A74" s="53" t="s">
        <v>34</v>
      </c>
      <c r="B74" s="55">
        <v>69</v>
      </c>
      <c r="C74" s="61" t="s">
        <v>98</v>
      </c>
      <c r="D74" s="61" t="s">
        <v>98</v>
      </c>
      <c r="H74" s="61" t="s">
        <v>331</v>
      </c>
    </row>
    <row r="75" spans="1:8" ht="47.25">
      <c r="A75" s="53" t="s">
        <v>34</v>
      </c>
      <c r="B75" s="55">
        <v>70</v>
      </c>
      <c r="C75" s="61" t="s">
        <v>99</v>
      </c>
      <c r="D75" s="61" t="s">
        <v>99</v>
      </c>
      <c r="H75" s="61" t="s">
        <v>332</v>
      </c>
    </row>
    <row r="76" spans="1:8" ht="47.25">
      <c r="A76" s="53" t="s">
        <v>34</v>
      </c>
      <c r="B76" s="55">
        <v>71</v>
      </c>
      <c r="C76" s="61" t="s">
        <v>100</v>
      </c>
      <c r="D76" s="61" t="s">
        <v>100</v>
      </c>
      <c r="H76" s="61" t="s">
        <v>333</v>
      </c>
    </row>
    <row r="77" spans="1:8" ht="120">
      <c r="A77" s="53" t="s">
        <v>34</v>
      </c>
      <c r="B77" s="55">
        <v>72</v>
      </c>
      <c r="C77" s="61" t="s">
        <v>101</v>
      </c>
      <c r="D77" s="61" t="s">
        <v>101</v>
      </c>
      <c r="H77" s="61" t="s">
        <v>334</v>
      </c>
    </row>
    <row r="78" spans="1:8" ht="120">
      <c r="A78" s="53" t="s">
        <v>34</v>
      </c>
      <c r="B78" s="55">
        <v>73</v>
      </c>
      <c r="C78" s="61" t="s">
        <v>102</v>
      </c>
      <c r="D78" s="61" t="s">
        <v>102</v>
      </c>
      <c r="H78" s="61" t="s">
        <v>335</v>
      </c>
    </row>
    <row r="79" spans="1:8" ht="120">
      <c r="A79" s="53" t="s">
        <v>34</v>
      </c>
      <c r="B79" s="55">
        <v>74</v>
      </c>
      <c r="C79" s="61" t="s">
        <v>103</v>
      </c>
      <c r="D79" s="61" t="s">
        <v>103</v>
      </c>
      <c r="H79" s="61" t="s">
        <v>336</v>
      </c>
    </row>
    <row r="80" spans="1:8" ht="135">
      <c r="A80" s="53" t="s">
        <v>34</v>
      </c>
      <c r="B80" s="55">
        <v>75</v>
      </c>
      <c r="C80" s="61" t="s">
        <v>104</v>
      </c>
      <c r="D80" s="61" t="s">
        <v>104</v>
      </c>
      <c r="H80" s="61" t="s">
        <v>337</v>
      </c>
    </row>
    <row r="81" spans="1:8" ht="135">
      <c r="A81" s="53" t="s">
        <v>34</v>
      </c>
      <c r="B81" s="55">
        <v>76</v>
      </c>
      <c r="C81" s="61" t="s">
        <v>105</v>
      </c>
      <c r="D81" s="61" t="s">
        <v>105</v>
      </c>
      <c r="H81" s="61" t="s">
        <v>338</v>
      </c>
    </row>
    <row r="82" spans="1:8" ht="120">
      <c r="A82" s="53" t="s">
        <v>34</v>
      </c>
      <c r="B82" s="55">
        <v>77</v>
      </c>
      <c r="C82" s="61" t="s">
        <v>106</v>
      </c>
      <c r="D82" s="61" t="s">
        <v>106</v>
      </c>
      <c r="H82" s="61" t="s">
        <v>339</v>
      </c>
    </row>
    <row r="83" spans="1:8" ht="120">
      <c r="A83" s="53" t="s">
        <v>34</v>
      </c>
      <c r="B83" s="55">
        <v>78</v>
      </c>
      <c r="C83" s="61" t="s">
        <v>107</v>
      </c>
      <c r="D83" s="61" t="s">
        <v>107</v>
      </c>
      <c r="H83" s="61" t="s">
        <v>340</v>
      </c>
    </row>
    <row r="84" spans="1:8" ht="120">
      <c r="A84" s="53" t="s">
        <v>34</v>
      </c>
      <c r="B84" s="55">
        <v>79</v>
      </c>
      <c r="C84" s="61" t="s">
        <v>108</v>
      </c>
      <c r="D84" s="61" t="s">
        <v>108</v>
      </c>
      <c r="H84" s="61" t="s">
        <v>341</v>
      </c>
    </row>
    <row r="85" spans="1:8" ht="120">
      <c r="A85" s="53" t="s">
        <v>34</v>
      </c>
      <c r="B85" s="55">
        <v>80</v>
      </c>
      <c r="C85" s="61" t="s">
        <v>109</v>
      </c>
      <c r="D85" s="61" t="s">
        <v>109</v>
      </c>
      <c r="H85" s="61" t="s">
        <v>342</v>
      </c>
    </row>
    <row r="86" spans="1:8" ht="47.25">
      <c r="A86" s="53" t="s">
        <v>34</v>
      </c>
      <c r="B86" s="55">
        <v>82</v>
      </c>
      <c r="C86" s="61" t="s">
        <v>110</v>
      </c>
      <c r="D86" s="61" t="s">
        <v>110</v>
      </c>
      <c r="H86" s="61" t="s">
        <v>343</v>
      </c>
    </row>
    <row r="87" spans="1:8" ht="47.25">
      <c r="A87" s="53" t="s">
        <v>34</v>
      </c>
      <c r="B87" s="55">
        <v>83</v>
      </c>
      <c r="C87" s="61" t="s">
        <v>111</v>
      </c>
      <c r="D87" s="61" t="s">
        <v>111</v>
      </c>
      <c r="H87" s="61" t="s">
        <v>344</v>
      </c>
    </row>
    <row r="88" spans="1:8" ht="60">
      <c r="A88" s="53" t="s">
        <v>34</v>
      </c>
      <c r="B88" s="55">
        <v>84</v>
      </c>
      <c r="C88" s="61" t="s">
        <v>112</v>
      </c>
      <c r="D88" s="61" t="s">
        <v>112</v>
      </c>
      <c r="H88" s="61" t="s">
        <v>345</v>
      </c>
    </row>
    <row r="89" spans="1:8" ht="47.25">
      <c r="A89" s="53" t="s">
        <v>34</v>
      </c>
      <c r="B89" s="55">
        <v>85</v>
      </c>
      <c r="C89" s="61" t="s">
        <v>113</v>
      </c>
      <c r="D89" s="61" t="s">
        <v>113</v>
      </c>
      <c r="H89" s="61" t="s">
        <v>346</v>
      </c>
    </row>
    <row r="90" spans="1:8" ht="60">
      <c r="A90" s="53" t="s">
        <v>34</v>
      </c>
      <c r="B90" s="55">
        <v>86</v>
      </c>
      <c r="C90" s="61" t="s">
        <v>114</v>
      </c>
      <c r="D90" s="61" t="s">
        <v>114</v>
      </c>
      <c r="H90" s="61" t="s">
        <v>347</v>
      </c>
    </row>
    <row r="91" spans="1:8" ht="47.25">
      <c r="A91" s="53" t="s">
        <v>34</v>
      </c>
      <c r="B91" s="55"/>
      <c r="C91" s="61" t="s">
        <v>115</v>
      </c>
      <c r="D91" s="61" t="s">
        <v>115</v>
      </c>
      <c r="H91" s="61" t="s">
        <v>348</v>
      </c>
    </row>
    <row r="92" spans="1:8" ht="60">
      <c r="A92" s="53" t="s">
        <v>34</v>
      </c>
      <c r="B92" s="55">
        <v>87</v>
      </c>
      <c r="C92" s="61" t="s">
        <v>116</v>
      </c>
      <c r="D92" s="61" t="s">
        <v>116</v>
      </c>
      <c r="H92" s="61" t="s">
        <v>349</v>
      </c>
    </row>
    <row r="93" spans="1:8" ht="47.25">
      <c r="A93" s="53" t="s">
        <v>34</v>
      </c>
      <c r="B93" s="55"/>
      <c r="C93" s="61" t="s">
        <v>115</v>
      </c>
      <c r="D93" s="61" t="s">
        <v>115</v>
      </c>
      <c r="H93" s="61" t="s">
        <v>348</v>
      </c>
    </row>
    <row r="94" spans="1:8" ht="60">
      <c r="A94" s="53" t="s">
        <v>34</v>
      </c>
      <c r="B94" s="56" t="s">
        <v>235</v>
      </c>
      <c r="C94" s="61" t="s">
        <v>117</v>
      </c>
      <c r="D94" s="61" t="s">
        <v>117</v>
      </c>
      <c r="H94" s="61" t="s">
        <v>350</v>
      </c>
    </row>
    <row r="95" spans="1:8" ht="47.25">
      <c r="A95" s="53" t="s">
        <v>34</v>
      </c>
      <c r="B95" s="56" t="s">
        <v>237</v>
      </c>
      <c r="C95" s="61" t="s">
        <v>115</v>
      </c>
      <c r="D95" s="61" t="s">
        <v>115</v>
      </c>
      <c r="H95" s="61" t="s">
        <v>348</v>
      </c>
    </row>
    <row r="96" spans="1:8" ht="60">
      <c r="A96" s="53" t="s">
        <v>34</v>
      </c>
      <c r="B96" s="56" t="s">
        <v>236</v>
      </c>
      <c r="C96" s="61" t="s">
        <v>118</v>
      </c>
      <c r="D96" s="61" t="s">
        <v>118</v>
      </c>
      <c r="H96" s="61" t="s">
        <v>351</v>
      </c>
    </row>
    <row r="97" spans="1:8" ht="47.25">
      <c r="A97" s="53" t="s">
        <v>34</v>
      </c>
      <c r="B97" s="56" t="s">
        <v>238</v>
      </c>
      <c r="C97" s="61" t="s">
        <v>115</v>
      </c>
      <c r="D97" s="61" t="s">
        <v>115</v>
      </c>
      <c r="H97" s="61" t="s">
        <v>348</v>
      </c>
    </row>
    <row r="98" spans="1:8" ht="60">
      <c r="A98" s="53" t="s">
        <v>34</v>
      </c>
      <c r="B98" s="56" t="s">
        <v>239</v>
      </c>
      <c r="C98" s="61" t="s">
        <v>119</v>
      </c>
      <c r="D98" s="61" t="s">
        <v>119</v>
      </c>
      <c r="H98" s="61" t="s">
        <v>352</v>
      </c>
    </row>
    <row r="99" spans="1:8" ht="47.25">
      <c r="A99" s="53" t="s">
        <v>34</v>
      </c>
      <c r="B99" s="56" t="s">
        <v>240</v>
      </c>
      <c r="C99" s="61" t="s">
        <v>115</v>
      </c>
      <c r="D99" s="61" t="s">
        <v>115</v>
      </c>
      <c r="H99" s="61" t="s">
        <v>348</v>
      </c>
    </row>
    <row r="100" spans="1:8" ht="60">
      <c r="A100" s="53" t="s">
        <v>34</v>
      </c>
      <c r="B100" s="56" t="s">
        <v>241</v>
      </c>
      <c r="C100" s="61" t="s">
        <v>120</v>
      </c>
      <c r="D100" s="61" t="s">
        <v>120</v>
      </c>
      <c r="H100" s="61" t="s">
        <v>353</v>
      </c>
    </row>
    <row r="101" spans="1:8" ht="47.25">
      <c r="A101" s="53" t="s">
        <v>34</v>
      </c>
      <c r="B101" s="56" t="s">
        <v>242</v>
      </c>
      <c r="C101" s="61" t="s">
        <v>115</v>
      </c>
      <c r="D101" s="61" t="s">
        <v>115</v>
      </c>
      <c r="H101" s="61" t="s">
        <v>348</v>
      </c>
    </row>
    <row r="102" spans="1:8" ht="60">
      <c r="A102" s="53" t="s">
        <v>34</v>
      </c>
      <c r="B102" s="56" t="s">
        <v>243</v>
      </c>
      <c r="C102" s="61" t="s">
        <v>121</v>
      </c>
      <c r="D102" s="61" t="s">
        <v>121</v>
      </c>
      <c r="H102" s="61" t="s">
        <v>354</v>
      </c>
    </row>
    <row r="103" spans="1:8" ht="47.25">
      <c r="A103" s="53" t="s">
        <v>34</v>
      </c>
      <c r="B103" s="56" t="s">
        <v>244</v>
      </c>
      <c r="C103" s="61" t="s">
        <v>115</v>
      </c>
      <c r="D103" s="61" t="s">
        <v>115</v>
      </c>
      <c r="H103" s="61" t="s">
        <v>348</v>
      </c>
    </row>
    <row r="104" spans="1:8" ht="60">
      <c r="A104" s="53" t="s">
        <v>34</v>
      </c>
      <c r="B104" s="56" t="s">
        <v>245</v>
      </c>
      <c r="C104" s="61" t="s">
        <v>122</v>
      </c>
      <c r="D104" s="61" t="s">
        <v>122</v>
      </c>
      <c r="H104" s="61" t="s">
        <v>355</v>
      </c>
    </row>
    <row r="105" spans="1:8" ht="47.25">
      <c r="A105" s="53" t="s">
        <v>34</v>
      </c>
      <c r="B105" s="56" t="s">
        <v>246</v>
      </c>
      <c r="C105" s="61" t="s">
        <v>115</v>
      </c>
      <c r="D105" s="61" t="s">
        <v>115</v>
      </c>
      <c r="H105" s="61" t="s">
        <v>348</v>
      </c>
    </row>
    <row r="106" spans="1:8" ht="60">
      <c r="A106" s="53" t="s">
        <v>34</v>
      </c>
      <c r="B106" s="56" t="s">
        <v>247</v>
      </c>
      <c r="C106" s="61" t="s">
        <v>123</v>
      </c>
      <c r="D106" s="61" t="s">
        <v>123</v>
      </c>
      <c r="H106" s="61" t="s">
        <v>356</v>
      </c>
    </row>
    <row r="107" spans="1:8" ht="47.25">
      <c r="A107" s="53" t="s">
        <v>34</v>
      </c>
      <c r="B107" s="56" t="s">
        <v>248</v>
      </c>
      <c r="C107" s="61" t="s">
        <v>115</v>
      </c>
      <c r="D107" s="61" t="s">
        <v>115</v>
      </c>
      <c r="H107" s="61" t="s">
        <v>348</v>
      </c>
    </row>
    <row r="108" spans="1:8" ht="60">
      <c r="A108" s="53" t="s">
        <v>34</v>
      </c>
      <c r="B108" s="56" t="s">
        <v>249</v>
      </c>
      <c r="C108" s="61" t="s">
        <v>124</v>
      </c>
      <c r="D108" s="61" t="s">
        <v>124</v>
      </c>
      <c r="H108" s="61" t="s">
        <v>357</v>
      </c>
    </row>
    <row r="109" spans="1:8" ht="47.25">
      <c r="A109" s="53" t="s">
        <v>34</v>
      </c>
      <c r="B109" s="56" t="s">
        <v>250</v>
      </c>
      <c r="C109" s="61" t="s">
        <v>115</v>
      </c>
      <c r="D109" s="61" t="s">
        <v>115</v>
      </c>
      <c r="H109" s="61" t="s">
        <v>348</v>
      </c>
    </row>
    <row r="110" spans="1:8" ht="60">
      <c r="A110" s="53" t="s">
        <v>34</v>
      </c>
      <c r="B110" s="56" t="s">
        <v>251</v>
      </c>
      <c r="C110" s="61" t="s">
        <v>125</v>
      </c>
      <c r="D110" s="61" t="s">
        <v>125</v>
      </c>
      <c r="H110" s="61" t="s">
        <v>358</v>
      </c>
    </row>
    <row r="111" spans="1:8" ht="47.25">
      <c r="A111" s="53" t="s">
        <v>34</v>
      </c>
      <c r="B111" s="56" t="s">
        <v>252</v>
      </c>
      <c r="C111" s="61" t="s">
        <v>115</v>
      </c>
      <c r="D111" s="61" t="s">
        <v>115</v>
      </c>
      <c r="H111" s="61" t="s">
        <v>348</v>
      </c>
    </row>
    <row r="112" spans="1:8" ht="60">
      <c r="A112" s="53" t="s">
        <v>34</v>
      </c>
      <c r="B112" s="56" t="s">
        <v>253</v>
      </c>
      <c r="C112" s="61" t="s">
        <v>126</v>
      </c>
      <c r="D112" s="61" t="s">
        <v>126</v>
      </c>
      <c r="H112" s="61" t="s">
        <v>359</v>
      </c>
    </row>
    <row r="113" spans="1:8" ht="47.25">
      <c r="A113" s="53" t="s">
        <v>34</v>
      </c>
      <c r="B113" s="56" t="s">
        <v>254</v>
      </c>
      <c r="C113" s="61" t="s">
        <v>115</v>
      </c>
      <c r="D113" s="61" t="s">
        <v>115</v>
      </c>
      <c r="H113" s="61" t="s">
        <v>348</v>
      </c>
    </row>
    <row r="114" spans="1:8" ht="60">
      <c r="A114" s="53" t="s">
        <v>34</v>
      </c>
      <c r="B114" s="56" t="s">
        <v>255</v>
      </c>
      <c r="C114" s="61" t="s">
        <v>127</v>
      </c>
      <c r="D114" s="61" t="s">
        <v>127</v>
      </c>
      <c r="H114" s="61" t="s">
        <v>360</v>
      </c>
    </row>
    <row r="115" spans="1:8" ht="47.25">
      <c r="A115" s="53" t="s">
        <v>34</v>
      </c>
      <c r="B115" s="56" t="s">
        <v>256</v>
      </c>
      <c r="C115" s="61" t="s">
        <v>115</v>
      </c>
      <c r="D115" s="61" t="s">
        <v>115</v>
      </c>
      <c r="H115" s="61" t="s">
        <v>348</v>
      </c>
    </row>
    <row r="116" spans="1:8" ht="60">
      <c r="A116" s="53" t="s">
        <v>34</v>
      </c>
      <c r="B116" s="56" t="s">
        <v>257</v>
      </c>
      <c r="C116" s="61" t="s">
        <v>128</v>
      </c>
      <c r="D116" s="61" t="s">
        <v>128</v>
      </c>
      <c r="H116" s="61" t="s">
        <v>361</v>
      </c>
    </row>
    <row r="117" spans="1:8" ht="47.25">
      <c r="A117" s="53" t="s">
        <v>34</v>
      </c>
      <c r="B117" s="56" t="s">
        <v>258</v>
      </c>
      <c r="C117" s="61" t="s">
        <v>115</v>
      </c>
      <c r="D117" s="61" t="s">
        <v>115</v>
      </c>
      <c r="H117" s="61" t="s">
        <v>348</v>
      </c>
    </row>
    <row r="118" spans="1:8" ht="75">
      <c r="A118" s="53" t="s">
        <v>34</v>
      </c>
      <c r="B118" s="55">
        <v>100</v>
      </c>
      <c r="C118" s="61" t="s">
        <v>54</v>
      </c>
      <c r="D118" s="61" t="s">
        <v>54</v>
      </c>
      <c r="H118" s="61" t="s">
        <v>362</v>
      </c>
    </row>
    <row r="119" spans="1:8" ht="47.25">
      <c r="A119" s="53" t="s">
        <v>34</v>
      </c>
      <c r="B119" s="55">
        <v>101</v>
      </c>
      <c r="C119" s="61" t="s">
        <v>129</v>
      </c>
      <c r="D119" s="61" t="s">
        <v>129</v>
      </c>
      <c r="H119" s="61" t="s">
        <v>363</v>
      </c>
    </row>
    <row r="120" spans="1:8" ht="47.25">
      <c r="A120" s="53" t="s">
        <v>34</v>
      </c>
      <c r="B120" s="55">
        <v>102</v>
      </c>
      <c r="C120" s="61" t="s">
        <v>130</v>
      </c>
      <c r="D120" s="61" t="s">
        <v>130</v>
      </c>
      <c r="H120" s="61" t="s">
        <v>364</v>
      </c>
    </row>
    <row r="121" spans="1:8" ht="60">
      <c r="A121" s="53" t="s">
        <v>34</v>
      </c>
      <c r="B121" s="56" t="s">
        <v>259</v>
      </c>
      <c r="C121" s="61" t="s">
        <v>131</v>
      </c>
      <c r="D121" s="61" t="s">
        <v>131</v>
      </c>
      <c r="H121" s="61" t="s">
        <v>365</v>
      </c>
    </row>
    <row r="122" spans="1:8" ht="47.25">
      <c r="A122" s="53" t="s">
        <v>34</v>
      </c>
      <c r="B122" s="56" t="s">
        <v>260</v>
      </c>
      <c r="C122" s="61" t="s">
        <v>115</v>
      </c>
      <c r="D122" s="61" t="s">
        <v>115</v>
      </c>
      <c r="H122" s="61" t="s">
        <v>348</v>
      </c>
    </row>
    <row r="123" spans="1:8" ht="60">
      <c r="A123" s="53" t="s">
        <v>34</v>
      </c>
      <c r="B123" s="56" t="s">
        <v>261</v>
      </c>
      <c r="C123" s="61" t="s">
        <v>132</v>
      </c>
      <c r="D123" s="61" t="s">
        <v>132</v>
      </c>
      <c r="H123" s="61" t="s">
        <v>366</v>
      </c>
    </row>
    <row r="124" spans="1:8" ht="47.25">
      <c r="A124" s="53" t="s">
        <v>34</v>
      </c>
      <c r="B124" s="56" t="s">
        <v>262</v>
      </c>
      <c r="C124" s="61" t="s">
        <v>115</v>
      </c>
      <c r="D124" s="61" t="s">
        <v>115</v>
      </c>
      <c r="H124" s="61" t="s">
        <v>348</v>
      </c>
    </row>
    <row r="125" spans="1:8" ht="60">
      <c r="A125" s="53" t="s">
        <v>34</v>
      </c>
      <c r="B125" s="56" t="s">
        <v>263</v>
      </c>
      <c r="C125" s="61" t="s">
        <v>133</v>
      </c>
      <c r="D125" s="61" t="s">
        <v>133</v>
      </c>
      <c r="H125" s="61" t="s">
        <v>367</v>
      </c>
    </row>
    <row r="126" spans="1:8" ht="47.25">
      <c r="A126" s="53" t="s">
        <v>34</v>
      </c>
      <c r="B126" s="56" t="s">
        <v>264</v>
      </c>
      <c r="C126" s="61" t="s">
        <v>115</v>
      </c>
      <c r="D126" s="61" t="s">
        <v>115</v>
      </c>
      <c r="H126" s="61" t="s">
        <v>348</v>
      </c>
    </row>
    <row r="127" spans="1:8" ht="60">
      <c r="A127" s="53" t="s">
        <v>34</v>
      </c>
      <c r="B127" s="56" t="s">
        <v>265</v>
      </c>
      <c r="C127" s="61" t="s">
        <v>134</v>
      </c>
      <c r="D127" s="61" t="s">
        <v>134</v>
      </c>
      <c r="H127" s="61" t="s">
        <v>368</v>
      </c>
    </row>
    <row r="128" spans="1:8" ht="47.25">
      <c r="A128" s="53" t="s">
        <v>34</v>
      </c>
      <c r="B128" s="56" t="s">
        <v>266</v>
      </c>
      <c r="C128" s="61" t="s">
        <v>115</v>
      </c>
      <c r="D128" s="61" t="s">
        <v>115</v>
      </c>
      <c r="H128" s="61" t="s">
        <v>348</v>
      </c>
    </row>
    <row r="129" spans="1:8" ht="47.25">
      <c r="A129" s="53" t="s">
        <v>34</v>
      </c>
      <c r="B129" s="55">
        <v>107</v>
      </c>
      <c r="C129" s="61" t="s">
        <v>135</v>
      </c>
      <c r="D129" s="61" t="s">
        <v>135</v>
      </c>
      <c r="H129" s="61" t="s">
        <v>369</v>
      </c>
    </row>
    <row r="130" spans="1:8" ht="47.25">
      <c r="A130" s="53" t="s">
        <v>34</v>
      </c>
      <c r="B130" s="55">
        <v>108</v>
      </c>
      <c r="C130" s="61" t="s">
        <v>136</v>
      </c>
      <c r="D130" s="61" t="s">
        <v>136</v>
      </c>
      <c r="H130" s="61" t="s">
        <v>370</v>
      </c>
    </row>
    <row r="131" spans="1:8" ht="47.25">
      <c r="A131" s="53" t="s">
        <v>34</v>
      </c>
      <c r="B131" s="55">
        <v>109</v>
      </c>
      <c r="C131" s="61" t="s">
        <v>137</v>
      </c>
      <c r="D131" s="61" t="s">
        <v>137</v>
      </c>
      <c r="H131" s="61" t="s">
        <v>371</v>
      </c>
    </row>
    <row r="132" spans="1:8" ht="47.25">
      <c r="A132" s="53" t="s">
        <v>34</v>
      </c>
      <c r="B132" s="55">
        <v>110</v>
      </c>
      <c r="C132" s="61" t="s">
        <v>138</v>
      </c>
      <c r="D132" s="61" t="s">
        <v>138</v>
      </c>
      <c r="H132" s="61" t="s">
        <v>372</v>
      </c>
    </row>
    <row r="133" spans="1:8" ht="47.25">
      <c r="A133" s="53" t="s">
        <v>34</v>
      </c>
      <c r="B133" s="55">
        <v>111</v>
      </c>
      <c r="C133" s="61" t="s">
        <v>139</v>
      </c>
      <c r="D133" s="61" t="s">
        <v>139</v>
      </c>
      <c r="H133" s="61" t="s">
        <v>139</v>
      </c>
    </row>
    <row r="134" spans="1:8" ht="47.25">
      <c r="A134" s="53" t="s">
        <v>34</v>
      </c>
      <c r="B134" s="55">
        <v>112</v>
      </c>
      <c r="C134" s="61" t="s">
        <v>140</v>
      </c>
      <c r="D134" s="61" t="s">
        <v>140</v>
      </c>
      <c r="H134" s="61" t="s">
        <v>373</v>
      </c>
    </row>
    <row r="135" spans="1:8" ht="47.25">
      <c r="A135" s="53" t="s">
        <v>34</v>
      </c>
      <c r="B135" s="55">
        <v>113</v>
      </c>
      <c r="C135" s="61" t="s">
        <v>141</v>
      </c>
      <c r="D135" s="61" t="s">
        <v>141</v>
      </c>
      <c r="H135" s="61" t="s">
        <v>141</v>
      </c>
    </row>
    <row r="136" spans="1:8" ht="47.25">
      <c r="A136" s="53" t="s">
        <v>34</v>
      </c>
      <c r="B136" s="55">
        <v>114</v>
      </c>
      <c r="C136" s="61" t="s">
        <v>142</v>
      </c>
      <c r="D136" s="61" t="s">
        <v>142</v>
      </c>
      <c r="H136" s="61" t="s">
        <v>374</v>
      </c>
    </row>
    <row r="137" spans="1:8" ht="47.25">
      <c r="A137" s="53" t="s">
        <v>34</v>
      </c>
      <c r="B137" s="55">
        <v>115</v>
      </c>
      <c r="C137" s="61" t="s">
        <v>143</v>
      </c>
      <c r="D137" s="61" t="s">
        <v>143</v>
      </c>
      <c r="H137" s="61" t="s">
        <v>375</v>
      </c>
    </row>
    <row r="138" spans="1:8" ht="47.25">
      <c r="A138" s="53" t="s">
        <v>34</v>
      </c>
      <c r="B138" s="55">
        <v>116</v>
      </c>
      <c r="C138" s="61" t="s">
        <v>144</v>
      </c>
      <c r="D138" s="61" t="s">
        <v>144</v>
      </c>
      <c r="H138" s="61" t="s">
        <v>376</v>
      </c>
    </row>
    <row r="139" spans="1:8" ht="47.25">
      <c r="A139" s="53" t="s">
        <v>34</v>
      </c>
      <c r="B139" s="55">
        <v>117</v>
      </c>
      <c r="C139" s="61" t="s">
        <v>145</v>
      </c>
      <c r="D139" s="61" t="s">
        <v>145</v>
      </c>
      <c r="H139" s="61" t="s">
        <v>377</v>
      </c>
    </row>
    <row r="140" spans="1:8" ht="165">
      <c r="A140" s="53" t="s">
        <v>34</v>
      </c>
      <c r="B140" s="55">
        <v>118</v>
      </c>
      <c r="C140" s="61" t="s">
        <v>146</v>
      </c>
      <c r="D140" s="61" t="s">
        <v>146</v>
      </c>
      <c r="H140" s="61" t="s">
        <v>378</v>
      </c>
    </row>
    <row r="141" spans="1:8" ht="180">
      <c r="A141" s="53" t="s">
        <v>34</v>
      </c>
      <c r="B141" s="55">
        <v>119</v>
      </c>
      <c r="C141" s="61" t="s">
        <v>147</v>
      </c>
      <c r="D141" s="61" t="s">
        <v>147</v>
      </c>
      <c r="H141" s="61" t="s">
        <v>147</v>
      </c>
    </row>
    <row r="142" spans="1:8" ht="120">
      <c r="A142" s="53" t="s">
        <v>34</v>
      </c>
      <c r="B142" s="55">
        <v>120</v>
      </c>
      <c r="C142" s="61" t="s">
        <v>148</v>
      </c>
      <c r="D142" s="61" t="s">
        <v>148</v>
      </c>
      <c r="H142" s="61" t="s">
        <v>379</v>
      </c>
    </row>
    <row r="143" spans="1:8" ht="47.25">
      <c r="A143" s="53" t="s">
        <v>34</v>
      </c>
      <c r="B143" s="55">
        <v>121</v>
      </c>
      <c r="C143" s="61" t="s">
        <v>149</v>
      </c>
      <c r="D143" s="61" t="s">
        <v>149</v>
      </c>
      <c r="H143" s="61" t="s">
        <v>380</v>
      </c>
    </row>
    <row r="144" spans="1:8" ht="47.25">
      <c r="A144" s="53" t="s">
        <v>34</v>
      </c>
      <c r="B144" s="55">
        <v>122</v>
      </c>
      <c r="C144" s="61" t="s">
        <v>150</v>
      </c>
      <c r="D144" s="61" t="s">
        <v>150</v>
      </c>
      <c r="H144" s="61" t="s">
        <v>381</v>
      </c>
    </row>
    <row r="145" spans="1:8" ht="47.25">
      <c r="A145" s="53" t="s">
        <v>34</v>
      </c>
      <c r="B145" s="55">
        <v>123</v>
      </c>
      <c r="C145" s="61" t="s">
        <v>151</v>
      </c>
      <c r="D145" s="61" t="s">
        <v>151</v>
      </c>
      <c r="H145" s="60" t="s">
        <v>466</v>
      </c>
    </row>
    <row r="146" spans="1:8" ht="75">
      <c r="A146" s="53" t="s">
        <v>34</v>
      </c>
      <c r="B146" s="55">
        <v>124</v>
      </c>
      <c r="C146" s="61" t="s">
        <v>152</v>
      </c>
      <c r="D146" s="61" t="s">
        <v>152</v>
      </c>
      <c r="H146" s="61" t="s">
        <v>152</v>
      </c>
    </row>
    <row r="147" spans="1:8" ht="60">
      <c r="A147" s="53" t="s">
        <v>34</v>
      </c>
      <c r="B147" s="55">
        <v>125</v>
      </c>
      <c r="C147" s="61" t="s">
        <v>153</v>
      </c>
      <c r="D147" s="61" t="s">
        <v>153</v>
      </c>
      <c r="H147" s="61" t="s">
        <v>153</v>
      </c>
    </row>
    <row r="148" spans="1:8" ht="47.25">
      <c r="A148" s="53" t="s">
        <v>34</v>
      </c>
      <c r="B148" s="55">
        <v>126</v>
      </c>
      <c r="C148" s="61" t="s">
        <v>154</v>
      </c>
      <c r="D148" s="61" t="s">
        <v>154</v>
      </c>
      <c r="H148" s="61" t="s">
        <v>382</v>
      </c>
    </row>
    <row r="149" spans="1:8" ht="47.25">
      <c r="A149" s="53" t="s">
        <v>34</v>
      </c>
      <c r="B149" s="55">
        <v>127</v>
      </c>
      <c r="C149" s="61" t="s">
        <v>155</v>
      </c>
      <c r="D149" s="61" t="s">
        <v>155</v>
      </c>
      <c r="H149" s="61" t="s">
        <v>383</v>
      </c>
    </row>
    <row r="150" spans="1:8" ht="47.25">
      <c r="A150" s="53" t="s">
        <v>34</v>
      </c>
      <c r="B150" s="55">
        <v>128</v>
      </c>
      <c r="C150" s="61" t="s">
        <v>156</v>
      </c>
      <c r="D150" s="61" t="s">
        <v>156</v>
      </c>
      <c r="H150" s="61" t="s">
        <v>384</v>
      </c>
    </row>
    <row r="151" spans="1:8" ht="47.25">
      <c r="A151" s="53" t="s">
        <v>34</v>
      </c>
      <c r="B151" s="55">
        <v>129</v>
      </c>
      <c r="C151" s="61" t="s">
        <v>156</v>
      </c>
      <c r="D151" s="61" t="s">
        <v>156</v>
      </c>
      <c r="H151" s="61" t="s">
        <v>385</v>
      </c>
    </row>
    <row r="152" spans="1:8" ht="60">
      <c r="A152" s="53" t="s">
        <v>34</v>
      </c>
      <c r="B152" s="55">
        <v>130</v>
      </c>
      <c r="C152" s="61" t="s">
        <v>157</v>
      </c>
      <c r="D152" s="61" t="s">
        <v>157</v>
      </c>
      <c r="H152" s="61" t="s">
        <v>386</v>
      </c>
    </row>
    <row r="153" spans="1:8" ht="47.25">
      <c r="A153" s="53" t="s">
        <v>34</v>
      </c>
      <c r="B153" s="55">
        <v>131</v>
      </c>
      <c r="C153" s="61" t="s">
        <v>158</v>
      </c>
      <c r="D153" s="61" t="s">
        <v>158</v>
      </c>
      <c r="H153" s="61" t="s">
        <v>387</v>
      </c>
    </row>
    <row r="154" spans="1:8" ht="47.25">
      <c r="A154" s="53" t="s">
        <v>34</v>
      </c>
      <c r="B154" s="55">
        <v>132</v>
      </c>
      <c r="C154" s="61" t="s">
        <v>159</v>
      </c>
      <c r="D154" s="61" t="s">
        <v>159</v>
      </c>
      <c r="H154" s="61" t="s">
        <v>388</v>
      </c>
    </row>
    <row r="155" spans="1:8" ht="47.25">
      <c r="A155" s="53" t="s">
        <v>34</v>
      </c>
      <c r="B155" s="55">
        <v>133</v>
      </c>
      <c r="C155" s="61" t="s">
        <v>160</v>
      </c>
      <c r="D155" s="61" t="s">
        <v>160</v>
      </c>
      <c r="H155" s="61" t="s">
        <v>389</v>
      </c>
    </row>
    <row r="156" spans="1:8" ht="47.25">
      <c r="A156" s="53" t="s">
        <v>34</v>
      </c>
      <c r="B156" s="55">
        <v>134</v>
      </c>
      <c r="C156" s="61" t="s">
        <v>161</v>
      </c>
      <c r="D156" s="61" t="s">
        <v>161</v>
      </c>
      <c r="H156" s="61" t="s">
        <v>390</v>
      </c>
    </row>
    <row r="157" spans="1:8" ht="47.25">
      <c r="A157" s="53" t="s">
        <v>34</v>
      </c>
      <c r="B157" s="55">
        <v>135</v>
      </c>
      <c r="C157" s="61" t="s">
        <v>162</v>
      </c>
      <c r="D157" s="61" t="s">
        <v>162</v>
      </c>
      <c r="H157" s="61" t="s">
        <v>391</v>
      </c>
    </row>
    <row r="158" spans="1:8" ht="47.25">
      <c r="A158" s="53" t="s">
        <v>34</v>
      </c>
      <c r="B158" s="55">
        <v>136</v>
      </c>
      <c r="C158" s="61" t="s">
        <v>163</v>
      </c>
      <c r="D158" s="61" t="s">
        <v>163</v>
      </c>
      <c r="H158" s="61" t="s">
        <v>392</v>
      </c>
    </row>
    <row r="159" spans="1:8" ht="47.25">
      <c r="A159" s="53" t="s">
        <v>34</v>
      </c>
      <c r="B159" s="55">
        <v>137</v>
      </c>
      <c r="C159" s="61" t="s">
        <v>163</v>
      </c>
      <c r="D159" s="61" t="s">
        <v>163</v>
      </c>
      <c r="H159" s="61" t="s">
        <v>393</v>
      </c>
    </row>
    <row r="160" spans="1:8" ht="47.25">
      <c r="A160" s="53" t="s">
        <v>34</v>
      </c>
      <c r="B160" s="55">
        <v>138</v>
      </c>
      <c r="C160" s="61" t="s">
        <v>164</v>
      </c>
      <c r="D160" s="61" t="s">
        <v>164</v>
      </c>
      <c r="H160" s="61" t="s">
        <v>394</v>
      </c>
    </row>
    <row r="161" spans="1:8" ht="47.25">
      <c r="A161" s="53" t="s">
        <v>34</v>
      </c>
      <c r="B161" s="55">
        <v>139</v>
      </c>
      <c r="C161" s="61" t="s">
        <v>164</v>
      </c>
      <c r="D161" s="61" t="s">
        <v>164</v>
      </c>
      <c r="H161" s="61" t="s">
        <v>395</v>
      </c>
    </row>
    <row r="162" spans="1:8" ht="60">
      <c r="A162" s="53" t="s">
        <v>34</v>
      </c>
      <c r="B162" s="55">
        <v>140</v>
      </c>
      <c r="C162" s="61" t="s">
        <v>165</v>
      </c>
      <c r="D162" s="61" t="s">
        <v>165</v>
      </c>
      <c r="H162" s="61" t="s">
        <v>396</v>
      </c>
    </row>
    <row r="163" spans="1:8" ht="47.25">
      <c r="A163" s="53" t="s">
        <v>34</v>
      </c>
      <c r="B163" s="55">
        <v>141</v>
      </c>
      <c r="C163" s="61" t="s">
        <v>165</v>
      </c>
      <c r="D163" s="61" t="s">
        <v>165</v>
      </c>
      <c r="H163" s="61" t="s">
        <v>397</v>
      </c>
    </row>
    <row r="164" spans="1:8" ht="47.25">
      <c r="A164" s="53" t="s">
        <v>34</v>
      </c>
      <c r="B164" s="55">
        <v>142</v>
      </c>
      <c r="C164" s="61" t="s">
        <v>165</v>
      </c>
      <c r="D164" s="61" t="s">
        <v>165</v>
      </c>
      <c r="H164" s="61" t="s">
        <v>398</v>
      </c>
    </row>
    <row r="165" spans="1:8" ht="47.25">
      <c r="A165" s="53" t="s">
        <v>34</v>
      </c>
      <c r="B165" s="55">
        <v>143</v>
      </c>
      <c r="C165" s="61" t="s">
        <v>166</v>
      </c>
      <c r="D165" s="61" t="s">
        <v>166</v>
      </c>
      <c r="H165" s="61" t="s">
        <v>399</v>
      </c>
    </row>
    <row r="166" spans="1:8" ht="47.25">
      <c r="A166" s="53" t="s">
        <v>34</v>
      </c>
      <c r="B166" s="55">
        <v>144</v>
      </c>
      <c r="C166" s="61" t="s">
        <v>167</v>
      </c>
      <c r="D166" s="61" t="s">
        <v>167</v>
      </c>
      <c r="H166" s="61" t="s">
        <v>400</v>
      </c>
    </row>
    <row r="167" spans="1:8" ht="47.25">
      <c r="A167" s="53" t="s">
        <v>34</v>
      </c>
      <c r="B167" s="55">
        <v>145</v>
      </c>
      <c r="C167" s="61" t="s">
        <v>168</v>
      </c>
      <c r="D167" s="61" t="s">
        <v>168</v>
      </c>
      <c r="H167" s="61" t="s">
        <v>401</v>
      </c>
    </row>
    <row r="168" spans="1:8" ht="47.25">
      <c r="A168" s="53" t="s">
        <v>34</v>
      </c>
      <c r="B168" s="55">
        <v>146</v>
      </c>
      <c r="C168" s="61" t="s">
        <v>169</v>
      </c>
      <c r="D168" s="61" t="s">
        <v>169</v>
      </c>
      <c r="H168" s="61" t="s">
        <v>402</v>
      </c>
    </row>
    <row r="169" spans="1:8" ht="47.25">
      <c r="A169" s="53" t="s">
        <v>34</v>
      </c>
      <c r="B169" s="55">
        <v>147</v>
      </c>
      <c r="C169" s="61" t="s">
        <v>170</v>
      </c>
      <c r="D169" s="61" t="s">
        <v>170</v>
      </c>
      <c r="H169" s="61" t="s">
        <v>403</v>
      </c>
    </row>
    <row r="170" spans="1:8" ht="47.25">
      <c r="A170" s="53" t="s">
        <v>34</v>
      </c>
      <c r="B170" s="55">
        <v>148</v>
      </c>
      <c r="C170" s="61" t="s">
        <v>170</v>
      </c>
      <c r="D170" s="61" t="s">
        <v>170</v>
      </c>
      <c r="H170" s="61" t="s">
        <v>404</v>
      </c>
    </row>
    <row r="171" spans="1:8" ht="47.25">
      <c r="A171" s="53" t="s">
        <v>34</v>
      </c>
      <c r="B171" s="55">
        <v>149</v>
      </c>
      <c r="C171" s="61" t="s">
        <v>170</v>
      </c>
      <c r="D171" s="61" t="s">
        <v>170</v>
      </c>
      <c r="H171" s="61" t="s">
        <v>405</v>
      </c>
    </row>
    <row r="172" spans="1:8" ht="47.25">
      <c r="A172" s="53" t="s">
        <v>34</v>
      </c>
      <c r="B172" s="55">
        <v>150</v>
      </c>
      <c r="C172" s="61" t="s">
        <v>171</v>
      </c>
      <c r="D172" s="61" t="s">
        <v>171</v>
      </c>
      <c r="H172" s="61" t="s">
        <v>406</v>
      </c>
    </row>
    <row r="173" spans="1:8" ht="47.25">
      <c r="A173" s="53" t="s">
        <v>34</v>
      </c>
      <c r="B173" s="55">
        <v>151</v>
      </c>
      <c r="C173" s="61" t="s">
        <v>172</v>
      </c>
      <c r="D173" s="61" t="s">
        <v>172</v>
      </c>
      <c r="H173" s="61" t="s">
        <v>407</v>
      </c>
    </row>
    <row r="174" spans="1:8" ht="47.25">
      <c r="A174" s="53" t="s">
        <v>34</v>
      </c>
      <c r="B174" s="55">
        <v>152</v>
      </c>
      <c r="C174" s="61" t="s">
        <v>173</v>
      </c>
      <c r="D174" s="61" t="s">
        <v>173</v>
      </c>
      <c r="H174" s="61" t="s">
        <v>408</v>
      </c>
    </row>
    <row r="175" spans="1:8" ht="47.25">
      <c r="A175" s="53" t="s">
        <v>34</v>
      </c>
      <c r="B175" s="55">
        <v>153</v>
      </c>
      <c r="C175" s="61" t="s">
        <v>174</v>
      </c>
      <c r="D175" s="61" t="s">
        <v>174</v>
      </c>
      <c r="H175" s="60" t="s">
        <v>467</v>
      </c>
    </row>
    <row r="176" spans="1:8" ht="47.25">
      <c r="A176" s="53" t="s">
        <v>34</v>
      </c>
      <c r="B176" s="55">
        <v>154</v>
      </c>
      <c r="C176" s="61" t="s">
        <v>175</v>
      </c>
      <c r="D176" s="61" t="s">
        <v>175</v>
      </c>
      <c r="H176" s="61" t="s">
        <v>409</v>
      </c>
    </row>
    <row r="177" spans="1:8" ht="47.25">
      <c r="A177" s="53" t="s">
        <v>34</v>
      </c>
      <c r="B177" s="55">
        <v>155</v>
      </c>
      <c r="C177" s="61" t="s">
        <v>176</v>
      </c>
      <c r="D177" s="61" t="s">
        <v>176</v>
      </c>
      <c r="H177" s="61" t="s">
        <v>410</v>
      </c>
    </row>
    <row r="178" spans="1:8" ht="47.25">
      <c r="A178" s="53" t="s">
        <v>34</v>
      </c>
      <c r="B178" s="55">
        <v>156</v>
      </c>
      <c r="C178" s="61" t="s">
        <v>177</v>
      </c>
      <c r="D178" s="61" t="s">
        <v>177</v>
      </c>
      <c r="H178" s="61" t="s">
        <v>177</v>
      </c>
    </row>
    <row r="179" spans="1:8" ht="90">
      <c r="A179" s="53" t="s">
        <v>34</v>
      </c>
      <c r="B179" s="55">
        <v>157</v>
      </c>
      <c r="C179" s="61" t="s">
        <v>178</v>
      </c>
      <c r="D179" s="61" t="s">
        <v>178</v>
      </c>
      <c r="H179" s="61" t="s">
        <v>411</v>
      </c>
    </row>
    <row r="180" spans="1:8" ht="60">
      <c r="A180" s="53" t="s">
        <v>34</v>
      </c>
      <c r="B180" s="55">
        <v>158</v>
      </c>
      <c r="C180" s="61" t="s">
        <v>179</v>
      </c>
      <c r="D180" s="61" t="s">
        <v>179</v>
      </c>
      <c r="H180" s="60" t="s">
        <v>468</v>
      </c>
    </row>
    <row r="181" spans="1:8" ht="60">
      <c r="A181" s="53" t="s">
        <v>34</v>
      </c>
      <c r="B181" s="55">
        <v>159</v>
      </c>
      <c r="C181" s="61" t="s">
        <v>180</v>
      </c>
      <c r="D181" s="61" t="s">
        <v>180</v>
      </c>
      <c r="H181" s="60" t="s">
        <v>469</v>
      </c>
    </row>
    <row r="182" spans="1:8" ht="60">
      <c r="A182" s="53" t="s">
        <v>34</v>
      </c>
      <c r="B182" s="55">
        <v>160</v>
      </c>
      <c r="C182" s="61" t="s">
        <v>181</v>
      </c>
      <c r="D182" s="61" t="s">
        <v>181</v>
      </c>
      <c r="H182" s="61" t="s">
        <v>412</v>
      </c>
    </row>
    <row r="183" spans="1:8" ht="47.25">
      <c r="A183" s="53" t="s">
        <v>34</v>
      </c>
      <c r="B183" s="55">
        <v>161</v>
      </c>
      <c r="C183" s="61" t="s">
        <v>182</v>
      </c>
      <c r="D183" s="61" t="s">
        <v>182</v>
      </c>
      <c r="H183" s="61" t="s">
        <v>413</v>
      </c>
    </row>
    <row r="184" spans="1:8" ht="47.25">
      <c r="A184" s="53" t="s">
        <v>34</v>
      </c>
      <c r="B184" s="55">
        <v>162</v>
      </c>
      <c r="C184" s="61" t="s">
        <v>183</v>
      </c>
      <c r="D184" s="61" t="s">
        <v>183</v>
      </c>
      <c r="H184" s="60" t="s">
        <v>470</v>
      </c>
    </row>
    <row r="185" spans="1:8" ht="120">
      <c r="A185" s="53" t="s">
        <v>34</v>
      </c>
      <c r="B185" s="55">
        <v>163</v>
      </c>
      <c r="C185" s="61" t="s">
        <v>479</v>
      </c>
      <c r="D185" s="63" t="s">
        <v>184</v>
      </c>
      <c r="H185" s="61" t="s">
        <v>414</v>
      </c>
    </row>
    <row r="186" spans="1:8" ht="105">
      <c r="A186" s="53" t="s">
        <v>34</v>
      </c>
      <c r="B186" s="55">
        <v>164</v>
      </c>
      <c r="C186" s="61" t="s">
        <v>185</v>
      </c>
      <c r="D186" s="61" t="s">
        <v>185</v>
      </c>
      <c r="H186" s="61" t="s">
        <v>415</v>
      </c>
    </row>
    <row r="187" spans="1:8" ht="105">
      <c r="A187" s="53" t="s">
        <v>34</v>
      </c>
      <c r="B187" s="55">
        <v>165</v>
      </c>
      <c r="C187" s="61" t="s">
        <v>186</v>
      </c>
      <c r="D187" s="61" t="s">
        <v>186</v>
      </c>
      <c r="H187" s="61" t="s">
        <v>416</v>
      </c>
    </row>
    <row r="188" spans="1:8" ht="47.25">
      <c r="A188" s="53" t="s">
        <v>34</v>
      </c>
      <c r="B188" s="55">
        <v>166</v>
      </c>
      <c r="C188" s="61" t="s">
        <v>187</v>
      </c>
      <c r="D188" s="61" t="s">
        <v>187</v>
      </c>
      <c r="H188" s="61" t="s">
        <v>417</v>
      </c>
    </row>
    <row r="189" spans="1:8" ht="60">
      <c r="A189" s="53" t="s">
        <v>34</v>
      </c>
      <c r="B189" s="55">
        <v>167</v>
      </c>
      <c r="C189" s="60" t="s">
        <v>460</v>
      </c>
      <c r="D189" s="60" t="s">
        <v>460</v>
      </c>
      <c r="H189" s="60" t="s">
        <v>471</v>
      </c>
    </row>
    <row r="190" spans="1:8" ht="47.25">
      <c r="A190" s="53" t="s">
        <v>34</v>
      </c>
      <c r="B190" s="55">
        <v>168</v>
      </c>
      <c r="C190" s="60" t="s">
        <v>461</v>
      </c>
      <c r="D190" s="60" t="s">
        <v>461</v>
      </c>
      <c r="H190" s="60" t="s">
        <v>472</v>
      </c>
    </row>
    <row r="191" spans="1:8" ht="47.25">
      <c r="A191" s="53" t="s">
        <v>34</v>
      </c>
      <c r="B191" s="55">
        <v>169</v>
      </c>
      <c r="C191" s="61" t="s">
        <v>188</v>
      </c>
      <c r="D191" s="61" t="s">
        <v>188</v>
      </c>
      <c r="H191" s="61" t="s">
        <v>418</v>
      </c>
    </row>
    <row r="192" spans="1:8" ht="60">
      <c r="A192" s="53" t="s">
        <v>34</v>
      </c>
      <c r="B192" s="55">
        <v>170</v>
      </c>
      <c r="C192" s="61" t="s">
        <v>189</v>
      </c>
      <c r="D192" s="61" t="s">
        <v>189</v>
      </c>
      <c r="H192" s="61" t="s">
        <v>419</v>
      </c>
    </row>
    <row r="193" spans="1:8" ht="47.25">
      <c r="A193" s="53" t="s">
        <v>34</v>
      </c>
      <c r="B193" s="55">
        <v>171</v>
      </c>
      <c r="C193" s="61" t="s">
        <v>190</v>
      </c>
      <c r="D193" s="61" t="s">
        <v>190</v>
      </c>
      <c r="H193" s="61" t="s">
        <v>420</v>
      </c>
    </row>
    <row r="194" spans="1:8" ht="47.25">
      <c r="A194" s="53" t="s">
        <v>34</v>
      </c>
      <c r="B194" s="55">
        <v>172</v>
      </c>
      <c r="C194" s="61" t="s">
        <v>191</v>
      </c>
      <c r="D194" s="61" t="s">
        <v>191</v>
      </c>
      <c r="H194" s="61" t="s">
        <v>421</v>
      </c>
    </row>
    <row r="195" spans="1:8" ht="47.25">
      <c r="A195" s="53" t="s">
        <v>34</v>
      </c>
      <c r="B195" s="55">
        <v>173</v>
      </c>
      <c r="C195" s="61" t="s">
        <v>192</v>
      </c>
      <c r="D195" s="61" t="s">
        <v>192</v>
      </c>
      <c r="H195" s="61" t="s">
        <v>422</v>
      </c>
    </row>
    <row r="196" spans="1:8" ht="60">
      <c r="A196" s="53" t="s">
        <v>34</v>
      </c>
      <c r="B196" s="55">
        <v>174</v>
      </c>
      <c r="C196" s="61" t="s">
        <v>193</v>
      </c>
      <c r="D196" s="61" t="s">
        <v>193</v>
      </c>
      <c r="H196" s="61" t="s">
        <v>423</v>
      </c>
    </row>
    <row r="197" spans="1:8" ht="47.25">
      <c r="A197" s="53" t="s">
        <v>34</v>
      </c>
      <c r="B197" s="55">
        <v>175</v>
      </c>
      <c r="C197" s="61" t="s">
        <v>194</v>
      </c>
      <c r="D197" s="61" t="s">
        <v>194</v>
      </c>
      <c r="H197" s="61" t="s">
        <v>424</v>
      </c>
    </row>
    <row r="198" spans="1:8" ht="47.25">
      <c r="A198" s="53" t="s">
        <v>34</v>
      </c>
      <c r="B198" s="55">
        <v>176</v>
      </c>
      <c r="C198" s="61" t="s">
        <v>195</v>
      </c>
      <c r="D198" s="61" t="s">
        <v>195</v>
      </c>
      <c r="H198" s="61" t="s">
        <v>425</v>
      </c>
    </row>
    <row r="199" spans="1:8" ht="47.25">
      <c r="A199" s="53" t="s">
        <v>34</v>
      </c>
      <c r="B199" s="55">
        <v>177</v>
      </c>
      <c r="C199" s="61" t="s">
        <v>196</v>
      </c>
      <c r="D199" s="61" t="s">
        <v>196</v>
      </c>
      <c r="H199" s="61" t="s">
        <v>426</v>
      </c>
    </row>
    <row r="200" spans="1:8" ht="47.25">
      <c r="A200" s="53" t="s">
        <v>34</v>
      </c>
      <c r="B200" s="55">
        <v>178</v>
      </c>
      <c r="C200" s="61" t="s">
        <v>197</v>
      </c>
      <c r="D200" s="61" t="s">
        <v>197</v>
      </c>
      <c r="H200" s="61" t="s">
        <v>427</v>
      </c>
    </row>
    <row r="201" spans="1:8" ht="47.25">
      <c r="A201" s="53" t="s">
        <v>34</v>
      </c>
      <c r="B201" s="55">
        <v>179</v>
      </c>
      <c r="C201" s="61" t="s">
        <v>198</v>
      </c>
      <c r="D201" s="61" t="s">
        <v>198</v>
      </c>
      <c r="H201" s="61" t="s">
        <v>428</v>
      </c>
    </row>
    <row r="202" spans="1:8" ht="47.25">
      <c r="A202" s="53" t="s">
        <v>34</v>
      </c>
      <c r="B202" s="55">
        <v>180</v>
      </c>
      <c r="C202" s="60" t="s">
        <v>462</v>
      </c>
      <c r="D202" s="60" t="s">
        <v>462</v>
      </c>
      <c r="H202" s="60" t="s">
        <v>473</v>
      </c>
    </row>
    <row r="203" spans="1:8" ht="47.25">
      <c r="A203" s="53" t="s">
        <v>34</v>
      </c>
      <c r="B203" s="55">
        <v>181</v>
      </c>
      <c r="C203" s="60" t="s">
        <v>463</v>
      </c>
      <c r="D203" s="60" t="s">
        <v>463</v>
      </c>
      <c r="H203" s="60" t="s">
        <v>474</v>
      </c>
    </row>
    <row r="204" spans="1:8" ht="47.25">
      <c r="A204" s="53" t="s">
        <v>34</v>
      </c>
      <c r="B204" s="55">
        <v>182</v>
      </c>
      <c r="C204" s="61" t="s">
        <v>199</v>
      </c>
      <c r="D204" s="61" t="s">
        <v>199</v>
      </c>
      <c r="H204" s="61" t="s">
        <v>429</v>
      </c>
    </row>
    <row r="205" spans="1:8" ht="47.25">
      <c r="A205" s="53" t="s">
        <v>34</v>
      </c>
      <c r="B205" s="55">
        <v>183</v>
      </c>
      <c r="C205" s="61" t="s">
        <v>200</v>
      </c>
      <c r="D205" s="61" t="s">
        <v>200</v>
      </c>
      <c r="H205" s="61" t="s">
        <v>430</v>
      </c>
    </row>
    <row r="206" spans="1:8" ht="47.25">
      <c r="A206" s="53" t="s">
        <v>34</v>
      </c>
      <c r="B206" s="55">
        <v>184</v>
      </c>
      <c r="C206" s="61" t="s">
        <v>201</v>
      </c>
      <c r="D206" s="61" t="s">
        <v>201</v>
      </c>
      <c r="H206" s="61" t="s">
        <v>431</v>
      </c>
    </row>
    <row r="207" spans="1:8" ht="47.25">
      <c r="A207" s="53" t="s">
        <v>34</v>
      </c>
      <c r="B207" s="55">
        <v>185</v>
      </c>
      <c r="C207" s="61" t="s">
        <v>202</v>
      </c>
      <c r="D207" s="61" t="s">
        <v>202</v>
      </c>
      <c r="H207" s="61" t="s">
        <v>432</v>
      </c>
    </row>
    <row r="208" spans="1:8" ht="47.25">
      <c r="A208" s="53" t="s">
        <v>34</v>
      </c>
      <c r="B208" s="55">
        <v>186</v>
      </c>
      <c r="C208" s="61" t="s">
        <v>203</v>
      </c>
      <c r="D208" s="61" t="s">
        <v>203</v>
      </c>
      <c r="H208" s="61" t="s">
        <v>433</v>
      </c>
    </row>
    <row r="209" spans="1:8" ht="60">
      <c r="A209" s="53" t="s">
        <v>34</v>
      </c>
      <c r="B209" s="55">
        <v>187</v>
      </c>
      <c r="C209" s="61" t="s">
        <v>204</v>
      </c>
      <c r="D209" s="61" t="s">
        <v>204</v>
      </c>
      <c r="H209" s="61" t="s">
        <v>434</v>
      </c>
    </row>
    <row r="210" spans="1:8" ht="60">
      <c r="A210" s="53" t="s">
        <v>34</v>
      </c>
      <c r="B210" s="55">
        <v>188</v>
      </c>
      <c r="C210" s="61" t="s">
        <v>205</v>
      </c>
      <c r="D210" s="61" t="s">
        <v>205</v>
      </c>
      <c r="H210" s="61" t="s">
        <v>435</v>
      </c>
    </row>
    <row r="211" spans="1:8" ht="47.25">
      <c r="A211" s="53" t="s">
        <v>34</v>
      </c>
      <c r="B211" s="55">
        <v>189</v>
      </c>
      <c r="C211" s="61" t="s">
        <v>206</v>
      </c>
      <c r="D211" s="61" t="s">
        <v>206</v>
      </c>
      <c r="H211" s="61" t="s">
        <v>206</v>
      </c>
    </row>
    <row r="212" spans="1:8" ht="47.25">
      <c r="A212" s="53" t="s">
        <v>34</v>
      </c>
      <c r="B212" s="55">
        <v>190</v>
      </c>
      <c r="C212" s="61" t="s">
        <v>207</v>
      </c>
      <c r="D212" s="61" t="s">
        <v>207</v>
      </c>
      <c r="H212" s="61" t="s">
        <v>207</v>
      </c>
    </row>
    <row r="213" spans="1:8" ht="47.25">
      <c r="A213" s="53" t="s">
        <v>34</v>
      </c>
      <c r="B213" s="55">
        <v>191</v>
      </c>
      <c r="C213" s="61" t="s">
        <v>208</v>
      </c>
      <c r="D213" s="61" t="s">
        <v>208</v>
      </c>
      <c r="H213" s="61" t="s">
        <v>208</v>
      </c>
    </row>
    <row r="214" spans="1:8" ht="47.25">
      <c r="A214" s="53" t="s">
        <v>34</v>
      </c>
      <c r="B214" s="55">
        <v>192</v>
      </c>
      <c r="C214" s="61" t="s">
        <v>209</v>
      </c>
      <c r="D214" s="61" t="s">
        <v>209</v>
      </c>
      <c r="H214" s="61" t="s">
        <v>436</v>
      </c>
    </row>
    <row r="215" spans="1:8" ht="47.25">
      <c r="A215" s="53" t="s">
        <v>34</v>
      </c>
      <c r="B215" s="55">
        <v>193</v>
      </c>
      <c r="C215" s="61" t="s">
        <v>210</v>
      </c>
      <c r="D215" s="61" t="s">
        <v>210</v>
      </c>
      <c r="H215" s="61" t="s">
        <v>437</v>
      </c>
    </row>
    <row r="216" spans="1:8" ht="47.25">
      <c r="A216" s="53" t="s">
        <v>34</v>
      </c>
      <c r="B216" s="55">
        <v>194</v>
      </c>
      <c r="C216" s="61" t="s">
        <v>211</v>
      </c>
      <c r="D216" s="61" t="s">
        <v>211</v>
      </c>
      <c r="H216" s="61" t="s">
        <v>438</v>
      </c>
    </row>
    <row r="217" spans="1:8" ht="47.25">
      <c r="A217" s="53" t="s">
        <v>34</v>
      </c>
      <c r="B217" s="55">
        <v>195</v>
      </c>
      <c r="C217" s="61" t="s">
        <v>212</v>
      </c>
      <c r="D217" s="61" t="s">
        <v>212</v>
      </c>
      <c r="H217" s="61" t="s">
        <v>439</v>
      </c>
    </row>
    <row r="218" spans="1:8" ht="47.25">
      <c r="A218" s="53" t="s">
        <v>34</v>
      </c>
      <c r="B218" s="55">
        <v>196</v>
      </c>
      <c r="C218" s="61" t="s">
        <v>213</v>
      </c>
      <c r="D218" s="61" t="s">
        <v>213</v>
      </c>
      <c r="H218" s="61" t="s">
        <v>440</v>
      </c>
    </row>
    <row r="219" spans="1:8" ht="47.25">
      <c r="A219" s="53" t="s">
        <v>34</v>
      </c>
      <c r="B219" s="55">
        <v>197</v>
      </c>
      <c r="C219" s="61" t="s">
        <v>483</v>
      </c>
      <c r="D219" s="61" t="s">
        <v>214</v>
      </c>
      <c r="H219" s="60" t="s">
        <v>475</v>
      </c>
    </row>
    <row r="220" spans="1:8" ht="47.25">
      <c r="A220" s="53" t="s">
        <v>34</v>
      </c>
      <c r="B220" s="55">
        <v>198</v>
      </c>
      <c r="C220" s="61" t="s">
        <v>482</v>
      </c>
      <c r="D220" s="61" t="s">
        <v>215</v>
      </c>
      <c r="H220" s="60" t="s">
        <v>476</v>
      </c>
    </row>
    <row r="221" spans="1:8" ht="47.25">
      <c r="A221" s="53" t="s">
        <v>34</v>
      </c>
      <c r="B221" s="55">
        <v>199</v>
      </c>
      <c r="C221" s="62" t="s">
        <v>216</v>
      </c>
      <c r="D221" s="62" t="s">
        <v>216</v>
      </c>
      <c r="H221" s="62" t="s">
        <v>477</v>
      </c>
    </row>
    <row r="222" spans="1:8" ht="47.25">
      <c r="A222" s="53" t="s">
        <v>34</v>
      </c>
      <c r="B222" s="55">
        <v>200</v>
      </c>
      <c r="C222" s="61" t="s">
        <v>480</v>
      </c>
      <c r="D222" s="61" t="s">
        <v>480</v>
      </c>
      <c r="H222" s="61" t="s">
        <v>478</v>
      </c>
    </row>
    <row r="223" spans="1:8" ht="47.25">
      <c r="A223" s="53" t="s">
        <v>34</v>
      </c>
      <c r="B223" s="55">
        <v>201</v>
      </c>
      <c r="C223" s="61" t="s">
        <v>217</v>
      </c>
      <c r="D223" s="61" t="s">
        <v>217</v>
      </c>
      <c r="H223" s="61" t="s">
        <v>441</v>
      </c>
    </row>
    <row r="224" spans="1:8" ht="47.25">
      <c r="A224" s="53" t="s">
        <v>34</v>
      </c>
      <c r="B224" s="55">
        <v>202</v>
      </c>
      <c r="C224" s="62" t="s">
        <v>218</v>
      </c>
      <c r="D224" s="62" t="s">
        <v>218</v>
      </c>
      <c r="H224" s="62" t="s">
        <v>477</v>
      </c>
    </row>
    <row r="225" spans="1:8" ht="47.25">
      <c r="A225" s="53" t="s">
        <v>34</v>
      </c>
      <c r="B225" s="55">
        <v>203</v>
      </c>
      <c r="C225" s="61" t="s">
        <v>219</v>
      </c>
      <c r="D225" s="61" t="s">
        <v>219</v>
      </c>
      <c r="H225" s="61" t="s">
        <v>442</v>
      </c>
    </row>
    <row r="226" spans="1:8" ht="47.25">
      <c r="A226" s="53" t="s">
        <v>34</v>
      </c>
      <c r="B226" s="55">
        <v>204</v>
      </c>
      <c r="C226" s="61" t="s">
        <v>220</v>
      </c>
      <c r="D226" s="61" t="s">
        <v>220</v>
      </c>
      <c r="H226" s="61" t="s">
        <v>443</v>
      </c>
    </row>
    <row r="227" spans="1:8" ht="47.25">
      <c r="A227" s="53" t="s">
        <v>34</v>
      </c>
      <c r="B227" s="55">
        <v>205</v>
      </c>
      <c r="C227" s="61" t="s">
        <v>221</v>
      </c>
      <c r="D227" s="61" t="s">
        <v>221</v>
      </c>
      <c r="H227" s="61" t="s">
        <v>444</v>
      </c>
    </row>
    <row r="228" spans="1:8" ht="75">
      <c r="A228" s="53" t="s">
        <v>34</v>
      </c>
      <c r="B228" s="55">
        <v>206</v>
      </c>
      <c r="C228" s="61" t="s">
        <v>222</v>
      </c>
      <c r="D228" s="61" t="s">
        <v>222</v>
      </c>
      <c r="H228" s="61" t="s">
        <v>445</v>
      </c>
    </row>
    <row r="229" spans="1:8" ht="47.25">
      <c r="A229" s="53" t="s">
        <v>34</v>
      </c>
      <c r="B229" s="55">
        <v>207</v>
      </c>
      <c r="C229" s="61" t="s">
        <v>223</v>
      </c>
      <c r="D229" s="61" t="s">
        <v>223</v>
      </c>
      <c r="H229" s="61" t="s">
        <v>446</v>
      </c>
    </row>
    <row r="230" spans="1:8" ht="75">
      <c r="A230" s="53" t="s">
        <v>34</v>
      </c>
      <c r="B230" s="55">
        <v>208</v>
      </c>
      <c r="C230" s="61" t="s">
        <v>224</v>
      </c>
      <c r="D230" s="61" t="s">
        <v>224</v>
      </c>
      <c r="H230" s="61" t="s">
        <v>447</v>
      </c>
    </row>
    <row r="231" spans="1:8" ht="75">
      <c r="A231" s="53" t="s">
        <v>34</v>
      </c>
      <c r="B231" s="55">
        <v>209</v>
      </c>
      <c r="C231" s="61" t="s">
        <v>225</v>
      </c>
      <c r="D231" s="61" t="s">
        <v>225</v>
      </c>
      <c r="H231" s="61" t="s">
        <v>448</v>
      </c>
    </row>
    <row r="232" spans="1:8" ht="90">
      <c r="A232" s="53" t="s">
        <v>34</v>
      </c>
      <c r="B232" s="55">
        <v>210</v>
      </c>
      <c r="C232" s="61" t="s">
        <v>226</v>
      </c>
      <c r="D232" s="61" t="s">
        <v>226</v>
      </c>
      <c r="H232" s="61" t="s">
        <v>449</v>
      </c>
    </row>
    <row r="233" spans="1:8" ht="47.25">
      <c r="A233" s="53" t="s">
        <v>34</v>
      </c>
      <c r="B233" s="55">
        <v>211</v>
      </c>
      <c r="C233" s="61" t="s">
        <v>227</v>
      </c>
      <c r="D233" s="61" t="s">
        <v>227</v>
      </c>
      <c r="H233" s="61" t="s">
        <v>450</v>
      </c>
    </row>
    <row r="234" spans="1:8" ht="47.25">
      <c r="A234" s="53" t="s">
        <v>34</v>
      </c>
      <c r="B234" s="55">
        <v>212</v>
      </c>
      <c r="C234" s="61" t="s">
        <v>228</v>
      </c>
      <c r="D234" s="61" t="s">
        <v>228</v>
      </c>
      <c r="H234" s="61" t="s">
        <v>228</v>
      </c>
    </row>
    <row r="235" spans="1:8" ht="47.25">
      <c r="A235" s="53" t="s">
        <v>34</v>
      </c>
      <c r="B235" s="55">
        <v>213</v>
      </c>
      <c r="C235" s="61" t="s">
        <v>229</v>
      </c>
      <c r="D235" s="61" t="s">
        <v>229</v>
      </c>
      <c r="H235" s="61" t="s">
        <v>229</v>
      </c>
    </row>
    <row r="236" spans="1:8" ht="90">
      <c r="A236" s="53" t="s">
        <v>34</v>
      </c>
      <c r="B236" s="55">
        <v>214</v>
      </c>
      <c r="C236" s="61" t="s">
        <v>230</v>
      </c>
      <c r="D236" s="61" t="s">
        <v>230</v>
      </c>
      <c r="H236" s="61" t="s">
        <v>230</v>
      </c>
    </row>
    <row r="237" spans="1:8" ht="47.25">
      <c r="A237" s="53" t="s">
        <v>34</v>
      </c>
      <c r="B237" s="55">
        <v>215</v>
      </c>
      <c r="C237" s="61" t="s">
        <v>231</v>
      </c>
      <c r="D237" s="61" t="s">
        <v>231</v>
      </c>
      <c r="H237" s="61" t="s">
        <v>231</v>
      </c>
    </row>
    <row r="238" spans="1:8" ht="60">
      <c r="A238" s="53" t="s">
        <v>34</v>
      </c>
      <c r="B238" s="55">
        <v>216</v>
      </c>
      <c r="C238" s="61" t="s">
        <v>232</v>
      </c>
      <c r="D238" s="61" t="s">
        <v>232</v>
      </c>
      <c r="H238" s="61" t="s">
        <v>451</v>
      </c>
    </row>
    <row r="239" spans="1:8" ht="47.25">
      <c r="A239" s="53" t="s">
        <v>34</v>
      </c>
      <c r="B239" s="55">
        <v>217</v>
      </c>
      <c r="C239" s="61" t="s">
        <v>233</v>
      </c>
      <c r="D239" s="61" t="s">
        <v>233</v>
      </c>
      <c r="H239" s="61" t="s">
        <v>452</v>
      </c>
    </row>
    <row r="240" spans="1:8" ht="47.25">
      <c r="A240" s="53" t="s">
        <v>34</v>
      </c>
      <c r="B240" s="55">
        <v>218</v>
      </c>
      <c r="C240" s="61" t="s">
        <v>234</v>
      </c>
      <c r="D240" s="61" t="s">
        <v>234</v>
      </c>
      <c r="H240" s="61" t="s">
        <v>453</v>
      </c>
    </row>
    <row r="243" spans="3:18" ht="20.25">
      <c r="C243" s="4" t="s">
        <v>15</v>
      </c>
      <c r="D243" s="4"/>
      <c r="E243" s="4"/>
      <c r="F243" s="4"/>
      <c r="G243" s="4"/>
      <c r="H243" s="4"/>
      <c r="I243" s="4"/>
      <c r="J243" s="4"/>
      <c r="K243" s="4"/>
      <c r="L243" s="4"/>
      <c r="M243" s="4"/>
      <c r="N243" s="4"/>
      <c r="O243" s="4"/>
      <c r="P243" s="4"/>
      <c r="Q243" s="4"/>
      <c r="R243" s="4"/>
    </row>
    <row r="244" spans="3:18" ht="20.25">
      <c r="C244" s="4"/>
      <c r="D244" s="4"/>
      <c r="E244" s="4"/>
      <c r="F244" s="4"/>
      <c r="G244" s="4"/>
      <c r="H244" s="4"/>
      <c r="I244" s="4"/>
      <c r="J244" s="4"/>
      <c r="K244" s="4"/>
      <c r="L244" s="4"/>
      <c r="M244" s="4"/>
      <c r="N244" s="4"/>
      <c r="O244" s="4"/>
      <c r="P244" s="4"/>
      <c r="Q244" s="4"/>
      <c r="R244" s="4"/>
    </row>
    <row r="245" spans="3:18" ht="20.25">
      <c r="C245" s="4" t="s">
        <v>16</v>
      </c>
      <c r="D245" s="4"/>
      <c r="E245" s="4"/>
      <c r="F245" s="4"/>
      <c r="G245" s="4"/>
      <c r="H245" s="4"/>
      <c r="I245" s="4"/>
      <c r="J245" s="4"/>
      <c r="K245" s="4"/>
      <c r="L245" s="4"/>
      <c r="M245" s="4"/>
      <c r="N245" s="4"/>
      <c r="O245" s="4"/>
      <c r="P245" s="4"/>
      <c r="Q245" s="4"/>
      <c r="R245" s="4"/>
    </row>
  </sheetData>
  <autoFilter ref="A6:K240"/>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41"/>
  <sheetViews>
    <sheetView workbookViewId="0" topLeftCell="A216">
      <selection activeCell="E220" sqref="E220"/>
    </sheetView>
  </sheetViews>
  <sheetFormatPr defaultColWidth="9.140625" defaultRowHeight="12.75"/>
  <cols>
    <col min="1" max="1" width="3.421875" style="46" customWidth="1"/>
    <col min="2" max="2" width="5.7109375" style="46" customWidth="1"/>
    <col min="3" max="3" width="4.421875" style="46" customWidth="1"/>
    <col min="4" max="4" width="25.8515625" style="52" customWidth="1"/>
    <col min="5" max="5" width="28.00390625" style="52" customWidth="1"/>
    <col min="6" max="6" width="15.28125" style="46" customWidth="1"/>
    <col min="7" max="7" width="14.7109375" style="9" customWidth="1"/>
    <col min="8" max="8" width="18.28125" style="46" customWidth="1"/>
    <col min="9" max="9" width="20.57421875" style="46" customWidth="1"/>
    <col min="10" max="10" width="19.28125" style="46" customWidth="1"/>
    <col min="11" max="11" width="17.00390625" style="46" customWidth="1"/>
    <col min="12" max="12" width="30.00390625" style="46" customWidth="1"/>
    <col min="13" max="13" width="15.140625" style="46" customWidth="1"/>
    <col min="14" max="16384" width="9.140625" style="46" customWidth="1"/>
  </cols>
  <sheetData>
    <row r="1" spans="4:12" ht="12.75">
      <c r="D1" s="74" t="s">
        <v>26</v>
      </c>
      <c r="E1" s="74"/>
      <c r="F1" s="74"/>
      <c r="G1" s="74"/>
      <c r="H1" s="74"/>
      <c r="I1" s="74"/>
      <c r="J1" s="74"/>
      <c r="K1" s="74"/>
      <c r="L1" s="74"/>
    </row>
    <row r="2" spans="4:11" ht="12.75">
      <c r="D2" s="75" t="s">
        <v>17</v>
      </c>
      <c r="E2" s="75"/>
      <c r="F2" s="75"/>
      <c r="G2" s="75"/>
      <c r="H2" s="75"/>
      <c r="I2" s="75"/>
      <c r="J2" s="75"/>
      <c r="K2" s="14"/>
    </row>
    <row r="3" spans="2:12" ht="12.75">
      <c r="B3" s="76" t="s">
        <v>9</v>
      </c>
      <c r="C3" s="76"/>
      <c r="D3" s="76"/>
      <c r="E3" s="77" t="s">
        <v>29</v>
      </c>
      <c r="F3" s="77"/>
      <c r="G3" s="77"/>
      <c r="H3" s="77"/>
      <c r="I3" s="77"/>
      <c r="K3" s="46" t="s">
        <v>10</v>
      </c>
      <c r="L3" s="46" t="s">
        <v>12</v>
      </c>
    </row>
    <row r="4" spans="1:12" s="40" customFormat="1" ht="32.25" customHeight="1">
      <c r="A4" s="43"/>
      <c r="B4" s="78" t="s">
        <v>8</v>
      </c>
      <c r="C4" s="78"/>
      <c r="D4" s="78"/>
      <c r="E4" s="79" t="s">
        <v>33</v>
      </c>
      <c r="F4" s="79"/>
      <c r="G4" s="79"/>
      <c r="H4" s="79"/>
      <c r="I4" s="79"/>
      <c r="J4" s="79"/>
      <c r="K4" s="12" t="s">
        <v>11</v>
      </c>
      <c r="L4" s="12" t="s">
        <v>13</v>
      </c>
    </row>
    <row r="5" spans="1:12" s="39" customFormat="1" ht="20.1" customHeight="1">
      <c r="A5" s="43"/>
      <c r="D5" s="40"/>
      <c r="E5" s="72"/>
      <c r="F5" s="72"/>
      <c r="G5" s="72"/>
      <c r="H5" s="72"/>
      <c r="I5" s="72"/>
      <c r="J5" s="11"/>
      <c r="K5" s="11"/>
      <c r="L5" s="11"/>
    </row>
    <row r="6" spans="1:13" ht="31.5">
      <c r="A6" s="42"/>
      <c r="B6" s="13" t="s">
        <v>2</v>
      </c>
      <c r="C6" s="13" t="s">
        <v>0</v>
      </c>
      <c r="D6" s="54" t="s">
        <v>1</v>
      </c>
      <c r="E6" s="13" t="s">
        <v>3</v>
      </c>
      <c r="F6" s="13" t="s">
        <v>18</v>
      </c>
      <c r="G6" s="8" t="s">
        <v>19</v>
      </c>
      <c r="H6" s="13" t="s">
        <v>20</v>
      </c>
      <c r="I6" s="13" t="s">
        <v>21</v>
      </c>
      <c r="J6" s="13" t="s">
        <v>22</v>
      </c>
      <c r="K6" s="13" t="s">
        <v>23</v>
      </c>
      <c r="L6" s="13" t="s">
        <v>24</v>
      </c>
      <c r="M6" s="13" t="s">
        <v>31</v>
      </c>
    </row>
    <row r="7" spans="1:13" ht="12.75">
      <c r="A7" s="42"/>
      <c r="B7" s="13">
        <v>1</v>
      </c>
      <c r="C7" s="73">
        <v>2</v>
      </c>
      <c r="D7" s="73"/>
      <c r="E7" s="73"/>
      <c r="F7" s="13">
        <v>3</v>
      </c>
      <c r="G7" s="8">
        <v>4</v>
      </c>
      <c r="H7" s="13">
        <v>5</v>
      </c>
      <c r="I7" s="13">
        <v>6</v>
      </c>
      <c r="J7" s="13">
        <v>7</v>
      </c>
      <c r="K7" s="13">
        <v>8</v>
      </c>
      <c r="L7" s="10">
        <v>9</v>
      </c>
      <c r="M7" s="47"/>
    </row>
    <row r="8" spans="1:13" ht="57" customHeight="1">
      <c r="A8" s="45"/>
      <c r="B8" s="53" t="s">
        <v>34</v>
      </c>
      <c r="C8" s="55">
        <v>1</v>
      </c>
      <c r="D8" s="61" t="s">
        <v>35</v>
      </c>
      <c r="E8" s="61" t="s">
        <v>35</v>
      </c>
      <c r="F8" s="44" t="s">
        <v>30</v>
      </c>
      <c r="G8" s="44">
        <v>890</v>
      </c>
      <c r="H8" s="38"/>
      <c r="I8" s="47"/>
      <c r="J8" s="47"/>
      <c r="K8" s="47"/>
      <c r="L8" s="48" t="s">
        <v>32</v>
      </c>
      <c r="M8" s="37">
        <v>218050</v>
      </c>
    </row>
    <row r="9" spans="2:13" ht="63">
      <c r="B9" s="53" t="s">
        <v>34</v>
      </c>
      <c r="C9" s="55">
        <v>2</v>
      </c>
      <c r="D9" s="61" t="s">
        <v>36</v>
      </c>
      <c r="E9" s="61" t="s">
        <v>36</v>
      </c>
      <c r="F9" s="44" t="s">
        <v>30</v>
      </c>
      <c r="G9" s="44">
        <v>793</v>
      </c>
      <c r="H9" s="35"/>
      <c r="I9" s="35"/>
      <c r="J9" s="36"/>
      <c r="K9" s="36"/>
      <c r="L9" s="48" t="s">
        <v>32</v>
      </c>
      <c r="M9" s="37">
        <v>276360.5</v>
      </c>
    </row>
    <row r="10" spans="2:13" ht="63">
      <c r="B10" s="53" t="s">
        <v>34</v>
      </c>
      <c r="C10" s="55">
        <v>3</v>
      </c>
      <c r="D10" s="61" t="s">
        <v>37</v>
      </c>
      <c r="E10" s="61" t="s">
        <v>37</v>
      </c>
      <c r="F10" s="44" t="s">
        <v>30</v>
      </c>
      <c r="G10" s="44">
        <v>350</v>
      </c>
      <c r="H10" s="47"/>
      <c r="I10" s="47"/>
      <c r="J10" s="47"/>
      <c r="K10" s="47"/>
      <c r="L10" s="48" t="s">
        <v>32</v>
      </c>
      <c r="M10" s="37">
        <v>35000</v>
      </c>
    </row>
    <row r="11" spans="2:13" ht="63">
      <c r="B11" s="53" t="s">
        <v>34</v>
      </c>
      <c r="C11" s="55">
        <v>4</v>
      </c>
      <c r="D11" s="61" t="s">
        <v>38</v>
      </c>
      <c r="E11" s="61" t="s">
        <v>38</v>
      </c>
      <c r="F11" s="44" t="s">
        <v>30</v>
      </c>
      <c r="G11" s="44">
        <v>350</v>
      </c>
      <c r="H11" s="47"/>
      <c r="I11" s="47"/>
      <c r="J11" s="47"/>
      <c r="K11" s="47"/>
      <c r="L11" s="48" t="s">
        <v>32</v>
      </c>
      <c r="M11" s="37">
        <v>35000</v>
      </c>
    </row>
    <row r="12" spans="2:20" ht="63">
      <c r="B12" s="53" t="s">
        <v>34</v>
      </c>
      <c r="C12" s="55">
        <v>5</v>
      </c>
      <c r="D12" s="61" t="s">
        <v>39</v>
      </c>
      <c r="E12" s="61" t="s">
        <v>39</v>
      </c>
      <c r="F12" s="44" t="s">
        <v>30</v>
      </c>
      <c r="G12" s="44">
        <v>30</v>
      </c>
      <c r="H12" s="41"/>
      <c r="I12" s="41"/>
      <c r="J12" s="41"/>
      <c r="K12" s="41"/>
      <c r="L12" s="48" t="s">
        <v>32</v>
      </c>
      <c r="M12" s="37">
        <v>25835.699999999997</v>
      </c>
      <c r="N12" s="49"/>
      <c r="O12" s="49"/>
      <c r="P12" s="49"/>
      <c r="Q12" s="49"/>
      <c r="R12" s="49"/>
      <c r="S12" s="49"/>
      <c r="T12" s="49"/>
    </row>
    <row r="13" spans="2:20" ht="63">
      <c r="B13" s="53" t="s">
        <v>34</v>
      </c>
      <c r="C13" s="55">
        <v>6</v>
      </c>
      <c r="D13" s="61" t="s">
        <v>40</v>
      </c>
      <c r="E13" s="61" t="s">
        <v>40</v>
      </c>
      <c r="F13" s="44" t="s">
        <v>30</v>
      </c>
      <c r="G13" s="44">
        <v>39643</v>
      </c>
      <c r="H13" s="41"/>
      <c r="I13" s="41"/>
      <c r="J13" s="41"/>
      <c r="K13" s="41"/>
      <c r="L13" s="48" t="s">
        <v>32</v>
      </c>
      <c r="M13" s="37">
        <v>43607.3</v>
      </c>
      <c r="N13" s="49"/>
      <c r="O13" s="49"/>
      <c r="P13" s="49"/>
      <c r="Q13" s="49"/>
      <c r="R13" s="49"/>
      <c r="S13" s="49"/>
      <c r="T13" s="49"/>
    </row>
    <row r="14" spans="2:20" ht="63">
      <c r="B14" s="53" t="s">
        <v>34</v>
      </c>
      <c r="C14" s="55">
        <v>7</v>
      </c>
      <c r="D14" s="61" t="s">
        <v>41</v>
      </c>
      <c r="E14" s="61" t="s">
        <v>41</v>
      </c>
      <c r="F14" s="44" t="s">
        <v>30</v>
      </c>
      <c r="G14" s="44">
        <v>400</v>
      </c>
      <c r="H14" s="41"/>
      <c r="I14" s="41"/>
      <c r="J14" s="41"/>
      <c r="K14" s="41"/>
      <c r="L14" s="48" t="s">
        <v>32</v>
      </c>
      <c r="M14" s="37">
        <v>20000</v>
      </c>
      <c r="N14" s="49"/>
      <c r="O14" s="49"/>
      <c r="P14" s="49"/>
      <c r="Q14" s="49"/>
      <c r="R14" s="49"/>
      <c r="S14" s="49"/>
      <c r="T14" s="49"/>
    </row>
    <row r="15" spans="2:20" ht="63">
      <c r="B15" s="53" t="s">
        <v>34</v>
      </c>
      <c r="C15" s="55">
        <v>8</v>
      </c>
      <c r="D15" s="61" t="s">
        <v>42</v>
      </c>
      <c r="E15" s="61" t="s">
        <v>42</v>
      </c>
      <c r="F15" s="44" t="s">
        <v>30</v>
      </c>
      <c r="G15" s="44">
        <v>3951</v>
      </c>
      <c r="H15" s="50"/>
      <c r="I15" s="50"/>
      <c r="J15" s="50"/>
      <c r="K15" s="50"/>
      <c r="L15" s="48" t="s">
        <v>32</v>
      </c>
      <c r="M15" s="37">
        <v>197550</v>
      </c>
      <c r="N15" s="51"/>
      <c r="O15" s="51"/>
      <c r="P15" s="51"/>
      <c r="Q15" s="51"/>
      <c r="R15" s="51"/>
      <c r="S15" s="51"/>
      <c r="T15" s="51"/>
    </row>
    <row r="16" spans="2:20" ht="63">
      <c r="B16" s="53" t="s">
        <v>34</v>
      </c>
      <c r="C16" s="55">
        <v>9</v>
      </c>
      <c r="D16" s="61" t="s">
        <v>43</v>
      </c>
      <c r="E16" s="61" t="s">
        <v>43</v>
      </c>
      <c r="F16" s="44" t="s">
        <v>30</v>
      </c>
      <c r="G16" s="44">
        <v>2210</v>
      </c>
      <c r="H16" s="50"/>
      <c r="I16" s="50"/>
      <c r="J16" s="50"/>
      <c r="K16" s="50"/>
      <c r="L16" s="48" t="s">
        <v>32</v>
      </c>
      <c r="M16" s="37">
        <v>304980.00000000006</v>
      </c>
      <c r="N16" s="51"/>
      <c r="O16" s="51"/>
      <c r="P16" s="51"/>
      <c r="Q16" s="51"/>
      <c r="R16" s="51"/>
      <c r="S16" s="51"/>
      <c r="T16" s="51"/>
    </row>
    <row r="17" spans="2:20" ht="63">
      <c r="B17" s="53" t="s">
        <v>34</v>
      </c>
      <c r="C17" s="55">
        <v>10</v>
      </c>
      <c r="D17" s="61" t="s">
        <v>44</v>
      </c>
      <c r="E17" s="61" t="s">
        <v>44</v>
      </c>
      <c r="F17" s="44" t="s">
        <v>30</v>
      </c>
      <c r="G17" s="44">
        <v>10820</v>
      </c>
      <c r="H17" s="50"/>
      <c r="I17" s="50"/>
      <c r="J17" s="50"/>
      <c r="K17" s="50"/>
      <c r="L17" s="48" t="s">
        <v>32</v>
      </c>
      <c r="M17" s="37">
        <v>21640</v>
      </c>
      <c r="N17" s="51"/>
      <c r="O17" s="51"/>
      <c r="P17" s="51"/>
      <c r="Q17" s="51"/>
      <c r="R17" s="51"/>
      <c r="S17" s="51"/>
      <c r="T17" s="51"/>
    </row>
    <row r="18" spans="2:20" ht="63">
      <c r="B18" s="53" t="s">
        <v>34</v>
      </c>
      <c r="C18" s="55">
        <v>11</v>
      </c>
      <c r="D18" s="61" t="s">
        <v>45</v>
      </c>
      <c r="E18" s="61" t="s">
        <v>45</v>
      </c>
      <c r="F18" s="44" t="s">
        <v>30</v>
      </c>
      <c r="G18" s="44">
        <v>6</v>
      </c>
      <c r="H18" s="50"/>
      <c r="I18" s="50"/>
      <c r="J18" s="50"/>
      <c r="K18" s="50"/>
      <c r="L18" s="48" t="s">
        <v>32</v>
      </c>
      <c r="M18" s="37">
        <v>24750.99</v>
      </c>
      <c r="N18" s="51"/>
      <c r="O18" s="51"/>
      <c r="P18" s="51"/>
      <c r="Q18" s="51"/>
      <c r="R18" s="51"/>
      <c r="S18" s="51"/>
      <c r="T18" s="51"/>
    </row>
    <row r="19" spans="2:13" ht="63">
      <c r="B19" s="53" t="s">
        <v>34</v>
      </c>
      <c r="C19" s="55">
        <v>12</v>
      </c>
      <c r="D19" s="61" t="s">
        <v>46</v>
      </c>
      <c r="E19" s="61" t="s">
        <v>46</v>
      </c>
      <c r="F19" s="44" t="s">
        <v>30</v>
      </c>
      <c r="G19" s="44">
        <v>4</v>
      </c>
      <c r="H19" s="47"/>
      <c r="I19" s="47"/>
      <c r="J19" s="47"/>
      <c r="K19" s="47"/>
      <c r="L19" s="48" t="s">
        <v>32</v>
      </c>
      <c r="M19" s="37">
        <v>16500.66</v>
      </c>
    </row>
    <row r="20" spans="2:13" ht="63">
      <c r="B20" s="53" t="s">
        <v>34</v>
      </c>
      <c r="C20" s="55">
        <v>13</v>
      </c>
      <c r="D20" s="61" t="s">
        <v>47</v>
      </c>
      <c r="E20" s="61" t="s">
        <v>47</v>
      </c>
      <c r="F20" s="44" t="s">
        <v>30</v>
      </c>
      <c r="G20" s="44">
        <v>90990</v>
      </c>
      <c r="H20" s="47"/>
      <c r="I20" s="47"/>
      <c r="J20" s="47"/>
      <c r="K20" s="47"/>
      <c r="L20" s="48" t="s">
        <v>32</v>
      </c>
      <c r="M20" s="37">
        <v>151195.05</v>
      </c>
    </row>
    <row r="21" spans="2:13" ht="63">
      <c r="B21" s="53" t="s">
        <v>34</v>
      </c>
      <c r="C21" s="55">
        <v>14</v>
      </c>
      <c r="D21" s="61" t="s">
        <v>48</v>
      </c>
      <c r="E21" s="61" t="s">
        <v>48</v>
      </c>
      <c r="F21" s="44" t="s">
        <v>30</v>
      </c>
      <c r="G21" s="44">
        <v>5572</v>
      </c>
      <c r="H21" s="47"/>
      <c r="I21" s="47"/>
      <c r="J21" s="47"/>
      <c r="K21" s="47"/>
      <c r="L21" s="48" t="s">
        <v>32</v>
      </c>
      <c r="M21" s="37">
        <v>7306.068311111109</v>
      </c>
    </row>
    <row r="22" spans="2:13" ht="63">
      <c r="B22" s="53" t="s">
        <v>34</v>
      </c>
      <c r="C22" s="55">
        <v>15</v>
      </c>
      <c r="D22" s="61" t="s">
        <v>49</v>
      </c>
      <c r="E22" s="61" t="s">
        <v>49</v>
      </c>
      <c r="F22" s="44" t="s">
        <v>30</v>
      </c>
      <c r="G22" s="44">
        <v>1400</v>
      </c>
      <c r="H22" s="47"/>
      <c r="I22" s="47"/>
      <c r="J22" s="47"/>
      <c r="K22" s="47"/>
      <c r="L22" s="48" t="s">
        <v>32</v>
      </c>
      <c r="M22" s="37">
        <v>1609.9999999999998</v>
      </c>
    </row>
    <row r="23" spans="2:13" ht="63">
      <c r="B23" s="53" t="s">
        <v>34</v>
      </c>
      <c r="C23" s="55">
        <v>16</v>
      </c>
      <c r="D23" s="61" t="s">
        <v>50</v>
      </c>
      <c r="E23" s="61" t="s">
        <v>50</v>
      </c>
      <c r="F23" s="44" t="s">
        <v>30</v>
      </c>
      <c r="G23" s="44">
        <v>300</v>
      </c>
      <c r="H23" s="47"/>
      <c r="I23" s="47"/>
      <c r="J23" s="47"/>
      <c r="K23" s="47"/>
      <c r="L23" s="48" t="s">
        <v>32</v>
      </c>
      <c r="M23" s="37">
        <v>344.99999999999994</v>
      </c>
    </row>
    <row r="24" spans="2:13" ht="63">
      <c r="B24" s="53" t="s">
        <v>34</v>
      </c>
      <c r="C24" s="55">
        <v>17</v>
      </c>
      <c r="D24" s="61" t="s">
        <v>51</v>
      </c>
      <c r="E24" s="61" t="s">
        <v>51</v>
      </c>
      <c r="F24" s="44" t="s">
        <v>30</v>
      </c>
      <c r="G24" s="44">
        <v>150</v>
      </c>
      <c r="H24" s="47"/>
      <c r="I24" s="47"/>
      <c r="J24" s="47"/>
      <c r="K24" s="47"/>
      <c r="L24" s="48" t="s">
        <v>32</v>
      </c>
      <c r="M24" s="37">
        <v>172.49999999999997</v>
      </c>
    </row>
    <row r="25" spans="2:13" ht="63">
      <c r="B25" s="53" t="s">
        <v>34</v>
      </c>
      <c r="C25" s="55">
        <v>18</v>
      </c>
      <c r="D25" s="61" t="s">
        <v>52</v>
      </c>
      <c r="E25" s="61" t="s">
        <v>52</v>
      </c>
      <c r="F25" s="44" t="s">
        <v>30</v>
      </c>
      <c r="G25" s="44">
        <v>30550</v>
      </c>
      <c r="H25" s="47"/>
      <c r="I25" s="47"/>
      <c r="J25" s="47"/>
      <c r="K25" s="47"/>
      <c r="L25" s="48" t="s">
        <v>32</v>
      </c>
      <c r="M25" s="37">
        <v>35132.5</v>
      </c>
    </row>
    <row r="26" spans="2:13" ht="63">
      <c r="B26" s="53" t="s">
        <v>34</v>
      </c>
      <c r="C26" s="55">
        <v>19</v>
      </c>
      <c r="D26" s="61" t="s">
        <v>53</v>
      </c>
      <c r="E26" s="61" t="s">
        <v>53</v>
      </c>
      <c r="F26" s="44" t="s">
        <v>30</v>
      </c>
      <c r="G26" s="44">
        <v>14700</v>
      </c>
      <c r="H26" s="47"/>
      <c r="I26" s="47"/>
      <c r="J26" s="47"/>
      <c r="K26" s="47"/>
      <c r="L26" s="48" t="s">
        <v>32</v>
      </c>
      <c r="M26" s="37">
        <v>16905</v>
      </c>
    </row>
    <row r="27" spans="2:13" ht="63">
      <c r="B27" s="53" t="s">
        <v>34</v>
      </c>
      <c r="C27" s="55">
        <v>20</v>
      </c>
      <c r="D27" s="61" t="s">
        <v>54</v>
      </c>
      <c r="E27" s="61" t="s">
        <v>54</v>
      </c>
      <c r="F27" s="44" t="s">
        <v>30</v>
      </c>
      <c r="G27" s="44">
        <v>57000</v>
      </c>
      <c r="H27" s="47"/>
      <c r="I27" s="47"/>
      <c r="J27" s="47"/>
      <c r="K27" s="47"/>
      <c r="L27" s="48" t="s">
        <v>32</v>
      </c>
      <c r="M27" s="37">
        <v>65550</v>
      </c>
    </row>
    <row r="28" spans="2:13" ht="63">
      <c r="B28" s="53" t="s">
        <v>34</v>
      </c>
      <c r="C28" s="55">
        <v>21</v>
      </c>
      <c r="D28" s="61" t="s">
        <v>54</v>
      </c>
      <c r="E28" s="61" t="s">
        <v>54</v>
      </c>
      <c r="F28" s="44" t="s">
        <v>30</v>
      </c>
      <c r="G28" s="44">
        <v>221150</v>
      </c>
      <c r="H28" s="47"/>
      <c r="I28" s="47"/>
      <c r="J28" s="47"/>
      <c r="K28" s="47"/>
      <c r="L28" s="48" t="s">
        <v>32</v>
      </c>
      <c r="M28" s="37">
        <v>235893.33333333334</v>
      </c>
    </row>
    <row r="29" spans="2:13" ht="63">
      <c r="B29" s="53" t="s">
        <v>34</v>
      </c>
      <c r="C29" s="55">
        <v>22</v>
      </c>
      <c r="D29" s="61" t="s">
        <v>55</v>
      </c>
      <c r="E29" s="61" t="s">
        <v>55</v>
      </c>
      <c r="F29" s="44" t="s">
        <v>30</v>
      </c>
      <c r="G29" s="44">
        <v>8700</v>
      </c>
      <c r="H29" s="47"/>
      <c r="I29" s="47"/>
      <c r="J29" s="47"/>
      <c r="K29" s="47"/>
      <c r="L29" s="48" t="s">
        <v>32</v>
      </c>
      <c r="M29" s="37">
        <v>10004.999999999998</v>
      </c>
    </row>
    <row r="30" spans="2:13" ht="63">
      <c r="B30" s="53" t="s">
        <v>34</v>
      </c>
      <c r="C30" s="55">
        <v>23</v>
      </c>
      <c r="D30" s="61" t="s">
        <v>56</v>
      </c>
      <c r="E30" s="61" t="s">
        <v>56</v>
      </c>
      <c r="F30" s="44" t="s">
        <v>30</v>
      </c>
      <c r="G30" s="44">
        <v>4</v>
      </c>
      <c r="H30" s="47"/>
      <c r="I30" s="47"/>
      <c r="J30" s="47"/>
      <c r="K30" s="47"/>
      <c r="L30" s="48" t="s">
        <v>32</v>
      </c>
      <c r="M30" s="37">
        <v>13458.253333333334</v>
      </c>
    </row>
    <row r="31" spans="2:13" ht="63">
      <c r="B31" s="53" t="s">
        <v>34</v>
      </c>
      <c r="C31" s="55">
        <v>24</v>
      </c>
      <c r="D31" s="61" t="s">
        <v>57</v>
      </c>
      <c r="E31" s="61" t="s">
        <v>57</v>
      </c>
      <c r="F31" s="44" t="s">
        <v>30</v>
      </c>
      <c r="G31" s="44">
        <v>11</v>
      </c>
      <c r="H31" s="47"/>
      <c r="I31" s="47"/>
      <c r="J31" s="47"/>
      <c r="K31" s="47"/>
      <c r="L31" s="48" t="s">
        <v>32</v>
      </c>
      <c r="M31" s="37">
        <v>2356.8050000000003</v>
      </c>
    </row>
    <row r="32" spans="2:13" ht="63">
      <c r="B32" s="53" t="s">
        <v>34</v>
      </c>
      <c r="C32" s="55">
        <v>25</v>
      </c>
      <c r="D32" s="61" t="s">
        <v>58</v>
      </c>
      <c r="E32" s="61" t="s">
        <v>58</v>
      </c>
      <c r="F32" s="44" t="s">
        <v>30</v>
      </c>
      <c r="G32" s="44">
        <v>7485</v>
      </c>
      <c r="H32" s="47"/>
      <c r="I32" s="47"/>
      <c r="J32" s="47"/>
      <c r="K32" s="47"/>
      <c r="L32" s="48" t="s">
        <v>32</v>
      </c>
      <c r="M32" s="37">
        <v>66691.34999999999</v>
      </c>
    </row>
    <row r="33" spans="2:13" ht="63">
      <c r="B33" s="53" t="s">
        <v>34</v>
      </c>
      <c r="C33" s="55">
        <v>26</v>
      </c>
      <c r="D33" s="61" t="s">
        <v>59</v>
      </c>
      <c r="E33" s="61" t="s">
        <v>59</v>
      </c>
      <c r="F33" s="44" t="s">
        <v>30</v>
      </c>
      <c r="G33" s="44">
        <v>1200</v>
      </c>
      <c r="H33" s="47"/>
      <c r="I33" s="47"/>
      <c r="J33" s="47"/>
      <c r="K33" s="47"/>
      <c r="L33" s="48" t="s">
        <v>32</v>
      </c>
      <c r="M33" s="37">
        <v>23058</v>
      </c>
    </row>
    <row r="34" spans="2:13" ht="63">
      <c r="B34" s="53" t="s">
        <v>34</v>
      </c>
      <c r="C34" s="55">
        <v>27</v>
      </c>
      <c r="D34" s="61" t="s">
        <v>60</v>
      </c>
      <c r="E34" s="61" t="s">
        <v>60</v>
      </c>
      <c r="F34" s="44" t="s">
        <v>30</v>
      </c>
      <c r="G34" s="44">
        <v>1304</v>
      </c>
      <c r="H34" s="47"/>
      <c r="I34" s="47"/>
      <c r="J34" s="47"/>
      <c r="K34" s="47"/>
      <c r="L34" s="48" t="s">
        <v>32</v>
      </c>
      <c r="M34" s="37">
        <v>84381.84</v>
      </c>
    </row>
    <row r="35" spans="2:13" ht="63">
      <c r="B35" s="53" t="s">
        <v>34</v>
      </c>
      <c r="C35" s="55">
        <v>28</v>
      </c>
      <c r="D35" s="61" t="s">
        <v>61</v>
      </c>
      <c r="E35" s="61" t="s">
        <v>61</v>
      </c>
      <c r="F35" s="44" t="s">
        <v>30</v>
      </c>
      <c r="G35" s="44">
        <v>85</v>
      </c>
      <c r="H35" s="47"/>
      <c r="I35" s="47"/>
      <c r="J35" s="47"/>
      <c r="K35" s="47"/>
      <c r="L35" s="48" t="s">
        <v>32</v>
      </c>
      <c r="M35" s="37">
        <v>742.9</v>
      </c>
    </row>
    <row r="36" spans="2:13" ht="63">
      <c r="B36" s="53" t="s">
        <v>34</v>
      </c>
      <c r="C36" s="55">
        <v>29</v>
      </c>
      <c r="D36" s="61" t="s">
        <v>481</v>
      </c>
      <c r="E36" s="61" t="s">
        <v>481</v>
      </c>
      <c r="F36" s="44" t="s">
        <v>30</v>
      </c>
      <c r="G36" s="44">
        <v>1975</v>
      </c>
      <c r="H36" s="47"/>
      <c r="I36" s="47"/>
      <c r="J36" s="47"/>
      <c r="K36" s="47"/>
      <c r="L36" s="48" t="s">
        <v>32</v>
      </c>
      <c r="M36" s="37">
        <v>34419.3125</v>
      </c>
    </row>
    <row r="37" spans="2:13" ht="63">
      <c r="B37" s="53" t="s">
        <v>34</v>
      </c>
      <c r="C37" s="55">
        <v>30</v>
      </c>
      <c r="D37" s="61" t="s">
        <v>62</v>
      </c>
      <c r="E37" s="61" t="s">
        <v>62</v>
      </c>
      <c r="F37" s="44" t="s">
        <v>30</v>
      </c>
      <c r="G37" s="44">
        <v>500</v>
      </c>
      <c r="H37" s="47"/>
      <c r="I37" s="47"/>
      <c r="J37" s="47"/>
      <c r="K37" s="47"/>
      <c r="L37" s="48" t="s">
        <v>32</v>
      </c>
      <c r="M37" s="37">
        <v>25848.333333333332</v>
      </c>
    </row>
    <row r="38" spans="2:13" ht="63">
      <c r="B38" s="53" t="s">
        <v>34</v>
      </c>
      <c r="C38" s="55">
        <v>31</v>
      </c>
      <c r="D38" s="61" t="s">
        <v>63</v>
      </c>
      <c r="E38" s="61" t="s">
        <v>63</v>
      </c>
      <c r="F38" s="44" t="s">
        <v>30</v>
      </c>
      <c r="G38" s="44">
        <v>10780</v>
      </c>
      <c r="H38" s="47"/>
      <c r="I38" s="47"/>
      <c r="J38" s="47"/>
      <c r="K38" s="47"/>
      <c r="L38" s="48" t="s">
        <v>32</v>
      </c>
      <c r="M38" s="37">
        <v>123215.39999999998</v>
      </c>
    </row>
    <row r="39" spans="2:13" ht="63">
      <c r="B39" s="53" t="s">
        <v>34</v>
      </c>
      <c r="C39" s="55">
        <v>32</v>
      </c>
      <c r="D39" s="61" t="s">
        <v>64</v>
      </c>
      <c r="E39" s="61" t="s">
        <v>64</v>
      </c>
      <c r="F39" s="44" t="s">
        <v>30</v>
      </c>
      <c r="G39" s="44">
        <v>302</v>
      </c>
      <c r="H39" s="47"/>
      <c r="I39" s="47"/>
      <c r="J39" s="47"/>
      <c r="K39" s="47"/>
      <c r="L39" s="48" t="s">
        <v>32</v>
      </c>
      <c r="M39" s="37">
        <v>5882.960000000001</v>
      </c>
    </row>
    <row r="40" spans="2:13" ht="63">
      <c r="B40" s="53" t="s">
        <v>34</v>
      </c>
      <c r="C40" s="55">
        <v>33</v>
      </c>
      <c r="D40" s="61" t="s">
        <v>65</v>
      </c>
      <c r="E40" s="61" t="s">
        <v>65</v>
      </c>
      <c r="F40" s="44" t="s">
        <v>30</v>
      </c>
      <c r="G40" s="44">
        <v>4720</v>
      </c>
      <c r="H40" s="47"/>
      <c r="I40" s="47"/>
      <c r="J40" s="47"/>
      <c r="K40" s="47"/>
      <c r="L40" s="48" t="s">
        <v>32</v>
      </c>
      <c r="M40" s="37">
        <v>106341.6</v>
      </c>
    </row>
    <row r="41" spans="2:13" ht="63">
      <c r="B41" s="53" t="s">
        <v>34</v>
      </c>
      <c r="C41" s="55">
        <v>34</v>
      </c>
      <c r="D41" s="61" t="s">
        <v>66</v>
      </c>
      <c r="E41" s="61" t="s">
        <v>66</v>
      </c>
      <c r="F41" s="44" t="s">
        <v>30</v>
      </c>
      <c r="G41" s="44">
        <v>770</v>
      </c>
      <c r="H41" s="47"/>
      <c r="I41" s="47"/>
      <c r="J41" s="47"/>
      <c r="K41" s="47"/>
      <c r="L41" s="48" t="s">
        <v>32</v>
      </c>
      <c r="M41" s="37">
        <v>14891.8</v>
      </c>
    </row>
    <row r="42" spans="2:13" ht="63">
      <c r="B42" s="53" t="s">
        <v>34</v>
      </c>
      <c r="C42" s="55">
        <v>35</v>
      </c>
      <c r="D42" s="61" t="s">
        <v>67</v>
      </c>
      <c r="E42" s="61" t="s">
        <v>67</v>
      </c>
      <c r="F42" s="44" t="s">
        <v>30</v>
      </c>
      <c r="G42" s="44">
        <v>8580</v>
      </c>
      <c r="H42" s="47"/>
      <c r="I42" s="47"/>
      <c r="J42" s="47"/>
      <c r="K42" s="47"/>
      <c r="L42" s="48" t="s">
        <v>32</v>
      </c>
      <c r="M42" s="37">
        <v>151608.6</v>
      </c>
    </row>
    <row r="43" spans="2:13" ht="63">
      <c r="B43" s="53" t="s">
        <v>34</v>
      </c>
      <c r="C43" s="55">
        <v>36</v>
      </c>
      <c r="D43" s="61" t="s">
        <v>68</v>
      </c>
      <c r="E43" s="61" t="s">
        <v>68</v>
      </c>
      <c r="F43" s="44" t="s">
        <v>30</v>
      </c>
      <c r="G43" s="44">
        <v>340</v>
      </c>
      <c r="H43" s="47"/>
      <c r="I43" s="47"/>
      <c r="J43" s="47"/>
      <c r="K43" s="47"/>
      <c r="L43" s="48" t="s">
        <v>32</v>
      </c>
      <c r="M43" s="37">
        <v>2808.4000000000005</v>
      </c>
    </row>
    <row r="44" spans="2:13" ht="63">
      <c r="B44" s="53" t="s">
        <v>34</v>
      </c>
      <c r="C44" s="55">
        <v>37</v>
      </c>
      <c r="D44" s="61" t="s">
        <v>69</v>
      </c>
      <c r="E44" s="61" t="s">
        <v>69</v>
      </c>
      <c r="F44" s="44" t="s">
        <v>30</v>
      </c>
      <c r="G44" s="44">
        <v>2590</v>
      </c>
      <c r="H44" s="47"/>
      <c r="I44" s="47"/>
      <c r="J44" s="47"/>
      <c r="K44" s="47"/>
      <c r="L44" s="48" t="s">
        <v>32</v>
      </c>
      <c r="M44" s="37">
        <v>43278.9</v>
      </c>
    </row>
    <row r="45" spans="2:13" ht="63">
      <c r="B45" s="53" t="s">
        <v>34</v>
      </c>
      <c r="C45" s="55">
        <v>38</v>
      </c>
      <c r="D45" s="61" t="s">
        <v>70</v>
      </c>
      <c r="E45" s="61" t="s">
        <v>70</v>
      </c>
      <c r="F45" s="44" t="s">
        <v>30</v>
      </c>
      <c r="G45" s="44">
        <v>3460</v>
      </c>
      <c r="H45" s="47"/>
      <c r="I45" s="47"/>
      <c r="J45" s="47"/>
      <c r="K45" s="47"/>
      <c r="L45" s="48" t="s">
        <v>32</v>
      </c>
      <c r="M45" s="37">
        <v>66120.6</v>
      </c>
    </row>
    <row r="46" spans="2:13" ht="63">
      <c r="B46" s="53" t="s">
        <v>34</v>
      </c>
      <c r="C46" s="55">
        <v>39</v>
      </c>
      <c r="D46" s="61" t="s">
        <v>71</v>
      </c>
      <c r="E46" s="61" t="s">
        <v>71</v>
      </c>
      <c r="F46" s="44" t="s">
        <v>30</v>
      </c>
      <c r="G46" s="44">
        <v>3175</v>
      </c>
      <c r="H46" s="47"/>
      <c r="I46" s="47"/>
      <c r="J46" s="47"/>
      <c r="K46" s="47"/>
      <c r="L46" s="48" t="s">
        <v>32</v>
      </c>
      <c r="M46" s="37">
        <v>99441.00000000001</v>
      </c>
    </row>
    <row r="47" spans="2:13" ht="63">
      <c r="B47" s="53" t="s">
        <v>34</v>
      </c>
      <c r="C47" s="55">
        <v>40</v>
      </c>
      <c r="D47" s="61" t="s">
        <v>72</v>
      </c>
      <c r="E47" s="61" t="s">
        <v>72</v>
      </c>
      <c r="F47" s="44" t="s">
        <v>30</v>
      </c>
      <c r="G47" s="44">
        <v>80</v>
      </c>
      <c r="H47" s="47"/>
      <c r="I47" s="47"/>
      <c r="J47" s="47"/>
      <c r="K47" s="47"/>
      <c r="L47" s="48" t="s">
        <v>32</v>
      </c>
      <c r="M47" s="37">
        <v>1375.2</v>
      </c>
    </row>
    <row r="48" spans="2:13" ht="63">
      <c r="B48" s="53" t="s">
        <v>34</v>
      </c>
      <c r="C48" s="55">
        <v>41</v>
      </c>
      <c r="D48" s="61" t="s">
        <v>73</v>
      </c>
      <c r="E48" s="61" t="s">
        <v>73</v>
      </c>
      <c r="F48" s="44" t="s">
        <v>30</v>
      </c>
      <c r="G48" s="44">
        <v>50</v>
      </c>
      <c r="H48" s="47"/>
      <c r="I48" s="47"/>
      <c r="J48" s="47"/>
      <c r="K48" s="47"/>
      <c r="L48" s="48" t="s">
        <v>32</v>
      </c>
      <c r="M48" s="37">
        <v>1853.5234259259255</v>
      </c>
    </row>
    <row r="49" spans="2:13" ht="63">
      <c r="B49" s="53" t="s">
        <v>34</v>
      </c>
      <c r="C49" s="55">
        <v>42</v>
      </c>
      <c r="D49" s="61" t="s">
        <v>74</v>
      </c>
      <c r="E49" s="61" t="s">
        <v>74</v>
      </c>
      <c r="F49" s="44" t="s">
        <v>30</v>
      </c>
      <c r="G49" s="44">
        <v>850</v>
      </c>
      <c r="H49" s="47"/>
      <c r="I49" s="47"/>
      <c r="J49" s="47"/>
      <c r="K49" s="47"/>
      <c r="L49" s="48" t="s">
        <v>32</v>
      </c>
      <c r="M49" s="37">
        <v>25228</v>
      </c>
    </row>
    <row r="50" spans="2:13" ht="63">
      <c r="B50" s="53" t="s">
        <v>34</v>
      </c>
      <c r="C50" s="55">
        <v>43</v>
      </c>
      <c r="D50" s="61" t="s">
        <v>75</v>
      </c>
      <c r="E50" s="61" t="s">
        <v>75</v>
      </c>
      <c r="F50" s="44" t="s">
        <v>30</v>
      </c>
      <c r="G50" s="44">
        <v>7310</v>
      </c>
      <c r="H50" s="47"/>
      <c r="I50" s="47"/>
      <c r="J50" s="47"/>
      <c r="K50" s="47"/>
      <c r="L50" s="48" t="s">
        <v>32</v>
      </c>
      <c r="M50" s="37">
        <v>251537.1</v>
      </c>
    </row>
    <row r="51" spans="2:13" ht="63">
      <c r="B51" s="53" t="s">
        <v>34</v>
      </c>
      <c r="C51" s="55">
        <v>44</v>
      </c>
      <c r="D51" s="61" t="s">
        <v>76</v>
      </c>
      <c r="E51" s="61" t="s">
        <v>76</v>
      </c>
      <c r="F51" s="44" t="s">
        <v>30</v>
      </c>
      <c r="G51" s="44">
        <v>300</v>
      </c>
      <c r="H51" s="47"/>
      <c r="I51" s="47"/>
      <c r="J51" s="47"/>
      <c r="K51" s="47"/>
      <c r="L51" s="48" t="s">
        <v>32</v>
      </c>
      <c r="M51" s="37">
        <v>19533</v>
      </c>
    </row>
    <row r="52" spans="2:13" ht="63">
      <c r="B52" s="53" t="s">
        <v>34</v>
      </c>
      <c r="C52" s="55">
        <v>45</v>
      </c>
      <c r="D52" s="61" t="s">
        <v>77</v>
      </c>
      <c r="E52" s="61" t="s">
        <v>77</v>
      </c>
      <c r="F52" s="44" t="s">
        <v>30</v>
      </c>
      <c r="G52" s="44">
        <v>585</v>
      </c>
      <c r="H52" s="47"/>
      <c r="I52" s="47"/>
      <c r="J52" s="47"/>
      <c r="K52" s="47"/>
      <c r="L52" s="48" t="s">
        <v>32</v>
      </c>
      <c r="M52" s="37">
        <v>63443.24999999999</v>
      </c>
    </row>
    <row r="53" spans="2:13" ht="63">
      <c r="B53" s="53" t="s">
        <v>34</v>
      </c>
      <c r="C53" s="55">
        <v>46</v>
      </c>
      <c r="D53" s="61" t="s">
        <v>78</v>
      </c>
      <c r="E53" s="61" t="s">
        <v>78</v>
      </c>
      <c r="F53" s="44" t="s">
        <v>30</v>
      </c>
      <c r="G53" s="44">
        <v>5</v>
      </c>
      <c r="H53" s="47"/>
      <c r="I53" s="47"/>
      <c r="J53" s="47"/>
      <c r="K53" s="47"/>
      <c r="L53" s="48" t="s">
        <v>32</v>
      </c>
      <c r="M53" s="37">
        <v>345.0555555555556</v>
      </c>
    </row>
    <row r="54" spans="2:13" ht="63">
      <c r="B54" s="53" t="s">
        <v>34</v>
      </c>
      <c r="C54" s="55">
        <v>47</v>
      </c>
      <c r="D54" s="61" t="s">
        <v>79</v>
      </c>
      <c r="E54" s="61" t="s">
        <v>79</v>
      </c>
      <c r="F54" s="44" t="s">
        <v>30</v>
      </c>
      <c r="G54" s="44">
        <v>1190</v>
      </c>
      <c r="H54" s="47"/>
      <c r="I54" s="47"/>
      <c r="J54" s="47"/>
      <c r="K54" s="47"/>
      <c r="L54" s="48" t="s">
        <v>32</v>
      </c>
      <c r="M54" s="37">
        <v>119000</v>
      </c>
    </row>
    <row r="55" spans="2:13" ht="63">
      <c r="B55" s="53" t="s">
        <v>34</v>
      </c>
      <c r="C55" s="55">
        <v>48</v>
      </c>
      <c r="D55" s="61" t="s">
        <v>80</v>
      </c>
      <c r="E55" s="61" t="s">
        <v>80</v>
      </c>
      <c r="F55" s="44" t="s">
        <v>30</v>
      </c>
      <c r="G55" s="44">
        <v>1445</v>
      </c>
      <c r="H55" s="47"/>
      <c r="I55" s="47"/>
      <c r="J55" s="47"/>
      <c r="K55" s="47"/>
      <c r="L55" s="48" t="s">
        <v>32</v>
      </c>
      <c r="M55" s="37">
        <v>62727.450000000004</v>
      </c>
    </row>
    <row r="56" spans="2:13" ht="63">
      <c r="B56" s="53" t="s">
        <v>34</v>
      </c>
      <c r="C56" s="55">
        <v>49</v>
      </c>
      <c r="D56" s="61" t="s">
        <v>81</v>
      </c>
      <c r="E56" s="61" t="s">
        <v>81</v>
      </c>
      <c r="F56" s="44" t="s">
        <v>30</v>
      </c>
      <c r="G56" s="44">
        <v>120</v>
      </c>
      <c r="H56" s="47"/>
      <c r="I56" s="47"/>
      <c r="J56" s="47"/>
      <c r="K56" s="47"/>
      <c r="L56" s="48" t="s">
        <v>32</v>
      </c>
      <c r="M56" s="37">
        <v>5841.6</v>
      </c>
    </row>
    <row r="57" spans="2:13" ht="63">
      <c r="B57" s="53" t="s">
        <v>34</v>
      </c>
      <c r="C57" s="55">
        <v>50</v>
      </c>
      <c r="D57" s="61" t="s">
        <v>82</v>
      </c>
      <c r="E57" s="61" t="s">
        <v>82</v>
      </c>
      <c r="F57" s="44" t="s">
        <v>30</v>
      </c>
      <c r="G57" s="44">
        <v>470</v>
      </c>
      <c r="H57" s="47"/>
      <c r="I57" s="47"/>
      <c r="J57" s="47"/>
      <c r="K57" s="47"/>
      <c r="L57" s="48" t="s">
        <v>32</v>
      </c>
      <c r="M57" s="37">
        <v>14396.1</v>
      </c>
    </row>
    <row r="58" spans="2:13" ht="63">
      <c r="B58" s="53" t="s">
        <v>34</v>
      </c>
      <c r="C58" s="55">
        <v>51</v>
      </c>
      <c r="D58" s="61" t="s">
        <v>83</v>
      </c>
      <c r="E58" s="61" t="s">
        <v>83</v>
      </c>
      <c r="F58" s="44" t="s">
        <v>30</v>
      </c>
      <c r="G58" s="44">
        <v>3215</v>
      </c>
      <c r="H58" s="47"/>
      <c r="I58" s="47"/>
      <c r="J58" s="47"/>
      <c r="K58" s="47"/>
      <c r="L58" s="48" t="s">
        <v>32</v>
      </c>
      <c r="M58" s="37">
        <v>138695.1</v>
      </c>
    </row>
    <row r="59" spans="2:13" ht="63">
      <c r="B59" s="53" t="s">
        <v>34</v>
      </c>
      <c r="C59" s="55">
        <v>52</v>
      </c>
      <c r="D59" s="61" t="s">
        <v>84</v>
      </c>
      <c r="E59" s="61" t="s">
        <v>84</v>
      </c>
      <c r="F59" s="44" t="s">
        <v>30</v>
      </c>
      <c r="G59" s="44">
        <v>100</v>
      </c>
      <c r="H59" s="47"/>
      <c r="I59" s="47"/>
      <c r="J59" s="47"/>
      <c r="K59" s="47"/>
      <c r="L59" s="48" t="s">
        <v>32</v>
      </c>
      <c r="M59" s="37">
        <v>1219.1962962962962</v>
      </c>
    </row>
    <row r="60" spans="2:13" ht="63">
      <c r="B60" s="53" t="s">
        <v>34</v>
      </c>
      <c r="C60" s="55">
        <v>54</v>
      </c>
      <c r="D60" s="61" t="s">
        <v>85</v>
      </c>
      <c r="E60" s="61" t="s">
        <v>85</v>
      </c>
      <c r="F60" s="44" t="s">
        <v>30</v>
      </c>
      <c r="G60" s="44">
        <v>2930</v>
      </c>
      <c r="H60" s="47"/>
      <c r="I60" s="47"/>
      <c r="J60" s="47"/>
      <c r="K60" s="47"/>
      <c r="L60" s="48" t="s">
        <v>32</v>
      </c>
      <c r="M60" s="37">
        <v>29651.6</v>
      </c>
    </row>
    <row r="61" spans="2:13" ht="63">
      <c r="B61" s="53" t="s">
        <v>34</v>
      </c>
      <c r="C61" s="55">
        <v>55</v>
      </c>
      <c r="D61" s="61" t="s">
        <v>86</v>
      </c>
      <c r="E61" s="61" t="s">
        <v>86</v>
      </c>
      <c r="F61" s="44" t="s">
        <v>30</v>
      </c>
      <c r="G61" s="44">
        <v>1810</v>
      </c>
      <c r="H61" s="47"/>
      <c r="I61" s="47"/>
      <c r="J61" s="47"/>
      <c r="K61" s="47"/>
      <c r="L61" s="48" t="s">
        <v>32</v>
      </c>
      <c r="M61" s="37">
        <v>14063.699999999999</v>
      </c>
    </row>
    <row r="62" spans="2:13" ht="63">
      <c r="B62" s="53" t="s">
        <v>34</v>
      </c>
      <c r="C62" s="55">
        <v>56</v>
      </c>
      <c r="D62" s="61" t="s">
        <v>87</v>
      </c>
      <c r="E62" s="61" t="s">
        <v>87</v>
      </c>
      <c r="F62" s="44" t="s">
        <v>30</v>
      </c>
      <c r="G62" s="44">
        <v>1730</v>
      </c>
      <c r="H62" s="47"/>
      <c r="I62" s="47"/>
      <c r="J62" s="47"/>
      <c r="K62" s="47"/>
      <c r="L62" s="48" t="s">
        <v>32</v>
      </c>
      <c r="M62" s="37">
        <v>17473</v>
      </c>
    </row>
    <row r="63" spans="2:13" ht="63">
      <c r="B63" s="53" t="s">
        <v>34</v>
      </c>
      <c r="C63" s="55">
        <v>57</v>
      </c>
      <c r="D63" s="61" t="s">
        <v>88</v>
      </c>
      <c r="E63" s="61" t="s">
        <v>88</v>
      </c>
      <c r="F63" s="44" t="s">
        <v>30</v>
      </c>
      <c r="G63" s="44">
        <v>90</v>
      </c>
      <c r="H63" s="47"/>
      <c r="I63" s="47"/>
      <c r="J63" s="47"/>
      <c r="K63" s="47"/>
      <c r="L63" s="48" t="s">
        <v>32</v>
      </c>
      <c r="M63" s="37">
        <v>909</v>
      </c>
    </row>
    <row r="64" spans="2:13" ht="63">
      <c r="B64" s="53" t="s">
        <v>34</v>
      </c>
      <c r="C64" s="55">
        <v>58</v>
      </c>
      <c r="D64" s="61" t="s">
        <v>89</v>
      </c>
      <c r="E64" s="61" t="s">
        <v>89</v>
      </c>
      <c r="F64" s="44" t="s">
        <v>30</v>
      </c>
      <c r="G64" s="44">
        <v>5060</v>
      </c>
      <c r="H64" s="47"/>
      <c r="I64" s="47"/>
      <c r="J64" s="47"/>
      <c r="K64" s="47"/>
      <c r="L64" s="48" t="s">
        <v>32</v>
      </c>
      <c r="M64" s="37">
        <v>34053.8</v>
      </c>
    </row>
    <row r="65" spans="2:13" ht="63">
      <c r="B65" s="53" t="s">
        <v>34</v>
      </c>
      <c r="C65" s="55">
        <v>59</v>
      </c>
      <c r="D65" s="61" t="s">
        <v>90</v>
      </c>
      <c r="E65" s="61" t="s">
        <v>90</v>
      </c>
      <c r="F65" s="44" t="s">
        <v>30</v>
      </c>
      <c r="G65" s="44">
        <v>475</v>
      </c>
      <c r="H65" s="47"/>
      <c r="I65" s="47"/>
      <c r="J65" s="47"/>
      <c r="K65" s="47"/>
      <c r="L65" s="48" t="s">
        <v>32</v>
      </c>
      <c r="M65" s="37">
        <v>6688</v>
      </c>
    </row>
    <row r="66" spans="2:13" ht="63">
      <c r="B66" s="53" t="s">
        <v>34</v>
      </c>
      <c r="C66" s="55">
        <v>60</v>
      </c>
      <c r="D66" s="61" t="s">
        <v>91</v>
      </c>
      <c r="E66" s="61" t="s">
        <v>91</v>
      </c>
      <c r="F66" s="44" t="s">
        <v>30</v>
      </c>
      <c r="G66" s="44">
        <v>9565</v>
      </c>
      <c r="H66" s="47"/>
      <c r="I66" s="47"/>
      <c r="J66" s="47"/>
      <c r="K66" s="47"/>
      <c r="L66" s="48" t="s">
        <v>32</v>
      </c>
      <c r="M66" s="37">
        <v>94980.45000000001</v>
      </c>
    </row>
    <row r="67" spans="2:13" ht="63">
      <c r="B67" s="53" t="s">
        <v>34</v>
      </c>
      <c r="C67" s="55">
        <v>61</v>
      </c>
      <c r="D67" s="61" t="s">
        <v>92</v>
      </c>
      <c r="E67" s="61" t="s">
        <v>92</v>
      </c>
      <c r="F67" s="44" t="s">
        <v>30</v>
      </c>
      <c r="G67" s="44">
        <v>13055</v>
      </c>
      <c r="H67" s="47"/>
      <c r="I67" s="47"/>
      <c r="J67" s="47"/>
      <c r="K67" s="47"/>
      <c r="L67" s="48" t="s">
        <v>32</v>
      </c>
      <c r="M67" s="37">
        <v>215799.15</v>
      </c>
    </row>
    <row r="68" spans="2:13" ht="63">
      <c r="B68" s="53" t="s">
        <v>34</v>
      </c>
      <c r="C68" s="55">
        <v>62</v>
      </c>
      <c r="D68" s="60" t="s">
        <v>459</v>
      </c>
      <c r="E68" s="60" t="s">
        <v>459</v>
      </c>
      <c r="F68" s="44" t="s">
        <v>30</v>
      </c>
      <c r="G68" s="44">
        <v>1420</v>
      </c>
      <c r="H68" s="47"/>
      <c r="I68" s="47"/>
      <c r="J68" s="47"/>
      <c r="K68" s="47"/>
      <c r="L68" s="48" t="s">
        <v>32</v>
      </c>
      <c r="M68" s="37">
        <v>29919.399999999998</v>
      </c>
    </row>
    <row r="69" spans="2:13" ht="63">
      <c r="B69" s="53" t="s">
        <v>34</v>
      </c>
      <c r="C69" s="55">
        <v>63</v>
      </c>
      <c r="D69" s="61" t="s">
        <v>93</v>
      </c>
      <c r="E69" s="61" t="s">
        <v>93</v>
      </c>
      <c r="F69" s="44" t="s">
        <v>30</v>
      </c>
      <c r="G69" s="44">
        <v>80</v>
      </c>
      <c r="H69" s="47"/>
      <c r="I69" s="47"/>
      <c r="J69" s="47"/>
      <c r="K69" s="47"/>
      <c r="L69" s="48" t="s">
        <v>32</v>
      </c>
      <c r="M69" s="37">
        <v>2278.4</v>
      </c>
    </row>
    <row r="70" spans="2:13" ht="63">
      <c r="B70" s="53" t="s">
        <v>34</v>
      </c>
      <c r="C70" s="55">
        <v>65</v>
      </c>
      <c r="D70" s="61" t="s">
        <v>94</v>
      </c>
      <c r="E70" s="61" t="s">
        <v>94</v>
      </c>
      <c r="F70" s="44" t="s">
        <v>30</v>
      </c>
      <c r="G70" s="44">
        <v>3996</v>
      </c>
      <c r="H70" s="47"/>
      <c r="I70" s="47"/>
      <c r="J70" s="47"/>
      <c r="K70" s="47"/>
      <c r="L70" s="48" t="s">
        <v>32</v>
      </c>
      <c r="M70" s="37">
        <v>84195.72</v>
      </c>
    </row>
    <row r="71" spans="2:13" ht="63">
      <c r="B71" s="53" t="s">
        <v>34</v>
      </c>
      <c r="C71" s="55">
        <v>66</v>
      </c>
      <c r="D71" s="61" t="s">
        <v>95</v>
      </c>
      <c r="E71" s="61" t="s">
        <v>95</v>
      </c>
      <c r="F71" s="44" t="s">
        <v>30</v>
      </c>
      <c r="G71" s="44">
        <v>510</v>
      </c>
      <c r="H71" s="47"/>
      <c r="I71" s="47"/>
      <c r="J71" s="47"/>
      <c r="K71" s="47"/>
      <c r="L71" s="48" t="s">
        <v>32</v>
      </c>
      <c r="M71" s="37">
        <v>14642.1</v>
      </c>
    </row>
    <row r="72" spans="2:13" ht="63">
      <c r="B72" s="53" t="s">
        <v>34</v>
      </c>
      <c r="C72" s="55">
        <v>67</v>
      </c>
      <c r="D72" s="61" t="s">
        <v>96</v>
      </c>
      <c r="E72" s="61" t="s">
        <v>96</v>
      </c>
      <c r="F72" s="44" t="s">
        <v>30</v>
      </c>
      <c r="G72" s="44">
        <v>22480</v>
      </c>
      <c r="H72" s="47"/>
      <c r="I72" s="47"/>
      <c r="J72" s="47"/>
      <c r="K72" s="47"/>
      <c r="L72" s="48" t="s">
        <v>32</v>
      </c>
      <c r="M72" s="37">
        <v>61595.19999999999</v>
      </c>
    </row>
    <row r="73" spans="2:13" ht="63">
      <c r="B73" s="53" t="s">
        <v>34</v>
      </c>
      <c r="C73" s="55">
        <v>68</v>
      </c>
      <c r="D73" s="61" t="s">
        <v>97</v>
      </c>
      <c r="E73" s="61" t="s">
        <v>97</v>
      </c>
      <c r="F73" s="44" t="s">
        <v>30</v>
      </c>
      <c r="G73" s="44">
        <v>2500</v>
      </c>
      <c r="H73" s="47"/>
      <c r="I73" s="47"/>
      <c r="J73" s="47"/>
      <c r="K73" s="47"/>
      <c r="L73" s="48" t="s">
        <v>32</v>
      </c>
      <c r="M73" s="37">
        <v>92354.16666666667</v>
      </c>
    </row>
    <row r="74" spans="2:13" ht="63">
      <c r="B74" s="53" t="s">
        <v>34</v>
      </c>
      <c r="C74" s="55">
        <v>69</v>
      </c>
      <c r="D74" s="61" t="s">
        <v>98</v>
      </c>
      <c r="E74" s="61" t="s">
        <v>98</v>
      </c>
      <c r="F74" s="44" t="s">
        <v>30</v>
      </c>
      <c r="G74" s="44">
        <v>5500</v>
      </c>
      <c r="H74" s="47"/>
      <c r="I74" s="47"/>
      <c r="J74" s="47"/>
      <c r="K74" s="47"/>
      <c r="L74" s="48" t="s">
        <v>32</v>
      </c>
      <c r="M74" s="37">
        <v>145475</v>
      </c>
    </row>
    <row r="75" spans="2:13" ht="63">
      <c r="B75" s="53" t="s">
        <v>34</v>
      </c>
      <c r="C75" s="55">
        <v>70</v>
      </c>
      <c r="D75" s="61" t="s">
        <v>99</v>
      </c>
      <c r="E75" s="61" t="s">
        <v>99</v>
      </c>
      <c r="F75" s="44" t="s">
        <v>30</v>
      </c>
      <c r="G75" s="44">
        <v>2000</v>
      </c>
      <c r="H75" s="47"/>
      <c r="I75" s="47"/>
      <c r="J75" s="47"/>
      <c r="K75" s="47"/>
      <c r="L75" s="48" t="s">
        <v>32</v>
      </c>
      <c r="M75" s="37">
        <v>99666.66666666667</v>
      </c>
    </row>
    <row r="76" spans="2:13" ht="63">
      <c r="B76" s="53" t="s">
        <v>34</v>
      </c>
      <c r="C76" s="55">
        <v>71</v>
      </c>
      <c r="D76" s="61" t="s">
        <v>100</v>
      </c>
      <c r="E76" s="61" t="s">
        <v>100</v>
      </c>
      <c r="F76" s="44" t="s">
        <v>30</v>
      </c>
      <c r="G76" s="44">
        <v>74</v>
      </c>
      <c r="H76" s="47"/>
      <c r="I76" s="47"/>
      <c r="J76" s="47"/>
      <c r="K76" s="47"/>
      <c r="L76" s="48" t="s">
        <v>32</v>
      </c>
      <c r="M76" s="37">
        <v>6759.9</v>
      </c>
    </row>
    <row r="77" spans="2:13" ht="63">
      <c r="B77" s="53" t="s">
        <v>34</v>
      </c>
      <c r="C77" s="55">
        <v>72</v>
      </c>
      <c r="D77" s="61" t="s">
        <v>101</v>
      </c>
      <c r="E77" s="61" t="s">
        <v>101</v>
      </c>
      <c r="F77" s="44" t="s">
        <v>30</v>
      </c>
      <c r="G77" s="44">
        <v>333</v>
      </c>
      <c r="H77" s="47"/>
      <c r="I77" s="47"/>
      <c r="J77" s="47"/>
      <c r="K77" s="47"/>
      <c r="L77" s="48" t="s">
        <v>32</v>
      </c>
      <c r="M77" s="37">
        <v>73576.34999999999</v>
      </c>
    </row>
    <row r="78" spans="2:13" ht="63">
      <c r="B78" s="53" t="s">
        <v>34</v>
      </c>
      <c r="C78" s="55">
        <v>73</v>
      </c>
      <c r="D78" s="61" t="s">
        <v>102</v>
      </c>
      <c r="E78" s="61" t="s">
        <v>102</v>
      </c>
      <c r="F78" s="44" t="s">
        <v>30</v>
      </c>
      <c r="G78" s="44">
        <v>359</v>
      </c>
      <c r="H78" s="47"/>
      <c r="I78" s="47"/>
      <c r="J78" s="47"/>
      <c r="K78" s="47"/>
      <c r="L78" s="48" t="s">
        <v>32</v>
      </c>
      <c r="M78" s="37">
        <v>120094.47499999999</v>
      </c>
    </row>
    <row r="79" spans="2:13" ht="63">
      <c r="B79" s="53" t="s">
        <v>34</v>
      </c>
      <c r="C79" s="55">
        <v>74</v>
      </c>
      <c r="D79" s="61" t="s">
        <v>103</v>
      </c>
      <c r="E79" s="61" t="s">
        <v>103</v>
      </c>
      <c r="F79" s="44" t="s">
        <v>30</v>
      </c>
      <c r="G79" s="44">
        <v>287</v>
      </c>
      <c r="H79" s="47"/>
      <c r="I79" s="47"/>
      <c r="J79" s="47"/>
      <c r="K79" s="47"/>
      <c r="L79" s="48" t="s">
        <v>32</v>
      </c>
      <c r="M79" s="37">
        <v>116974.02500000001</v>
      </c>
    </row>
    <row r="80" spans="2:13" ht="63">
      <c r="B80" s="53" t="s">
        <v>34</v>
      </c>
      <c r="C80" s="55">
        <v>75</v>
      </c>
      <c r="D80" s="61" t="s">
        <v>104</v>
      </c>
      <c r="E80" s="61" t="s">
        <v>104</v>
      </c>
      <c r="F80" s="44" t="s">
        <v>30</v>
      </c>
      <c r="G80" s="44">
        <v>307</v>
      </c>
      <c r="H80" s="47"/>
      <c r="I80" s="47"/>
      <c r="J80" s="47"/>
      <c r="K80" s="47"/>
      <c r="L80" s="48" t="s">
        <v>32</v>
      </c>
      <c r="M80" s="37">
        <v>165565.10000000003</v>
      </c>
    </row>
    <row r="81" spans="2:13" ht="63">
      <c r="B81" s="53" t="s">
        <v>34</v>
      </c>
      <c r="C81" s="55">
        <v>76</v>
      </c>
      <c r="D81" s="61" t="s">
        <v>105</v>
      </c>
      <c r="E81" s="61" t="s">
        <v>105</v>
      </c>
      <c r="F81" s="44" t="s">
        <v>30</v>
      </c>
      <c r="G81" s="44">
        <v>252</v>
      </c>
      <c r="H81" s="47"/>
      <c r="I81" s="47"/>
      <c r="J81" s="47"/>
      <c r="K81" s="47"/>
      <c r="L81" s="48" t="s">
        <v>32</v>
      </c>
      <c r="M81" s="37">
        <v>168033.59999999998</v>
      </c>
    </row>
    <row r="82" spans="2:13" ht="63">
      <c r="B82" s="53" t="s">
        <v>34</v>
      </c>
      <c r="C82" s="55">
        <v>77</v>
      </c>
      <c r="D82" s="61" t="s">
        <v>106</v>
      </c>
      <c r="E82" s="61" t="s">
        <v>106</v>
      </c>
      <c r="F82" s="44" t="s">
        <v>30</v>
      </c>
      <c r="G82" s="44">
        <v>119</v>
      </c>
      <c r="H82" s="47"/>
      <c r="I82" s="47"/>
      <c r="J82" s="47"/>
      <c r="K82" s="47"/>
      <c r="L82" s="48" t="s">
        <v>32</v>
      </c>
      <c r="M82" s="37">
        <v>92459.77708333335</v>
      </c>
    </row>
    <row r="83" spans="2:13" ht="63">
      <c r="B83" s="53" t="s">
        <v>34</v>
      </c>
      <c r="C83" s="55">
        <v>78</v>
      </c>
      <c r="D83" s="61" t="s">
        <v>107</v>
      </c>
      <c r="E83" s="61" t="s">
        <v>107</v>
      </c>
      <c r="F83" s="44" t="s">
        <v>30</v>
      </c>
      <c r="G83" s="44">
        <v>32</v>
      </c>
      <c r="H83" s="47"/>
      <c r="I83" s="47"/>
      <c r="J83" s="47"/>
      <c r="K83" s="47"/>
      <c r="L83" s="48" t="s">
        <v>32</v>
      </c>
      <c r="M83" s="37">
        <v>25112</v>
      </c>
    </row>
    <row r="84" spans="2:13" ht="63">
      <c r="B84" s="53" t="s">
        <v>34</v>
      </c>
      <c r="C84" s="55">
        <v>79</v>
      </c>
      <c r="D84" s="61" t="s">
        <v>108</v>
      </c>
      <c r="E84" s="61" t="s">
        <v>108</v>
      </c>
      <c r="F84" s="44" t="s">
        <v>30</v>
      </c>
      <c r="G84" s="44">
        <v>42</v>
      </c>
      <c r="H84" s="47"/>
      <c r="I84" s="47"/>
      <c r="J84" s="47"/>
      <c r="K84" s="47"/>
      <c r="L84" s="48" t="s">
        <v>32</v>
      </c>
      <c r="M84" s="37">
        <v>11424.6125</v>
      </c>
    </row>
    <row r="85" spans="2:13" ht="63">
      <c r="B85" s="53" t="s">
        <v>34</v>
      </c>
      <c r="C85" s="55">
        <v>80</v>
      </c>
      <c r="D85" s="61" t="s">
        <v>109</v>
      </c>
      <c r="E85" s="61" t="s">
        <v>109</v>
      </c>
      <c r="F85" s="44" t="s">
        <v>30</v>
      </c>
      <c r="G85" s="44">
        <v>40</v>
      </c>
      <c r="H85" s="47"/>
      <c r="I85" s="47"/>
      <c r="J85" s="47"/>
      <c r="K85" s="47"/>
      <c r="L85" s="48" t="s">
        <v>32</v>
      </c>
      <c r="M85" s="37">
        <v>6820.5</v>
      </c>
    </row>
    <row r="86" spans="2:13" ht="63">
      <c r="B86" s="53" t="s">
        <v>34</v>
      </c>
      <c r="C86" s="55">
        <v>82</v>
      </c>
      <c r="D86" s="61" t="s">
        <v>110</v>
      </c>
      <c r="E86" s="61" t="s">
        <v>110</v>
      </c>
      <c r="F86" s="44" t="s">
        <v>30</v>
      </c>
      <c r="G86" s="44">
        <v>141</v>
      </c>
      <c r="H86" s="47"/>
      <c r="I86" s="47"/>
      <c r="J86" s="47"/>
      <c r="K86" s="47"/>
      <c r="L86" s="48" t="s">
        <v>32</v>
      </c>
      <c r="M86" s="37">
        <v>72266.0485</v>
      </c>
    </row>
    <row r="87" spans="2:13" ht="63">
      <c r="B87" s="53" t="s">
        <v>34</v>
      </c>
      <c r="C87" s="55">
        <v>83</v>
      </c>
      <c r="D87" s="61" t="s">
        <v>111</v>
      </c>
      <c r="E87" s="61" t="s">
        <v>111</v>
      </c>
      <c r="F87" s="44" t="s">
        <v>30</v>
      </c>
      <c r="G87" s="44">
        <v>64</v>
      </c>
      <c r="H87" s="47"/>
      <c r="I87" s="47"/>
      <c r="J87" s="47"/>
      <c r="K87" s="47"/>
      <c r="L87" s="48" t="s">
        <v>32</v>
      </c>
      <c r="M87" s="37">
        <v>17664</v>
      </c>
    </row>
    <row r="88" spans="2:13" ht="63">
      <c r="B88" s="53" t="s">
        <v>34</v>
      </c>
      <c r="C88" s="55">
        <v>84</v>
      </c>
      <c r="D88" s="61" t="s">
        <v>112</v>
      </c>
      <c r="E88" s="61" t="s">
        <v>112</v>
      </c>
      <c r="F88" s="44" t="s">
        <v>30</v>
      </c>
      <c r="G88" s="44">
        <v>45</v>
      </c>
      <c r="H88" s="47"/>
      <c r="I88" s="47"/>
      <c r="J88" s="47"/>
      <c r="K88" s="47"/>
      <c r="L88" s="48" t="s">
        <v>32</v>
      </c>
      <c r="M88" s="37">
        <v>12420</v>
      </c>
    </row>
    <row r="89" spans="2:13" ht="63">
      <c r="B89" s="53" t="s">
        <v>34</v>
      </c>
      <c r="C89" s="55">
        <v>85</v>
      </c>
      <c r="D89" s="61" t="s">
        <v>113</v>
      </c>
      <c r="E89" s="61" t="s">
        <v>113</v>
      </c>
      <c r="F89" s="44" t="s">
        <v>30</v>
      </c>
      <c r="G89" s="44">
        <v>46</v>
      </c>
      <c r="H89" s="47"/>
      <c r="I89" s="47"/>
      <c r="J89" s="47"/>
      <c r="K89" s="47"/>
      <c r="L89" s="48" t="s">
        <v>32</v>
      </c>
      <c r="M89" s="37">
        <v>87400</v>
      </c>
    </row>
    <row r="90" spans="2:13" ht="63">
      <c r="B90" s="53" t="s">
        <v>34</v>
      </c>
      <c r="C90" s="55">
        <v>86</v>
      </c>
      <c r="D90" s="61" t="s">
        <v>114</v>
      </c>
      <c r="E90" s="61" t="s">
        <v>114</v>
      </c>
      <c r="F90" s="44" t="s">
        <v>454</v>
      </c>
      <c r="G90" s="44">
        <v>37000</v>
      </c>
      <c r="H90" s="47"/>
      <c r="I90" s="47"/>
      <c r="J90" s="47"/>
      <c r="K90" s="47"/>
      <c r="L90" s="48" t="s">
        <v>32</v>
      </c>
      <c r="M90" s="37">
        <v>3391.6666666666665</v>
      </c>
    </row>
    <row r="91" spans="2:13" ht="63">
      <c r="B91" s="53" t="s">
        <v>34</v>
      </c>
      <c r="C91" s="55"/>
      <c r="D91" s="61" t="s">
        <v>115</v>
      </c>
      <c r="E91" s="61" t="s">
        <v>115</v>
      </c>
      <c r="F91" s="44" t="s">
        <v>30</v>
      </c>
      <c r="G91" s="44">
        <v>37</v>
      </c>
      <c r="H91" s="47"/>
      <c r="I91" s="47"/>
      <c r="J91" s="47"/>
      <c r="K91" s="47"/>
      <c r="L91" s="48" t="s">
        <v>32</v>
      </c>
      <c r="M91" s="37">
        <v>0</v>
      </c>
    </row>
    <row r="92" spans="2:13" ht="63">
      <c r="B92" s="53" t="s">
        <v>34</v>
      </c>
      <c r="C92" s="55">
        <v>87</v>
      </c>
      <c r="D92" s="61" t="s">
        <v>116</v>
      </c>
      <c r="E92" s="61" t="s">
        <v>116</v>
      </c>
      <c r="F92" s="44" t="s">
        <v>454</v>
      </c>
      <c r="G92" s="44">
        <v>24000</v>
      </c>
      <c r="H92" s="47"/>
      <c r="I92" s="47"/>
      <c r="J92" s="47"/>
      <c r="K92" s="47"/>
      <c r="L92" s="48" t="s">
        <v>32</v>
      </c>
      <c r="M92" s="37">
        <v>4200</v>
      </c>
    </row>
    <row r="93" spans="2:13" ht="63">
      <c r="B93" s="53" t="s">
        <v>34</v>
      </c>
      <c r="C93" s="55"/>
      <c r="D93" s="61" t="s">
        <v>115</v>
      </c>
      <c r="E93" s="61" t="s">
        <v>115</v>
      </c>
      <c r="F93" s="44" t="s">
        <v>30</v>
      </c>
      <c r="G93" s="44">
        <v>24</v>
      </c>
      <c r="H93" s="47"/>
      <c r="I93" s="47"/>
      <c r="J93" s="47"/>
      <c r="K93" s="47"/>
      <c r="L93" s="48" t="s">
        <v>32</v>
      </c>
      <c r="M93" s="37">
        <v>0</v>
      </c>
    </row>
    <row r="94" spans="2:13" ht="63">
      <c r="B94" s="53" t="s">
        <v>34</v>
      </c>
      <c r="C94" s="56" t="s">
        <v>235</v>
      </c>
      <c r="D94" s="61" t="s">
        <v>117</v>
      </c>
      <c r="E94" s="61" t="s">
        <v>117</v>
      </c>
      <c r="F94" s="44" t="s">
        <v>454</v>
      </c>
      <c r="G94" s="44">
        <v>12000</v>
      </c>
      <c r="H94" s="47"/>
      <c r="I94" s="47"/>
      <c r="J94" s="47"/>
      <c r="K94" s="47"/>
      <c r="L94" s="48" t="s">
        <v>32</v>
      </c>
      <c r="M94" s="37">
        <v>2100</v>
      </c>
    </row>
    <row r="95" spans="2:13" ht="63">
      <c r="B95" s="53" t="s">
        <v>34</v>
      </c>
      <c r="C95" s="56" t="s">
        <v>237</v>
      </c>
      <c r="D95" s="61" t="s">
        <v>115</v>
      </c>
      <c r="E95" s="61" t="s">
        <v>115</v>
      </c>
      <c r="F95" s="44" t="s">
        <v>30</v>
      </c>
      <c r="G95" s="44">
        <v>12</v>
      </c>
      <c r="H95" s="47"/>
      <c r="I95" s="47"/>
      <c r="J95" s="47"/>
      <c r="K95" s="47"/>
      <c r="L95" s="48" t="s">
        <v>32</v>
      </c>
      <c r="M95" s="37">
        <v>0</v>
      </c>
    </row>
    <row r="96" spans="2:13" ht="63">
      <c r="B96" s="53" t="s">
        <v>34</v>
      </c>
      <c r="C96" s="56" t="s">
        <v>236</v>
      </c>
      <c r="D96" s="61" t="s">
        <v>118</v>
      </c>
      <c r="E96" s="61" t="s">
        <v>118</v>
      </c>
      <c r="F96" s="44" t="s">
        <v>454</v>
      </c>
      <c r="G96" s="44">
        <v>156000</v>
      </c>
      <c r="H96" s="47"/>
      <c r="I96" s="47"/>
      <c r="J96" s="47"/>
      <c r="K96" s="47"/>
      <c r="L96" s="48" t="s">
        <v>32</v>
      </c>
      <c r="M96" s="37">
        <v>14300</v>
      </c>
    </row>
    <row r="97" spans="2:13" ht="63">
      <c r="B97" s="53" t="s">
        <v>34</v>
      </c>
      <c r="C97" s="56" t="s">
        <v>238</v>
      </c>
      <c r="D97" s="61" t="s">
        <v>115</v>
      </c>
      <c r="E97" s="61" t="s">
        <v>115</v>
      </c>
      <c r="F97" s="44" t="s">
        <v>30</v>
      </c>
      <c r="G97" s="44">
        <v>156</v>
      </c>
      <c r="H97" s="47"/>
      <c r="I97" s="47"/>
      <c r="J97" s="47"/>
      <c r="K97" s="47"/>
      <c r="L97" s="48" t="s">
        <v>32</v>
      </c>
      <c r="M97" s="37">
        <v>0</v>
      </c>
    </row>
    <row r="98" spans="2:13" ht="63">
      <c r="B98" s="53" t="s">
        <v>34</v>
      </c>
      <c r="C98" s="56" t="s">
        <v>239</v>
      </c>
      <c r="D98" s="61" t="s">
        <v>119</v>
      </c>
      <c r="E98" s="61" t="s">
        <v>119</v>
      </c>
      <c r="F98" s="44" t="s">
        <v>454</v>
      </c>
      <c r="G98" s="44">
        <v>594000</v>
      </c>
      <c r="H98" s="47"/>
      <c r="I98" s="47"/>
      <c r="J98" s="47"/>
      <c r="K98" s="47"/>
      <c r="L98" s="48" t="s">
        <v>32</v>
      </c>
      <c r="M98" s="37">
        <v>113575.77783641161</v>
      </c>
    </row>
    <row r="99" spans="2:13" ht="63">
      <c r="B99" s="53" t="s">
        <v>34</v>
      </c>
      <c r="C99" s="56" t="s">
        <v>240</v>
      </c>
      <c r="D99" s="61" t="s">
        <v>115</v>
      </c>
      <c r="E99" s="61" t="s">
        <v>115</v>
      </c>
      <c r="F99" s="44" t="s">
        <v>30</v>
      </c>
      <c r="G99" s="44">
        <v>594</v>
      </c>
      <c r="H99" s="47"/>
      <c r="I99" s="47"/>
      <c r="J99" s="47"/>
      <c r="K99" s="47"/>
      <c r="L99" s="48" t="s">
        <v>32</v>
      </c>
      <c r="M99" s="37">
        <v>0</v>
      </c>
    </row>
    <row r="100" spans="2:13" ht="63">
      <c r="B100" s="53" t="s">
        <v>34</v>
      </c>
      <c r="C100" s="56" t="s">
        <v>241</v>
      </c>
      <c r="D100" s="61" t="s">
        <v>120</v>
      </c>
      <c r="E100" s="61" t="s">
        <v>120</v>
      </c>
      <c r="F100" s="44" t="s">
        <v>454</v>
      </c>
      <c r="G100" s="44">
        <v>1476000</v>
      </c>
      <c r="H100" s="47"/>
      <c r="I100" s="47"/>
      <c r="J100" s="47"/>
      <c r="K100" s="47"/>
      <c r="L100" s="48" t="s">
        <v>32</v>
      </c>
      <c r="M100" s="37">
        <v>282218.57999999996</v>
      </c>
    </row>
    <row r="101" spans="2:13" ht="63">
      <c r="B101" s="53" t="s">
        <v>34</v>
      </c>
      <c r="C101" s="56" t="s">
        <v>242</v>
      </c>
      <c r="D101" s="61" t="s">
        <v>115</v>
      </c>
      <c r="E101" s="61" t="s">
        <v>115</v>
      </c>
      <c r="F101" s="44" t="s">
        <v>30</v>
      </c>
      <c r="G101" s="44">
        <v>1476</v>
      </c>
      <c r="H101" s="47"/>
      <c r="I101" s="47"/>
      <c r="J101" s="47"/>
      <c r="K101" s="47"/>
      <c r="L101" s="48" t="s">
        <v>32</v>
      </c>
      <c r="M101" s="37">
        <v>0</v>
      </c>
    </row>
    <row r="102" spans="2:13" ht="63">
      <c r="B102" s="53" t="s">
        <v>34</v>
      </c>
      <c r="C102" s="56" t="s">
        <v>243</v>
      </c>
      <c r="D102" s="61" t="s">
        <v>121</v>
      </c>
      <c r="E102" s="61" t="s">
        <v>121</v>
      </c>
      <c r="F102" s="44" t="s">
        <v>454</v>
      </c>
      <c r="G102" s="44">
        <v>210000</v>
      </c>
      <c r="H102" s="47"/>
      <c r="I102" s="47"/>
      <c r="J102" s="47"/>
      <c r="K102" s="47"/>
      <c r="L102" s="48" t="s">
        <v>32</v>
      </c>
      <c r="M102" s="37">
        <v>61768.7011323807</v>
      </c>
    </row>
    <row r="103" spans="2:13" ht="63">
      <c r="B103" s="53" t="s">
        <v>34</v>
      </c>
      <c r="C103" s="56" t="s">
        <v>244</v>
      </c>
      <c r="D103" s="61" t="s">
        <v>115</v>
      </c>
      <c r="E103" s="61" t="s">
        <v>115</v>
      </c>
      <c r="F103" s="44" t="s">
        <v>30</v>
      </c>
      <c r="G103" s="44">
        <v>210</v>
      </c>
      <c r="H103" s="47"/>
      <c r="I103" s="47"/>
      <c r="J103" s="47"/>
      <c r="K103" s="47"/>
      <c r="L103" s="48" t="s">
        <v>32</v>
      </c>
      <c r="M103" s="37">
        <v>0</v>
      </c>
    </row>
    <row r="104" spans="2:13" ht="63">
      <c r="B104" s="53" t="s">
        <v>34</v>
      </c>
      <c r="C104" s="56" t="s">
        <v>245</v>
      </c>
      <c r="D104" s="61" t="s">
        <v>122</v>
      </c>
      <c r="E104" s="61" t="s">
        <v>122</v>
      </c>
      <c r="F104" s="44" t="s">
        <v>454</v>
      </c>
      <c r="G104" s="44">
        <v>8000</v>
      </c>
      <c r="H104" s="47"/>
      <c r="I104" s="47"/>
      <c r="J104" s="47"/>
      <c r="K104" s="47"/>
      <c r="L104" s="48" t="s">
        <v>32</v>
      </c>
      <c r="M104" s="37">
        <v>2353.0933333333332</v>
      </c>
    </row>
    <row r="105" spans="2:13" ht="63">
      <c r="B105" s="53" t="s">
        <v>34</v>
      </c>
      <c r="C105" s="56" t="s">
        <v>246</v>
      </c>
      <c r="D105" s="61" t="s">
        <v>115</v>
      </c>
      <c r="E105" s="61" t="s">
        <v>115</v>
      </c>
      <c r="F105" s="44" t="s">
        <v>30</v>
      </c>
      <c r="G105" s="44">
        <v>8</v>
      </c>
      <c r="H105" s="47"/>
      <c r="I105" s="47"/>
      <c r="J105" s="47"/>
      <c r="K105" s="47"/>
      <c r="L105" s="48" t="s">
        <v>32</v>
      </c>
      <c r="M105" s="37">
        <v>0</v>
      </c>
    </row>
    <row r="106" spans="2:13" ht="63">
      <c r="B106" s="53" t="s">
        <v>34</v>
      </c>
      <c r="C106" s="56" t="s">
        <v>247</v>
      </c>
      <c r="D106" s="61" t="s">
        <v>123</v>
      </c>
      <c r="E106" s="61" t="s">
        <v>123</v>
      </c>
      <c r="F106" s="44" t="s">
        <v>454</v>
      </c>
      <c r="G106" s="44">
        <v>64000</v>
      </c>
      <c r="H106" s="47"/>
      <c r="I106" s="47"/>
      <c r="J106" s="47"/>
      <c r="K106" s="47"/>
      <c r="L106" s="48" t="s">
        <v>32</v>
      </c>
      <c r="M106" s="37">
        <v>18824.746666666666</v>
      </c>
    </row>
    <row r="107" spans="2:13" ht="63">
      <c r="B107" s="53" t="s">
        <v>34</v>
      </c>
      <c r="C107" s="56" t="s">
        <v>248</v>
      </c>
      <c r="D107" s="61" t="s">
        <v>115</v>
      </c>
      <c r="E107" s="61" t="s">
        <v>115</v>
      </c>
      <c r="F107" s="44" t="s">
        <v>30</v>
      </c>
      <c r="G107" s="44">
        <v>64</v>
      </c>
      <c r="H107" s="47"/>
      <c r="I107" s="47"/>
      <c r="J107" s="47"/>
      <c r="K107" s="47"/>
      <c r="L107" s="48" t="s">
        <v>32</v>
      </c>
      <c r="M107" s="37">
        <v>0</v>
      </c>
    </row>
    <row r="108" spans="2:13" ht="63">
      <c r="B108" s="53" t="s">
        <v>34</v>
      </c>
      <c r="C108" s="56" t="s">
        <v>249</v>
      </c>
      <c r="D108" s="61" t="s">
        <v>124</v>
      </c>
      <c r="E108" s="61" t="s">
        <v>124</v>
      </c>
      <c r="F108" s="44" t="s">
        <v>454</v>
      </c>
      <c r="G108" s="44">
        <v>96000</v>
      </c>
      <c r="H108" s="47"/>
      <c r="I108" s="47"/>
      <c r="J108" s="47"/>
      <c r="K108" s="47"/>
      <c r="L108" s="48" t="s">
        <v>32</v>
      </c>
      <c r="M108" s="37">
        <v>28237.120000000003</v>
      </c>
    </row>
    <row r="109" spans="2:13" ht="63">
      <c r="B109" s="53" t="s">
        <v>34</v>
      </c>
      <c r="C109" s="56" t="s">
        <v>250</v>
      </c>
      <c r="D109" s="61" t="s">
        <v>115</v>
      </c>
      <c r="E109" s="61" t="s">
        <v>115</v>
      </c>
      <c r="F109" s="44" t="s">
        <v>30</v>
      </c>
      <c r="G109" s="44">
        <v>96</v>
      </c>
      <c r="H109" s="47"/>
      <c r="I109" s="47"/>
      <c r="J109" s="47"/>
      <c r="K109" s="47"/>
      <c r="L109" s="48" t="s">
        <v>32</v>
      </c>
      <c r="M109" s="37">
        <v>0</v>
      </c>
    </row>
    <row r="110" spans="2:13" ht="63">
      <c r="B110" s="53" t="s">
        <v>34</v>
      </c>
      <c r="C110" s="56" t="s">
        <v>251</v>
      </c>
      <c r="D110" s="61" t="s">
        <v>125</v>
      </c>
      <c r="E110" s="61" t="s">
        <v>125</v>
      </c>
      <c r="F110" s="44" t="s">
        <v>454</v>
      </c>
      <c r="G110" s="44">
        <v>479000</v>
      </c>
      <c r="H110" s="47"/>
      <c r="I110" s="47"/>
      <c r="J110" s="47"/>
      <c r="K110" s="47"/>
      <c r="L110" s="48" t="s">
        <v>32</v>
      </c>
      <c r="M110" s="37">
        <v>140891.46333333332</v>
      </c>
    </row>
    <row r="111" spans="2:13" ht="63">
      <c r="B111" s="53" t="s">
        <v>34</v>
      </c>
      <c r="C111" s="56" t="s">
        <v>252</v>
      </c>
      <c r="D111" s="61" t="s">
        <v>115</v>
      </c>
      <c r="E111" s="61" t="s">
        <v>115</v>
      </c>
      <c r="F111" s="44" t="s">
        <v>30</v>
      </c>
      <c r="G111" s="44">
        <v>479</v>
      </c>
      <c r="H111" s="47"/>
      <c r="I111" s="47"/>
      <c r="J111" s="47"/>
      <c r="K111" s="47"/>
      <c r="L111" s="48" t="s">
        <v>32</v>
      </c>
      <c r="M111" s="37">
        <v>0</v>
      </c>
    </row>
    <row r="112" spans="2:13" ht="63">
      <c r="B112" s="53" t="s">
        <v>34</v>
      </c>
      <c r="C112" s="56" t="s">
        <v>253</v>
      </c>
      <c r="D112" s="61" t="s">
        <v>126</v>
      </c>
      <c r="E112" s="61" t="s">
        <v>126</v>
      </c>
      <c r="F112" s="44" t="s">
        <v>454</v>
      </c>
      <c r="G112" s="44">
        <v>687000</v>
      </c>
      <c r="H112" s="47"/>
      <c r="I112" s="47"/>
      <c r="J112" s="47"/>
      <c r="K112" s="47"/>
      <c r="L112" s="48" t="s">
        <v>32</v>
      </c>
      <c r="M112" s="37">
        <v>131357.83875820544</v>
      </c>
    </row>
    <row r="113" spans="2:13" ht="63">
      <c r="B113" s="53" t="s">
        <v>34</v>
      </c>
      <c r="C113" s="56" t="s">
        <v>254</v>
      </c>
      <c r="D113" s="61" t="s">
        <v>115</v>
      </c>
      <c r="E113" s="61" t="s">
        <v>115</v>
      </c>
      <c r="F113" s="44" t="s">
        <v>30</v>
      </c>
      <c r="G113" s="44">
        <v>687</v>
      </c>
      <c r="H113" s="47"/>
      <c r="I113" s="47"/>
      <c r="J113" s="47"/>
      <c r="K113" s="47"/>
      <c r="L113" s="48" t="s">
        <v>32</v>
      </c>
      <c r="M113" s="37">
        <v>0</v>
      </c>
    </row>
    <row r="114" spans="2:13" ht="63">
      <c r="B114" s="53" t="s">
        <v>34</v>
      </c>
      <c r="C114" s="56" t="s">
        <v>255</v>
      </c>
      <c r="D114" s="61" t="s">
        <v>127</v>
      </c>
      <c r="E114" s="61" t="s">
        <v>127</v>
      </c>
      <c r="F114" s="44" t="s">
        <v>454</v>
      </c>
      <c r="G114" s="44">
        <v>1346000</v>
      </c>
      <c r="H114" s="47"/>
      <c r="I114" s="47"/>
      <c r="J114" s="47"/>
      <c r="K114" s="47"/>
      <c r="L114" s="48" t="s">
        <v>32</v>
      </c>
      <c r="M114" s="37">
        <v>257361.95281355927</v>
      </c>
    </row>
    <row r="115" spans="2:13" ht="63">
      <c r="B115" s="53" t="s">
        <v>34</v>
      </c>
      <c r="C115" s="56" t="s">
        <v>256</v>
      </c>
      <c r="D115" s="61" t="s">
        <v>115</v>
      </c>
      <c r="E115" s="61" t="s">
        <v>115</v>
      </c>
      <c r="F115" s="44" t="s">
        <v>30</v>
      </c>
      <c r="G115" s="44">
        <v>1346</v>
      </c>
      <c r="H115" s="47"/>
      <c r="I115" s="47"/>
      <c r="J115" s="47"/>
      <c r="K115" s="47"/>
      <c r="L115" s="48" t="s">
        <v>32</v>
      </c>
      <c r="M115" s="37">
        <v>0</v>
      </c>
    </row>
    <row r="116" spans="2:13" ht="63">
      <c r="B116" s="53" t="s">
        <v>34</v>
      </c>
      <c r="C116" s="56" t="s">
        <v>257</v>
      </c>
      <c r="D116" s="61" t="s">
        <v>128</v>
      </c>
      <c r="E116" s="61" t="s">
        <v>128</v>
      </c>
      <c r="F116" s="44" t="s">
        <v>454</v>
      </c>
      <c r="G116" s="44">
        <v>95000</v>
      </c>
      <c r="H116" s="47"/>
      <c r="I116" s="47"/>
      <c r="J116" s="47"/>
      <c r="K116" s="47"/>
      <c r="L116" s="48" t="s">
        <v>32</v>
      </c>
      <c r="M116" s="37">
        <v>8708.333333333334</v>
      </c>
    </row>
    <row r="117" spans="2:13" ht="63">
      <c r="B117" s="53" t="s">
        <v>34</v>
      </c>
      <c r="C117" s="56" t="s">
        <v>258</v>
      </c>
      <c r="D117" s="61" t="s">
        <v>115</v>
      </c>
      <c r="E117" s="61" t="s">
        <v>115</v>
      </c>
      <c r="F117" s="44" t="s">
        <v>30</v>
      </c>
      <c r="G117" s="44">
        <v>95</v>
      </c>
      <c r="H117" s="47"/>
      <c r="I117" s="47"/>
      <c r="J117" s="47"/>
      <c r="K117" s="47"/>
      <c r="L117" s="48" t="s">
        <v>32</v>
      </c>
      <c r="M117" s="37">
        <v>0</v>
      </c>
    </row>
    <row r="118" spans="2:13" ht="63">
      <c r="B118" s="53" t="s">
        <v>34</v>
      </c>
      <c r="C118" s="55">
        <v>100</v>
      </c>
      <c r="D118" s="61" t="s">
        <v>54</v>
      </c>
      <c r="E118" s="61" t="s">
        <v>54</v>
      </c>
      <c r="F118" s="44" t="s">
        <v>30</v>
      </c>
      <c r="G118" s="44">
        <v>50000</v>
      </c>
      <c r="H118" s="47"/>
      <c r="I118" s="47"/>
      <c r="J118" s="47"/>
      <c r="K118" s="47"/>
      <c r="L118" s="48" t="s">
        <v>32</v>
      </c>
      <c r="M118" s="37">
        <v>53333.333333333336</v>
      </c>
    </row>
    <row r="119" spans="2:13" ht="63">
      <c r="B119" s="53" t="s">
        <v>34</v>
      </c>
      <c r="C119" s="55">
        <v>101</v>
      </c>
      <c r="D119" s="61" t="s">
        <v>129</v>
      </c>
      <c r="E119" s="61" t="s">
        <v>129</v>
      </c>
      <c r="F119" s="44" t="s">
        <v>30</v>
      </c>
      <c r="G119" s="44">
        <v>900</v>
      </c>
      <c r="H119" s="47"/>
      <c r="I119" s="47"/>
      <c r="J119" s="47"/>
      <c r="K119" s="47"/>
      <c r="L119" s="48" t="s">
        <v>32</v>
      </c>
      <c r="M119" s="37">
        <v>3375</v>
      </c>
    </row>
    <row r="120" spans="2:13" ht="63">
      <c r="B120" s="53" t="s">
        <v>34</v>
      </c>
      <c r="C120" s="55">
        <v>102</v>
      </c>
      <c r="D120" s="61" t="s">
        <v>130</v>
      </c>
      <c r="E120" s="61" t="s">
        <v>130</v>
      </c>
      <c r="F120" s="44"/>
      <c r="G120" s="44">
        <v>200</v>
      </c>
      <c r="H120" s="47"/>
      <c r="I120" s="47"/>
      <c r="J120" s="47"/>
      <c r="K120" s="47"/>
      <c r="L120" s="48" t="s">
        <v>32</v>
      </c>
      <c r="M120" s="37">
        <v>750</v>
      </c>
    </row>
    <row r="121" spans="2:13" ht="63">
      <c r="B121" s="53" t="s">
        <v>34</v>
      </c>
      <c r="C121" s="56" t="s">
        <v>259</v>
      </c>
      <c r="D121" s="61" t="s">
        <v>131</v>
      </c>
      <c r="E121" s="61" t="s">
        <v>131</v>
      </c>
      <c r="F121" s="44" t="s">
        <v>454</v>
      </c>
      <c r="G121" s="44">
        <v>5000</v>
      </c>
      <c r="H121" s="47"/>
      <c r="I121" s="47"/>
      <c r="J121" s="47"/>
      <c r="K121" s="47"/>
      <c r="L121" s="48" t="s">
        <v>32</v>
      </c>
      <c r="M121" s="37">
        <v>854.1666666666666</v>
      </c>
    </row>
    <row r="122" spans="2:13" ht="63">
      <c r="B122" s="53" t="s">
        <v>34</v>
      </c>
      <c r="C122" s="56" t="s">
        <v>260</v>
      </c>
      <c r="D122" s="61" t="s">
        <v>115</v>
      </c>
      <c r="E122" s="61" t="s">
        <v>115</v>
      </c>
      <c r="F122" s="44" t="s">
        <v>30</v>
      </c>
      <c r="G122" s="44">
        <v>5</v>
      </c>
      <c r="H122" s="47"/>
      <c r="I122" s="47"/>
      <c r="J122" s="47"/>
      <c r="K122" s="47"/>
      <c r="L122" s="48" t="s">
        <v>32</v>
      </c>
      <c r="M122" s="37">
        <v>0</v>
      </c>
    </row>
    <row r="123" spans="2:13" ht="63">
      <c r="B123" s="53" t="s">
        <v>34</v>
      </c>
      <c r="C123" s="56" t="s">
        <v>261</v>
      </c>
      <c r="D123" s="61" t="s">
        <v>132</v>
      </c>
      <c r="E123" s="61" t="s">
        <v>132</v>
      </c>
      <c r="F123" s="44" t="s">
        <v>454</v>
      </c>
      <c r="G123" s="44">
        <v>4000</v>
      </c>
      <c r="H123" s="47"/>
      <c r="I123" s="47"/>
      <c r="J123" s="47"/>
      <c r="K123" s="47"/>
      <c r="L123" s="48" t="s">
        <v>32</v>
      </c>
      <c r="M123" s="37">
        <v>766.6666666666666</v>
      </c>
    </row>
    <row r="124" spans="2:13" ht="63">
      <c r="B124" s="53" t="s">
        <v>34</v>
      </c>
      <c r="C124" s="56" t="s">
        <v>262</v>
      </c>
      <c r="D124" s="61" t="s">
        <v>115</v>
      </c>
      <c r="E124" s="61" t="s">
        <v>115</v>
      </c>
      <c r="F124" s="44" t="s">
        <v>30</v>
      </c>
      <c r="G124" s="44">
        <v>4</v>
      </c>
      <c r="H124" s="47"/>
      <c r="I124" s="47"/>
      <c r="J124" s="47"/>
      <c r="K124" s="47"/>
      <c r="L124" s="48" t="s">
        <v>32</v>
      </c>
      <c r="M124" s="37">
        <v>0</v>
      </c>
    </row>
    <row r="125" spans="2:13" ht="63">
      <c r="B125" s="53" t="s">
        <v>34</v>
      </c>
      <c r="C125" s="56" t="s">
        <v>263</v>
      </c>
      <c r="D125" s="61" t="s">
        <v>133</v>
      </c>
      <c r="E125" s="61" t="s">
        <v>133</v>
      </c>
      <c r="F125" s="44" t="s">
        <v>454</v>
      </c>
      <c r="G125" s="44">
        <v>6000</v>
      </c>
      <c r="H125" s="47"/>
      <c r="I125" s="47"/>
      <c r="J125" s="47"/>
      <c r="K125" s="47"/>
      <c r="L125" s="48" t="s">
        <v>32</v>
      </c>
      <c r="M125" s="37">
        <v>1150</v>
      </c>
    </row>
    <row r="126" spans="2:13" ht="63">
      <c r="B126" s="53" t="s">
        <v>34</v>
      </c>
      <c r="C126" s="56" t="s">
        <v>264</v>
      </c>
      <c r="D126" s="61" t="s">
        <v>115</v>
      </c>
      <c r="E126" s="61" t="s">
        <v>115</v>
      </c>
      <c r="F126" s="44" t="s">
        <v>30</v>
      </c>
      <c r="G126" s="44">
        <v>6</v>
      </c>
      <c r="H126" s="47"/>
      <c r="I126" s="47"/>
      <c r="J126" s="47"/>
      <c r="K126" s="47"/>
      <c r="L126" s="48" t="s">
        <v>32</v>
      </c>
      <c r="M126" s="37">
        <v>0</v>
      </c>
    </row>
    <row r="127" spans="2:13" ht="63">
      <c r="B127" s="53" t="s">
        <v>34</v>
      </c>
      <c r="C127" s="56" t="s">
        <v>265</v>
      </c>
      <c r="D127" s="61" t="s">
        <v>134</v>
      </c>
      <c r="E127" s="61" t="s">
        <v>134</v>
      </c>
      <c r="F127" s="44" t="s">
        <v>454</v>
      </c>
      <c r="G127" s="44">
        <v>23000</v>
      </c>
      <c r="H127" s="47"/>
      <c r="I127" s="47"/>
      <c r="J127" s="47"/>
      <c r="K127" s="47"/>
      <c r="L127" s="48" t="s">
        <v>32</v>
      </c>
      <c r="M127" s="37">
        <v>4408.333333333333</v>
      </c>
    </row>
    <row r="128" spans="2:13" ht="63">
      <c r="B128" s="53" t="s">
        <v>34</v>
      </c>
      <c r="C128" s="56" t="s">
        <v>266</v>
      </c>
      <c r="D128" s="61" t="s">
        <v>115</v>
      </c>
      <c r="E128" s="61" t="s">
        <v>115</v>
      </c>
      <c r="F128" s="44" t="s">
        <v>30</v>
      </c>
      <c r="G128" s="44">
        <v>23</v>
      </c>
      <c r="H128" s="47"/>
      <c r="I128" s="47"/>
      <c r="J128" s="47"/>
      <c r="K128" s="47"/>
      <c r="L128" s="48" t="s">
        <v>32</v>
      </c>
      <c r="M128" s="37">
        <v>0</v>
      </c>
    </row>
    <row r="129" spans="2:13" ht="63">
      <c r="B129" s="53" t="s">
        <v>34</v>
      </c>
      <c r="C129" s="55">
        <v>107</v>
      </c>
      <c r="D129" s="61" t="s">
        <v>135</v>
      </c>
      <c r="E129" s="61" t="s">
        <v>135</v>
      </c>
      <c r="F129" s="44" t="s">
        <v>30</v>
      </c>
      <c r="G129" s="44">
        <v>200</v>
      </c>
      <c r="H129" s="47"/>
      <c r="I129" s="47"/>
      <c r="J129" s="47"/>
      <c r="K129" s="47"/>
      <c r="L129" s="48" t="s">
        <v>32</v>
      </c>
      <c r="M129" s="37">
        <v>545</v>
      </c>
    </row>
    <row r="130" spans="2:13" ht="63">
      <c r="B130" s="53" t="s">
        <v>34</v>
      </c>
      <c r="C130" s="55">
        <v>108</v>
      </c>
      <c r="D130" s="61" t="s">
        <v>136</v>
      </c>
      <c r="E130" s="61" t="s">
        <v>136</v>
      </c>
      <c r="F130" s="44" t="s">
        <v>30</v>
      </c>
      <c r="G130" s="44">
        <v>60</v>
      </c>
      <c r="H130" s="47"/>
      <c r="I130" s="47"/>
      <c r="J130" s="47"/>
      <c r="K130" s="47"/>
      <c r="L130" s="48" t="s">
        <v>32</v>
      </c>
      <c r="M130" s="37">
        <v>1440</v>
      </c>
    </row>
    <row r="131" spans="2:13" ht="63">
      <c r="B131" s="53" t="s">
        <v>34</v>
      </c>
      <c r="C131" s="55">
        <v>109</v>
      </c>
      <c r="D131" s="61" t="s">
        <v>137</v>
      </c>
      <c r="E131" s="61" t="s">
        <v>137</v>
      </c>
      <c r="F131" s="44" t="s">
        <v>30</v>
      </c>
      <c r="G131" s="44">
        <v>15</v>
      </c>
      <c r="H131" s="47"/>
      <c r="I131" s="47"/>
      <c r="J131" s="47"/>
      <c r="K131" s="47"/>
      <c r="L131" s="48" t="s">
        <v>32</v>
      </c>
      <c r="M131" s="37">
        <v>165</v>
      </c>
    </row>
    <row r="132" spans="2:13" ht="63">
      <c r="B132" s="53" t="s">
        <v>34</v>
      </c>
      <c r="C132" s="55">
        <v>110</v>
      </c>
      <c r="D132" s="61" t="s">
        <v>138</v>
      </c>
      <c r="E132" s="61" t="s">
        <v>138</v>
      </c>
      <c r="F132" s="44" t="s">
        <v>30</v>
      </c>
      <c r="G132" s="44">
        <v>80</v>
      </c>
      <c r="H132" s="47"/>
      <c r="I132" s="47"/>
      <c r="J132" s="47"/>
      <c r="K132" s="47"/>
      <c r="L132" s="48" t="s">
        <v>32</v>
      </c>
      <c r="M132" s="37">
        <v>1385.3333333333335</v>
      </c>
    </row>
    <row r="133" spans="2:13" ht="63">
      <c r="B133" s="53" t="s">
        <v>34</v>
      </c>
      <c r="C133" s="55">
        <v>111</v>
      </c>
      <c r="D133" s="61" t="s">
        <v>139</v>
      </c>
      <c r="E133" s="61" t="s">
        <v>139</v>
      </c>
      <c r="F133" s="44" t="s">
        <v>30</v>
      </c>
      <c r="G133" s="44">
        <v>20</v>
      </c>
      <c r="H133" s="47"/>
      <c r="I133" s="47"/>
      <c r="J133" s="47"/>
      <c r="K133" s="47"/>
      <c r="L133" s="48" t="s">
        <v>32</v>
      </c>
      <c r="M133" s="37">
        <v>255</v>
      </c>
    </row>
    <row r="134" spans="2:13" ht="63">
      <c r="B134" s="53" t="s">
        <v>34</v>
      </c>
      <c r="C134" s="55">
        <v>112</v>
      </c>
      <c r="D134" s="61" t="s">
        <v>140</v>
      </c>
      <c r="E134" s="61" t="s">
        <v>140</v>
      </c>
      <c r="F134" s="44" t="s">
        <v>30</v>
      </c>
      <c r="G134" s="44">
        <v>480</v>
      </c>
      <c r="H134" s="47"/>
      <c r="I134" s="47"/>
      <c r="J134" s="47"/>
      <c r="K134" s="47"/>
      <c r="L134" s="48" t="s">
        <v>32</v>
      </c>
      <c r="M134" s="37">
        <v>112000</v>
      </c>
    </row>
    <row r="135" spans="2:13" ht="63">
      <c r="B135" s="53" t="s">
        <v>34</v>
      </c>
      <c r="C135" s="55">
        <v>113</v>
      </c>
      <c r="D135" s="61" t="s">
        <v>141</v>
      </c>
      <c r="E135" s="61" t="s">
        <v>141</v>
      </c>
      <c r="F135" s="44" t="s">
        <v>30</v>
      </c>
      <c r="G135" s="44">
        <v>30</v>
      </c>
      <c r="H135" s="47"/>
      <c r="I135" s="47"/>
      <c r="J135" s="47"/>
      <c r="K135" s="47"/>
      <c r="L135" s="48" t="s">
        <v>32</v>
      </c>
      <c r="M135" s="37">
        <v>3000</v>
      </c>
    </row>
    <row r="136" spans="2:13" ht="63">
      <c r="B136" s="53" t="s">
        <v>34</v>
      </c>
      <c r="C136" s="55">
        <v>114</v>
      </c>
      <c r="D136" s="61" t="s">
        <v>142</v>
      </c>
      <c r="E136" s="61" t="s">
        <v>142</v>
      </c>
      <c r="F136" s="44" t="s">
        <v>30</v>
      </c>
      <c r="G136" s="44">
        <v>6</v>
      </c>
      <c r="H136" s="47"/>
      <c r="I136" s="47"/>
      <c r="J136" s="47"/>
      <c r="K136" s="47"/>
      <c r="L136" s="48" t="s">
        <v>32</v>
      </c>
      <c r="M136" s="37">
        <v>5500</v>
      </c>
    </row>
    <row r="137" spans="2:13" ht="63">
      <c r="B137" s="53" t="s">
        <v>34</v>
      </c>
      <c r="C137" s="55">
        <v>115</v>
      </c>
      <c r="D137" s="61" t="s">
        <v>143</v>
      </c>
      <c r="E137" s="61" t="s">
        <v>143</v>
      </c>
      <c r="F137" s="44" t="s">
        <v>455</v>
      </c>
      <c r="G137" s="44">
        <v>1</v>
      </c>
      <c r="H137" s="47"/>
      <c r="I137" s="47"/>
      <c r="J137" s="47"/>
      <c r="K137" s="47"/>
      <c r="L137" s="48" t="s">
        <v>32</v>
      </c>
      <c r="M137" s="37">
        <v>5416.666666666667</v>
      </c>
    </row>
    <row r="138" spans="2:13" ht="63">
      <c r="B138" s="53" t="s">
        <v>34</v>
      </c>
      <c r="C138" s="55">
        <v>116</v>
      </c>
      <c r="D138" s="61" t="s">
        <v>144</v>
      </c>
      <c r="E138" s="61" t="s">
        <v>144</v>
      </c>
      <c r="F138" s="44" t="s">
        <v>455</v>
      </c>
      <c r="G138" s="44">
        <v>1</v>
      </c>
      <c r="H138" s="47"/>
      <c r="I138" s="47"/>
      <c r="J138" s="47"/>
      <c r="K138" s="47"/>
      <c r="L138" s="48" t="s">
        <v>32</v>
      </c>
      <c r="M138" s="37">
        <v>5833.333333333333</v>
      </c>
    </row>
    <row r="139" spans="2:13" ht="63">
      <c r="B139" s="53" t="s">
        <v>34</v>
      </c>
      <c r="C139" s="55">
        <v>117</v>
      </c>
      <c r="D139" s="61" t="s">
        <v>145</v>
      </c>
      <c r="E139" s="61" t="s">
        <v>145</v>
      </c>
      <c r="F139" s="44" t="s">
        <v>455</v>
      </c>
      <c r="G139" s="44">
        <v>1</v>
      </c>
      <c r="H139" s="47"/>
      <c r="I139" s="47"/>
      <c r="J139" s="47"/>
      <c r="K139" s="47"/>
      <c r="L139" s="48" t="s">
        <v>32</v>
      </c>
      <c r="M139" s="37">
        <v>7500</v>
      </c>
    </row>
    <row r="140" spans="2:13" ht="165">
      <c r="B140" s="53" t="s">
        <v>34</v>
      </c>
      <c r="C140" s="55">
        <v>118</v>
      </c>
      <c r="D140" s="61" t="s">
        <v>146</v>
      </c>
      <c r="E140" s="61" t="s">
        <v>146</v>
      </c>
      <c r="F140" s="44" t="s">
        <v>30</v>
      </c>
      <c r="G140" s="44">
        <v>300</v>
      </c>
      <c r="H140" s="47"/>
      <c r="I140" s="47"/>
      <c r="J140" s="47"/>
      <c r="K140" s="47"/>
      <c r="L140" s="48" t="s">
        <v>32</v>
      </c>
      <c r="M140" s="37">
        <v>40000</v>
      </c>
    </row>
    <row r="141" spans="2:13" ht="180">
      <c r="B141" s="53" t="s">
        <v>34</v>
      </c>
      <c r="C141" s="55">
        <v>119</v>
      </c>
      <c r="D141" s="61" t="s">
        <v>147</v>
      </c>
      <c r="E141" s="61" t="s">
        <v>147</v>
      </c>
      <c r="F141" s="44" t="s">
        <v>30</v>
      </c>
      <c r="G141" s="44">
        <v>200</v>
      </c>
      <c r="H141" s="47"/>
      <c r="I141" s="47"/>
      <c r="J141" s="47"/>
      <c r="K141" s="47"/>
      <c r="L141" s="48" t="s">
        <v>32</v>
      </c>
      <c r="M141" s="37">
        <v>20000</v>
      </c>
    </row>
    <row r="142" spans="2:13" ht="120">
      <c r="B142" s="53" t="s">
        <v>34</v>
      </c>
      <c r="C142" s="55">
        <v>120</v>
      </c>
      <c r="D142" s="61" t="s">
        <v>148</v>
      </c>
      <c r="E142" s="61" t="s">
        <v>148</v>
      </c>
      <c r="F142" s="44" t="s">
        <v>30</v>
      </c>
      <c r="G142" s="44">
        <v>500</v>
      </c>
      <c r="H142" s="47"/>
      <c r="I142" s="47"/>
      <c r="J142" s="47"/>
      <c r="K142" s="47"/>
      <c r="L142" s="48" t="s">
        <v>32</v>
      </c>
      <c r="M142" s="37">
        <v>29166.666666666668</v>
      </c>
    </row>
    <row r="143" spans="2:13" ht="63">
      <c r="B143" s="53" t="s">
        <v>34</v>
      </c>
      <c r="C143" s="55">
        <v>121</v>
      </c>
      <c r="D143" s="61" t="s">
        <v>149</v>
      </c>
      <c r="E143" s="61" t="s">
        <v>149</v>
      </c>
      <c r="F143" s="44" t="s">
        <v>30</v>
      </c>
      <c r="G143" s="44">
        <v>200</v>
      </c>
      <c r="H143" s="47"/>
      <c r="I143" s="47"/>
      <c r="J143" s="47"/>
      <c r="K143" s="47"/>
      <c r="L143" s="48" t="s">
        <v>32</v>
      </c>
      <c r="M143" s="37">
        <v>46000</v>
      </c>
    </row>
    <row r="144" spans="2:13" ht="63">
      <c r="B144" s="53" t="s">
        <v>34</v>
      </c>
      <c r="C144" s="55">
        <v>122</v>
      </c>
      <c r="D144" s="61" t="s">
        <v>150</v>
      </c>
      <c r="E144" s="61" t="s">
        <v>150</v>
      </c>
      <c r="F144" s="44" t="s">
        <v>30</v>
      </c>
      <c r="G144" s="44">
        <v>2500</v>
      </c>
      <c r="H144" s="47"/>
      <c r="I144" s="47"/>
      <c r="J144" s="47"/>
      <c r="K144" s="47"/>
      <c r="L144" s="48" t="s">
        <v>32</v>
      </c>
      <c r="M144" s="37">
        <v>312500</v>
      </c>
    </row>
    <row r="145" spans="2:13" ht="63">
      <c r="B145" s="53" t="s">
        <v>34</v>
      </c>
      <c r="C145" s="55">
        <v>123</v>
      </c>
      <c r="D145" s="61" t="s">
        <v>151</v>
      </c>
      <c r="E145" s="61" t="s">
        <v>151</v>
      </c>
      <c r="F145" s="44" t="s">
        <v>30</v>
      </c>
      <c r="G145" s="44">
        <v>30</v>
      </c>
      <c r="H145" s="47"/>
      <c r="I145" s="47"/>
      <c r="J145" s="47"/>
      <c r="K145" s="47"/>
      <c r="L145" s="48" t="s">
        <v>32</v>
      </c>
      <c r="M145" s="37">
        <v>2500</v>
      </c>
    </row>
    <row r="146" spans="2:13" ht="75">
      <c r="B146" s="53" t="s">
        <v>34</v>
      </c>
      <c r="C146" s="55">
        <v>124</v>
      </c>
      <c r="D146" s="61" t="s">
        <v>152</v>
      </c>
      <c r="E146" s="61" t="s">
        <v>152</v>
      </c>
      <c r="F146" s="44" t="s">
        <v>30</v>
      </c>
      <c r="G146" s="44">
        <v>6</v>
      </c>
      <c r="H146" s="47"/>
      <c r="I146" s="47"/>
      <c r="J146" s="47"/>
      <c r="K146" s="47"/>
      <c r="L146" s="48" t="s">
        <v>32</v>
      </c>
      <c r="M146" s="37">
        <v>2250</v>
      </c>
    </row>
    <row r="147" spans="2:13" ht="63">
      <c r="B147" s="53" t="s">
        <v>34</v>
      </c>
      <c r="C147" s="55">
        <v>125</v>
      </c>
      <c r="D147" s="61" t="s">
        <v>153</v>
      </c>
      <c r="E147" s="61" t="s">
        <v>153</v>
      </c>
      <c r="F147" s="44" t="s">
        <v>30</v>
      </c>
      <c r="G147" s="44">
        <v>30</v>
      </c>
      <c r="H147" s="47"/>
      <c r="I147" s="47"/>
      <c r="J147" s="47"/>
      <c r="K147" s="47"/>
      <c r="L147" s="48" t="s">
        <v>32</v>
      </c>
      <c r="M147" s="37">
        <v>1750</v>
      </c>
    </row>
    <row r="148" spans="2:13" ht="63">
      <c r="B148" s="53" t="s">
        <v>34</v>
      </c>
      <c r="C148" s="55">
        <v>126</v>
      </c>
      <c r="D148" s="61" t="s">
        <v>154</v>
      </c>
      <c r="E148" s="61" t="s">
        <v>154</v>
      </c>
      <c r="F148" s="44" t="s">
        <v>30</v>
      </c>
      <c r="G148" s="44">
        <v>1</v>
      </c>
      <c r="H148" s="47"/>
      <c r="I148" s="47"/>
      <c r="J148" s="47"/>
      <c r="K148" s="47"/>
      <c r="L148" s="48" t="s">
        <v>32</v>
      </c>
      <c r="M148" s="37">
        <v>1666.6666666666667</v>
      </c>
    </row>
    <row r="149" spans="2:13" ht="63">
      <c r="B149" s="53" t="s">
        <v>34</v>
      </c>
      <c r="C149" s="55">
        <v>127</v>
      </c>
      <c r="D149" s="61" t="s">
        <v>155</v>
      </c>
      <c r="E149" s="61" t="s">
        <v>155</v>
      </c>
      <c r="F149" s="44" t="s">
        <v>30</v>
      </c>
      <c r="G149" s="44">
        <v>42</v>
      </c>
      <c r="H149" s="47"/>
      <c r="I149" s="47"/>
      <c r="J149" s="47"/>
      <c r="K149" s="47"/>
      <c r="L149" s="48" t="s">
        <v>32</v>
      </c>
      <c r="M149" s="37">
        <v>105409.85</v>
      </c>
    </row>
    <row r="150" spans="2:13" ht="63">
      <c r="B150" s="53" t="s">
        <v>34</v>
      </c>
      <c r="C150" s="55">
        <v>128</v>
      </c>
      <c r="D150" s="61" t="s">
        <v>156</v>
      </c>
      <c r="E150" s="61" t="s">
        <v>156</v>
      </c>
      <c r="F150" s="44" t="s">
        <v>30</v>
      </c>
      <c r="G150" s="44">
        <v>2</v>
      </c>
      <c r="H150" s="47"/>
      <c r="I150" s="47"/>
      <c r="J150" s="47"/>
      <c r="K150" s="47"/>
      <c r="L150" s="48" t="s">
        <v>32</v>
      </c>
      <c r="M150" s="37">
        <v>416.6666666666667</v>
      </c>
    </row>
    <row r="151" spans="2:13" ht="63">
      <c r="B151" s="53" t="s">
        <v>34</v>
      </c>
      <c r="C151" s="55">
        <v>129</v>
      </c>
      <c r="D151" s="61" t="s">
        <v>156</v>
      </c>
      <c r="E151" s="61" t="s">
        <v>156</v>
      </c>
      <c r="F151" s="44" t="s">
        <v>30</v>
      </c>
      <c r="G151" s="44">
        <v>2</v>
      </c>
      <c r="H151" s="47"/>
      <c r="I151" s="47"/>
      <c r="J151" s="47"/>
      <c r="K151" s="47"/>
      <c r="L151" s="48" t="s">
        <v>32</v>
      </c>
      <c r="M151" s="37">
        <v>1333.3333333333333</v>
      </c>
    </row>
    <row r="152" spans="2:13" ht="63">
      <c r="B152" s="53" t="s">
        <v>34</v>
      </c>
      <c r="C152" s="55">
        <v>130</v>
      </c>
      <c r="D152" s="61" t="s">
        <v>157</v>
      </c>
      <c r="E152" s="61" t="s">
        <v>157</v>
      </c>
      <c r="F152" s="44" t="s">
        <v>30</v>
      </c>
      <c r="G152" s="44">
        <v>1</v>
      </c>
      <c r="H152" s="47"/>
      <c r="I152" s="47"/>
      <c r="J152" s="47"/>
      <c r="K152" s="47"/>
      <c r="L152" s="48" t="s">
        <v>32</v>
      </c>
      <c r="M152" s="37">
        <v>1666.6666666666667</v>
      </c>
    </row>
    <row r="153" spans="2:13" ht="63">
      <c r="B153" s="53" t="s">
        <v>34</v>
      </c>
      <c r="C153" s="55">
        <v>131</v>
      </c>
      <c r="D153" s="61" t="s">
        <v>158</v>
      </c>
      <c r="E153" s="61" t="s">
        <v>158</v>
      </c>
      <c r="F153" s="44" t="s">
        <v>456</v>
      </c>
      <c r="G153" s="44">
        <v>10</v>
      </c>
      <c r="H153" s="47"/>
      <c r="I153" s="47"/>
      <c r="J153" s="47"/>
      <c r="K153" s="47"/>
      <c r="L153" s="48" t="s">
        <v>32</v>
      </c>
      <c r="M153" s="37">
        <v>2500</v>
      </c>
    </row>
    <row r="154" spans="2:13" ht="63">
      <c r="B154" s="53" t="s">
        <v>34</v>
      </c>
      <c r="C154" s="55">
        <v>132</v>
      </c>
      <c r="D154" s="61" t="s">
        <v>159</v>
      </c>
      <c r="E154" s="61" t="s">
        <v>159</v>
      </c>
      <c r="F154" s="44" t="s">
        <v>30</v>
      </c>
      <c r="G154" s="44">
        <v>30</v>
      </c>
      <c r="H154" s="47"/>
      <c r="I154" s="47"/>
      <c r="J154" s="47"/>
      <c r="K154" s="47"/>
      <c r="L154" s="48" t="s">
        <v>32</v>
      </c>
      <c r="M154" s="37">
        <v>60000</v>
      </c>
    </row>
    <row r="155" spans="2:13" ht="63">
      <c r="B155" s="53" t="s">
        <v>34</v>
      </c>
      <c r="C155" s="55">
        <v>133</v>
      </c>
      <c r="D155" s="61" t="s">
        <v>160</v>
      </c>
      <c r="E155" s="61" t="s">
        <v>160</v>
      </c>
      <c r="F155" s="44" t="s">
        <v>30</v>
      </c>
      <c r="G155" s="44">
        <v>24</v>
      </c>
      <c r="H155" s="47"/>
      <c r="I155" s="47"/>
      <c r="J155" s="47"/>
      <c r="K155" s="47"/>
      <c r="L155" s="48" t="s">
        <v>32</v>
      </c>
      <c r="M155" s="37">
        <v>73835.4</v>
      </c>
    </row>
    <row r="156" spans="2:13" ht="63">
      <c r="B156" s="53" t="s">
        <v>34</v>
      </c>
      <c r="C156" s="55">
        <v>134</v>
      </c>
      <c r="D156" s="61" t="s">
        <v>161</v>
      </c>
      <c r="E156" s="61" t="s">
        <v>161</v>
      </c>
      <c r="F156" s="44" t="s">
        <v>30</v>
      </c>
      <c r="G156" s="44">
        <v>30</v>
      </c>
      <c r="H156" s="47"/>
      <c r="I156" s="47"/>
      <c r="J156" s="47"/>
      <c r="K156" s="47"/>
      <c r="L156" s="48" t="s">
        <v>32</v>
      </c>
      <c r="M156" s="37">
        <v>120000</v>
      </c>
    </row>
    <row r="157" spans="2:13" ht="63">
      <c r="B157" s="53" t="s">
        <v>34</v>
      </c>
      <c r="C157" s="55">
        <v>135</v>
      </c>
      <c r="D157" s="61" t="s">
        <v>162</v>
      </c>
      <c r="E157" s="61" t="s">
        <v>162</v>
      </c>
      <c r="F157" s="44" t="s">
        <v>30</v>
      </c>
      <c r="G157" s="44">
        <v>30</v>
      </c>
      <c r="H157" s="47"/>
      <c r="I157" s="47"/>
      <c r="J157" s="47"/>
      <c r="K157" s="47"/>
      <c r="L157" s="48" t="s">
        <v>32</v>
      </c>
      <c r="M157" s="37">
        <v>60000</v>
      </c>
    </row>
    <row r="158" spans="2:13" ht="63">
      <c r="B158" s="53" t="s">
        <v>34</v>
      </c>
      <c r="C158" s="55">
        <v>136</v>
      </c>
      <c r="D158" s="61" t="s">
        <v>163</v>
      </c>
      <c r="E158" s="61" t="s">
        <v>163</v>
      </c>
      <c r="F158" s="44" t="s">
        <v>456</v>
      </c>
      <c r="G158" s="44">
        <v>2</v>
      </c>
      <c r="H158" s="47"/>
      <c r="I158" s="47"/>
      <c r="J158" s="47"/>
      <c r="K158" s="47"/>
      <c r="L158" s="48" t="s">
        <v>32</v>
      </c>
      <c r="M158" s="37">
        <v>1000</v>
      </c>
    </row>
    <row r="159" spans="2:13" ht="63">
      <c r="B159" s="53" t="s">
        <v>34</v>
      </c>
      <c r="C159" s="55">
        <v>137</v>
      </c>
      <c r="D159" s="61" t="s">
        <v>163</v>
      </c>
      <c r="E159" s="61" t="s">
        <v>163</v>
      </c>
      <c r="F159" s="44" t="s">
        <v>456</v>
      </c>
      <c r="G159" s="44">
        <v>2</v>
      </c>
      <c r="H159" s="47"/>
      <c r="I159" s="47"/>
      <c r="J159" s="47"/>
      <c r="K159" s="47"/>
      <c r="L159" s="48" t="s">
        <v>32</v>
      </c>
      <c r="M159" s="37">
        <v>880</v>
      </c>
    </row>
    <row r="160" spans="2:13" ht="63">
      <c r="B160" s="53" t="s">
        <v>34</v>
      </c>
      <c r="C160" s="55">
        <v>138</v>
      </c>
      <c r="D160" s="61" t="s">
        <v>164</v>
      </c>
      <c r="E160" s="61" t="s">
        <v>164</v>
      </c>
      <c r="F160" s="44" t="s">
        <v>456</v>
      </c>
      <c r="G160" s="44">
        <v>2</v>
      </c>
      <c r="H160" s="47"/>
      <c r="I160" s="47"/>
      <c r="J160" s="47"/>
      <c r="K160" s="47"/>
      <c r="L160" s="48" t="s">
        <v>32</v>
      </c>
      <c r="M160" s="37">
        <v>1000</v>
      </c>
    </row>
    <row r="161" spans="2:13" ht="63">
      <c r="B161" s="53" t="s">
        <v>34</v>
      </c>
      <c r="C161" s="55">
        <v>139</v>
      </c>
      <c r="D161" s="61" t="s">
        <v>164</v>
      </c>
      <c r="E161" s="61" t="s">
        <v>164</v>
      </c>
      <c r="F161" s="44" t="s">
        <v>456</v>
      </c>
      <c r="G161" s="44">
        <v>2</v>
      </c>
      <c r="H161" s="47"/>
      <c r="I161" s="47"/>
      <c r="J161" s="47"/>
      <c r="K161" s="47"/>
      <c r="L161" s="48" t="s">
        <v>32</v>
      </c>
      <c r="M161" s="37">
        <v>880</v>
      </c>
    </row>
    <row r="162" spans="2:13" ht="63">
      <c r="B162" s="53" t="s">
        <v>34</v>
      </c>
      <c r="C162" s="55">
        <v>140</v>
      </c>
      <c r="D162" s="61" t="s">
        <v>165</v>
      </c>
      <c r="E162" s="61" t="s">
        <v>165</v>
      </c>
      <c r="F162" s="44" t="s">
        <v>457</v>
      </c>
      <c r="G162" s="44">
        <v>20</v>
      </c>
      <c r="H162" s="47"/>
      <c r="I162" s="47"/>
      <c r="J162" s="47"/>
      <c r="K162" s="47"/>
      <c r="L162" s="48" t="s">
        <v>32</v>
      </c>
      <c r="M162" s="37">
        <v>1433.3333333333333</v>
      </c>
    </row>
    <row r="163" spans="2:13" ht="63">
      <c r="B163" s="53" t="s">
        <v>34</v>
      </c>
      <c r="C163" s="55">
        <v>141</v>
      </c>
      <c r="D163" s="61" t="s">
        <v>165</v>
      </c>
      <c r="E163" s="61" t="s">
        <v>165</v>
      </c>
      <c r="F163" s="44" t="s">
        <v>457</v>
      </c>
      <c r="G163" s="44">
        <v>20</v>
      </c>
      <c r="H163" s="47"/>
      <c r="I163" s="47"/>
      <c r="J163" s="47"/>
      <c r="K163" s="47"/>
      <c r="L163" s="48" t="s">
        <v>32</v>
      </c>
      <c r="M163" s="37">
        <v>2000</v>
      </c>
    </row>
    <row r="164" spans="2:13" ht="63">
      <c r="B164" s="53" t="s">
        <v>34</v>
      </c>
      <c r="C164" s="55">
        <v>142</v>
      </c>
      <c r="D164" s="61" t="s">
        <v>165</v>
      </c>
      <c r="E164" s="61" t="s">
        <v>165</v>
      </c>
      <c r="F164" s="44" t="s">
        <v>457</v>
      </c>
      <c r="G164" s="44">
        <v>20</v>
      </c>
      <c r="H164" s="47"/>
      <c r="I164" s="47"/>
      <c r="J164" s="47"/>
      <c r="K164" s="47"/>
      <c r="L164" s="48" t="s">
        <v>32</v>
      </c>
      <c r="M164" s="37">
        <v>1433.3333333333333</v>
      </c>
    </row>
    <row r="165" spans="2:13" ht="63">
      <c r="B165" s="53" t="s">
        <v>34</v>
      </c>
      <c r="C165" s="55">
        <v>143</v>
      </c>
      <c r="D165" s="61" t="s">
        <v>166</v>
      </c>
      <c r="E165" s="61" t="s">
        <v>166</v>
      </c>
      <c r="F165" s="44" t="s">
        <v>30</v>
      </c>
      <c r="G165" s="44">
        <v>105</v>
      </c>
      <c r="H165" s="47"/>
      <c r="I165" s="47"/>
      <c r="J165" s="47"/>
      <c r="K165" s="47"/>
      <c r="L165" s="48" t="s">
        <v>32</v>
      </c>
      <c r="M165" s="37">
        <v>17500</v>
      </c>
    </row>
    <row r="166" spans="2:13" ht="63">
      <c r="B166" s="53" t="s">
        <v>34</v>
      </c>
      <c r="C166" s="55">
        <v>144</v>
      </c>
      <c r="D166" s="61" t="s">
        <v>167</v>
      </c>
      <c r="E166" s="61" t="s">
        <v>167</v>
      </c>
      <c r="F166" s="44" t="s">
        <v>30</v>
      </c>
      <c r="G166" s="44">
        <v>20</v>
      </c>
      <c r="H166" s="47"/>
      <c r="I166" s="47"/>
      <c r="J166" s="47"/>
      <c r="K166" s="47"/>
      <c r="L166" s="48" t="s">
        <v>32</v>
      </c>
      <c r="M166" s="37">
        <v>1340</v>
      </c>
    </row>
    <row r="167" spans="2:13" ht="63">
      <c r="B167" s="53" t="s">
        <v>34</v>
      </c>
      <c r="C167" s="55">
        <v>145</v>
      </c>
      <c r="D167" s="61" t="s">
        <v>168</v>
      </c>
      <c r="E167" s="61" t="s">
        <v>168</v>
      </c>
      <c r="F167" s="44" t="s">
        <v>30</v>
      </c>
      <c r="G167" s="44">
        <v>2500</v>
      </c>
      <c r="H167" s="47"/>
      <c r="I167" s="47"/>
      <c r="J167" s="47"/>
      <c r="K167" s="47"/>
      <c r="L167" s="48" t="s">
        <v>32</v>
      </c>
      <c r="M167" s="37">
        <v>12500</v>
      </c>
    </row>
    <row r="168" spans="2:13" ht="63">
      <c r="B168" s="53" t="s">
        <v>34</v>
      </c>
      <c r="C168" s="55">
        <v>146</v>
      </c>
      <c r="D168" s="61" t="s">
        <v>169</v>
      </c>
      <c r="E168" s="61" t="s">
        <v>169</v>
      </c>
      <c r="F168" s="44" t="s">
        <v>30</v>
      </c>
      <c r="G168" s="44">
        <v>1000</v>
      </c>
      <c r="H168" s="47"/>
      <c r="I168" s="47"/>
      <c r="J168" s="47"/>
      <c r="K168" s="47"/>
      <c r="L168" s="48" t="s">
        <v>32</v>
      </c>
      <c r="M168" s="37">
        <v>5000</v>
      </c>
    </row>
    <row r="169" spans="2:13" ht="63">
      <c r="B169" s="53" t="s">
        <v>34</v>
      </c>
      <c r="C169" s="55">
        <v>147</v>
      </c>
      <c r="D169" s="61" t="s">
        <v>170</v>
      </c>
      <c r="E169" s="61" t="s">
        <v>170</v>
      </c>
      <c r="F169" s="44" t="s">
        <v>30</v>
      </c>
      <c r="G169" s="44">
        <v>70</v>
      </c>
      <c r="H169" s="47"/>
      <c r="I169" s="47"/>
      <c r="J169" s="47"/>
      <c r="K169" s="47"/>
      <c r="L169" s="48" t="s">
        <v>32</v>
      </c>
      <c r="M169" s="37">
        <v>1458.3333333333333</v>
      </c>
    </row>
    <row r="170" spans="2:13" ht="63">
      <c r="B170" s="53" t="s">
        <v>34</v>
      </c>
      <c r="C170" s="55">
        <v>148</v>
      </c>
      <c r="D170" s="61" t="s">
        <v>170</v>
      </c>
      <c r="E170" s="61" t="s">
        <v>170</v>
      </c>
      <c r="F170" s="44" t="s">
        <v>30</v>
      </c>
      <c r="G170" s="44">
        <v>80</v>
      </c>
      <c r="H170" s="47"/>
      <c r="I170" s="47"/>
      <c r="J170" s="47"/>
      <c r="K170" s="47"/>
      <c r="L170" s="48" t="s">
        <v>32</v>
      </c>
      <c r="M170" s="37">
        <v>1666.6666666666667</v>
      </c>
    </row>
    <row r="171" spans="2:13" ht="63">
      <c r="B171" s="53" t="s">
        <v>34</v>
      </c>
      <c r="C171" s="55">
        <v>149</v>
      </c>
      <c r="D171" s="61" t="s">
        <v>170</v>
      </c>
      <c r="E171" s="61" t="s">
        <v>170</v>
      </c>
      <c r="F171" s="44" t="s">
        <v>30</v>
      </c>
      <c r="G171" s="44">
        <v>85</v>
      </c>
      <c r="H171" s="47"/>
      <c r="I171" s="47"/>
      <c r="J171" s="47"/>
      <c r="K171" s="47"/>
      <c r="L171" s="48" t="s">
        <v>32</v>
      </c>
      <c r="M171" s="37">
        <v>1487.5</v>
      </c>
    </row>
    <row r="172" spans="2:13" ht="63">
      <c r="B172" s="53" t="s">
        <v>34</v>
      </c>
      <c r="C172" s="55">
        <v>150</v>
      </c>
      <c r="D172" s="61" t="s">
        <v>171</v>
      </c>
      <c r="E172" s="61" t="s">
        <v>171</v>
      </c>
      <c r="F172" s="44" t="s">
        <v>30</v>
      </c>
      <c r="G172" s="44">
        <v>5</v>
      </c>
      <c r="H172" s="47"/>
      <c r="I172" s="47"/>
      <c r="J172" s="47"/>
      <c r="K172" s="47"/>
      <c r="L172" s="48" t="s">
        <v>32</v>
      </c>
      <c r="M172" s="37">
        <v>1458.3333333333333</v>
      </c>
    </row>
    <row r="173" spans="2:13" ht="63">
      <c r="B173" s="53" t="s">
        <v>34</v>
      </c>
      <c r="C173" s="55">
        <v>151</v>
      </c>
      <c r="D173" s="61" t="s">
        <v>172</v>
      </c>
      <c r="E173" s="61" t="s">
        <v>172</v>
      </c>
      <c r="F173" s="44" t="s">
        <v>30</v>
      </c>
      <c r="G173" s="44">
        <v>10</v>
      </c>
      <c r="H173" s="47"/>
      <c r="I173" s="47"/>
      <c r="J173" s="47"/>
      <c r="K173" s="47"/>
      <c r="L173" s="48" t="s">
        <v>32</v>
      </c>
      <c r="M173" s="37">
        <v>208.33333333333334</v>
      </c>
    </row>
    <row r="174" spans="2:13" ht="63">
      <c r="B174" s="53" t="s">
        <v>34</v>
      </c>
      <c r="C174" s="55">
        <v>152</v>
      </c>
      <c r="D174" s="61" t="s">
        <v>173</v>
      </c>
      <c r="E174" s="61" t="s">
        <v>173</v>
      </c>
      <c r="F174" s="44" t="s">
        <v>30</v>
      </c>
      <c r="G174" s="44">
        <v>24</v>
      </c>
      <c r="H174" s="47"/>
      <c r="I174" s="47"/>
      <c r="J174" s="47"/>
      <c r="K174" s="47"/>
      <c r="L174" s="48" t="s">
        <v>32</v>
      </c>
      <c r="M174" s="37">
        <v>360</v>
      </c>
    </row>
    <row r="175" spans="2:13" ht="63">
      <c r="B175" s="53" t="s">
        <v>34</v>
      </c>
      <c r="C175" s="55">
        <v>153</v>
      </c>
      <c r="D175" s="61" t="s">
        <v>174</v>
      </c>
      <c r="E175" s="61" t="s">
        <v>174</v>
      </c>
      <c r="F175" s="44" t="s">
        <v>30</v>
      </c>
      <c r="G175" s="44">
        <v>100</v>
      </c>
      <c r="H175" s="47"/>
      <c r="I175" s="47"/>
      <c r="J175" s="47"/>
      <c r="K175" s="47"/>
      <c r="L175" s="48" t="s">
        <v>32</v>
      </c>
      <c r="M175" s="37">
        <v>1000</v>
      </c>
    </row>
    <row r="176" spans="2:13" ht="63">
      <c r="B176" s="53" t="s">
        <v>34</v>
      </c>
      <c r="C176" s="55">
        <v>154</v>
      </c>
      <c r="D176" s="61" t="s">
        <v>175</v>
      </c>
      <c r="E176" s="61" t="s">
        <v>175</v>
      </c>
      <c r="F176" s="44" t="s">
        <v>30</v>
      </c>
      <c r="G176" s="44">
        <v>100</v>
      </c>
      <c r="H176" s="47"/>
      <c r="I176" s="47"/>
      <c r="J176" s="47"/>
      <c r="K176" s="47"/>
      <c r="L176" s="48" t="s">
        <v>32</v>
      </c>
      <c r="M176" s="37">
        <v>1500</v>
      </c>
    </row>
    <row r="177" spans="2:13" ht="63">
      <c r="B177" s="53" t="s">
        <v>34</v>
      </c>
      <c r="C177" s="55">
        <v>155</v>
      </c>
      <c r="D177" s="61" t="s">
        <v>176</v>
      </c>
      <c r="E177" s="61" t="s">
        <v>176</v>
      </c>
      <c r="F177" s="44" t="s">
        <v>30</v>
      </c>
      <c r="G177" s="44">
        <v>100</v>
      </c>
      <c r="H177" s="47"/>
      <c r="I177" s="47"/>
      <c r="J177" s="47"/>
      <c r="K177" s="47"/>
      <c r="L177" s="48" t="s">
        <v>32</v>
      </c>
      <c r="M177" s="37">
        <v>1500</v>
      </c>
    </row>
    <row r="178" spans="2:13" ht="63">
      <c r="B178" s="53" t="s">
        <v>34</v>
      </c>
      <c r="C178" s="55">
        <v>156</v>
      </c>
      <c r="D178" s="61" t="s">
        <v>177</v>
      </c>
      <c r="E178" s="61" t="s">
        <v>177</v>
      </c>
      <c r="F178" s="44" t="s">
        <v>30</v>
      </c>
      <c r="G178" s="44">
        <v>5</v>
      </c>
      <c r="H178" s="47"/>
      <c r="I178" s="47"/>
      <c r="J178" s="47"/>
      <c r="K178" s="47"/>
      <c r="L178" s="48" t="s">
        <v>32</v>
      </c>
      <c r="M178" s="37">
        <v>1208.3333333333333</v>
      </c>
    </row>
    <row r="179" spans="2:13" ht="63">
      <c r="B179" s="53" t="s">
        <v>34</v>
      </c>
      <c r="C179" s="55">
        <v>157</v>
      </c>
      <c r="D179" s="61" t="s">
        <v>178</v>
      </c>
      <c r="E179" s="61" t="s">
        <v>178</v>
      </c>
      <c r="F179" s="44" t="s">
        <v>30</v>
      </c>
      <c r="G179" s="44">
        <v>10</v>
      </c>
      <c r="H179" s="47"/>
      <c r="I179" s="47"/>
      <c r="J179" s="47"/>
      <c r="K179" s="47"/>
      <c r="L179" s="48" t="s">
        <v>32</v>
      </c>
      <c r="M179" s="37">
        <v>83.33333333333333</v>
      </c>
    </row>
    <row r="180" spans="2:13" ht="63">
      <c r="B180" s="53" t="s">
        <v>34</v>
      </c>
      <c r="C180" s="55">
        <v>158</v>
      </c>
      <c r="D180" s="61" t="s">
        <v>179</v>
      </c>
      <c r="E180" s="61" t="s">
        <v>179</v>
      </c>
      <c r="F180" s="44" t="s">
        <v>30</v>
      </c>
      <c r="G180" s="44">
        <v>50</v>
      </c>
      <c r="H180" s="47"/>
      <c r="I180" s="47"/>
      <c r="J180" s="47"/>
      <c r="K180" s="47"/>
      <c r="L180" s="48" t="s">
        <v>32</v>
      </c>
      <c r="M180" s="37">
        <v>833.3333333333334</v>
      </c>
    </row>
    <row r="181" spans="2:13" ht="63">
      <c r="B181" s="53" t="s">
        <v>34</v>
      </c>
      <c r="C181" s="55">
        <v>159</v>
      </c>
      <c r="D181" s="61" t="s">
        <v>180</v>
      </c>
      <c r="E181" s="61" t="s">
        <v>180</v>
      </c>
      <c r="F181" s="44" t="s">
        <v>30</v>
      </c>
      <c r="G181" s="44">
        <v>700</v>
      </c>
      <c r="H181" s="47"/>
      <c r="I181" s="47"/>
      <c r="J181" s="47"/>
      <c r="K181" s="47"/>
      <c r="L181" s="48" t="s">
        <v>32</v>
      </c>
      <c r="M181" s="37">
        <v>11666.666666666666</v>
      </c>
    </row>
    <row r="182" spans="2:13" ht="63">
      <c r="B182" s="53" t="s">
        <v>34</v>
      </c>
      <c r="C182" s="55">
        <v>160</v>
      </c>
      <c r="D182" s="61" t="s">
        <v>181</v>
      </c>
      <c r="E182" s="61" t="s">
        <v>181</v>
      </c>
      <c r="F182" s="44" t="s">
        <v>30</v>
      </c>
      <c r="G182" s="44">
        <v>65</v>
      </c>
      <c r="H182" s="47"/>
      <c r="I182" s="47"/>
      <c r="J182" s="47"/>
      <c r="K182" s="47"/>
      <c r="L182" s="48" t="s">
        <v>32</v>
      </c>
      <c r="M182" s="37">
        <v>3791.6666666666665</v>
      </c>
    </row>
    <row r="183" spans="2:13" ht="63">
      <c r="B183" s="53" t="s">
        <v>34</v>
      </c>
      <c r="C183" s="55">
        <v>161</v>
      </c>
      <c r="D183" s="61" t="s">
        <v>182</v>
      </c>
      <c r="E183" s="61" t="s">
        <v>182</v>
      </c>
      <c r="F183" s="44" t="s">
        <v>30</v>
      </c>
      <c r="G183" s="44">
        <v>350</v>
      </c>
      <c r="H183" s="47"/>
      <c r="I183" s="47"/>
      <c r="J183" s="47"/>
      <c r="K183" s="47"/>
      <c r="L183" s="48" t="s">
        <v>32</v>
      </c>
      <c r="M183" s="37">
        <v>4375</v>
      </c>
    </row>
    <row r="184" spans="2:13" ht="63">
      <c r="B184" s="53" t="s">
        <v>34</v>
      </c>
      <c r="C184" s="55">
        <v>162</v>
      </c>
      <c r="D184" s="61" t="s">
        <v>183</v>
      </c>
      <c r="E184" s="61" t="s">
        <v>183</v>
      </c>
      <c r="F184" s="44" t="s">
        <v>30</v>
      </c>
      <c r="G184" s="44">
        <v>200</v>
      </c>
      <c r="H184" s="47"/>
      <c r="I184" s="47"/>
      <c r="J184" s="47"/>
      <c r="K184" s="47"/>
      <c r="L184" s="48" t="s">
        <v>32</v>
      </c>
      <c r="M184" s="37">
        <v>25000</v>
      </c>
    </row>
    <row r="185" spans="2:13" ht="63">
      <c r="B185" s="53" t="s">
        <v>34</v>
      </c>
      <c r="C185" s="55">
        <v>163</v>
      </c>
      <c r="D185" s="61" t="s">
        <v>184</v>
      </c>
      <c r="E185" s="61" t="s">
        <v>184</v>
      </c>
      <c r="F185" s="44" t="s">
        <v>30</v>
      </c>
      <c r="G185" s="44">
        <v>57</v>
      </c>
      <c r="H185" s="47"/>
      <c r="I185" s="47"/>
      <c r="J185" s="47"/>
      <c r="K185" s="47"/>
      <c r="L185" s="48" t="s">
        <v>32</v>
      </c>
      <c r="M185" s="37">
        <v>5415</v>
      </c>
    </row>
    <row r="186" spans="2:13" ht="63">
      <c r="B186" s="53" t="s">
        <v>34</v>
      </c>
      <c r="C186" s="55">
        <v>164</v>
      </c>
      <c r="D186" s="61" t="s">
        <v>185</v>
      </c>
      <c r="E186" s="61" t="s">
        <v>185</v>
      </c>
      <c r="F186" s="44" t="s">
        <v>30</v>
      </c>
      <c r="G186" s="44">
        <v>70</v>
      </c>
      <c r="H186" s="47"/>
      <c r="I186" s="47"/>
      <c r="J186" s="47"/>
      <c r="K186" s="47"/>
      <c r="L186" s="48" t="s">
        <v>32</v>
      </c>
      <c r="M186" s="37">
        <v>6650</v>
      </c>
    </row>
    <row r="187" spans="2:13" ht="63">
      <c r="B187" s="53" t="s">
        <v>34</v>
      </c>
      <c r="C187" s="55">
        <v>165</v>
      </c>
      <c r="D187" s="61" t="s">
        <v>186</v>
      </c>
      <c r="E187" s="61" t="s">
        <v>186</v>
      </c>
      <c r="F187" s="44" t="s">
        <v>30</v>
      </c>
      <c r="G187" s="44">
        <v>40</v>
      </c>
      <c r="H187" s="47"/>
      <c r="I187" s="47"/>
      <c r="J187" s="47"/>
      <c r="K187" s="47"/>
      <c r="L187" s="48" t="s">
        <v>32</v>
      </c>
      <c r="M187" s="37">
        <v>3800</v>
      </c>
    </row>
    <row r="188" spans="2:13" ht="63">
      <c r="B188" s="53" t="s">
        <v>34</v>
      </c>
      <c r="C188" s="55">
        <v>166</v>
      </c>
      <c r="D188" s="61" t="s">
        <v>187</v>
      </c>
      <c r="E188" s="61" t="s">
        <v>187</v>
      </c>
      <c r="F188" s="44" t="s">
        <v>30</v>
      </c>
      <c r="G188" s="44">
        <v>200</v>
      </c>
      <c r="H188" s="47"/>
      <c r="I188" s="47"/>
      <c r="J188" s="47"/>
      <c r="K188" s="47"/>
      <c r="L188" s="48" t="s">
        <v>32</v>
      </c>
      <c r="M188" s="37">
        <v>33333.333333333336</v>
      </c>
    </row>
    <row r="189" spans="2:13" ht="63">
      <c r="B189" s="53" t="s">
        <v>34</v>
      </c>
      <c r="C189" s="55">
        <v>167</v>
      </c>
      <c r="D189" s="60" t="s">
        <v>460</v>
      </c>
      <c r="E189" s="60" t="s">
        <v>460</v>
      </c>
      <c r="F189" s="44" t="s">
        <v>30</v>
      </c>
      <c r="G189" s="44">
        <v>21300</v>
      </c>
      <c r="H189" s="47"/>
      <c r="I189" s="47"/>
      <c r="J189" s="47"/>
      <c r="K189" s="47"/>
      <c r="L189" s="48" t="s">
        <v>32</v>
      </c>
      <c r="M189" s="37">
        <v>563562.5</v>
      </c>
    </row>
    <row r="190" spans="2:13" ht="63">
      <c r="B190" s="53" t="s">
        <v>34</v>
      </c>
      <c r="C190" s="55">
        <v>168</v>
      </c>
      <c r="D190" s="60" t="s">
        <v>461</v>
      </c>
      <c r="E190" s="60" t="s">
        <v>461</v>
      </c>
      <c r="F190" s="44" t="s">
        <v>30</v>
      </c>
      <c r="G190" s="44">
        <v>4500</v>
      </c>
      <c r="H190" s="47"/>
      <c r="I190" s="47"/>
      <c r="J190" s="47"/>
      <c r="K190" s="47"/>
      <c r="L190" s="48" t="s">
        <v>32</v>
      </c>
      <c r="M190" s="37">
        <v>224250</v>
      </c>
    </row>
    <row r="191" spans="2:13" ht="63">
      <c r="B191" s="53" t="s">
        <v>34</v>
      </c>
      <c r="C191" s="55">
        <v>169</v>
      </c>
      <c r="D191" s="61" t="s">
        <v>188</v>
      </c>
      <c r="E191" s="61" t="s">
        <v>188</v>
      </c>
      <c r="F191" s="44" t="s">
        <v>458</v>
      </c>
      <c r="G191" s="44">
        <v>1500</v>
      </c>
      <c r="H191" s="47"/>
      <c r="I191" s="47"/>
      <c r="J191" s="47"/>
      <c r="K191" s="47"/>
      <c r="L191" s="48" t="s">
        <v>32</v>
      </c>
      <c r="M191" s="37">
        <v>36750</v>
      </c>
    </row>
    <row r="192" spans="2:13" ht="63">
      <c r="B192" s="53" t="s">
        <v>34</v>
      </c>
      <c r="C192" s="55">
        <v>170</v>
      </c>
      <c r="D192" s="61" t="s">
        <v>189</v>
      </c>
      <c r="E192" s="61" t="s">
        <v>189</v>
      </c>
      <c r="F192" s="44" t="s">
        <v>458</v>
      </c>
      <c r="G192" s="44">
        <v>4500</v>
      </c>
      <c r="H192" s="47"/>
      <c r="I192" s="47"/>
      <c r="J192" s="47"/>
      <c r="K192" s="47"/>
      <c r="L192" s="48" t="s">
        <v>32</v>
      </c>
      <c r="M192" s="37">
        <v>98512.5</v>
      </c>
    </row>
    <row r="193" spans="2:13" ht="63">
      <c r="B193" s="53" t="s">
        <v>34</v>
      </c>
      <c r="C193" s="55">
        <v>171</v>
      </c>
      <c r="D193" s="61" t="s">
        <v>190</v>
      </c>
      <c r="E193" s="61" t="s">
        <v>190</v>
      </c>
      <c r="F193" s="44" t="s">
        <v>458</v>
      </c>
      <c r="G193" s="44">
        <v>750</v>
      </c>
      <c r="H193" s="47"/>
      <c r="I193" s="47"/>
      <c r="J193" s="47"/>
      <c r="K193" s="47"/>
      <c r="L193" s="48" t="s">
        <v>32</v>
      </c>
      <c r="M193" s="37">
        <v>41406.25</v>
      </c>
    </row>
    <row r="194" spans="2:13" ht="63">
      <c r="B194" s="53" t="s">
        <v>34</v>
      </c>
      <c r="C194" s="55">
        <v>172</v>
      </c>
      <c r="D194" s="61" t="s">
        <v>191</v>
      </c>
      <c r="E194" s="61" t="s">
        <v>191</v>
      </c>
      <c r="F194" s="44" t="s">
        <v>458</v>
      </c>
      <c r="G194" s="44">
        <v>6500</v>
      </c>
      <c r="H194" s="47"/>
      <c r="I194" s="47"/>
      <c r="J194" s="47"/>
      <c r="K194" s="47"/>
      <c r="L194" s="48" t="s">
        <v>32</v>
      </c>
      <c r="M194" s="37">
        <v>306800</v>
      </c>
    </row>
    <row r="195" spans="2:13" ht="63">
      <c r="B195" s="53" t="s">
        <v>34</v>
      </c>
      <c r="C195" s="55">
        <v>173</v>
      </c>
      <c r="D195" s="61" t="s">
        <v>192</v>
      </c>
      <c r="E195" s="61" t="s">
        <v>192</v>
      </c>
      <c r="F195" s="44" t="s">
        <v>30</v>
      </c>
      <c r="G195" s="44">
        <v>6125</v>
      </c>
      <c r="H195" s="47"/>
      <c r="I195" s="47"/>
      <c r="J195" s="47"/>
      <c r="K195" s="47"/>
      <c r="L195" s="48" t="s">
        <v>32</v>
      </c>
      <c r="M195" s="37">
        <v>229687.5</v>
      </c>
    </row>
    <row r="196" spans="2:13" ht="63">
      <c r="B196" s="53" t="s">
        <v>34</v>
      </c>
      <c r="C196" s="55">
        <v>174</v>
      </c>
      <c r="D196" s="61" t="s">
        <v>193</v>
      </c>
      <c r="E196" s="61" t="s">
        <v>193</v>
      </c>
      <c r="F196" s="44" t="s">
        <v>30</v>
      </c>
      <c r="G196" s="44">
        <v>2000</v>
      </c>
      <c r="H196" s="47"/>
      <c r="I196" s="47"/>
      <c r="J196" s="47"/>
      <c r="K196" s="47"/>
      <c r="L196" s="48" t="s">
        <v>32</v>
      </c>
      <c r="M196" s="37">
        <v>52900</v>
      </c>
    </row>
    <row r="197" spans="2:13" ht="63">
      <c r="B197" s="53" t="s">
        <v>34</v>
      </c>
      <c r="C197" s="55">
        <v>175</v>
      </c>
      <c r="D197" s="61" t="s">
        <v>194</v>
      </c>
      <c r="E197" s="61" t="s">
        <v>194</v>
      </c>
      <c r="F197" s="44" t="s">
        <v>30</v>
      </c>
      <c r="G197" s="44">
        <v>1000</v>
      </c>
      <c r="H197" s="47"/>
      <c r="I197" s="47"/>
      <c r="J197" s="47"/>
      <c r="K197" s="47"/>
      <c r="L197" s="48" t="s">
        <v>32</v>
      </c>
      <c r="M197" s="37">
        <v>2166.6666666666665</v>
      </c>
    </row>
    <row r="198" spans="2:13" ht="63">
      <c r="B198" s="53" t="s">
        <v>34</v>
      </c>
      <c r="C198" s="55">
        <v>176</v>
      </c>
      <c r="D198" s="61" t="s">
        <v>195</v>
      </c>
      <c r="E198" s="61" t="s">
        <v>195</v>
      </c>
      <c r="F198" s="44" t="s">
        <v>30</v>
      </c>
      <c r="G198" s="44">
        <v>1000</v>
      </c>
      <c r="H198" s="47"/>
      <c r="I198" s="47"/>
      <c r="J198" s="47"/>
      <c r="K198" s="47"/>
      <c r="L198" s="48" t="s">
        <v>32</v>
      </c>
      <c r="M198" s="37">
        <v>3600</v>
      </c>
    </row>
    <row r="199" spans="2:13" ht="63">
      <c r="B199" s="53" t="s">
        <v>34</v>
      </c>
      <c r="C199" s="55">
        <v>177</v>
      </c>
      <c r="D199" s="61" t="s">
        <v>196</v>
      </c>
      <c r="E199" s="61" t="s">
        <v>196</v>
      </c>
      <c r="F199" s="44" t="s">
        <v>30</v>
      </c>
      <c r="G199" s="44">
        <v>1500</v>
      </c>
      <c r="H199" s="47"/>
      <c r="I199" s="47"/>
      <c r="J199" s="47"/>
      <c r="K199" s="47"/>
      <c r="L199" s="48" t="s">
        <v>32</v>
      </c>
      <c r="M199" s="37">
        <v>7500</v>
      </c>
    </row>
    <row r="200" spans="2:13" ht="63">
      <c r="B200" s="53" t="s">
        <v>34</v>
      </c>
      <c r="C200" s="55">
        <v>178</v>
      </c>
      <c r="D200" s="61" t="s">
        <v>197</v>
      </c>
      <c r="E200" s="61" t="s">
        <v>197</v>
      </c>
      <c r="F200" s="44" t="s">
        <v>30</v>
      </c>
      <c r="G200" s="44">
        <v>1500</v>
      </c>
      <c r="H200" s="47"/>
      <c r="I200" s="47"/>
      <c r="J200" s="47"/>
      <c r="K200" s="47"/>
      <c r="L200" s="48" t="s">
        <v>32</v>
      </c>
      <c r="M200" s="37">
        <v>16875</v>
      </c>
    </row>
    <row r="201" spans="2:13" ht="63">
      <c r="B201" s="53" t="s">
        <v>34</v>
      </c>
      <c r="C201" s="55">
        <v>179</v>
      </c>
      <c r="D201" s="61" t="s">
        <v>198</v>
      </c>
      <c r="E201" s="61" t="s">
        <v>198</v>
      </c>
      <c r="F201" s="44" t="s">
        <v>30</v>
      </c>
      <c r="G201" s="44">
        <v>1500</v>
      </c>
      <c r="H201" s="47"/>
      <c r="I201" s="47"/>
      <c r="J201" s="47"/>
      <c r="K201" s="47"/>
      <c r="L201" s="48" t="s">
        <v>32</v>
      </c>
      <c r="M201" s="37">
        <v>15625</v>
      </c>
    </row>
    <row r="202" spans="2:13" ht="63">
      <c r="B202" s="53" t="s">
        <v>34</v>
      </c>
      <c r="C202" s="55">
        <v>180</v>
      </c>
      <c r="D202" s="60" t="s">
        <v>462</v>
      </c>
      <c r="E202" s="60" t="s">
        <v>462</v>
      </c>
      <c r="F202" s="44" t="s">
        <v>30</v>
      </c>
      <c r="G202" s="44">
        <v>4200</v>
      </c>
      <c r="H202" s="47"/>
      <c r="I202" s="47"/>
      <c r="J202" s="47"/>
      <c r="K202" s="47"/>
      <c r="L202" s="48" t="s">
        <v>32</v>
      </c>
      <c r="M202" s="37">
        <v>111125</v>
      </c>
    </row>
    <row r="203" spans="2:13" ht="63">
      <c r="B203" s="53" t="s">
        <v>34</v>
      </c>
      <c r="C203" s="55">
        <v>181</v>
      </c>
      <c r="D203" s="60" t="s">
        <v>463</v>
      </c>
      <c r="E203" s="60" t="s">
        <v>463</v>
      </c>
      <c r="F203" s="44" t="s">
        <v>30</v>
      </c>
      <c r="G203" s="44">
        <v>700</v>
      </c>
      <c r="H203" s="47"/>
      <c r="I203" s="47"/>
      <c r="J203" s="47"/>
      <c r="K203" s="47"/>
      <c r="L203" s="48" t="s">
        <v>32</v>
      </c>
      <c r="M203" s="37">
        <v>34883.333333333336</v>
      </c>
    </row>
    <row r="204" spans="2:13" ht="63">
      <c r="B204" s="53" t="s">
        <v>34</v>
      </c>
      <c r="C204" s="55">
        <v>182</v>
      </c>
      <c r="D204" s="61" t="s">
        <v>199</v>
      </c>
      <c r="E204" s="61" t="s">
        <v>199</v>
      </c>
      <c r="F204" s="44" t="s">
        <v>30</v>
      </c>
      <c r="G204" s="44">
        <v>125</v>
      </c>
      <c r="H204" s="47"/>
      <c r="I204" s="47"/>
      <c r="J204" s="47"/>
      <c r="K204" s="47"/>
      <c r="L204" s="48" t="s">
        <v>32</v>
      </c>
      <c r="M204" s="37">
        <v>3200</v>
      </c>
    </row>
    <row r="205" spans="2:13" ht="63">
      <c r="B205" s="53" t="s">
        <v>34</v>
      </c>
      <c r="C205" s="55">
        <v>183</v>
      </c>
      <c r="D205" s="61" t="s">
        <v>200</v>
      </c>
      <c r="E205" s="61" t="s">
        <v>200</v>
      </c>
      <c r="F205" s="44" t="s">
        <v>30</v>
      </c>
      <c r="G205" s="44">
        <v>1200</v>
      </c>
      <c r="H205" s="47"/>
      <c r="I205" s="47"/>
      <c r="J205" s="47"/>
      <c r="K205" s="47"/>
      <c r="L205" s="48" t="s">
        <v>32</v>
      </c>
      <c r="M205" s="37">
        <v>14300</v>
      </c>
    </row>
    <row r="206" spans="2:13" ht="63">
      <c r="B206" s="53" t="s">
        <v>34</v>
      </c>
      <c r="C206" s="55">
        <v>184</v>
      </c>
      <c r="D206" s="61" t="s">
        <v>201</v>
      </c>
      <c r="E206" s="61" t="s">
        <v>201</v>
      </c>
      <c r="F206" s="44" t="s">
        <v>30</v>
      </c>
      <c r="G206" s="44">
        <v>1500</v>
      </c>
      <c r="H206" s="47"/>
      <c r="I206" s="47"/>
      <c r="J206" s="47"/>
      <c r="K206" s="47"/>
      <c r="L206" s="48" t="s">
        <v>32</v>
      </c>
      <c r="M206" s="37">
        <v>18625</v>
      </c>
    </row>
    <row r="207" spans="2:13" ht="63">
      <c r="B207" s="53" t="s">
        <v>34</v>
      </c>
      <c r="C207" s="55">
        <v>185</v>
      </c>
      <c r="D207" s="61" t="s">
        <v>202</v>
      </c>
      <c r="E207" s="61" t="s">
        <v>202</v>
      </c>
      <c r="F207" s="44" t="s">
        <v>30</v>
      </c>
      <c r="G207" s="44">
        <v>1000</v>
      </c>
      <c r="H207" s="47"/>
      <c r="I207" s="47"/>
      <c r="J207" s="47"/>
      <c r="K207" s="47"/>
      <c r="L207" s="48" t="s">
        <v>32</v>
      </c>
      <c r="M207" s="37">
        <v>8266.666666666666</v>
      </c>
    </row>
    <row r="208" spans="2:13" ht="63">
      <c r="B208" s="53" t="s">
        <v>34</v>
      </c>
      <c r="C208" s="55">
        <v>186</v>
      </c>
      <c r="D208" s="61" t="s">
        <v>203</v>
      </c>
      <c r="E208" s="61" t="s">
        <v>203</v>
      </c>
      <c r="F208" s="44" t="s">
        <v>30</v>
      </c>
      <c r="G208" s="44">
        <v>2500</v>
      </c>
      <c r="H208" s="47"/>
      <c r="I208" s="47"/>
      <c r="J208" s="47"/>
      <c r="K208" s="47"/>
      <c r="L208" s="48" t="s">
        <v>32</v>
      </c>
      <c r="M208" s="37">
        <v>41666.666666666664</v>
      </c>
    </row>
    <row r="209" spans="2:13" ht="63">
      <c r="B209" s="53" t="s">
        <v>34</v>
      </c>
      <c r="C209" s="55">
        <v>187</v>
      </c>
      <c r="D209" s="61" t="s">
        <v>204</v>
      </c>
      <c r="E209" s="61" t="s">
        <v>204</v>
      </c>
      <c r="F209" s="44" t="s">
        <v>30</v>
      </c>
      <c r="G209" s="44">
        <v>400</v>
      </c>
      <c r="H209" s="47"/>
      <c r="I209" s="47"/>
      <c r="J209" s="47"/>
      <c r="K209" s="47"/>
      <c r="L209" s="48" t="s">
        <v>32</v>
      </c>
      <c r="M209" s="37">
        <v>18333.333333333332</v>
      </c>
    </row>
    <row r="210" spans="2:13" ht="63">
      <c r="B210" s="53" t="s">
        <v>34</v>
      </c>
      <c r="C210" s="55">
        <v>188</v>
      </c>
      <c r="D210" s="61" t="s">
        <v>205</v>
      </c>
      <c r="E210" s="61" t="s">
        <v>205</v>
      </c>
      <c r="F210" s="44" t="s">
        <v>30</v>
      </c>
      <c r="G210" s="44">
        <v>400</v>
      </c>
      <c r="H210" s="47"/>
      <c r="I210" s="47"/>
      <c r="J210" s="47"/>
      <c r="K210" s="47"/>
      <c r="L210" s="48" t="s">
        <v>32</v>
      </c>
      <c r="M210" s="37">
        <v>20000</v>
      </c>
    </row>
    <row r="211" spans="2:13" ht="63">
      <c r="B211" s="53" t="s">
        <v>34</v>
      </c>
      <c r="C211" s="55">
        <v>189</v>
      </c>
      <c r="D211" s="61" t="s">
        <v>206</v>
      </c>
      <c r="E211" s="61" t="s">
        <v>206</v>
      </c>
      <c r="F211" s="44" t="s">
        <v>30</v>
      </c>
      <c r="G211" s="44">
        <v>20</v>
      </c>
      <c r="H211" s="47"/>
      <c r="I211" s="47"/>
      <c r="J211" s="47"/>
      <c r="K211" s="47"/>
      <c r="L211" s="48" t="s">
        <v>32</v>
      </c>
      <c r="M211" s="37">
        <v>6666.666666666667</v>
      </c>
    </row>
    <row r="212" spans="2:13" ht="63">
      <c r="B212" s="53" t="s">
        <v>34</v>
      </c>
      <c r="C212" s="55">
        <v>190</v>
      </c>
      <c r="D212" s="61" t="s">
        <v>207</v>
      </c>
      <c r="E212" s="61" t="s">
        <v>207</v>
      </c>
      <c r="F212" s="44" t="s">
        <v>30</v>
      </c>
      <c r="G212" s="44">
        <v>6</v>
      </c>
      <c r="H212" s="47"/>
      <c r="I212" s="47"/>
      <c r="J212" s="47"/>
      <c r="K212" s="47"/>
      <c r="L212" s="48" t="s">
        <v>32</v>
      </c>
      <c r="M212" s="37">
        <v>2000</v>
      </c>
    </row>
    <row r="213" spans="2:13" ht="63">
      <c r="B213" s="53" t="s">
        <v>34</v>
      </c>
      <c r="C213" s="55">
        <v>191</v>
      </c>
      <c r="D213" s="61" t="s">
        <v>208</v>
      </c>
      <c r="E213" s="61" t="s">
        <v>208</v>
      </c>
      <c r="F213" s="44" t="s">
        <v>30</v>
      </c>
      <c r="G213" s="44">
        <v>6</v>
      </c>
      <c r="H213" s="47"/>
      <c r="I213" s="47"/>
      <c r="J213" s="47"/>
      <c r="K213" s="47"/>
      <c r="L213" s="48" t="s">
        <v>32</v>
      </c>
      <c r="M213" s="37">
        <v>2000</v>
      </c>
    </row>
    <row r="214" spans="2:13" ht="63">
      <c r="B214" s="53" t="s">
        <v>34</v>
      </c>
      <c r="C214" s="55">
        <v>192</v>
      </c>
      <c r="D214" s="61" t="s">
        <v>209</v>
      </c>
      <c r="E214" s="61" t="s">
        <v>209</v>
      </c>
      <c r="F214" s="44" t="s">
        <v>30</v>
      </c>
      <c r="G214" s="44">
        <v>50</v>
      </c>
      <c r="H214" s="47"/>
      <c r="I214" s="47"/>
      <c r="J214" s="47"/>
      <c r="K214" s="47"/>
      <c r="L214" s="48" t="s">
        <v>32</v>
      </c>
      <c r="M214" s="37">
        <v>125</v>
      </c>
    </row>
    <row r="215" spans="2:13" ht="63">
      <c r="B215" s="53" t="s">
        <v>34</v>
      </c>
      <c r="C215" s="55">
        <v>193</v>
      </c>
      <c r="D215" s="61" t="s">
        <v>210</v>
      </c>
      <c r="E215" s="61" t="s">
        <v>210</v>
      </c>
      <c r="F215" s="44" t="s">
        <v>30</v>
      </c>
      <c r="G215" s="44">
        <v>100</v>
      </c>
      <c r="H215" s="47"/>
      <c r="I215" s="47"/>
      <c r="J215" s="47"/>
      <c r="K215" s="47"/>
      <c r="L215" s="48" t="s">
        <v>32</v>
      </c>
      <c r="M215" s="37">
        <v>116.66666666666667</v>
      </c>
    </row>
    <row r="216" spans="2:13" ht="63">
      <c r="B216" s="53" t="s">
        <v>34</v>
      </c>
      <c r="C216" s="55">
        <v>194</v>
      </c>
      <c r="D216" s="61" t="s">
        <v>211</v>
      </c>
      <c r="E216" s="61" t="s">
        <v>211</v>
      </c>
      <c r="F216" s="44" t="s">
        <v>30</v>
      </c>
      <c r="G216" s="44">
        <v>100</v>
      </c>
      <c r="H216" s="47"/>
      <c r="I216" s="47"/>
      <c r="J216" s="47"/>
      <c r="K216" s="47"/>
      <c r="L216" s="48" t="s">
        <v>32</v>
      </c>
      <c r="M216" s="37">
        <v>583.3333333333334</v>
      </c>
    </row>
    <row r="217" spans="2:13" ht="63">
      <c r="B217" s="53" t="s">
        <v>34</v>
      </c>
      <c r="C217" s="55">
        <v>195</v>
      </c>
      <c r="D217" s="61" t="s">
        <v>212</v>
      </c>
      <c r="E217" s="61" t="s">
        <v>212</v>
      </c>
      <c r="F217" s="44" t="s">
        <v>30</v>
      </c>
      <c r="G217" s="44">
        <v>50</v>
      </c>
      <c r="H217" s="47"/>
      <c r="I217" s="47"/>
      <c r="J217" s="47"/>
      <c r="K217" s="47"/>
      <c r="L217" s="48" t="s">
        <v>32</v>
      </c>
      <c r="M217" s="37">
        <v>3000</v>
      </c>
    </row>
    <row r="218" spans="2:13" ht="63">
      <c r="B218" s="53" t="s">
        <v>34</v>
      </c>
      <c r="C218" s="55">
        <v>196</v>
      </c>
      <c r="D218" s="61" t="s">
        <v>213</v>
      </c>
      <c r="E218" s="61" t="s">
        <v>213</v>
      </c>
      <c r="F218" s="44" t="s">
        <v>30</v>
      </c>
      <c r="G218" s="44">
        <v>280</v>
      </c>
      <c r="H218" s="47"/>
      <c r="I218" s="47"/>
      <c r="J218" s="47"/>
      <c r="K218" s="47"/>
      <c r="L218" s="48" t="s">
        <v>32</v>
      </c>
      <c r="M218" s="37">
        <v>4200</v>
      </c>
    </row>
    <row r="219" spans="2:13" ht="63">
      <c r="B219" s="53" t="s">
        <v>34</v>
      </c>
      <c r="C219" s="55">
        <v>197</v>
      </c>
      <c r="D219" s="61" t="s">
        <v>483</v>
      </c>
      <c r="E219" s="61" t="s">
        <v>483</v>
      </c>
      <c r="F219" s="44" t="s">
        <v>30</v>
      </c>
      <c r="G219" s="44">
        <v>50</v>
      </c>
      <c r="H219" s="47"/>
      <c r="I219" s="47"/>
      <c r="J219" s="47"/>
      <c r="K219" s="47"/>
      <c r="L219" s="48" t="s">
        <v>32</v>
      </c>
      <c r="M219" s="37">
        <v>291.6666666666667</v>
      </c>
    </row>
    <row r="220" spans="2:13" ht="63">
      <c r="B220" s="53" t="s">
        <v>34</v>
      </c>
      <c r="C220" s="55">
        <v>198</v>
      </c>
      <c r="D220" s="61" t="s">
        <v>482</v>
      </c>
      <c r="E220" s="61" t="s">
        <v>482</v>
      </c>
      <c r="F220" s="44" t="s">
        <v>30</v>
      </c>
      <c r="G220" s="44">
        <v>50</v>
      </c>
      <c r="H220" s="47"/>
      <c r="I220" s="47"/>
      <c r="J220" s="47"/>
      <c r="K220" s="47"/>
      <c r="L220" s="48" t="s">
        <v>32</v>
      </c>
      <c r="M220" s="37">
        <v>300</v>
      </c>
    </row>
    <row r="221" spans="2:13" ht="63">
      <c r="B221" s="53" t="s">
        <v>34</v>
      </c>
      <c r="C221" s="55">
        <v>199</v>
      </c>
      <c r="D221" s="62" t="s">
        <v>216</v>
      </c>
      <c r="E221" s="62" t="s">
        <v>216</v>
      </c>
      <c r="F221" s="44" t="s">
        <v>30</v>
      </c>
      <c r="G221" s="58"/>
      <c r="H221" s="47"/>
      <c r="I221" s="47"/>
      <c r="J221" s="47"/>
      <c r="K221" s="47"/>
      <c r="L221" s="48" t="s">
        <v>32</v>
      </c>
      <c r="M221" s="59"/>
    </row>
    <row r="222" spans="2:13" ht="63">
      <c r="B222" s="53" t="s">
        <v>34</v>
      </c>
      <c r="C222" s="55">
        <v>200</v>
      </c>
      <c r="D222" s="61" t="s">
        <v>480</v>
      </c>
      <c r="E222" s="61" t="s">
        <v>480</v>
      </c>
      <c r="F222" s="44" t="s">
        <v>30</v>
      </c>
      <c r="G222" s="44">
        <v>350</v>
      </c>
      <c r="H222" s="47"/>
      <c r="I222" s="47"/>
      <c r="J222" s="47"/>
      <c r="K222" s="47"/>
      <c r="L222" s="48" t="s">
        <v>32</v>
      </c>
      <c r="M222" s="37">
        <v>1575</v>
      </c>
    </row>
    <row r="223" spans="2:13" ht="63">
      <c r="B223" s="53" t="s">
        <v>34</v>
      </c>
      <c r="C223" s="55">
        <v>201</v>
      </c>
      <c r="D223" s="61" t="s">
        <v>217</v>
      </c>
      <c r="E223" s="61" t="s">
        <v>217</v>
      </c>
      <c r="F223" s="44" t="s">
        <v>30</v>
      </c>
      <c r="G223" s="44">
        <v>6</v>
      </c>
      <c r="H223" s="47"/>
      <c r="I223" s="47"/>
      <c r="J223" s="47"/>
      <c r="K223" s="47"/>
      <c r="L223" s="48" t="s">
        <v>32</v>
      </c>
      <c r="M223" s="37">
        <v>59.199999999999996</v>
      </c>
    </row>
    <row r="224" spans="2:13" ht="63">
      <c r="B224" s="53" t="s">
        <v>34</v>
      </c>
      <c r="C224" s="55">
        <v>202</v>
      </c>
      <c r="D224" s="62" t="s">
        <v>218</v>
      </c>
      <c r="E224" s="62" t="s">
        <v>218</v>
      </c>
      <c r="F224" s="44" t="s">
        <v>30</v>
      </c>
      <c r="G224" s="58"/>
      <c r="H224" s="47"/>
      <c r="I224" s="47"/>
      <c r="J224" s="47"/>
      <c r="K224" s="47"/>
      <c r="L224" s="48" t="s">
        <v>32</v>
      </c>
      <c r="M224" s="59"/>
    </row>
    <row r="225" spans="2:13" ht="63">
      <c r="B225" s="53" t="s">
        <v>34</v>
      </c>
      <c r="C225" s="55">
        <v>203</v>
      </c>
      <c r="D225" s="61" t="s">
        <v>219</v>
      </c>
      <c r="E225" s="61" t="s">
        <v>219</v>
      </c>
      <c r="F225" s="44" t="s">
        <v>30</v>
      </c>
      <c r="G225" s="44">
        <v>5000</v>
      </c>
      <c r="H225" s="47"/>
      <c r="I225" s="47"/>
      <c r="J225" s="47"/>
      <c r="K225" s="47"/>
      <c r="L225" s="48" t="s">
        <v>32</v>
      </c>
      <c r="M225" s="37">
        <v>100000</v>
      </c>
    </row>
    <row r="226" spans="2:13" ht="63">
      <c r="B226" s="53" t="s">
        <v>34</v>
      </c>
      <c r="C226" s="55">
        <v>204</v>
      </c>
      <c r="D226" s="61" t="s">
        <v>220</v>
      </c>
      <c r="E226" s="61" t="s">
        <v>220</v>
      </c>
      <c r="F226" s="44" t="s">
        <v>30</v>
      </c>
      <c r="G226" s="44">
        <v>4500</v>
      </c>
      <c r="H226" s="47"/>
      <c r="I226" s="47"/>
      <c r="J226" s="47"/>
      <c r="K226" s="47"/>
      <c r="L226" s="48" t="s">
        <v>32</v>
      </c>
      <c r="M226" s="37">
        <v>83400</v>
      </c>
    </row>
    <row r="227" spans="2:13" ht="63">
      <c r="B227" s="53" t="s">
        <v>34</v>
      </c>
      <c r="C227" s="55">
        <v>205</v>
      </c>
      <c r="D227" s="61" t="s">
        <v>221</v>
      </c>
      <c r="E227" s="61" t="s">
        <v>221</v>
      </c>
      <c r="F227" s="44" t="s">
        <v>30</v>
      </c>
      <c r="G227" s="44">
        <v>3750</v>
      </c>
      <c r="H227" s="47"/>
      <c r="I227" s="47"/>
      <c r="J227" s="47"/>
      <c r="K227" s="47"/>
      <c r="L227" s="48" t="s">
        <v>32</v>
      </c>
      <c r="M227" s="37">
        <v>100000</v>
      </c>
    </row>
    <row r="228" spans="2:13" ht="63">
      <c r="B228" s="53" t="s">
        <v>34</v>
      </c>
      <c r="C228" s="55">
        <v>206</v>
      </c>
      <c r="D228" s="61" t="s">
        <v>222</v>
      </c>
      <c r="E228" s="61" t="s">
        <v>222</v>
      </c>
      <c r="F228" s="44" t="s">
        <v>30</v>
      </c>
      <c r="G228" s="44">
        <v>24</v>
      </c>
      <c r="H228" s="47"/>
      <c r="I228" s="47"/>
      <c r="J228" s="47"/>
      <c r="K228" s="47"/>
      <c r="L228" s="48" t="s">
        <v>32</v>
      </c>
      <c r="M228" s="37">
        <v>59600</v>
      </c>
    </row>
    <row r="229" spans="2:13" ht="63">
      <c r="B229" s="53" t="s">
        <v>34</v>
      </c>
      <c r="C229" s="55">
        <v>207</v>
      </c>
      <c r="D229" s="61" t="s">
        <v>223</v>
      </c>
      <c r="E229" s="61" t="s">
        <v>223</v>
      </c>
      <c r="F229" s="44" t="s">
        <v>30</v>
      </c>
      <c r="G229" s="44">
        <v>500</v>
      </c>
      <c r="H229" s="47"/>
      <c r="I229" s="47"/>
      <c r="J229" s="47"/>
      <c r="K229" s="47"/>
      <c r="L229" s="48" t="s">
        <v>32</v>
      </c>
      <c r="M229" s="37">
        <v>62500</v>
      </c>
    </row>
    <row r="230" spans="2:13" ht="63">
      <c r="B230" s="53" t="s">
        <v>34</v>
      </c>
      <c r="C230" s="55">
        <v>208</v>
      </c>
      <c r="D230" s="61" t="s">
        <v>224</v>
      </c>
      <c r="E230" s="61" t="s">
        <v>224</v>
      </c>
      <c r="F230" s="44" t="s">
        <v>30</v>
      </c>
      <c r="G230" s="44">
        <v>300</v>
      </c>
      <c r="H230" s="47"/>
      <c r="I230" s="47"/>
      <c r="J230" s="47"/>
      <c r="K230" s="47"/>
      <c r="L230" s="48" t="s">
        <v>32</v>
      </c>
      <c r="M230" s="37">
        <v>225000</v>
      </c>
    </row>
    <row r="231" spans="2:13" ht="63">
      <c r="B231" s="53" t="s">
        <v>34</v>
      </c>
      <c r="C231" s="55">
        <v>209</v>
      </c>
      <c r="D231" s="61" t="s">
        <v>225</v>
      </c>
      <c r="E231" s="61" t="s">
        <v>225</v>
      </c>
      <c r="F231" s="44" t="s">
        <v>30</v>
      </c>
      <c r="G231" s="44">
        <v>1200</v>
      </c>
      <c r="H231" s="47"/>
      <c r="I231" s="47"/>
      <c r="J231" s="47"/>
      <c r="K231" s="47"/>
      <c r="L231" s="48" t="s">
        <v>32</v>
      </c>
      <c r="M231" s="37">
        <v>900000</v>
      </c>
    </row>
    <row r="232" spans="2:13" ht="63">
      <c r="B232" s="53" t="s">
        <v>34</v>
      </c>
      <c r="C232" s="55">
        <v>210</v>
      </c>
      <c r="D232" s="61" t="s">
        <v>226</v>
      </c>
      <c r="E232" s="61" t="s">
        <v>226</v>
      </c>
      <c r="F232" s="44" t="s">
        <v>30</v>
      </c>
      <c r="G232" s="44">
        <v>300</v>
      </c>
      <c r="H232" s="47"/>
      <c r="I232" s="47"/>
      <c r="J232" s="47"/>
      <c r="K232" s="47"/>
      <c r="L232" s="48" t="s">
        <v>32</v>
      </c>
      <c r="M232" s="37">
        <v>115000</v>
      </c>
    </row>
    <row r="233" spans="2:13" ht="63">
      <c r="B233" s="53" t="s">
        <v>34</v>
      </c>
      <c r="C233" s="55">
        <v>211</v>
      </c>
      <c r="D233" s="61" t="s">
        <v>227</v>
      </c>
      <c r="E233" s="61" t="s">
        <v>227</v>
      </c>
      <c r="F233" s="44" t="s">
        <v>30</v>
      </c>
      <c r="G233" s="44">
        <v>6000</v>
      </c>
      <c r="H233" s="47"/>
      <c r="I233" s="47"/>
      <c r="J233" s="47"/>
      <c r="K233" s="47"/>
      <c r="L233" s="48" t="s">
        <v>32</v>
      </c>
      <c r="M233" s="37">
        <v>80000</v>
      </c>
    </row>
    <row r="234" spans="2:13" ht="63">
      <c r="B234" s="53" t="s">
        <v>34</v>
      </c>
      <c r="C234" s="55">
        <v>212</v>
      </c>
      <c r="D234" s="61" t="s">
        <v>228</v>
      </c>
      <c r="E234" s="61" t="s">
        <v>228</v>
      </c>
      <c r="F234" s="44" t="s">
        <v>30</v>
      </c>
      <c r="G234" s="44">
        <v>600</v>
      </c>
      <c r="H234" s="47"/>
      <c r="I234" s="47"/>
      <c r="J234" s="47"/>
      <c r="K234" s="47"/>
      <c r="L234" s="48" t="s">
        <v>32</v>
      </c>
      <c r="M234" s="37">
        <v>25000</v>
      </c>
    </row>
    <row r="235" spans="2:13" ht="63">
      <c r="B235" s="53" t="s">
        <v>34</v>
      </c>
      <c r="C235" s="55">
        <v>213</v>
      </c>
      <c r="D235" s="61" t="s">
        <v>229</v>
      </c>
      <c r="E235" s="61" t="s">
        <v>229</v>
      </c>
      <c r="F235" s="44" t="s">
        <v>30</v>
      </c>
      <c r="G235" s="44">
        <v>300</v>
      </c>
      <c r="H235" s="47"/>
      <c r="I235" s="47"/>
      <c r="J235" s="47"/>
      <c r="K235" s="47"/>
      <c r="L235" s="48" t="s">
        <v>32</v>
      </c>
      <c r="M235" s="37">
        <v>15000</v>
      </c>
    </row>
    <row r="236" spans="2:13" ht="90">
      <c r="B236" s="53" t="s">
        <v>34</v>
      </c>
      <c r="C236" s="55">
        <v>214</v>
      </c>
      <c r="D236" s="61" t="s">
        <v>230</v>
      </c>
      <c r="E236" s="61" t="s">
        <v>230</v>
      </c>
      <c r="F236" s="44" t="s">
        <v>30</v>
      </c>
      <c r="G236" s="44">
        <v>600</v>
      </c>
      <c r="H236" s="47"/>
      <c r="I236" s="47"/>
      <c r="J236" s="47"/>
      <c r="K236" s="47"/>
      <c r="L236" s="48" t="s">
        <v>32</v>
      </c>
      <c r="M236" s="37">
        <v>12000</v>
      </c>
    </row>
    <row r="237" spans="2:13" ht="63">
      <c r="B237" s="53" t="s">
        <v>34</v>
      </c>
      <c r="C237" s="55">
        <v>215</v>
      </c>
      <c r="D237" s="61" t="s">
        <v>231</v>
      </c>
      <c r="E237" s="61" t="s">
        <v>231</v>
      </c>
      <c r="F237" s="44" t="s">
        <v>30</v>
      </c>
      <c r="G237" s="44">
        <v>4000</v>
      </c>
      <c r="H237" s="47"/>
      <c r="I237" s="47"/>
      <c r="J237" s="47"/>
      <c r="K237" s="47"/>
      <c r="L237" s="48" t="s">
        <v>32</v>
      </c>
      <c r="M237" s="37">
        <v>150000</v>
      </c>
    </row>
    <row r="238" spans="2:13" ht="63">
      <c r="B238" s="53" t="s">
        <v>34</v>
      </c>
      <c r="C238" s="55">
        <v>216</v>
      </c>
      <c r="D238" s="61" t="s">
        <v>232</v>
      </c>
      <c r="E238" s="61" t="s">
        <v>232</v>
      </c>
      <c r="F238" s="44" t="s">
        <v>30</v>
      </c>
      <c r="G238" s="44">
        <v>150</v>
      </c>
      <c r="H238" s="47"/>
      <c r="I238" s="47"/>
      <c r="J238" s="47"/>
      <c r="K238" s="47"/>
      <c r="L238" s="48" t="s">
        <v>32</v>
      </c>
      <c r="M238" s="37">
        <v>23750</v>
      </c>
    </row>
    <row r="239" spans="2:13" ht="63">
      <c r="B239" s="53" t="s">
        <v>34</v>
      </c>
      <c r="C239" s="55">
        <v>217</v>
      </c>
      <c r="D239" s="61" t="s">
        <v>233</v>
      </c>
      <c r="E239" s="61" t="s">
        <v>233</v>
      </c>
      <c r="F239" s="44" t="s">
        <v>30</v>
      </c>
      <c r="G239" s="44">
        <v>200</v>
      </c>
      <c r="H239" s="47"/>
      <c r="I239" s="47"/>
      <c r="J239" s="47"/>
      <c r="K239" s="47"/>
      <c r="L239" s="48" t="s">
        <v>32</v>
      </c>
      <c r="M239" s="37">
        <v>25000</v>
      </c>
    </row>
    <row r="240" spans="2:13" ht="63">
      <c r="B240" s="53" t="s">
        <v>34</v>
      </c>
      <c r="C240" s="55">
        <v>218</v>
      </c>
      <c r="D240" s="61" t="s">
        <v>234</v>
      </c>
      <c r="E240" s="61" t="s">
        <v>234</v>
      </c>
      <c r="F240" s="44" t="s">
        <v>30</v>
      </c>
      <c r="G240" s="44">
        <v>960</v>
      </c>
      <c r="H240" s="47"/>
      <c r="I240" s="47"/>
      <c r="J240" s="47"/>
      <c r="K240" s="47"/>
      <c r="L240" s="48" t="s">
        <v>32</v>
      </c>
      <c r="M240" s="37">
        <v>20704</v>
      </c>
    </row>
    <row r="241" ht="12.75">
      <c r="M241" s="57">
        <f>SUM(M8:M240)</f>
        <v>11431077.779712776</v>
      </c>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5" sqref="D15:S17"/>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80" t="s">
        <v>25</v>
      </c>
      <c r="I12" s="80"/>
      <c r="J12" s="3" t="e">
        <f>SUM(#REF!)</f>
        <v>#REF!</v>
      </c>
      <c r="K12" s="3" t="e">
        <f>SUM(#REF!)</f>
        <v>#REF!</v>
      </c>
      <c r="L12" s="5"/>
    </row>
    <row r="13" s="1" customFormat="1" ht="15.75">
      <c r="F13" s="2"/>
    </row>
    <row r="14" s="1" customFormat="1" ht="15.75">
      <c r="F14" s="2"/>
    </row>
    <row r="15" s="4" customFormat="1" ht="20.25">
      <c r="D15" s="4" t="s">
        <v>15</v>
      </c>
    </row>
    <row r="16" s="4" customFormat="1" ht="20.25"/>
    <row r="17" s="4" customFormat="1" ht="20.25">
      <c r="D17" s="4"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2023-09-21T09:33:59Z</dcterms:modified>
  <cp:category/>
  <cp:version/>
  <cp:contentType/>
  <cp:contentStatus/>
</cp:coreProperties>
</file>