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DISPOZITIVE MEDICALE\SCR Dispozitive\"/>
    </mc:Choice>
  </mc:AlternateContent>
  <xr:revisionPtr revIDLastSave="0" documentId="13_ncr:1_{139EEC0E-B90D-4187-AB6F-220562CDB252}"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27" i="5" l="1"/>
  <c r="K29" i="5"/>
  <c r="J29" i="5"/>
  <c r="K12" i="7"/>
  <c r="J12" i="7"/>
</calcChain>
</file>

<file path=xl/sharedStrings.xml><?xml version="1.0" encoding="utf-8"?>
<sst xmlns="http://schemas.openxmlformats.org/spreadsheetml/2006/main" count="218" uniqueCount="72">
  <si>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</si>
  <si>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</si>
  <si>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</si>
  <si>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</si>
  <si>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</si>
  <si>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</si>
  <si>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</si>
  <si>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</si>
  <si>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</si>
  <si>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</si>
  <si>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</si>
  <si>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</si>
  <si>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</si>
  <si>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</si>
  <si>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</si>
  <si>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</si>
  <si>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</si>
  <si>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</si>
  <si>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</si>
  <si>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</si>
  <si>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</si>
  <si>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</si>
  <si>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</si>
  <si>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</si>
  <si>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</si>
  <si>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</si>
  <si>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</si>
  <si>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</si>
  <si>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</si>
  <si>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</si>
  <si>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</si>
  <si>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</si>
  <si>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</si>
  <si>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 xml:space="preserve">Optotip digital </t>
  </si>
  <si>
    <t>Cărucior de urgență medicală (tip Crash cart)</t>
  </si>
  <si>
    <t>Cântar cu taliometru copii electronic</t>
  </si>
  <si>
    <t>Cușetă medicală</t>
  </si>
  <si>
    <t>Fotoliu recoltare sânge (model avansat)</t>
  </si>
  <si>
    <t>Paravan medical pliant mobil cu 3 sectiuni</t>
  </si>
  <si>
    <t>Cântar electronic cu taliometru</t>
  </si>
  <si>
    <t>Negatoscop un cadru cu LED</t>
  </si>
  <si>
    <t>Otoscop video</t>
  </si>
  <si>
    <t>Lentilă tip Volk 78 D (sau echivalentul)</t>
  </si>
  <si>
    <t>Lentilă tip Volk 90 D (sau echivalentul)</t>
  </si>
  <si>
    <t>Lentilă Goldman (Gonioscop)</t>
  </si>
  <si>
    <t>Tonometru  transpalpebral</t>
  </si>
  <si>
    <t>Oftalmoscop indirect</t>
  </si>
  <si>
    <t>Tonometru oftalmologic portabil de rebound</t>
  </si>
  <si>
    <t>Fotoliu pentru examinare</t>
  </si>
  <si>
    <t>Fotoliu proctologie</t>
  </si>
  <si>
    <t>Sistem de tomografie în coerență optică pentru retină</t>
  </si>
  <si>
    <t>Placa/Bord/Slider pentru transferul lateral a pacientului</t>
  </si>
  <si>
    <t>Optotip digital cu monitor minim de 24 inch;
Să asigure testele minim necesare: inele Landolt "C" și Tumbling "E"; 
Сu suport de fixare pe perete;
Dotat cu telecomandă ;
Distanța de lucru ajustabilă cu diapazonul minim necesar: 2 m - 5 m; 
Rezoluția minim necesară: 1920 x1080 pixeli;
Iluminare LED reglabilă  minim-maxim.</t>
  </si>
  <si>
    <t>Cușetă medicală cu reglarea secțiunii capului; 
Dotată cu suport  pentru cearșaf de hârtie;
Tapițerie lavabilă rezistentă la detergenți și dezinfectanți;
Culoare - gri;
Dimensiuni:
lungimea 185 cm ± 5 cm,
lățimea 60 cm ± 5 cm,
înălțimea 550 cm ± 5 cm.</t>
  </si>
  <si>
    <t>Fotoliu pentru recoltarea sângelui;
Cadru din oțel vopsit electrostatic; 
Spătar, suport brațe și suport picioare reglabile manual; 
Spătarul și suportul pentru picioare rabatabile până la poziția orizontală a scaunului; 
Tapițerie lavabilă rezistentă la detergenți și dezinfectanți;
Dimensiuni:
lungimea șezut 85 cm ± 15 cm,
lungimea extinsă 160 cm ± 5 cm,
lățimea 55 cm - 80 cm,
înălțimea 60 cm ± 5 cm.</t>
  </si>
  <si>
    <t>Paravan medical pliant mobil cu 3 sectiuni;
Structura din otel cromat/inox/vopsit;
Perdele lavabile și ignefuge;
Roti cu diametru minim 50 mm cu minim 4 blocabile;
Dimensiuni:
înălțimea 180 cm ± 10 cm,
lățimea totală 180 cm ± 10 cm.</t>
  </si>
  <si>
    <t>Negatoscop medical pentru radiografii, 2 planuri/filme (35 x 45 cm);
Cu sistem de fixarea filmului pe panou;
Cu buton ON/OFF;
Luminozitatea minim 4.000 cd/m² (reglarea minim-maxim ar fi un avantaj);
Dimensiunile minime a suprafeței luminoase 42 x 72 cm;
Lampa LED cu timpul de viața minim 50.000 h;
Dimensiunile maxime: lungime (lățime) maxim 100 cm, înălțime maxim 55 cm;
Alimentare curent alternativ 220-230V, 50-60 Hz.
Accesorii: kit pentru fixarea pe perete.</t>
  </si>
  <si>
    <t>Posibilitatea de focalizare;
Tehnologia de iluminare LED;
Monitor color minim 2,5 inch;
Rezoluția minim a imaginei  HD;
Alimentarea de la acumulator reîncărcabil cu autonomie minim 3 ore;
Memoria de stocare minim 2 GB sau prin extindere cu card de memorie;
Funcție de captare imaginii;
Permite conectarea la calculator pentru exportare sau prin card de memorie.
Accesorii:
geantă pentru păstrare și transportare;
stația de încărcare a acumulatorulu;
speculi reutilizabili 10 unități sau getabile 200 unități.</t>
  </si>
  <si>
    <t>Lentilă dublă asferică 78D pentru examinare generală și tratament cu Laser;
Unghiul minim de vizualizare de 81° (static)/ 97°(dinamic);
Mărire de imagine de 0,93x;
Mărire a spotului Laser de 1,08x;
Distanță de lucru de 8 mm;
Accesorii: cutie pentru păstrare, pe care să fie imprimat modelul și producătorul.</t>
  </si>
  <si>
    <t>Lentilă dublă asferică 90D pentru examinare generală și tratament cu Laser;
Unghiul minim de vizualizare de 74° (static)/ 89°(dinamic);
Mărire de imagine de 0,76x;
Mărire a spotului Laser de 1,32x;
Distanță de lucru de 7 mm;
Accesorii: cutie pentru păstrare, pe care să fie imprimat modelul și producătorul.</t>
  </si>
  <si>
    <t>Lentilă cu tri oglinzi  pentru vizionare anterioară, periferică și centrală;
Unghiuri ale oglinzilor de 60° / 66° / 76°;
Mărire de imagine de 1,06x;
Dimensiunea spotului laser de 0,94x;
Diametru de contact maxim 15 mm;
Accesorii:
cutie pentru păstrare, pe care să fie imprimat modelul și producătorul</t>
  </si>
  <si>
    <t>Permite măsurătoarea presiunii intraoculare pe pleoapă;
Diapazonul minim necesar de măsurări: 7-50 mmHg;
Eroarea absolută pentru diapazonul  7 - 20 mmHg: ±2 mm Hg;
Timpu de măsurare maxim 3 secunde;
Alimentarea baterie.
Accesorii: 
Baterii pentru 15000 de masurări sau 20 seturi.</t>
  </si>
  <si>
    <t>Mărimi spot: mică, medie/intermediar și mare;
Filtre: albastru, verde, lumină difuză;
Reglarea distanței interpupilare, diapazonul minim necesar 48 – 74 mm ;
Timpul minim de lucru de la acumulator: 2h;
Iluminare xenon sau LED cu temperatura culorii : 3800K ± 200K;
Montat pe cap ce permite:
- reglarea mărimii benzii de fixare pe cap;
- reglarea înălțimii benzii de fixare pe cap;
- reglarea unghi oftalmoscop ar fi un avantaj.
Accesorii:
• Încărcător și sursă de alimentare de la 220V – 1 set.
• Acumulator – 2 bucăți.
• Lampă xenon – 3 bucăți (daca iluminarea de tip  LED, nu necesită accesorul dat).</t>
  </si>
  <si>
    <t>Permite măsurătoarea presiunii intraoculare în poziția culcat sau așezat, fără anestezie, nu formează reflex cornean;
Diapazonul minim necesar de măsurări: 7 mm Hg - 50 mm Hg;
Acuratețea:
±1,5 mm Hg (valori mai mici de 20 mm Hg) și ±2,5 mm Hg (valori mai mari de 20 mm Hg);
Afișarea rezultatatului pe un LCD;
Alimentarea baterie.
Accesorii pentru minim 500 investigații.</t>
  </si>
  <si>
    <t>Destinat examinărilor urologice / ginecologice;
Minim 3 secțiuni (pentru spate, pentru șezut și pentru picioare), cu suportul pentru hărtie;
Secțiunea pentru picioare ușor detașabilă sau pleabil la necesitate;
Reglarea secțiunii pentru spate (diapazonul minim necesar): 0º - 65º;
Suporturi laterale pentru picioare;
Mânere laterale sau suport pentru mâini;
Tava detașabilă și extractibilă, realizată din otel inoxidabilj;
Tapițerie lavabilă rezistentă la detergenți și dezinfectanți;
Ajustare electrică pe înălțime, diapazonul minim 65 cm - 80 cm;
Trendelenburg minim 20º;
Reglarea electrică de la telecomanda sau pedală;
Să asigure sarcina minem necesară 180 kg;
Cu 4 roți , minim 2 blocabile;
Alimentare curent alternativ 220-230V, 50-60 Hz.</t>
  </si>
  <si>
    <t>Destinat pentru examinări proctologie;
Minim 2 secțiuni (șezut, spătar);
Suportul pentru genunchi fixat sau detașabil;
Suport pentru  mâni lateral detașabil;
Cu ajustare pe înălțime sau în caz că înălțimea este nereglabilă, se include între 80 cm -100 cm, să ofere suport stabil pentru facilitarea urcării a pacientului;
Tredelenburg Da;
Tapițerie lavabilă rezistentă la detergenți și dezinfectanți;
Reglarea electrică de la telecomanda sau pedală;
Să asigure sarcina minem necesară 180 kg;
Suprafața utilă minim necesară : lungimea 170 cm sau lungimea (șezut, spătar) 115 cm + lungimea suportului pentru genunchi 25 cm; lățimea 60 cm;
Alimentare curent alternativ 220-230V, 50-60 Hz.
Opțional:
suportul pentru hărtie;
suport pentru abdomen.</t>
  </si>
  <si>
    <t xml:space="preserve">Să asigure viteza de scanare minim necesară 85.000 A scan/sec. 
Lungimile de undă a sursei:
 - pentru tomografia cu coerență optică (OCT/SLD) minim 840 nm;
 - pentru oftalmoscopia cu scanare laser (SLO) minim 780 nm.
Țintă luminoasă internă și externă pentru pacient în timpul examinării.
Să ofere scanarea pupilei cu diametrul ø 3,3 mm 
Rezoluție optica maxim necesară:
 - în profunzime (axial) 8 µm;
 - lateral (orizontal)  20 µm.
Afișarea suprafeței fundului de ochi cu unghiul minim 45º
Compensarea dioptrică pentru ochiul pacientului (fără lentilă adițională/ajutătoare) să asigure diapazonul minim necesar -12D ~ +12D
Îmbunătățirea prin scanarea simultană sau corectarea imaginei în cazul fixării instabile (mișcarea ochiului).
Adâncimea de scanare minim necesară în țesut 2,6 mm sau dotat cu adaptori / instrumente software pentru compensarea adâncimii (EDI) oferind o vizualizare a coroidale mai clară.
Moduri de investigații
Să permită vizualizarea fundului de ochi color
Să permite vizualizarea stratul fibrelor nervoase, membranei epiretiniene și chisturi (Red-free)
Să afișeze automat straturile segmentate a retinei 
Tomografia cu coerență optică  (OCT)
Suprafața scanării minim necesară: 
9 mm x 9 mm  sau  30° × 30°
Segment anterior
Suprafețele de scanării minim necesară:  8 mm;
Angiografie tomografie cu coerență optică ( Angio-OCT /  OCTA )
Suprafața scanării minim necesară cu rezoluție înaltă: 
3 mm x 3 mm  sau 10° × 10°
Suprafața scanării minim necesară cu viteză înaltă: 
9 mm x 4,5 mm  sau  30° × 15°
Să asigure vizualizarea non invazivă a  vascularizării retinale și coroidale fără utilizarea substanței de contrast
Glaucom
Măsurarea grosimii stratul de fibre nervoase retinale (RNFL)
Măsurarea grosimii stratului celulelor ganglionare (GCL) sau celulelor ganglionare complexe (GCC)
Alimentare curent alternativ 220V, 50Hz.
Dotarea dispozitivului:
- Bărbia reglabilă electric sus-jos;
- Joystik ce permite mișcarea orizontală/axială/ verticală;
- Masă cu dirijare electric.
Accesorii instalate de către furnizor și asigurarea funcționalității:
-Stație de lucru (PC) cu spațiul de stocare minim 1TB, monitor de minim 24 inch, instalate softuri și licențe pentru lucru (manipularea, gestionarea bazei de date a pacienților și investigațiilor) cu dispozitivul propus;
-Imprimantă reîncărcabilă coloră;
-Masă pentru stația de lucru și imprimantă;
-Unitate de alimentare neîntreruptă (UPS);
-Lentile/adaptori pentru regimurile solicitate.	
Instruirea utilizatorilor de către aplicator sau medic, pe parcursul a minim 5 zile, în incinta instituției.
Termenul de garanție minim 36 luni (asigurat de agentul economic sau producător)				</t>
  </si>
  <si>
    <t>Din material rezistent la factori chimici (dezinfectanti), impermeabil, sigur in utilizarea cu suprafata superioara glisanta, detașabilă ce permite transferul pacientului prin alunecare, cu mânere de operare fixate la capetele longitudinale. Lungimea: cca 180+/-10 cm; Latimea 55+/-5 cm; Greutatea pacient minim 190kg.</t>
  </si>
  <si>
    <t>Achiziționarea dispozitivelor medicale conform necesităților IMSP Spitalul Clinic Republican ,,Timofei Moșneaga”</t>
  </si>
  <si>
    <t>Cărucior pentru urgențe medicale; 
Număr de sertare - 4 sau 5; 
Roți pivotante 4, minim 2 cu frână;
Mâner pentru transportare minim 1;
Dotat cu suport pentru perfuzie;
Dotat cu suport pentru defibrilator;
Dotat cu coș de gunoi;
Dimensiuni:
înălțimea 100 cm ± 5 cm,
lățimea 67 cm - 82 cm,
adâncimea  52 cm -  64 cm. Se acceptă dispozitive medicale înregistrate în registrul de Stat al Dispozitivelor Medicale sau bunuri înregistrate în Registrul de Stat al Mijloacelor de Măsurare (se va prezenta dovada de înregistrare).</t>
  </si>
  <si>
    <t>Cântar electronic cu taliometru pentru copii de la 0 până la 12 luni;
Domeniul de masurare 0 - 20 kg; 
Precizia maxim 10 g;
Funcția aducere la zero;
Functia Auto-Hold, determinarea greutații copilului chiar daca se mișcă;
Ecran LCD;
Alimentarea cu baterii.
Dimensiuni:
lungimea  65 cm ± 5 cm,
lățimea 35 cm ± 5 cm,
înălțimea 15 cm ± 5 cm. Se acceptă dispozitive medicale înregistrate în registrul de Stat al Dispozitivelor Medicale sau bunuri înregistrate în Registrul de Stat al Mijloacelor de Măsurare (se va prezenta dovada de înregistrare).</t>
  </si>
  <si>
    <t>Cântar electronic cu LCD;
Domeniul de masurare 0 - 200 kg;
Pasul de măsurare a greutății 100 grame;
Setarea la zero manuală sau automată;
Diapazonul minim necesar al taliometrului 90 cm – 200 cm;
Pasul de măsurare a înălțimii 1 mm;
Dimensiunile platformei: 350 mm ± 20 mm (lățime,W) x 400 mm ± 50 mm (adâncimea, D)  x 100 mm ± 20 mm (înălțimea, H). Se acceptă dispozitive medicale înregistrate în registrul de Stat al Dispozitivelor Medicale sau bunuri înregistrate în Registrul de Stat al Mijloacelor de Măsurare (se va prezenta dovada de înregistrare).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</si>
</sst>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1"/>
      <color theme="1"/>
      <name val="Times New Roman"/>
      <family val="1"/>
      <charset val="204"/>
    </font>
    <font>
      <sz val="16"/>
      <name val="Times New Roman"/>
      <family val="1"/>
      <charset val="204"/>
    </font>
    <font>
      <sz val="11"/>
      <color theme="1"/>
      <name val="Cambria"/>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cellStyleXfs>
  <cellXfs count="100">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27" fillId="3" borderId="1" xfId="0" applyFont="1" applyFill="1" applyBorder="1"/>
    <xf numFmtId="0" fontId="14" fillId="3" borderId="1" xfId="0" applyFont="1" applyFill="1" applyBorder="1" applyAlignment="1" applyProtection="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0" fillId="3" borderId="1" xfId="1" applyFont="1" applyFill="1" applyBorder="1" applyAlignment="1" applyProtection="1">
      <alignment horizontal="center" vertical="center"/>
      <protection locked="0"/>
    </xf>
    <xf numFmtId="0" fontId="29" fillId="3" borderId="1" xfId="0" applyFont="1" applyFill="1" applyBorder="1" applyAlignment="1">
      <alignment horizontal="center" vertical="center"/>
    </xf>
    <xf numFmtId="0" fontId="29" fillId="3" borderId="1" xfId="0" applyFont="1" applyFill="1" applyBorder="1" applyAlignment="1">
      <alignment vertical="center"/>
    </xf>
    <xf numFmtId="0" fontId="14" fillId="3" borderId="1" xfId="0" applyFont="1" applyFill="1" applyBorder="1" applyAlignment="1">
      <alignment horizontal="center" vertical="top" wrapText="1"/>
    </xf>
    <xf numFmtId="0" fontId="10" fillId="0" borderId="1" xfId="1" applyFont="1" applyBorder="1" applyAlignment="1" applyProtection="1">
      <alignment horizontal="center" vertical="center"/>
      <protection locked="0"/>
    </xf>
    <xf numFmtId="0" fontId="10" fillId="0" borderId="1" xfId="1" applyFont="1" applyBorder="1" applyProtection="1">
      <protection locked="0"/>
    </xf>
    <xf numFmtId="0" fontId="28" fillId="3" borderId="1" xfId="0" applyFont="1" applyFill="1" applyBorder="1" applyAlignment="1">
      <alignment horizontal="center" vertical="center" wrapText="1"/>
    </xf>
    <xf numFmtId="0" fontId="33" fillId="3" borderId="1" xfId="2" applyFont="1" applyFill="1" applyBorder="1" applyAlignment="1" applyProtection="1">
      <alignment horizontal="left" vertical="center" wrapText="1"/>
    </xf>
    <xf numFmtId="0" fontId="33" fillId="3" borderId="1" xfId="2" applyFont="1" applyFill="1" applyBorder="1" applyAlignment="1" applyProtection="1">
      <alignment horizontal="center" vertical="center" wrapText="1"/>
    </xf>
    <xf numFmtId="0" fontId="33" fillId="3" borderId="1" xfId="0" applyFont="1" applyFill="1" applyBorder="1" applyAlignment="1" applyProtection="1">
      <alignment horizontal="left" vertical="center" wrapText="1"/>
    </xf>
    <xf numFmtId="0" fontId="33" fillId="3" borderId="1" xfId="0" applyFont="1" applyFill="1" applyBorder="1" applyAlignment="1" applyProtection="1">
      <alignment horizontal="center" vertical="center" wrapText="1"/>
    </xf>
    <xf numFmtId="0" fontId="34" fillId="3" borderId="1" xfId="1" applyFont="1" applyFill="1" applyBorder="1" applyAlignment="1" applyProtection="1">
      <alignment horizontal="center" vertical="center" wrapText="1"/>
    </xf>
    <xf numFmtId="0" fontId="35" fillId="3" borderId="1" xfId="0" applyFont="1" applyFill="1" applyBorder="1" applyAlignment="1">
      <alignment horizontal="center" vertical="center" wrapText="1"/>
    </xf>
    <xf numFmtId="0" fontId="33" fillId="3" borderId="1" xfId="2" applyFont="1" applyFill="1" applyBorder="1" applyAlignment="1" applyProtection="1">
      <alignment horizontal="left" vertical="top" wrapText="1"/>
    </xf>
    <xf numFmtId="0" fontId="33" fillId="3" borderId="1" xfId="2" applyFont="1" applyFill="1" applyBorder="1" applyAlignment="1" applyProtection="1">
      <alignment vertical="top" wrapText="1"/>
    </xf>
    <xf numFmtId="0" fontId="33" fillId="3" borderId="1" xfId="2" applyFont="1" applyFill="1" applyBorder="1" applyAlignment="1" applyProtection="1">
      <alignment horizontal="center" vertical="top" wrapText="1"/>
    </xf>
    <xf numFmtId="0" fontId="33" fillId="3" borderId="1" xfId="0" applyFont="1" applyFill="1" applyBorder="1" applyAlignment="1" applyProtection="1">
      <alignment vertical="top" wrapText="1"/>
    </xf>
    <xf numFmtId="0" fontId="33" fillId="3" borderId="1" xfId="0" applyFont="1" applyFill="1" applyBorder="1" applyAlignment="1" applyProtection="1">
      <alignment horizontal="center" vertical="top" wrapText="1"/>
    </xf>
    <xf numFmtId="0" fontId="33" fillId="3" borderId="1" xfId="0" applyFont="1" applyFill="1" applyBorder="1" applyAlignment="1" applyProtection="1">
      <alignment horizontal="left" vertical="top" wrapText="1"/>
    </xf>
    <xf numFmtId="0" fontId="36" fillId="3" borderId="1" xfId="0" applyFont="1" applyFill="1" applyBorder="1" applyAlignment="1">
      <alignment vertical="top"/>
    </xf>
    <xf numFmtId="0" fontId="37" fillId="3" borderId="1" xfId="1" applyFont="1" applyFill="1" applyBorder="1" applyAlignment="1" applyProtection="1">
      <alignment vertical="top" wrapText="1"/>
      <protection locked="0"/>
    </xf>
    <xf numFmtId="0" fontId="10" fillId="0" borderId="1" xfId="1" applyFont="1" applyBorder="1" applyAlignment="1" applyProtection="1">
      <alignment vertical="top" wrapText="1"/>
      <protection locked="0"/>
    </xf>
    <xf numFmtId="0" fontId="0" fillId="0" borderId="1" xfId="0" applyBorder="1" applyAlignment="1">
      <alignment vertical="top" wrapText="1"/>
    </xf>
    <xf numFmtId="0" fontId="19" fillId="0" borderId="1" xfId="2" applyBorder="1" applyAlignment="1">
      <alignment wrapText="1"/>
    </xf>
    <xf numFmtId="0" fontId="19" fillId="0" borderId="1" xfId="2" applyBorder="1" applyAlignment="1">
      <alignment vertical="top" wrapText="1"/>
    </xf>
    <xf numFmtId="0" fontId="19" fillId="0" borderId="1" xfId="2" applyBorder="1" applyAlignment="1">
      <alignment horizontal="center" vertical="center" wrapText="1"/>
    </xf>
    <xf numFmtId="0" fontId="10" fillId="0" borderId="1" xfId="2"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6" fillId="0" borderId="1" xfId="1" applyFont="1" applyBorder="1" applyAlignment="1" applyProtection="1">
      <alignment wrapText="1"/>
      <protection locked="0"/>
    </xf>
    <xf numFmtId="0" fontId="16" fillId="0" borderId="1" xfId="1" applyFont="1" applyBorder="1" applyAlignment="1" applyProtection="1">
      <alignment horizontal="left" wrapText="1"/>
      <protection locked="0"/>
    </xf>
    <xf numFmtId="0" fontId="16" fillId="0" borderId="1" xfId="1" applyFont="1" applyBorder="1" applyProtection="1">
      <protection locked="0"/>
    </xf>
    <xf numFmtId="0" fontId="14" fillId="3" borderId="1" xfId="0" applyFont="1" applyFill="1" applyBorder="1" applyAlignment="1" applyProtection="1">
      <alignment horizontal="center" vertical="top" wrapText="1"/>
    </xf>
    <xf numFmtId="0" fontId="10" fillId="3" borderId="1" xfId="1" applyFont="1" applyFill="1" applyBorder="1" applyAlignment="1" applyProtection="1">
      <alignment horizontal="center" vertical="top"/>
      <protection locked="0"/>
    </xf>
    <xf numFmtId="0" fontId="11" fillId="2" borderId="1" xfId="1" applyFont="1" applyFill="1" applyBorder="1" applyAlignment="1" applyProtection="1">
      <alignment horizontal="center" vertical="center" wrapText="1"/>
    </xf>
    <xf numFmtId="0" fontId="38" fillId="3" borderId="1" xfId="0" applyFont="1" applyFill="1" applyBorder="1" applyAlignment="1">
      <alignment vertical="center" wrapText="1"/>
    </xf>
    <xf numFmtId="0" fontId="10" fillId="3" borderId="1" xfId="0" applyFont="1" applyFill="1" applyBorder="1" applyAlignment="1" applyProtection="1">
      <alignment horizontal="center" vertical="top" wrapText="1"/>
      <protection locked="0"/>
    </xf>
    <xf numFmtId="0" fontId="16" fillId="3" borderId="1" xfId="1" applyFont="1" applyFill="1" applyBorder="1" applyAlignment="1" applyProtection="1">
      <alignment vertical="top"/>
      <protection locked="0"/>
    </xf>
    <xf numFmtId="0" fontId="16" fillId="3" borderId="1" xfId="1" applyFont="1" applyFill="1" applyBorder="1" applyProtection="1">
      <protection locked="0"/>
    </xf>
    <xf numFmtId="1" fontId="10" fillId="3" borderId="1" xfId="1" applyNumberFormat="1" applyFont="1" applyFill="1" applyBorder="1" applyAlignment="1" applyProtection="1">
      <alignment horizontal="center" vertical="top"/>
      <protection locked="0"/>
    </xf>
    <xf numFmtId="0" fontId="10" fillId="3" borderId="1" xfId="1" applyFont="1" applyFill="1" applyBorder="1" applyAlignment="1" applyProtection="1">
      <alignment vertical="top"/>
      <protection locked="0"/>
    </xf>
    <xf numFmtId="0" fontId="10" fillId="3" borderId="1" xfId="0" applyFont="1" applyFill="1" applyBorder="1" applyAlignment="1" applyProtection="1">
      <alignment vertical="top" wrapText="1"/>
      <protection locked="0"/>
    </xf>
    <xf numFmtId="0" fontId="10" fillId="3" borderId="1" xfId="0" applyFont="1" applyFill="1" applyBorder="1" applyAlignment="1" applyProtection="1">
      <alignment horizontal="center" vertical="center" wrapText="1"/>
      <protection locked="0"/>
    </xf>
    <xf numFmtId="0" fontId="38" fillId="3" borderId="1" xfId="0" applyFont="1" applyFill="1" applyBorder="1" applyAlignment="1">
      <alignment vertical="center"/>
    </xf>
    <xf numFmtId="164" fontId="10" fillId="3" borderId="1" xfId="1" applyNumberFormat="1" applyFont="1" applyFill="1" applyBorder="1" applyProtection="1"/>
    <xf numFmtId="0" fontId="10" fillId="3" borderId="1" xfId="1" applyFont="1" applyFill="1" applyBorder="1" applyAlignment="1" applyProtection="1"/>
    <xf numFmtId="0" fontId="15" fillId="0" borderId="1" xfId="1" applyFont="1" applyBorder="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50"/>
  <sheetViews>
    <sheetView topLeftCell="A25" zoomScale="70" zoomScaleNormal="70" workbookViewId="0">
      <selection activeCell="E14" sqref="E14"/>
    </sheetView>
  </sheetViews>
  <sheetFormatPr defaultRowHeight="15.75"/>
  <cols>
    <col min="1" max="1" width="5.7109375" style="22" customWidth="1"/>
    <col min="2" max="2" width="5.7109375" style="33" customWidth="1"/>
    <col min="3" max="3" width="39.140625" style="22" customWidth="1"/>
    <col min="4" max="4" width="28.140625" style="22" customWidth="1"/>
    <col min="5" max="5" width="10.5703125" style="33" customWidth="1"/>
    <col min="6" max="6" width="11.28515625" style="33" customWidth="1"/>
    <col min="7" max="7" width="10.7109375" style="22" customWidth="1"/>
    <col min="8" max="8" width="108.42578125" style="22" customWidth="1"/>
    <col min="9" max="9" width="37.42578125" style="34" customWidth="1"/>
    <col min="10" max="10" width="30" style="22" customWidth="1"/>
    <col min="11" max="11" width="14" style="22" customWidth="1"/>
    <col min="12" max="15" width="9.140625" style="22"/>
    <col min="16" max="16" width="18.7109375" style="38" customWidth="1"/>
    <col min="17" max="16384" width="9.140625" style="22"/>
  </cols>
  <sheetData>
    <row r="1" spans="1:18">
      <c r="A1" s="63"/>
      <c r="B1" s="63"/>
      <c r="C1" s="85" t="s">
        <v>24</v>
      </c>
      <c r="D1" s="85"/>
      <c r="E1" s="85"/>
      <c r="F1" s="85"/>
      <c r="G1" s="85"/>
      <c r="H1" s="85"/>
      <c r="I1" s="85"/>
      <c r="J1" s="85"/>
      <c r="K1" s="85"/>
    </row>
    <row r="2" spans="1:18">
      <c r="A2" s="63"/>
      <c r="B2" s="63"/>
      <c r="C2" s="64"/>
      <c r="D2" s="87" t="s">
        <v>30</v>
      </c>
      <c r="E2" s="87"/>
      <c r="F2" s="87"/>
      <c r="G2" s="87"/>
      <c r="H2" s="87"/>
      <c r="I2" s="65"/>
      <c r="J2" s="63"/>
      <c r="K2" s="63"/>
    </row>
    <row r="3" spans="1:18" ht="20.25" customHeight="1">
      <c r="A3" s="88" t="s">
        <v>8</v>
      </c>
      <c r="B3" s="88"/>
      <c r="C3" s="88"/>
      <c r="D3" s="89" t="s">
        <v>25</v>
      </c>
      <c r="E3" s="89"/>
      <c r="F3" s="89"/>
      <c r="G3" s="89"/>
      <c r="H3" s="89"/>
      <c r="I3" s="37" t="s">
        <v>9</v>
      </c>
      <c r="J3" s="32" t="s">
        <v>10</v>
      </c>
      <c r="K3" s="63"/>
    </row>
    <row r="4" spans="1:18" s="21" customFormat="1" ht="25.5" customHeight="1">
      <c r="A4" s="90" t="s">
        <v>7</v>
      </c>
      <c r="B4" s="90"/>
      <c r="C4" s="90"/>
      <c r="D4" s="91" t="s">
        <v>68</v>
      </c>
      <c r="E4" s="91"/>
      <c r="F4" s="91"/>
      <c r="G4" s="91"/>
      <c r="H4" s="91"/>
      <c r="I4" s="91"/>
      <c r="J4" s="30" t="s">
        <v>11</v>
      </c>
      <c r="K4" s="31"/>
      <c r="P4" s="39"/>
    </row>
    <row r="5" spans="1:18" s="21" customFormat="1">
      <c r="A5" s="66"/>
      <c r="B5" s="66"/>
      <c r="C5" s="66"/>
      <c r="D5" s="86"/>
      <c r="E5" s="86"/>
      <c r="F5" s="86"/>
      <c r="G5" s="86"/>
      <c r="H5" s="86"/>
      <c r="I5" s="86"/>
      <c r="J5" s="86"/>
      <c r="K5" s="31"/>
      <c r="P5" s="39"/>
    </row>
    <row r="6" spans="1:18" ht="54" customHeight="1">
      <c r="A6" s="47" t="s">
        <v>2</v>
      </c>
      <c r="B6" s="47" t="s">
        <v>0</v>
      </c>
      <c r="C6" s="53" t="s">
        <v>1</v>
      </c>
      <c r="D6" s="54" t="s">
        <v>3</v>
      </c>
      <c r="E6" s="55" t="s">
        <v>4</v>
      </c>
      <c r="F6" s="55" t="s">
        <v>27</v>
      </c>
      <c r="G6" s="55" t="s">
        <v>5</v>
      </c>
      <c r="H6" s="55" t="s">
        <v>6</v>
      </c>
      <c r="I6" s="48" t="s">
        <v>28</v>
      </c>
      <c r="J6" s="46" t="s">
        <v>29</v>
      </c>
      <c r="K6" s="67"/>
    </row>
    <row r="7" spans="1:18" ht="20.100000000000001" customHeight="1">
      <c r="A7" s="49">
        <v>1</v>
      </c>
      <c r="B7" s="50">
        <v>2</v>
      </c>
      <c r="C7" s="56"/>
      <c r="D7" s="56"/>
      <c r="E7" s="57">
        <v>3</v>
      </c>
      <c r="F7" s="57">
        <v>4</v>
      </c>
      <c r="G7" s="58">
        <v>5</v>
      </c>
      <c r="H7" s="58">
        <v>6</v>
      </c>
      <c r="I7" s="51"/>
      <c r="J7" s="49">
        <v>8</v>
      </c>
      <c r="K7" s="67"/>
    </row>
    <row r="8" spans="1:18" ht="99.75">
      <c r="A8" s="52" t="s">
        <v>26</v>
      </c>
      <c r="B8" s="71">
        <v>1</v>
      </c>
      <c r="C8" s="74" t="s">
        <v>33</v>
      </c>
      <c r="D8" s="74" t="s">
        <v>33</v>
      </c>
      <c r="E8" s="75"/>
      <c r="F8" s="59"/>
      <c r="G8" s="60"/>
      <c r="H8" s="74" t="s">
        <v>52</v>
      </c>
      <c r="I8" s="41"/>
      <c r="J8" s="42"/>
      <c r="K8" s="68"/>
      <c r="L8" s="68"/>
      <c r="M8" s="68"/>
      <c r="N8" s="68"/>
      <c r="O8" s="68"/>
      <c r="P8" s="69"/>
      <c r="Q8" s="68"/>
      <c r="R8" s="68"/>
    </row>
    <row r="9" spans="1:18" ht="185.25">
      <c r="A9" s="52" t="s">
        <v>26</v>
      </c>
      <c r="B9" s="72">
        <v>2</v>
      </c>
      <c r="C9" s="74" t="s">
        <v>34</v>
      </c>
      <c r="D9" s="74" t="s">
        <v>34</v>
      </c>
      <c r="E9" s="75"/>
      <c r="F9" s="59"/>
      <c r="G9" s="60"/>
      <c r="H9" s="74" t="s">
        <v>69</v>
      </c>
      <c r="I9" s="41"/>
      <c r="J9" s="42"/>
      <c r="K9" s="68"/>
      <c r="L9" s="68"/>
      <c r="M9" s="68"/>
      <c r="N9" s="68"/>
      <c r="O9" s="68"/>
      <c r="P9" s="69"/>
      <c r="Q9" s="68"/>
      <c r="R9" s="68"/>
    </row>
    <row r="10" spans="1:18" ht="171">
      <c r="A10" s="52" t="s">
        <v>26</v>
      </c>
      <c r="B10" s="71">
        <v>3</v>
      </c>
      <c r="C10" s="74" t="s">
        <v>35</v>
      </c>
      <c r="D10" s="74" t="s">
        <v>35</v>
      </c>
      <c r="E10" s="76"/>
      <c r="F10" s="76"/>
      <c r="G10" s="76"/>
      <c r="H10" s="74" t="s">
        <v>70</v>
      </c>
      <c r="I10" s="77"/>
      <c r="J10" s="77"/>
      <c r="K10" s="70"/>
    </row>
    <row r="11" spans="1:18" ht="114">
      <c r="A11" s="52" t="s">
        <v>26</v>
      </c>
      <c r="B11" s="72">
        <v>4</v>
      </c>
      <c r="C11" s="74" t="s">
        <v>36</v>
      </c>
      <c r="D11" s="74" t="s">
        <v>36</v>
      </c>
      <c r="E11" s="76"/>
      <c r="F11" s="76"/>
      <c r="G11" s="76"/>
      <c r="H11" s="74" t="s">
        <v>53</v>
      </c>
      <c r="I11" s="77"/>
      <c r="J11" s="77"/>
      <c r="K11" s="70"/>
    </row>
    <row r="12" spans="1:18" ht="142.5">
      <c r="A12" s="52" t="s">
        <v>26</v>
      </c>
      <c r="B12" s="71">
        <v>5</v>
      </c>
      <c r="C12" s="74" t="s">
        <v>37</v>
      </c>
      <c r="D12" s="74" t="s">
        <v>37</v>
      </c>
      <c r="E12" s="72"/>
      <c r="F12" s="78"/>
      <c r="G12" s="79"/>
      <c r="H12" s="74" t="s">
        <v>54</v>
      </c>
      <c r="I12" s="20"/>
      <c r="J12" s="20"/>
      <c r="K12" s="45"/>
    </row>
    <row r="13" spans="1:18" ht="99.75">
      <c r="A13" s="52" t="s">
        <v>26</v>
      </c>
      <c r="B13" s="72">
        <v>6</v>
      </c>
      <c r="C13" s="74" t="s">
        <v>38</v>
      </c>
      <c r="D13" s="74" t="s">
        <v>38</v>
      </c>
      <c r="E13" s="75"/>
      <c r="F13" s="75"/>
      <c r="G13" s="80"/>
      <c r="H13" s="74" t="s">
        <v>55</v>
      </c>
      <c r="I13" s="81"/>
      <c r="J13" s="80"/>
    </row>
    <row r="14" spans="1:18" ht="128.25">
      <c r="A14" s="52" t="s">
        <v>26</v>
      </c>
      <c r="B14" s="71">
        <v>7</v>
      </c>
      <c r="C14" s="74" t="s">
        <v>39</v>
      </c>
      <c r="D14" s="74" t="s">
        <v>39</v>
      </c>
      <c r="E14" s="75"/>
      <c r="F14" s="75"/>
      <c r="G14" s="80"/>
      <c r="H14" s="74" t="s">
        <v>71</v>
      </c>
      <c r="I14" s="81"/>
      <c r="J14" s="80"/>
    </row>
    <row r="15" spans="1:18" ht="128.25">
      <c r="A15" s="52" t="s">
        <v>26</v>
      </c>
      <c r="B15" s="72">
        <v>8</v>
      </c>
      <c r="C15" s="74" t="s">
        <v>40</v>
      </c>
      <c r="D15" s="74" t="s">
        <v>40</v>
      </c>
      <c r="E15" s="75"/>
      <c r="F15" s="75"/>
      <c r="G15" s="80"/>
      <c r="H15" s="74" t="s">
        <v>56</v>
      </c>
      <c r="I15" s="81"/>
      <c r="J15" s="80"/>
    </row>
    <row r="16" spans="1:18" ht="171">
      <c r="A16" s="52" t="s">
        <v>26</v>
      </c>
      <c r="B16" s="71">
        <v>9</v>
      </c>
      <c r="C16" s="74" t="s">
        <v>41</v>
      </c>
      <c r="D16" s="74" t="s">
        <v>41</v>
      </c>
      <c r="E16" s="75"/>
      <c r="F16" s="75"/>
      <c r="G16" s="80"/>
      <c r="H16" s="74" t="s">
        <v>57</v>
      </c>
      <c r="I16" s="81"/>
      <c r="J16" s="80"/>
    </row>
    <row r="17" spans="1:18" ht="85.5">
      <c r="A17" s="52" t="s">
        <v>26</v>
      </c>
      <c r="B17" s="72">
        <v>10</v>
      </c>
      <c r="C17" s="74" t="s">
        <v>42</v>
      </c>
      <c r="D17" s="74" t="s">
        <v>42</v>
      </c>
      <c r="E17" s="75"/>
      <c r="F17" s="75"/>
      <c r="G17" s="80"/>
      <c r="H17" s="74" t="s">
        <v>58</v>
      </c>
      <c r="I17" s="81"/>
      <c r="J17" s="80"/>
    </row>
    <row r="18" spans="1:18" ht="85.5">
      <c r="A18" s="52" t="s">
        <v>26</v>
      </c>
      <c r="B18" s="71">
        <v>11</v>
      </c>
      <c r="C18" s="74" t="s">
        <v>43</v>
      </c>
      <c r="D18" s="74" t="s">
        <v>43</v>
      </c>
      <c r="E18" s="75"/>
      <c r="F18" s="75"/>
      <c r="G18" s="80"/>
      <c r="H18" s="74" t="s">
        <v>59</v>
      </c>
      <c r="I18" s="81"/>
      <c r="J18" s="80"/>
    </row>
    <row r="19" spans="1:18" ht="99.75">
      <c r="A19" s="52" t="s">
        <v>26</v>
      </c>
      <c r="B19" s="72">
        <v>12</v>
      </c>
      <c r="C19" s="74" t="s">
        <v>44</v>
      </c>
      <c r="D19" s="74" t="s">
        <v>44</v>
      </c>
      <c r="E19" s="75"/>
      <c r="F19" s="75"/>
      <c r="G19" s="80"/>
      <c r="H19" s="74" t="s">
        <v>60</v>
      </c>
      <c r="I19" s="81"/>
      <c r="J19" s="80"/>
    </row>
    <row r="20" spans="1:18" ht="99.75">
      <c r="A20" s="52" t="s">
        <v>26</v>
      </c>
      <c r="B20" s="71">
        <v>13</v>
      </c>
      <c r="C20" s="74" t="s">
        <v>45</v>
      </c>
      <c r="D20" s="74" t="s">
        <v>45</v>
      </c>
      <c r="E20" s="75"/>
      <c r="F20" s="75"/>
      <c r="G20" s="80"/>
      <c r="H20" s="74" t="s">
        <v>61</v>
      </c>
      <c r="I20" s="81"/>
      <c r="J20" s="80"/>
    </row>
    <row r="21" spans="1:18" ht="185.25">
      <c r="A21" s="52" t="s">
        <v>26</v>
      </c>
      <c r="B21" s="72">
        <v>14</v>
      </c>
      <c r="C21" s="74" t="s">
        <v>46</v>
      </c>
      <c r="D21" s="74" t="s">
        <v>46</v>
      </c>
      <c r="E21" s="75"/>
      <c r="F21" s="75"/>
      <c r="G21" s="80"/>
      <c r="H21" s="74" t="s">
        <v>62</v>
      </c>
      <c r="I21" s="81"/>
      <c r="J21" s="80"/>
    </row>
    <row r="22" spans="1:18" ht="99.75">
      <c r="A22" s="52" t="s">
        <v>26</v>
      </c>
      <c r="B22" s="71">
        <v>15</v>
      </c>
      <c r="C22" s="74" t="s">
        <v>47</v>
      </c>
      <c r="D22" s="74" t="s">
        <v>47</v>
      </c>
      <c r="E22" s="75"/>
      <c r="F22" s="75"/>
      <c r="G22" s="80"/>
      <c r="H22" s="74" t="s">
        <v>63</v>
      </c>
      <c r="I22" s="81"/>
      <c r="J22" s="80"/>
    </row>
    <row r="23" spans="1:18" ht="199.5">
      <c r="A23" s="52" t="s">
        <v>26</v>
      </c>
      <c r="B23" s="72">
        <v>16</v>
      </c>
      <c r="C23" s="74" t="s">
        <v>48</v>
      </c>
      <c r="D23" s="74" t="s">
        <v>48</v>
      </c>
      <c r="E23" s="75"/>
      <c r="F23" s="75"/>
      <c r="G23" s="80"/>
      <c r="H23" s="74" t="s">
        <v>64</v>
      </c>
      <c r="I23" s="81"/>
      <c r="J23" s="80"/>
    </row>
    <row r="24" spans="1:18" ht="228">
      <c r="A24" s="52" t="s">
        <v>26</v>
      </c>
      <c r="B24" s="71">
        <v>17</v>
      </c>
      <c r="C24" s="74" t="s">
        <v>49</v>
      </c>
      <c r="D24" s="74" t="s">
        <v>49</v>
      </c>
      <c r="E24" s="75"/>
      <c r="F24" s="75"/>
      <c r="G24" s="80"/>
      <c r="H24" s="74" t="s">
        <v>65</v>
      </c>
      <c r="I24" s="81"/>
      <c r="J24" s="80"/>
    </row>
    <row r="25" spans="1:18" ht="409.5">
      <c r="A25" s="52" t="s">
        <v>26</v>
      </c>
      <c r="B25" s="72">
        <v>18</v>
      </c>
      <c r="C25" s="74" t="s">
        <v>50</v>
      </c>
      <c r="D25" s="74" t="s">
        <v>50</v>
      </c>
      <c r="E25" s="75"/>
      <c r="F25" s="75"/>
      <c r="G25" s="80"/>
      <c r="H25" s="74" t="s">
        <v>66</v>
      </c>
      <c r="I25" s="81"/>
      <c r="J25" s="80"/>
    </row>
    <row r="26" spans="1:18" ht="42.75">
      <c r="A26" s="52" t="s">
        <v>26</v>
      </c>
      <c r="B26" s="71">
        <v>19</v>
      </c>
      <c r="C26" s="74" t="s">
        <v>51</v>
      </c>
      <c r="D26" s="74" t="s">
        <v>51</v>
      </c>
      <c r="E26" s="75"/>
      <c r="F26" s="75"/>
      <c r="G26" s="80"/>
      <c r="H26" s="74" t="s">
        <v>67</v>
      </c>
      <c r="I26" s="81"/>
      <c r="J26" s="80"/>
    </row>
    <row r="27" spans="1:18">
      <c r="B27" s="44"/>
      <c r="C27" s="61"/>
      <c r="D27" s="61"/>
      <c r="H27" s="62"/>
    </row>
    <row r="28" spans="1:18" ht="20.25">
      <c r="B28" s="44"/>
      <c r="C28" s="29" t="s">
        <v>12</v>
      </c>
      <c r="D28" s="29"/>
      <c r="E28" s="29"/>
      <c r="F28" s="29"/>
      <c r="G28" s="29"/>
      <c r="H28" s="29"/>
      <c r="I28" s="29"/>
      <c r="J28" s="29"/>
      <c r="K28" s="29"/>
      <c r="L28" s="29"/>
      <c r="M28" s="29"/>
      <c r="N28" s="29"/>
      <c r="O28" s="29"/>
      <c r="P28" s="29"/>
      <c r="Q28" s="29"/>
      <c r="R28" s="29"/>
    </row>
    <row r="29" spans="1:18" ht="20.25">
      <c r="B29" s="44"/>
      <c r="C29" s="29"/>
      <c r="D29" s="29"/>
      <c r="E29" s="29"/>
      <c r="F29" s="29"/>
      <c r="G29" s="29"/>
      <c r="H29" s="29"/>
      <c r="I29" s="29"/>
      <c r="J29" s="29"/>
      <c r="K29" s="29"/>
      <c r="L29" s="29"/>
      <c r="M29" s="29"/>
      <c r="N29" s="29"/>
      <c r="O29" s="29"/>
      <c r="P29" s="29"/>
      <c r="Q29" s="29"/>
      <c r="R29" s="29"/>
    </row>
    <row r="30" spans="1:18" ht="20.25">
      <c r="B30" s="44"/>
      <c r="C30" s="29" t="s">
        <v>13</v>
      </c>
      <c r="D30" s="29"/>
      <c r="E30" s="29"/>
      <c r="F30" s="29"/>
      <c r="G30" s="29"/>
      <c r="H30" s="29"/>
      <c r="I30" s="29"/>
      <c r="J30" s="29"/>
      <c r="K30" s="29"/>
      <c r="L30" s="29"/>
      <c r="M30" s="29"/>
      <c r="N30" s="29"/>
      <c r="O30" s="29"/>
      <c r="P30" s="29"/>
      <c r="Q30" s="29"/>
      <c r="R30" s="29"/>
    </row>
    <row r="31" spans="1:18">
      <c r="B31" s="44"/>
      <c r="C31"/>
      <c r="D31"/>
      <c r="E31"/>
      <c r="F31"/>
      <c r="G31"/>
      <c r="H31"/>
      <c r="I31"/>
      <c r="J31"/>
      <c r="K31"/>
      <c r="L31"/>
      <c r="M31"/>
      <c r="N31"/>
      <c r="O31"/>
      <c r="P31"/>
      <c r="Q31"/>
      <c r="R31"/>
    </row>
    <row r="32" spans="1:18">
      <c r="B32" s="44"/>
      <c r="C32" s="61"/>
      <c r="D32" s="61"/>
      <c r="H32" s="62"/>
    </row>
    <row r="33" spans="2:8">
      <c r="B33" s="44"/>
      <c r="C33" s="61"/>
      <c r="D33" s="61"/>
      <c r="H33" s="62"/>
    </row>
    <row r="34" spans="2:8">
      <c r="B34" s="44"/>
      <c r="C34" s="61"/>
      <c r="D34" s="61"/>
      <c r="H34" s="62"/>
    </row>
    <row r="35" spans="2:8">
      <c r="B35" s="44"/>
      <c r="C35" s="61"/>
      <c r="D35" s="61"/>
      <c r="H35" s="62"/>
    </row>
    <row r="36" spans="2:8">
      <c r="B36" s="44"/>
      <c r="C36" s="61"/>
      <c r="D36" s="61"/>
      <c r="H36" s="62"/>
    </row>
    <row r="37" spans="2:8">
      <c r="B37" s="44"/>
      <c r="C37" s="61"/>
      <c r="D37" s="61"/>
      <c r="H37" s="62"/>
    </row>
    <row r="38" spans="2:8">
      <c r="B38" s="44"/>
      <c r="C38" s="61"/>
      <c r="D38" s="61"/>
      <c r="H38" s="62"/>
    </row>
    <row r="39" spans="2:8">
      <c r="B39" s="44"/>
      <c r="C39" s="61"/>
      <c r="D39" s="61"/>
      <c r="H39" s="62"/>
    </row>
    <row r="40" spans="2:8">
      <c r="B40" s="44"/>
      <c r="C40" s="61"/>
      <c r="D40" s="61"/>
      <c r="H40" s="62"/>
    </row>
    <row r="41" spans="2:8">
      <c r="B41" s="44"/>
      <c r="C41" s="61"/>
      <c r="D41" s="61"/>
      <c r="H41" s="62"/>
    </row>
    <row r="42" spans="2:8">
      <c r="B42" s="44"/>
      <c r="C42" s="61"/>
      <c r="D42" s="61"/>
      <c r="H42" s="62"/>
    </row>
    <row r="43" spans="2:8">
      <c r="B43" s="44"/>
      <c r="C43" s="61"/>
      <c r="D43" s="61"/>
      <c r="H43" s="62"/>
    </row>
    <row r="44" spans="2:8">
      <c r="B44" s="44"/>
      <c r="C44" s="61"/>
      <c r="D44" s="61"/>
      <c r="H44" s="62"/>
    </row>
    <row r="45" spans="2:8">
      <c r="B45" s="44"/>
      <c r="C45" s="61"/>
      <c r="D45" s="61"/>
      <c r="H45" s="62"/>
    </row>
    <row r="46" spans="2:8">
      <c r="B46" s="44"/>
      <c r="C46" s="61"/>
      <c r="D46" s="61"/>
      <c r="H46" s="62"/>
    </row>
    <row r="47" spans="2:8">
      <c r="B47" s="44"/>
      <c r="C47" s="61"/>
      <c r="D47" s="61"/>
      <c r="H47" s="62"/>
    </row>
    <row r="48" spans="2:8">
      <c r="B48" s="44"/>
      <c r="C48" s="61"/>
      <c r="D48" s="61"/>
      <c r="H48" s="62"/>
    </row>
    <row r="49" spans="2:8">
      <c r="B49" s="44"/>
      <c r="C49" s="61"/>
      <c r="D49" s="61"/>
      <c r="H49" s="62"/>
    </row>
    <row r="50" spans="2:8">
      <c r="B50" s="44"/>
      <c r="C50" s="61"/>
      <c r="D50" s="61"/>
      <c r="H50" s="62"/>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4"/>
  <sheetViews>
    <sheetView tabSelected="1" topLeftCell="A23" zoomScale="70" zoomScaleNormal="70" workbookViewId="0">
      <selection activeCell="M28" sqref="M28"/>
    </sheetView>
  </sheetViews>
  <sheetFormatPr defaultRowHeight="15.75"/>
  <cols>
    <col min="1" max="1" width="3.42578125" style="2" customWidth="1"/>
    <col min="2" max="2" width="5.7109375" style="2" customWidth="1"/>
    <col min="3" max="3" width="4.42578125" style="26" customWidth="1"/>
    <col min="4" max="4" width="24" style="14" customWidth="1"/>
    <col min="5" max="5" width="27.42578125" style="14" customWidth="1"/>
    <col min="6" max="6" width="15.28515625" style="7" customWidth="1"/>
    <col min="7" max="7" width="14.7109375" style="25" customWidth="1"/>
    <col min="8" max="8" width="18.28515625" style="2" customWidth="1"/>
    <col min="9" max="9" width="12.140625" style="2" customWidth="1"/>
    <col min="10" max="10" width="13.140625" style="2" customWidth="1"/>
    <col min="11" max="11" width="17" style="2" customWidth="1"/>
    <col min="12" max="12" width="30" style="2" customWidth="1"/>
    <col min="13" max="13" width="12.42578125" style="2" bestFit="1" customWidth="1"/>
    <col min="14" max="16384" width="9.140625" style="2"/>
  </cols>
  <sheetData>
    <row r="1" spans="1:14">
      <c r="D1" s="95" t="s">
        <v>23</v>
      </c>
      <c r="E1" s="95"/>
      <c r="F1" s="95"/>
      <c r="G1" s="95"/>
      <c r="H1" s="95"/>
      <c r="I1" s="95"/>
      <c r="J1" s="95"/>
      <c r="K1" s="95"/>
      <c r="L1" s="95"/>
    </row>
    <row r="2" spans="1:14">
      <c r="D2" s="96" t="s">
        <v>14</v>
      </c>
      <c r="E2" s="96"/>
      <c r="F2" s="96"/>
      <c r="G2" s="96"/>
      <c r="H2" s="96"/>
      <c r="I2" s="96"/>
      <c r="J2" s="96"/>
      <c r="K2" s="13"/>
    </row>
    <row r="3" spans="1:14">
      <c r="B3" s="97" t="s">
        <v>8</v>
      </c>
      <c r="C3" s="97"/>
      <c r="D3" s="97"/>
      <c r="E3" s="98" t="s">
        <v>25</v>
      </c>
      <c r="F3" s="98"/>
      <c r="G3" s="98"/>
      <c r="H3" s="98"/>
      <c r="I3" s="98"/>
      <c r="K3" s="2" t="s">
        <v>9</v>
      </c>
      <c r="L3" s="2" t="s">
        <v>10</v>
      </c>
    </row>
    <row r="4" spans="1:14" s="4" customFormat="1" ht="32.25" customHeight="1">
      <c r="A4" s="3"/>
      <c r="B4" s="99" t="s">
        <v>7</v>
      </c>
      <c r="C4" s="99"/>
      <c r="D4" s="99"/>
      <c r="E4" s="91" t="s">
        <v>68</v>
      </c>
      <c r="F4" s="91"/>
      <c r="G4" s="91"/>
      <c r="H4" s="91"/>
      <c r="I4" s="91"/>
      <c r="J4" s="91"/>
      <c r="K4" s="91"/>
      <c r="L4" s="16" t="s">
        <v>11</v>
      </c>
    </row>
    <row r="5" spans="1:14" s="5" customFormat="1" ht="20.100000000000001" customHeight="1">
      <c r="A5" s="3"/>
      <c r="C5" s="27"/>
      <c r="D5" s="4"/>
      <c r="E5" s="93"/>
      <c r="F5" s="93"/>
      <c r="G5" s="93"/>
      <c r="H5" s="93"/>
      <c r="I5" s="93"/>
      <c r="J5" s="23"/>
      <c r="K5" s="23"/>
      <c r="L5" s="23"/>
    </row>
    <row r="6" spans="1:14" ht="47.25">
      <c r="A6" s="6"/>
      <c r="B6" s="1" t="s">
        <v>2</v>
      </c>
      <c r="C6" s="73" t="s">
        <v>0</v>
      </c>
      <c r="D6" s="1" t="s">
        <v>1</v>
      </c>
      <c r="E6" s="73" t="s">
        <v>3</v>
      </c>
      <c r="F6" s="73" t="s">
        <v>15</v>
      </c>
      <c r="G6" s="24" t="s">
        <v>16</v>
      </c>
      <c r="H6" s="73" t="s">
        <v>17</v>
      </c>
      <c r="I6" s="73" t="s">
        <v>18</v>
      </c>
      <c r="J6" s="19" t="s">
        <v>19</v>
      </c>
      <c r="K6" s="73" t="s">
        <v>20</v>
      </c>
      <c r="L6" s="73" t="s">
        <v>21</v>
      </c>
    </row>
    <row r="7" spans="1:14">
      <c r="A7" s="6"/>
      <c r="B7" s="73">
        <v>1</v>
      </c>
      <c r="C7" s="94">
        <v>2</v>
      </c>
      <c r="D7" s="94"/>
      <c r="E7" s="94"/>
      <c r="F7" s="73">
        <v>3</v>
      </c>
      <c r="G7" s="24">
        <v>4</v>
      </c>
      <c r="H7" s="73">
        <v>5</v>
      </c>
      <c r="I7" s="73">
        <v>6</v>
      </c>
      <c r="J7" s="73">
        <v>7</v>
      </c>
      <c r="K7" s="73">
        <v>8</v>
      </c>
      <c r="L7" s="15">
        <v>9</v>
      </c>
    </row>
    <row r="8" spans="1:14" ht="76.5">
      <c r="A8" s="18"/>
      <c r="B8" s="43" t="s">
        <v>26</v>
      </c>
      <c r="C8" s="36">
        <v>1</v>
      </c>
      <c r="D8" s="74" t="s">
        <v>33</v>
      </c>
      <c r="E8" s="74" t="s">
        <v>33</v>
      </c>
      <c r="F8" s="35" t="s">
        <v>32</v>
      </c>
      <c r="G8" s="82">
        <v>3</v>
      </c>
      <c r="H8" s="20"/>
      <c r="I8" s="20"/>
      <c r="J8" s="20"/>
      <c r="K8" s="20"/>
      <c r="L8" s="17" t="s">
        <v>31</v>
      </c>
      <c r="M8" s="28">
        <v>150000</v>
      </c>
    </row>
    <row r="9" spans="1:14" ht="76.5">
      <c r="B9" s="43" t="s">
        <v>26</v>
      </c>
      <c r="C9" s="40">
        <v>2</v>
      </c>
      <c r="D9" s="74" t="s">
        <v>34</v>
      </c>
      <c r="E9" s="74" t="s">
        <v>34</v>
      </c>
      <c r="F9" s="35" t="s">
        <v>32</v>
      </c>
      <c r="G9" s="82">
        <v>4</v>
      </c>
      <c r="H9" s="20"/>
      <c r="I9" s="20"/>
      <c r="J9" s="20"/>
      <c r="K9" s="20"/>
      <c r="L9" s="17" t="s">
        <v>31</v>
      </c>
      <c r="M9" s="28">
        <v>70000</v>
      </c>
    </row>
    <row r="10" spans="1:14" ht="76.5">
      <c r="B10" s="43" t="s">
        <v>26</v>
      </c>
      <c r="C10" s="36">
        <v>3</v>
      </c>
      <c r="D10" s="74" t="s">
        <v>35</v>
      </c>
      <c r="E10" s="74" t="s">
        <v>35</v>
      </c>
      <c r="F10" s="35" t="s">
        <v>32</v>
      </c>
      <c r="G10" s="82">
        <v>1</v>
      </c>
      <c r="H10" s="84"/>
      <c r="I10" s="84"/>
      <c r="J10" s="83"/>
      <c r="K10" s="83"/>
      <c r="L10" s="17" t="s">
        <v>31</v>
      </c>
      <c r="M10" s="28">
        <v>2500</v>
      </c>
      <c r="N10" s="28"/>
    </row>
    <row r="11" spans="1:14" ht="76.5">
      <c r="B11" s="43" t="s">
        <v>26</v>
      </c>
      <c r="C11" s="40">
        <v>4</v>
      </c>
      <c r="D11" s="74" t="s">
        <v>36</v>
      </c>
      <c r="E11" s="74" t="s">
        <v>36</v>
      </c>
      <c r="F11" s="35" t="s">
        <v>32</v>
      </c>
      <c r="G11" s="82">
        <v>47</v>
      </c>
      <c r="H11" s="20"/>
      <c r="I11" s="20"/>
      <c r="J11" s="20"/>
      <c r="K11" s="20"/>
      <c r="L11" s="17" t="s">
        <v>31</v>
      </c>
      <c r="M11" s="28">
        <v>188000</v>
      </c>
      <c r="N11" s="28"/>
    </row>
    <row r="12" spans="1:14" ht="76.5">
      <c r="B12" s="43" t="s">
        <v>26</v>
      </c>
      <c r="C12" s="36">
        <v>5</v>
      </c>
      <c r="D12" s="74" t="s">
        <v>37</v>
      </c>
      <c r="E12" s="74" t="s">
        <v>37</v>
      </c>
      <c r="F12" s="35" t="s">
        <v>32</v>
      </c>
      <c r="G12" s="82">
        <v>1</v>
      </c>
      <c r="H12" s="20"/>
      <c r="I12" s="20"/>
      <c r="J12" s="20"/>
      <c r="K12" s="20"/>
      <c r="L12" s="17" t="s">
        <v>31</v>
      </c>
      <c r="M12" s="28">
        <v>8333.33</v>
      </c>
      <c r="N12" s="28"/>
    </row>
    <row r="13" spans="1:14" ht="76.5">
      <c r="B13" s="43" t="s">
        <v>26</v>
      </c>
      <c r="C13" s="40">
        <v>6</v>
      </c>
      <c r="D13" s="74" t="s">
        <v>38</v>
      </c>
      <c r="E13" s="74" t="s">
        <v>38</v>
      </c>
      <c r="F13" s="35" t="s">
        <v>32</v>
      </c>
      <c r="G13" s="82">
        <v>2</v>
      </c>
      <c r="H13" s="77"/>
      <c r="I13" s="77"/>
      <c r="J13" s="77"/>
      <c r="K13" s="77"/>
      <c r="L13" s="17" t="s">
        <v>31</v>
      </c>
      <c r="M13" s="29">
        <v>5000</v>
      </c>
      <c r="N13" s="29"/>
    </row>
    <row r="14" spans="1:14" ht="76.5">
      <c r="B14" s="43" t="s">
        <v>26</v>
      </c>
      <c r="C14" s="36">
        <v>7</v>
      </c>
      <c r="D14" s="74" t="s">
        <v>39</v>
      </c>
      <c r="E14" s="74" t="s">
        <v>39</v>
      </c>
      <c r="F14" s="35" t="s">
        <v>32</v>
      </c>
      <c r="G14" s="82">
        <v>6</v>
      </c>
      <c r="H14" s="77"/>
      <c r="I14" s="77"/>
      <c r="J14" s="77"/>
      <c r="K14" s="77"/>
      <c r="L14" s="17" t="s">
        <v>31</v>
      </c>
      <c r="M14" s="29">
        <v>23000</v>
      </c>
      <c r="N14" s="29"/>
    </row>
    <row r="15" spans="1:14" ht="76.5">
      <c r="B15" s="43" t="s">
        <v>26</v>
      </c>
      <c r="C15" s="40">
        <v>8</v>
      </c>
      <c r="D15" s="74" t="s">
        <v>40</v>
      </c>
      <c r="E15" s="74" t="s">
        <v>40</v>
      </c>
      <c r="F15" s="35" t="s">
        <v>32</v>
      </c>
      <c r="G15" s="82">
        <v>10</v>
      </c>
      <c r="H15" s="77"/>
      <c r="I15" s="77"/>
      <c r="J15" s="77"/>
      <c r="K15" s="77"/>
      <c r="L15" s="17" t="s">
        <v>31</v>
      </c>
      <c r="M15" s="29">
        <v>75000</v>
      </c>
      <c r="N15" s="29"/>
    </row>
    <row r="16" spans="1:14" ht="76.5">
      <c r="B16" s="43" t="s">
        <v>26</v>
      </c>
      <c r="C16" s="36">
        <v>9</v>
      </c>
      <c r="D16" s="74" t="s">
        <v>41</v>
      </c>
      <c r="E16" s="74" t="s">
        <v>41</v>
      </c>
      <c r="F16" s="35" t="s">
        <v>32</v>
      </c>
      <c r="G16" s="82">
        <v>1</v>
      </c>
      <c r="H16" s="20"/>
      <c r="I16" s="20"/>
      <c r="J16" s="20"/>
      <c r="K16" s="20"/>
      <c r="L16" s="17" t="s">
        <v>31</v>
      </c>
      <c r="M16" s="28">
        <v>16666.669999999998</v>
      </c>
    </row>
    <row r="17" spans="2:17" ht="76.5">
      <c r="B17" s="43" t="s">
        <v>26</v>
      </c>
      <c r="C17" s="40">
        <v>10</v>
      </c>
      <c r="D17" s="74" t="s">
        <v>42</v>
      </c>
      <c r="E17" s="74" t="s">
        <v>42</v>
      </c>
      <c r="F17" s="35" t="s">
        <v>32</v>
      </c>
      <c r="G17" s="82">
        <v>1</v>
      </c>
      <c r="H17" s="20"/>
      <c r="I17" s="20"/>
      <c r="J17" s="20"/>
      <c r="K17" s="20"/>
      <c r="L17" s="17" t="s">
        <v>31</v>
      </c>
      <c r="M17" s="28">
        <v>7500</v>
      </c>
    </row>
    <row r="18" spans="2:17" ht="76.5">
      <c r="B18" s="43" t="s">
        <v>26</v>
      </c>
      <c r="C18" s="36">
        <v>11</v>
      </c>
      <c r="D18" s="74" t="s">
        <v>43</v>
      </c>
      <c r="E18" s="74" t="s">
        <v>43</v>
      </c>
      <c r="F18" s="35" t="s">
        <v>32</v>
      </c>
      <c r="G18" s="82">
        <v>3</v>
      </c>
      <c r="H18" s="20"/>
      <c r="I18" s="20"/>
      <c r="J18" s="20"/>
      <c r="K18" s="20"/>
      <c r="L18" s="17" t="s">
        <v>31</v>
      </c>
      <c r="M18" s="28">
        <v>22500</v>
      </c>
    </row>
    <row r="19" spans="2:17" ht="76.5">
      <c r="B19" s="43" t="s">
        <v>26</v>
      </c>
      <c r="C19" s="40">
        <v>12</v>
      </c>
      <c r="D19" s="74" t="s">
        <v>44</v>
      </c>
      <c r="E19" s="74" t="s">
        <v>44</v>
      </c>
      <c r="F19" s="35" t="s">
        <v>32</v>
      </c>
      <c r="G19" s="82">
        <v>1</v>
      </c>
      <c r="H19" s="20"/>
      <c r="I19" s="20"/>
      <c r="J19" s="20"/>
      <c r="K19" s="20"/>
      <c r="L19" s="17" t="s">
        <v>31</v>
      </c>
      <c r="M19" s="28">
        <v>10000</v>
      </c>
    </row>
    <row r="20" spans="2:17" ht="76.5">
      <c r="B20" s="43" t="s">
        <v>26</v>
      </c>
      <c r="C20" s="36">
        <v>13</v>
      </c>
      <c r="D20" s="74" t="s">
        <v>45</v>
      </c>
      <c r="E20" s="74" t="s">
        <v>45</v>
      </c>
      <c r="F20" s="35" t="s">
        <v>32</v>
      </c>
      <c r="G20" s="82">
        <v>1</v>
      </c>
      <c r="H20" s="20"/>
      <c r="I20" s="20"/>
      <c r="J20" s="20"/>
      <c r="K20" s="20"/>
      <c r="L20" s="17" t="s">
        <v>31</v>
      </c>
      <c r="M20" s="28">
        <v>8333.33</v>
      </c>
    </row>
    <row r="21" spans="2:17" ht="76.5">
      <c r="B21" s="43" t="s">
        <v>26</v>
      </c>
      <c r="C21" s="40">
        <v>14</v>
      </c>
      <c r="D21" s="74" t="s">
        <v>46</v>
      </c>
      <c r="E21" s="74" t="s">
        <v>46</v>
      </c>
      <c r="F21" s="35" t="s">
        <v>32</v>
      </c>
      <c r="G21" s="82">
        <v>1</v>
      </c>
      <c r="H21" s="20"/>
      <c r="I21" s="20"/>
      <c r="J21" s="20"/>
      <c r="K21" s="20"/>
      <c r="L21" s="17" t="s">
        <v>31</v>
      </c>
      <c r="M21" s="28">
        <v>41666.67</v>
      </c>
    </row>
    <row r="22" spans="2:17" ht="76.5">
      <c r="B22" s="43" t="s">
        <v>26</v>
      </c>
      <c r="C22" s="36">
        <v>15</v>
      </c>
      <c r="D22" s="74" t="s">
        <v>47</v>
      </c>
      <c r="E22" s="74" t="s">
        <v>47</v>
      </c>
      <c r="F22" s="35" t="s">
        <v>32</v>
      </c>
      <c r="G22" s="82">
        <v>3</v>
      </c>
      <c r="H22" s="20"/>
      <c r="I22" s="20"/>
      <c r="J22" s="20"/>
      <c r="K22" s="20"/>
      <c r="L22" s="17" t="s">
        <v>31</v>
      </c>
      <c r="M22" s="28">
        <v>175000</v>
      </c>
    </row>
    <row r="23" spans="2:17" ht="76.5">
      <c r="B23" s="43" t="s">
        <v>26</v>
      </c>
      <c r="C23" s="40">
        <v>16</v>
      </c>
      <c r="D23" s="74" t="s">
        <v>48</v>
      </c>
      <c r="E23" s="74" t="s">
        <v>48</v>
      </c>
      <c r="F23" s="35" t="s">
        <v>32</v>
      </c>
      <c r="G23" s="82">
        <v>2</v>
      </c>
      <c r="H23" s="20"/>
      <c r="I23" s="20"/>
      <c r="J23" s="20"/>
      <c r="K23" s="20"/>
      <c r="L23" s="17" t="s">
        <v>31</v>
      </c>
      <c r="M23" s="28">
        <v>66666.67</v>
      </c>
    </row>
    <row r="24" spans="2:17" ht="76.5">
      <c r="B24" s="43" t="s">
        <v>26</v>
      </c>
      <c r="C24" s="36">
        <v>17</v>
      </c>
      <c r="D24" s="74" t="s">
        <v>49</v>
      </c>
      <c r="E24" s="74" t="s">
        <v>49</v>
      </c>
      <c r="F24" s="35" t="s">
        <v>32</v>
      </c>
      <c r="G24" s="82">
        <v>1</v>
      </c>
      <c r="H24" s="20"/>
      <c r="I24" s="20"/>
      <c r="J24" s="20"/>
      <c r="K24" s="20"/>
      <c r="L24" s="17" t="s">
        <v>31</v>
      </c>
      <c r="M24" s="28">
        <v>50000</v>
      </c>
    </row>
    <row r="25" spans="2:17" ht="76.5">
      <c r="B25" s="43" t="s">
        <v>26</v>
      </c>
      <c r="C25" s="40">
        <v>18</v>
      </c>
      <c r="D25" s="74" t="s">
        <v>50</v>
      </c>
      <c r="E25" s="74" t="s">
        <v>50</v>
      </c>
      <c r="F25" s="35" t="s">
        <v>32</v>
      </c>
      <c r="G25" s="82">
        <v>1</v>
      </c>
      <c r="H25" s="20"/>
      <c r="I25" s="20"/>
      <c r="J25" s="20"/>
      <c r="K25" s="20"/>
      <c r="L25" s="17" t="s">
        <v>31</v>
      </c>
      <c r="M25" s="28">
        <v>3833333.33</v>
      </c>
    </row>
    <row r="26" spans="2:17" ht="76.5">
      <c r="B26" s="43" t="s">
        <v>26</v>
      </c>
      <c r="C26" s="36">
        <v>19</v>
      </c>
      <c r="D26" s="74" t="s">
        <v>51</v>
      </c>
      <c r="E26" s="74" t="s">
        <v>51</v>
      </c>
      <c r="F26" s="35" t="s">
        <v>32</v>
      </c>
      <c r="G26" s="82">
        <v>36</v>
      </c>
      <c r="H26" s="20"/>
      <c r="I26" s="20"/>
      <c r="J26" s="20"/>
      <c r="K26" s="20"/>
      <c r="L26" s="17" t="s">
        <v>31</v>
      </c>
      <c r="M26" s="28">
        <v>864000</v>
      </c>
    </row>
    <row r="27" spans="2:17">
      <c r="M27" s="2">
        <f>SUM(M8:M26)</f>
        <v>5617500</v>
      </c>
    </row>
    <row r="28" spans="2:17">
      <c r="D28" s="10"/>
      <c r="E28" s="10"/>
      <c r="F28" s="11"/>
      <c r="G28" s="10"/>
      <c r="H28" s="12"/>
      <c r="I28" s="12"/>
      <c r="J28" s="10"/>
      <c r="K28" s="10"/>
      <c r="L28" s="10"/>
      <c r="M28" s="28"/>
      <c r="N28" s="28"/>
      <c r="O28" s="28"/>
      <c r="P28" s="28"/>
      <c r="Q28" s="28"/>
    </row>
    <row r="29" spans="2:17">
      <c r="D29" s="10"/>
      <c r="E29" s="10"/>
      <c r="F29" s="11"/>
      <c r="G29" s="10"/>
      <c r="H29" s="92" t="s">
        <v>22</v>
      </c>
      <c r="I29" s="92"/>
      <c r="J29" s="8">
        <f>SUM(J8:J26)</f>
        <v>0</v>
      </c>
      <c r="K29" s="8">
        <f>SUM(K8:K26)</f>
        <v>0</v>
      </c>
      <c r="L29" s="10"/>
      <c r="M29" s="28"/>
      <c r="N29" s="28"/>
      <c r="O29" s="28"/>
      <c r="P29" s="28"/>
      <c r="Q29" s="28"/>
    </row>
    <row r="30" spans="2:17">
      <c r="D30" s="28"/>
      <c r="E30" s="28"/>
      <c r="G30" s="28"/>
      <c r="H30" s="28"/>
      <c r="I30" s="28"/>
      <c r="J30" s="28"/>
      <c r="K30" s="28"/>
      <c r="L30" s="28"/>
      <c r="M30" s="28"/>
      <c r="N30" s="28"/>
      <c r="O30" s="28"/>
      <c r="P30" s="28"/>
      <c r="Q30" s="28"/>
    </row>
    <row r="31" spans="2:17">
      <c r="D31" s="28"/>
      <c r="E31" s="28"/>
      <c r="G31" s="28"/>
      <c r="H31" s="28"/>
      <c r="I31" s="28"/>
      <c r="J31" s="28"/>
      <c r="K31" s="28"/>
      <c r="L31" s="28"/>
      <c r="M31" s="28"/>
      <c r="N31" s="28"/>
      <c r="O31" s="28"/>
      <c r="P31" s="28"/>
      <c r="Q31" s="28"/>
    </row>
    <row r="32" spans="2:17" ht="20.25">
      <c r="D32" s="29" t="s">
        <v>12</v>
      </c>
      <c r="E32" s="29"/>
      <c r="F32" s="29"/>
      <c r="G32" s="29"/>
      <c r="H32" s="29"/>
      <c r="I32" s="29"/>
      <c r="J32" s="29"/>
      <c r="K32" s="29"/>
      <c r="L32" s="29"/>
      <c r="M32" s="29"/>
      <c r="N32" s="29"/>
      <c r="O32" s="29"/>
      <c r="P32" s="29"/>
      <c r="Q32" s="29"/>
    </row>
    <row r="33" spans="4:17" ht="20.25">
      <c r="D33" s="29"/>
      <c r="E33" s="29"/>
      <c r="F33" s="29"/>
      <c r="G33" s="29"/>
      <c r="H33" s="29"/>
      <c r="I33" s="29"/>
      <c r="J33" s="29"/>
      <c r="K33" s="29"/>
      <c r="L33" s="29"/>
      <c r="M33" s="29"/>
      <c r="N33" s="29"/>
      <c r="O33" s="29"/>
      <c r="P33" s="29"/>
      <c r="Q33" s="29"/>
    </row>
    <row r="34" spans="4:17" ht="20.25">
      <c r="D34" s="29" t="s">
        <v>13</v>
      </c>
      <c r="E34" s="29"/>
      <c r="F34" s="29"/>
      <c r="G34" s="29"/>
      <c r="H34" s="29"/>
      <c r="I34" s="29"/>
      <c r="J34" s="29"/>
      <c r="K34" s="29"/>
      <c r="L34" s="29"/>
      <c r="M34" s="29"/>
      <c r="N34" s="29"/>
      <c r="O34" s="29"/>
      <c r="P34" s="29"/>
      <c r="Q34" s="29"/>
    </row>
  </sheetData>
  <mergeCells count="9">
    <mergeCell ref="H29:I29"/>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2" t="s">
        <v>22</v>
      </c>
      <c r="I12" s="92"/>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2025-02-14T13:24:10Z</dcterms:modified>
</cp:coreProperties>
</file>