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'!$A$6:$L$46</definedName>
    <definedName name="_xlnm._FilterDatabase" localSheetId="0" hidden="1">'Specificaţii tehnice '!$A$6:$K$9</definedName>
  </definedNames>
  <calcPr calcId="181029"/>
  <extLst/>
</workbook>
</file>

<file path=xl/sharedStrings.xml><?xml version="1.0" encoding="utf-8"?>
<sst xmlns="http://schemas.openxmlformats.org/spreadsheetml/2006/main" count="424" uniqueCount="118">
  <si>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</si>
  <si>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</si>
  <si>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</si>
  <si>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</si>
  <si>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</si>
  <si>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</si>
  <si>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</si>
  <si>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</si>
  <si>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</si>
  <si>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</si>
  <si>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</si>
  <si>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</si>
  <si>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</si>
  <si>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</si>
  <si>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</si>
  <si>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</si>
  <si>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</si>
  <si>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</si>
  <si>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</si>
  <si>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</si>
  <si>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</si>
  <si>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</si>
  <si>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</si>
  <si>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</si>
  <si>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</si>
  <si>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</si>
  <si>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</si>
  <si>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</si>
  <si>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</si>
  <si>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</si>
  <si>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</si>
  <si>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flacon</t>
  </si>
  <si>
    <t>Cristalin artificial camera posterioara foldabil, monobloc</t>
  </si>
  <si>
    <t>Cristalin artificial camera posterioara, foldabil, cu trei piese. Cartuș inclus</t>
  </si>
  <si>
    <t>Cristalin artificial camera posterioare, foldabil, cu 4 puncte de fixare. Cartuș inclus.</t>
  </si>
  <si>
    <t>Cristalin artificial, camera posterioara, foldabil, monobloc, toric asferic</t>
  </si>
  <si>
    <t>Cristalin artificial camera posterioară foldabil, monobloc, cu patru piciorușe cu injector și cartuș inclus</t>
  </si>
  <si>
    <t xml:space="preserve">Cristalin artificial camera posterioare foldabil preincarcat in injector </t>
  </si>
  <si>
    <t xml:space="preserve">Cristalin artificial camera posterioară foldabil, monobloc, cu patru piciorușe preincarcat in injector </t>
  </si>
  <si>
    <t>Cristalin artificial dur camera posterioară, PMMA</t>
  </si>
  <si>
    <t>Cristalin artificial dur camera posterioară.</t>
  </si>
  <si>
    <t>Cristalin artificial dur</t>
  </si>
  <si>
    <t>Cristalin artificial dur c/a</t>
  </si>
  <si>
    <t>Cristalin artificial multifocal</t>
  </si>
  <si>
    <t>Canula getabila 23G</t>
  </si>
  <si>
    <t>Canula oftalmic getabil pentru hidrodisecția</t>
  </si>
  <si>
    <t xml:space="preserve">Capsuloretractor </t>
  </si>
  <si>
    <t>Cutit oftalmic pentru incizia de bază chirurugia cataractei lama de 2.75 mm</t>
  </si>
  <si>
    <t>Cutit oftalmic pentru incizia de bază chirurugia cataractei lama de 2.6 mm</t>
  </si>
  <si>
    <t>Fir sutura 10/0 pentru Fixarea cristalinului la scleră, ac spatulat</t>
  </si>
  <si>
    <t>Fir sutura Nailon 10/0 pentru chirurgia oftalmica</t>
  </si>
  <si>
    <t>Fir sutura Nailon 9/0 pentru chirurgia oftalmica</t>
  </si>
  <si>
    <t>Fir sutura vicril 9/0 pentru chirurgia globului ocular</t>
  </si>
  <si>
    <t>Fir sutură nailon 10/0, 12'</t>
  </si>
  <si>
    <t>Inel de tensionare la operatii la cataracta 14,0 mm</t>
  </si>
  <si>
    <t>Sutura chir. oftalm. Matase virgin 7/0</t>
  </si>
  <si>
    <t xml:space="preserve">Sutura chir. oftalm. Poliester 5/0 </t>
  </si>
  <si>
    <t xml:space="preserve">Sutura chir. oftalm. Poliester 6/0 </t>
  </si>
  <si>
    <t>Trepane pentru transplant de cornee jetabile</t>
  </si>
  <si>
    <t>Benzi de silicon</t>
  </si>
  <si>
    <t>Foarfece endooculare cu tăiere vertical</t>
  </si>
  <si>
    <t>Vopsea pentru capsula anterioara</t>
  </si>
  <si>
    <t>Flexibil, din polypropilen sau nylon, reutilizabile, cu stopper ajustabil din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</si>
  <si>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10/0, doua ace: unul drept si unul curb, sterila, Fir polipropilenă 10/0,  monofilament, albastru, 20 cm; ac spatulat 1/4 D=0,23 L=13,34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</si>
  <si>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de tensionare la operatii la cataracta 14,0 mm, inclus injector pentru inel,steril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</si>
  <si>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</si>
  <si>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 xml:space="preserve">Achiziționarea centralizată de implanturi oftalmologice (cristaline) și consumabile oftalmologice, conform
necesităților IMSP - beneficiari pentru anul 2022
</t>
  </si>
  <si>
    <t xml:space="preserve">
Achiziționarea centralizată de implanturi oftalmologice (cristaline) și consumabile oftalmologice, conform
necesităților IMSP - beneficiari pentru anul 2022 (repetat)
</t>
  </si>
  <si>
    <t>Fir sutura Poliglacti 9/0 pentru chirurgia globului ocular</t>
  </si>
  <si>
    <t>Fir sutură nailon 10/0</t>
  </si>
  <si>
    <t>Trepane pentru transplant de cornee jetabile donor</t>
  </si>
  <si>
    <t>Trepane pentru transplant de cornee jetabile  recipient</t>
  </si>
  <si>
    <t xml:space="preserve">Fir sutura 10/0 pentru Fixarea cristalinului la scleră, 2 ace: drept si curb </t>
  </si>
  <si>
    <t xml:space="preserve">Fir sutura 10/0 Polipropilen pentru Fixarea cristalinului  la scleră, 2 ace drepte </t>
  </si>
  <si>
    <t xml:space="preserve">Fir sutura 8/0 Polyglactin (PGA) </t>
  </si>
  <si>
    <t>Fir sutura 7/0 Polyglactin (PGA)</t>
  </si>
  <si>
    <t>Fir sutura 6/0 Polyglactin (PGA)</t>
  </si>
  <si>
    <t xml:space="preserve">Fir sutura Polipropilen  5/0 </t>
  </si>
  <si>
    <t xml:space="preserve">Fir sutura Matasa  8/0 </t>
  </si>
  <si>
    <t>bucată</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</si>
  <si>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</si>
  <si>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</si>
  <si>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</si>
  <si>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</si>
  <si>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</si>
  <si>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</si>
  <si>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monobloc, cu patru piciorușe, acrilic, hidrofilic, asferic, D=6mm, haptica 12.5 mm. Constanta A, metoda biometrica - 118,16 - 118,2, metoda prin imersie 118,5. Indice de refractie - 1.46. Gama dioptrică: +l,0D +40,0D. Pasul de 0.5 - 1.0 D pentru gama dioptrica + 0.0 -+ 10.0D,  pasul de 0.5 pentru gama dioptrica + 10.0 -+ 30.0D. Se accepta oferta unui spectru mai larg de dioptrii.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</si>
  <si>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+30,0D cu pasul 0,5D. Constanta A: 118,4 - 118,5. Pasul de 0.5 - 1.0 D pentru gama dioptrica + 6.0 -+ 10.0D,  pasul de 0.5 pentru gama dioptrica + 10.0 -+ 30.0D. Se accepta oferta unui spectru mai larg de dioptrii.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</si>
  <si>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PMMA, Optic Constanta 118,4, Gaura - 2 (0,35 mm), Gama dioprtică  +6,0D…+32,0D, cu pasul 0,5D, Equicinvex 6,0 mm, haptica 12,5 mm. Pasul de 0.5 - 1.0 D pentru gama dioptrica + 6.0 -+ 10.0D,  pasul de 0.5 pentru gama dioptrica + 10.0 -+ 30.0D. Se accepta oferta unui spectru mai larg de dioptrii.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</si>
  <si>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</si>
  <si>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anterioara, PMMA, convex. Optica 6,0 mm, haptica 12,5 - 13.0 mm. Gama dioptrica: +15,0D→+23,0D, pasul dioptric 0.5 - 1.0. Se accepta oferta unui spectru mai larg de dioptrii. Constanta A – 114,9 - 115,1,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</si>
  <si>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activ-difractiv. Adiții moderate 1,5D și 3D.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</si>
  <si>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23 G (60mm) (23x 7/8 in), 0,64x22mm, angulata 45 la 8- 10 mm de la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</si>
  <si>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G,40mm, angulata,6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</si>
  <si>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0.35+- 0,2 mm, steril. Material - otel inoxidabil.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</si>
  <si>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incizia de bază în chirurgia cataractei) 2,6mm. Cutit cu miner complet, cu lățimea lamei de 2.6 mm, satinat, angulat sub unghi 45 grade, cu tăiş lateral,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</si>
  <si>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Nailon oftalmic monofil.. 10/0, 0,2mm x30 cm (2 ace 3/8, tip Spatula, d=0,15±2% mm, L=6,19±2% mm),  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</si>
  <si>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Nailon oftalmic monofil. 9/0, 0,2mm x30 cm (2 ace 3/8 , tip spatula, d=0,20±2% mm, L=6,55±2%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</si>
  <si>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resorbabila,  polyglactin, sterila, oftalmica,9/0, 0,2mm x30 cm (2 ace 3/8 , tip spatula, d=0,20±2% mm, L=6,55±2% mm),steril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</si>
  <si>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Fir sutură nailon 10/0 nailon oftalmologic monofil.10/0, 0.2mmx30cm (2ace 3/8, tip Spatula, d=0.2±2%mm, L=6.2±2%mm),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</si>
  <si>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Matasa oft.,7/0, impletit , negru, 45 cm, (2 ace 3/8, tip Spatula d=0,20±2%mm, L=6,55±2%mm),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</si>
  <si>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chir. oftalm. Poliester (grosime 5/0, impletit, alb, dublu armat, L=45 mm, ac 1/4, spatulat, d=0,35±2%mm, L=7,92±2%),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</si>
  <si>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6/0, impletit, alb, dublu armat, L=45 mm, ac 1/4, spatulat, d=0,35±2%mm, L=7,92±2%,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</si>
  <si>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7,0-9,0 – cu pasul 0,25 – pentru donor (dimensiuni suplimentare se accepa).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</si>
  <si>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6,0-8,0 – cu pasul 0,25– pentru recipient (dimensiuni suplimentare se accepta).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</si>
  <si>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 tăiere verticala, mobila partea proximala,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</si>
  <si>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</si>
  <si>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polipropilen 10/0, doua ace spatula: unul drept si unul curb,  monofilament, albastru, 30 cm; ace  D=0,14mm,  L=16mm, 4,5 mm, curbura 7/16 , 1/4, steril.  Parametrii diametrul si lungimea  acului si suturii ±2%.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</si>
  <si>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Polypropylene albastru monofilament: 2 ace drepte d=0,14mm, L= 16 mm, lungimea suturii 20 cm,  Parametrii diametrul si lungimea  acului si suturii ±2% , sterile*Certificat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</si>
  <si>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2 ace,  spatulă 6,5 mm , diametru 0,20 mm, curbura  3/8, 135°, lungimea suturii 30 cm, sterilă. Parametrii diametrul si lungimea  acului si suturii ±2%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</si>
  <si>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2 ace,  spatulă 5,5 mm , diametru 0,20 mm, curbura  3/8, 158°, lungimea suturii 45 cm, sterilă. Parametrii diametrul si lungimea  acului si suturii ±2%.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</si>
  <si>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lungimea suturii 45 cm, 2 ace, spatulă 6,5 mm, diametru 0,24 mm, curbura  ¼, 90° , sterila.  Parametrii diametrul si lungimea  acului si suturii ±2%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</si>
  <si>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 sutura polipropilen 5/0 dublu armat, lungimea suturii de la 60 cm ,  2 ace cat taper, L= 16mm, 1/2 , steril. Parametrii diametrul si lungimea  acului si suturii ±2%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</si>
  <si>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Matasa Virgin 8/0 albastra rasucita:  lungimea suturii 45 cm, 2 ace, spatulă,  lungimea 6,5; diametru 0,20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</si>
  <si>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</si>
  <si>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DDP - Franco destinație vămuit, Incoterms 2020, în termen de pînă la 30 de zile de la comanda beneficiarului pe parcursul anului 2022</t>
  </si>
  <si>
    <t xml:space="preserve">Specificaţii tehnice </t>
  </si>
  <si>
    <t xml:space="preserve">Specificaţii de preț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</si>
</sst>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53">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6" fillId="0" borderId="1" xfId="20" applyFont="1" applyBorder="1" applyAlignment="1">
      <alignment vertical="center"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3" fillId="0" borderId="1" xfId="0" applyFont="1" applyFill="1" applyBorder="1" applyAlignment="1" applyProtection="1">
      <alignment horizontal="center" vertical="top" wrapText="1"/>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1" xfId="20" applyFont="1" applyBorder="1" applyAlignment="1">
      <alignment horizontal="center" vertical="center" wrapText="1"/>
      <protection/>
    </xf>
    <xf numFmtId="0" fontId="2" fillId="0" borderId="1" xfId="20" applyFont="1" applyBorder="1" applyAlignment="1">
      <alignment vertical="center" wrapText="1"/>
      <protection/>
    </xf>
    <xf numFmtId="0" fontId="2" fillId="0" borderId="1" xfId="20" applyFont="1" applyBorder="1" applyAlignment="1">
      <alignment horizontal="left" vertical="center" wrapText="1"/>
      <protection/>
    </xf>
    <xf numFmtId="0" fontId="2" fillId="3" borderId="1" xfId="20" applyFont="1" applyFill="1" applyBorder="1" applyAlignment="1">
      <alignment horizontal="center" vertical="center" wrapText="1"/>
      <protection/>
    </xf>
    <xf numFmtId="0" fontId="2" fillId="3" borderId="1" xfId="20" applyFont="1" applyFill="1" applyBorder="1" applyAlignment="1">
      <alignment vertical="center" wrapText="1"/>
      <protection/>
    </xf>
    <xf numFmtId="0" fontId="2" fillId="3" borderId="1" xfId="0" applyFont="1" applyFill="1" applyBorder="1" applyAlignment="1">
      <alignment horizontal="center" vertical="center" wrapText="1"/>
    </xf>
    <xf numFmtId="0" fontId="2" fillId="0" borderId="0" xfId="20" applyFont="1" applyFill="1" applyBorder="1" applyAlignment="1" applyProtection="1">
      <alignment vertical="top"/>
      <protection locked="0"/>
    </xf>
    <xf numFmtId="0" fontId="3" fillId="2" borderId="1" xfId="20" applyFont="1" applyFill="1" applyBorder="1" applyAlignment="1" applyProtection="1">
      <alignment vertical="top" wrapText="1"/>
      <protection/>
    </xf>
    <xf numFmtId="0" fontId="2" fillId="0" borderId="1" xfId="20" applyFont="1" applyBorder="1" applyAlignment="1">
      <alignment vertical="top" wrapText="1"/>
      <protection/>
    </xf>
    <xf numFmtId="0" fontId="2" fillId="0" borderId="1" xfId="20" applyFont="1" applyBorder="1" applyAlignment="1">
      <alignment horizontal="left" vertical="top" wrapText="1"/>
      <protection/>
    </xf>
    <xf numFmtId="0" fontId="16" fillId="0" borderId="1" xfId="20" applyFont="1" applyBorder="1" applyAlignment="1">
      <alignment vertical="top" wrapText="1"/>
      <protection/>
    </xf>
    <xf numFmtId="0" fontId="2" fillId="3" borderId="1" xfId="20" applyFont="1" applyFill="1" applyBorder="1" applyAlignment="1">
      <alignment vertical="top" wrapText="1"/>
      <protection/>
    </xf>
    <xf numFmtId="0" fontId="2" fillId="3" borderId="1" xfId="0" applyFont="1" applyFill="1" applyBorder="1" applyAlignment="1">
      <alignment horizontal="center" vertical="top" wrapText="1"/>
    </xf>
    <xf numFmtId="0" fontId="2" fillId="0" borderId="0" xfId="20" applyFont="1" applyAlignment="1" applyProtection="1">
      <alignment vertical="top"/>
      <protection locked="0"/>
    </xf>
    <xf numFmtId="0" fontId="2" fillId="0" borderId="1" xfId="22" applyFont="1" applyBorder="1" applyAlignment="1">
      <alignment horizontal="left" vertical="center" wrapText="1"/>
      <protection/>
    </xf>
    <xf numFmtId="0" fontId="2" fillId="3" borderId="1" xfId="20" applyFont="1" applyFill="1" applyBorder="1" applyAlignment="1">
      <alignment horizontal="left" vertical="center" wrapText="1"/>
      <protection/>
    </xf>
    <xf numFmtId="0" fontId="16" fillId="4" borderId="1" xfId="20" applyFont="1" applyFill="1" applyBorder="1" applyAlignment="1">
      <alignment horizontal="left" vertical="center" wrapText="1"/>
      <protection/>
    </xf>
    <xf numFmtId="0" fontId="17" fillId="2" borderId="1" xfId="0" applyFont="1" applyFill="1" applyBorder="1" applyAlignment="1" applyProtection="1">
      <alignment horizontal="left" vertical="center" wrapText="1"/>
      <protection/>
    </xf>
    <xf numFmtId="0" fontId="14" fillId="2" borderId="1" xfId="0" applyFont="1" applyFill="1" applyBorder="1" applyAlignment="1" applyProtection="1">
      <alignment horizontal="left" vertical="center" wrapText="1"/>
      <protection/>
    </xf>
    <xf numFmtId="0" fontId="14" fillId="2" borderId="1" xfId="21" applyFont="1" applyFill="1" applyBorder="1" applyAlignment="1" applyProtection="1">
      <alignment horizontal="left" vertical="center" wrapText="1"/>
      <protection/>
    </xf>
    <xf numFmtId="0" fontId="14" fillId="2" borderId="1" xfId="0" applyFont="1" applyFill="1" applyBorder="1" applyAlignment="1" applyProtection="1">
      <alignment horizontal="left" vertical="center" wrapText="1"/>
      <protection/>
    </xf>
    <xf numFmtId="0" fontId="14" fillId="2" borderId="11" xfId="0" applyFont="1" applyFill="1" applyBorder="1" applyAlignment="1" applyProtection="1">
      <alignment horizontal="left" vertical="center" wrapText="1"/>
      <protection/>
    </xf>
    <xf numFmtId="0" fontId="14" fillId="2" borderId="1" xfId="20" applyFont="1" applyFill="1" applyBorder="1" applyAlignment="1" applyProtection="1">
      <alignment horizontal="left" vertical="center" wrapText="1"/>
      <protection/>
    </xf>
    <xf numFmtId="2" fontId="14" fillId="2" borderId="1" xfId="20" applyNumberFormat="1" applyFont="1" applyFill="1" applyBorder="1" applyAlignment="1" applyProtection="1">
      <alignment horizontal="left" vertical="center" wrapText="1"/>
      <protection/>
    </xf>
    <xf numFmtId="0" fontId="17" fillId="3" borderId="1" xfId="0" applyFont="1" applyFill="1" applyBorder="1" applyAlignment="1" applyProtection="1">
      <alignment horizontal="left" vertical="center" wrapText="1"/>
      <protection/>
    </xf>
    <xf numFmtId="0" fontId="16" fillId="0" borderId="1" xfId="20" applyFont="1" applyBorder="1" applyAlignment="1">
      <alignment horizontal="left" vertical="center"/>
      <protection/>
    </xf>
    <xf numFmtId="0" fontId="16" fillId="0" borderId="1" xfId="20" applyFont="1" applyBorder="1" applyAlignment="1" applyProtection="1">
      <alignment horizontal="left" vertical="center"/>
      <protection locked="0"/>
    </xf>
    <xf numFmtId="0" fontId="14" fillId="3" borderId="1" xfId="0" applyFont="1" applyFill="1" applyBorder="1" applyAlignment="1" applyProtection="1">
      <alignment horizontal="left" vertical="center"/>
      <protection locked="0"/>
    </xf>
    <xf numFmtId="4" fontId="13" fillId="0" borderId="1" xfId="0" applyNumberFormat="1" applyFont="1" applyBorder="1" applyAlignment="1">
      <alignment horizontal="left" vertical="center" wrapText="1"/>
    </xf>
    <xf numFmtId="0" fontId="17" fillId="0" borderId="1" xfId="0" applyFont="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2" fillId="3" borderId="1" xfId="0" applyFont="1" applyFill="1" applyBorder="1" applyAlignment="1">
      <alignment horizontal="left" vertical="center" wrapText="1"/>
    </xf>
    <xf numFmtId="0" fontId="18" fillId="0" borderId="1" xfId="0" applyFont="1" applyBorder="1" applyAlignment="1" applyProtection="1">
      <alignment horizontal="left" vertical="center"/>
      <protection locked="0"/>
    </xf>
    <xf numFmtId="0" fontId="10" fillId="0" borderId="1"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21"/>
  <sheetViews>
    <sheetView workbookViewId="0" topLeftCell="A1">
      <selection activeCell="D9" sqref="D9"/>
    </sheetView>
  </sheetViews>
  <sheetFormatPr defaultColWidth="9.140625" defaultRowHeight="12.75"/>
  <cols>
    <col min="1" max="1" width="5.7109375" style="16" customWidth="1"/>
    <col min="2" max="2" width="4.421875" style="53" customWidth="1"/>
    <col min="3" max="3" width="25.8515625" style="35" customWidth="1"/>
    <col min="4" max="4" width="13.57421875" style="34" customWidth="1"/>
    <col min="5" max="5" width="10.57421875" style="16" customWidth="1"/>
    <col min="6" max="6" width="11.28125" style="67" customWidth="1"/>
    <col min="7" max="7" width="14.7109375" style="16" customWidth="1"/>
    <col min="8" max="8" width="105.8515625" style="88" customWidth="1"/>
    <col min="9" max="9" width="17.57421875" style="67" customWidth="1"/>
    <col min="10" max="10" width="28.57421875" style="16" customWidth="1"/>
    <col min="11" max="11" width="1.7109375" style="16" customWidth="1"/>
    <col min="12" max="16384" width="9.140625" style="16" customWidth="1"/>
  </cols>
  <sheetData>
    <row r="1" spans="3:10" ht="12.75">
      <c r="C1" s="102" t="s">
        <v>116</v>
      </c>
      <c r="D1" s="102"/>
      <c r="E1" s="102"/>
      <c r="F1" s="102"/>
      <c r="G1" s="102"/>
      <c r="H1" s="102"/>
      <c r="I1" s="102"/>
      <c r="J1" s="102"/>
    </row>
    <row r="2" spans="4:8" ht="12.75">
      <c r="D2" s="103" t="s">
        <v>17</v>
      </c>
      <c r="E2" s="103"/>
      <c r="F2" s="103"/>
      <c r="G2" s="103"/>
      <c r="H2" s="103"/>
    </row>
    <row r="3" spans="1:10" ht="12.75">
      <c r="A3" s="104" t="s">
        <v>12</v>
      </c>
      <c r="B3" s="104"/>
      <c r="C3" s="104"/>
      <c r="D3" s="105" t="s">
        <v>29</v>
      </c>
      <c r="E3" s="105"/>
      <c r="F3" s="105"/>
      <c r="G3" s="105"/>
      <c r="H3" s="105"/>
      <c r="I3" s="67" t="s">
        <v>13</v>
      </c>
      <c r="J3" s="16" t="s">
        <v>15</v>
      </c>
    </row>
    <row r="4" spans="1:11" s="23" customFormat="1" ht="43.5" customHeight="1">
      <c r="A4" s="106" t="s">
        <v>11</v>
      </c>
      <c r="B4" s="106"/>
      <c r="C4" s="106"/>
      <c r="D4" s="107" t="s">
        <v>66</v>
      </c>
      <c r="E4" s="107"/>
      <c r="F4" s="107"/>
      <c r="G4" s="107"/>
      <c r="H4" s="107"/>
      <c r="I4" s="89" t="s">
        <v>14</v>
      </c>
      <c r="J4" s="21" t="s">
        <v>16</v>
      </c>
      <c r="K4" s="22"/>
    </row>
    <row r="5" spans="2:11" s="24" customFormat="1" ht="12.75">
      <c r="B5" s="54"/>
      <c r="C5" s="36"/>
      <c r="D5" s="101"/>
      <c r="E5" s="101"/>
      <c r="F5" s="101"/>
      <c r="G5" s="101"/>
      <c r="H5" s="101"/>
      <c r="I5" s="101"/>
      <c r="J5" s="101"/>
      <c r="K5" s="22"/>
    </row>
    <row r="6" spans="1:11" ht="30" customHeight="1">
      <c r="A6" s="135" t="s">
        <v>3</v>
      </c>
      <c r="B6" s="136" t="s">
        <v>0</v>
      </c>
      <c r="C6" s="136" t="s">
        <v>1</v>
      </c>
      <c r="D6" s="136" t="s">
        <v>4</v>
      </c>
      <c r="E6" s="137" t="s">
        <v>5</v>
      </c>
      <c r="F6" s="137" t="s">
        <v>6</v>
      </c>
      <c r="G6" s="137" t="s">
        <v>7</v>
      </c>
      <c r="H6" s="136" t="s">
        <v>8</v>
      </c>
      <c r="I6" s="136" t="s">
        <v>9</v>
      </c>
      <c r="J6" s="135" t="s">
        <v>10</v>
      </c>
      <c r="K6" s="15"/>
    </row>
    <row r="7" spans="1:11" ht="30" customHeight="1">
      <c r="A7" s="135">
        <v>1</v>
      </c>
      <c r="B7" s="138">
        <v>2</v>
      </c>
      <c r="C7" s="138"/>
      <c r="D7" s="139"/>
      <c r="E7" s="140">
        <v>3</v>
      </c>
      <c r="F7" s="141">
        <v>4</v>
      </c>
      <c r="G7" s="136">
        <v>5</v>
      </c>
      <c r="H7" s="136">
        <v>6</v>
      </c>
      <c r="I7" s="136">
        <v>7</v>
      </c>
      <c r="J7" s="135">
        <v>8</v>
      </c>
      <c r="K7" s="15"/>
    </row>
    <row r="8" spans="1:10" ht="220.5">
      <c r="A8" s="142" t="s">
        <v>2</v>
      </c>
      <c r="B8" s="120">
        <v>1</v>
      </c>
      <c r="C8" s="120" t="s">
        <v>32</v>
      </c>
      <c r="D8" s="120" t="s">
        <v>32</v>
      </c>
      <c r="E8" s="143"/>
      <c r="F8" s="144"/>
      <c r="G8" s="145"/>
      <c r="H8" s="132" t="s">
        <v>80</v>
      </c>
      <c r="I8" s="146"/>
      <c r="J8" s="147"/>
    </row>
    <row r="9" spans="1:10" ht="299.25">
      <c r="A9" s="142" t="s">
        <v>2</v>
      </c>
      <c r="B9" s="120">
        <v>2</v>
      </c>
      <c r="C9" s="120" t="s">
        <v>33</v>
      </c>
      <c r="D9" s="120" t="s">
        <v>33</v>
      </c>
      <c r="E9" s="143"/>
      <c r="F9" s="144"/>
      <c r="G9" s="145"/>
      <c r="H9" s="120" t="s">
        <v>81</v>
      </c>
      <c r="I9" s="146"/>
      <c r="J9" s="147"/>
    </row>
    <row r="10" spans="1:10" ht="299.25">
      <c r="A10" s="142" t="s">
        <v>2</v>
      </c>
      <c r="B10" s="120">
        <v>3</v>
      </c>
      <c r="C10" s="120" t="s">
        <v>34</v>
      </c>
      <c r="D10" s="120" t="s">
        <v>34</v>
      </c>
      <c r="E10" s="143"/>
      <c r="F10" s="144"/>
      <c r="G10" s="148"/>
      <c r="H10" s="120" t="s">
        <v>82</v>
      </c>
      <c r="I10" s="146"/>
      <c r="J10" s="147"/>
    </row>
    <row r="11" spans="1:10" ht="204.75">
      <c r="A11" s="142" t="s">
        <v>2</v>
      </c>
      <c r="B11" s="120">
        <v>4</v>
      </c>
      <c r="C11" s="120" t="s">
        <v>35</v>
      </c>
      <c r="D11" s="120" t="s">
        <v>35</v>
      </c>
      <c r="E11" s="143"/>
      <c r="F11" s="144"/>
      <c r="G11" s="145"/>
      <c r="H11" s="120" t="s">
        <v>83</v>
      </c>
      <c r="I11" s="146"/>
      <c r="J11" s="147"/>
    </row>
    <row r="12" spans="1:10" ht="283.5">
      <c r="A12" s="142" t="s">
        <v>2</v>
      </c>
      <c r="B12" s="120">
        <v>5</v>
      </c>
      <c r="C12" s="120" t="s">
        <v>36</v>
      </c>
      <c r="D12" s="120" t="s">
        <v>36</v>
      </c>
      <c r="E12" s="143"/>
      <c r="F12" s="144"/>
      <c r="G12" s="149"/>
      <c r="H12" s="120" t="s">
        <v>84</v>
      </c>
      <c r="I12" s="146"/>
      <c r="J12" s="147"/>
    </row>
    <row r="13" spans="1:10" ht="283.5">
      <c r="A13" s="142" t="s">
        <v>2</v>
      </c>
      <c r="B13" s="120">
        <v>6</v>
      </c>
      <c r="C13" s="120" t="s">
        <v>37</v>
      </c>
      <c r="D13" s="120" t="s">
        <v>37</v>
      </c>
      <c r="E13" s="143"/>
      <c r="F13" s="144"/>
      <c r="G13" s="149"/>
      <c r="H13" s="120" t="s">
        <v>85</v>
      </c>
      <c r="I13" s="146"/>
      <c r="J13" s="147"/>
    </row>
    <row r="14" spans="1:10" ht="283.5">
      <c r="A14" s="142" t="s">
        <v>2</v>
      </c>
      <c r="B14" s="120">
        <v>7</v>
      </c>
      <c r="C14" s="120" t="s">
        <v>38</v>
      </c>
      <c r="D14" s="120" t="s">
        <v>38</v>
      </c>
      <c r="E14" s="143"/>
      <c r="F14" s="144"/>
      <c r="G14" s="149"/>
      <c r="H14" s="133" t="s">
        <v>86</v>
      </c>
      <c r="I14" s="146"/>
      <c r="J14" s="147"/>
    </row>
    <row r="15" spans="1:10" ht="189">
      <c r="A15" s="142" t="s">
        <v>2</v>
      </c>
      <c r="B15" s="120">
        <v>8</v>
      </c>
      <c r="C15" s="120" t="s">
        <v>39</v>
      </c>
      <c r="D15" s="120" t="s">
        <v>39</v>
      </c>
      <c r="E15" s="143"/>
      <c r="F15" s="144"/>
      <c r="G15" s="149"/>
      <c r="H15" s="120" t="s">
        <v>87</v>
      </c>
      <c r="I15" s="146"/>
      <c r="J15" s="147"/>
    </row>
    <row r="16" spans="1:10" ht="189">
      <c r="A16" s="142" t="s">
        <v>2</v>
      </c>
      <c r="B16" s="120">
        <v>9</v>
      </c>
      <c r="C16" s="120" t="s">
        <v>40</v>
      </c>
      <c r="D16" s="120" t="s">
        <v>40</v>
      </c>
      <c r="E16" s="143"/>
      <c r="F16" s="144"/>
      <c r="G16" s="149"/>
      <c r="H16" s="120" t="s">
        <v>88</v>
      </c>
      <c r="I16" s="146"/>
      <c r="J16" s="147"/>
    </row>
    <row r="17" spans="1:10" ht="267.75">
      <c r="A17" s="142" t="s">
        <v>2</v>
      </c>
      <c r="B17" s="120">
        <v>10</v>
      </c>
      <c r="C17" s="120" t="s">
        <v>41</v>
      </c>
      <c r="D17" s="120" t="s">
        <v>41</v>
      </c>
      <c r="E17" s="143"/>
      <c r="F17" s="144"/>
      <c r="G17" s="149"/>
      <c r="H17" s="120" t="s">
        <v>89</v>
      </c>
      <c r="I17" s="146"/>
      <c r="J17" s="147"/>
    </row>
    <row r="18" spans="1:10" ht="252">
      <c r="A18" s="142" t="s">
        <v>2</v>
      </c>
      <c r="B18" s="120">
        <v>11</v>
      </c>
      <c r="C18" s="120" t="s">
        <v>42</v>
      </c>
      <c r="D18" s="120" t="s">
        <v>42</v>
      </c>
      <c r="E18" s="143"/>
      <c r="F18" s="144"/>
      <c r="G18" s="149"/>
      <c r="H18" s="120" t="s">
        <v>90</v>
      </c>
      <c r="I18" s="146"/>
      <c r="J18" s="147"/>
    </row>
    <row r="19" spans="1:10" ht="252">
      <c r="A19" s="142" t="s">
        <v>2</v>
      </c>
      <c r="B19" s="120">
        <v>12</v>
      </c>
      <c r="C19" s="120" t="s">
        <v>43</v>
      </c>
      <c r="D19" s="120" t="s">
        <v>43</v>
      </c>
      <c r="E19" s="143"/>
      <c r="F19" s="144"/>
      <c r="G19" s="149"/>
      <c r="H19" s="120" t="s">
        <v>91</v>
      </c>
      <c r="I19" s="146"/>
      <c r="J19" s="147"/>
    </row>
    <row r="20" spans="1:10" ht="173.25">
      <c r="A20" s="142" t="s">
        <v>2</v>
      </c>
      <c r="B20" s="120">
        <v>13</v>
      </c>
      <c r="C20" s="120" t="s">
        <v>44</v>
      </c>
      <c r="D20" s="120" t="s">
        <v>44</v>
      </c>
      <c r="E20" s="143"/>
      <c r="F20" s="144"/>
      <c r="G20" s="149"/>
      <c r="H20" s="120" t="s">
        <v>92</v>
      </c>
      <c r="I20" s="146"/>
      <c r="J20" s="147"/>
    </row>
    <row r="21" spans="1:10" ht="157.5">
      <c r="A21" s="142" t="s">
        <v>2</v>
      </c>
      <c r="B21" s="120">
        <v>14</v>
      </c>
      <c r="C21" s="120" t="s">
        <v>45</v>
      </c>
      <c r="D21" s="120" t="s">
        <v>45</v>
      </c>
      <c r="E21" s="143"/>
      <c r="F21" s="144"/>
      <c r="G21" s="149"/>
      <c r="H21" s="120" t="s">
        <v>93</v>
      </c>
      <c r="I21" s="146"/>
      <c r="J21" s="147"/>
    </row>
    <row r="22" spans="1:10" ht="157.5">
      <c r="A22" s="142" t="s">
        <v>2</v>
      </c>
      <c r="B22" s="120">
        <v>15</v>
      </c>
      <c r="C22" s="120" t="s">
        <v>46</v>
      </c>
      <c r="D22" s="120" t="s">
        <v>46</v>
      </c>
      <c r="E22" s="143"/>
      <c r="F22" s="144"/>
      <c r="G22" s="149"/>
      <c r="H22" s="120" t="s">
        <v>62</v>
      </c>
      <c r="I22" s="146"/>
      <c r="J22" s="147"/>
    </row>
    <row r="23" spans="1:10" ht="189">
      <c r="A23" s="142" t="s">
        <v>2</v>
      </c>
      <c r="B23" s="120">
        <v>16</v>
      </c>
      <c r="C23" s="120" t="s">
        <v>47</v>
      </c>
      <c r="D23" s="120" t="s">
        <v>47</v>
      </c>
      <c r="E23" s="143"/>
      <c r="F23" s="144"/>
      <c r="G23" s="149"/>
      <c r="H23" s="120" t="s">
        <v>94</v>
      </c>
      <c r="I23" s="146"/>
      <c r="J23" s="147"/>
    </row>
    <row r="24" spans="1:10" ht="189">
      <c r="A24" s="142" t="s">
        <v>2</v>
      </c>
      <c r="B24" s="120">
        <v>17</v>
      </c>
      <c r="C24" s="120" t="s">
        <v>48</v>
      </c>
      <c r="D24" s="120" t="s">
        <v>48</v>
      </c>
      <c r="E24" s="143"/>
      <c r="F24" s="144"/>
      <c r="G24" s="149"/>
      <c r="H24" s="120" t="s">
        <v>95</v>
      </c>
      <c r="I24" s="146"/>
      <c r="J24" s="147"/>
    </row>
    <row r="25" spans="1:10" ht="114.75">
      <c r="A25" s="142" t="s">
        <v>2</v>
      </c>
      <c r="B25" s="120">
        <v>18</v>
      </c>
      <c r="C25" s="91" t="s">
        <v>49</v>
      </c>
      <c r="D25" s="91" t="s">
        <v>49</v>
      </c>
      <c r="E25" s="143"/>
      <c r="F25" s="144"/>
      <c r="G25" s="149"/>
      <c r="H25" s="91" t="s">
        <v>63</v>
      </c>
      <c r="I25" s="146"/>
      <c r="J25" s="147"/>
    </row>
    <row r="26" spans="1:10" ht="110.25">
      <c r="A26" s="142" t="s">
        <v>2</v>
      </c>
      <c r="B26" s="120">
        <v>19</v>
      </c>
      <c r="C26" s="120" t="s">
        <v>50</v>
      </c>
      <c r="D26" s="120" t="s">
        <v>50</v>
      </c>
      <c r="E26" s="143"/>
      <c r="F26" s="144"/>
      <c r="G26" s="149"/>
      <c r="H26" s="120" t="s">
        <v>96</v>
      </c>
      <c r="I26" s="146"/>
      <c r="J26" s="147"/>
    </row>
    <row r="27" spans="1:10" ht="157.5">
      <c r="A27" s="142" t="s">
        <v>2</v>
      </c>
      <c r="B27" s="120">
        <v>20</v>
      </c>
      <c r="C27" s="120" t="s">
        <v>51</v>
      </c>
      <c r="D27" s="120" t="s">
        <v>51</v>
      </c>
      <c r="E27" s="143"/>
      <c r="F27" s="144"/>
      <c r="G27" s="149"/>
      <c r="H27" s="120" t="s">
        <v>97</v>
      </c>
      <c r="I27" s="146"/>
      <c r="J27" s="147"/>
    </row>
    <row r="28" spans="1:10" ht="157.5">
      <c r="A28" s="142" t="s">
        <v>2</v>
      </c>
      <c r="B28" s="120">
        <v>21</v>
      </c>
      <c r="C28" s="120" t="s">
        <v>68</v>
      </c>
      <c r="D28" s="120" t="s">
        <v>52</v>
      </c>
      <c r="E28" s="143"/>
      <c r="F28" s="144"/>
      <c r="G28" s="149"/>
      <c r="H28" s="120" t="s">
        <v>98</v>
      </c>
      <c r="I28" s="146"/>
      <c r="J28" s="147"/>
    </row>
    <row r="29" spans="1:10" ht="157.5">
      <c r="A29" s="142" t="s">
        <v>2</v>
      </c>
      <c r="B29" s="120">
        <v>22</v>
      </c>
      <c r="C29" s="120" t="s">
        <v>69</v>
      </c>
      <c r="D29" s="120" t="s">
        <v>53</v>
      </c>
      <c r="E29" s="143"/>
      <c r="F29" s="144"/>
      <c r="G29" s="149"/>
      <c r="H29" s="120" t="s">
        <v>99</v>
      </c>
      <c r="I29" s="146"/>
      <c r="J29" s="147"/>
    </row>
    <row r="30" spans="1:10" ht="157.5">
      <c r="A30" s="142" t="s">
        <v>2</v>
      </c>
      <c r="B30" s="120">
        <v>23</v>
      </c>
      <c r="C30" s="120" t="s">
        <v>54</v>
      </c>
      <c r="D30" s="120" t="s">
        <v>54</v>
      </c>
      <c r="E30" s="143"/>
      <c r="F30" s="144"/>
      <c r="G30" s="149"/>
      <c r="H30" s="120" t="s">
        <v>64</v>
      </c>
      <c r="I30" s="146"/>
      <c r="J30" s="147"/>
    </row>
    <row r="31" spans="1:10" ht="157.5">
      <c r="A31" s="142" t="s">
        <v>2</v>
      </c>
      <c r="B31" s="120">
        <v>24</v>
      </c>
      <c r="C31" s="120" t="s">
        <v>55</v>
      </c>
      <c r="D31" s="120" t="s">
        <v>55</v>
      </c>
      <c r="E31" s="143"/>
      <c r="F31" s="144"/>
      <c r="G31" s="149"/>
      <c r="H31" s="120" t="s">
        <v>100</v>
      </c>
      <c r="I31" s="146"/>
      <c r="J31" s="147"/>
    </row>
    <row r="32" spans="1:10" ht="157.5">
      <c r="A32" s="142" t="s">
        <v>2</v>
      </c>
      <c r="B32" s="120">
        <v>25</v>
      </c>
      <c r="C32" s="120" t="s">
        <v>56</v>
      </c>
      <c r="D32" s="120" t="s">
        <v>56</v>
      </c>
      <c r="E32" s="143"/>
      <c r="F32" s="144"/>
      <c r="G32" s="145"/>
      <c r="H32" s="133" t="s">
        <v>101</v>
      </c>
      <c r="I32" s="146"/>
      <c r="J32" s="147"/>
    </row>
    <row r="33" spans="1:10" ht="157.5">
      <c r="A33" s="142" t="s">
        <v>2</v>
      </c>
      <c r="B33" s="120">
        <v>26</v>
      </c>
      <c r="C33" s="120" t="s">
        <v>57</v>
      </c>
      <c r="D33" s="120" t="s">
        <v>57</v>
      </c>
      <c r="E33" s="143"/>
      <c r="F33" s="144"/>
      <c r="G33" s="145"/>
      <c r="H33" s="120" t="s">
        <v>102</v>
      </c>
      <c r="I33" s="146"/>
      <c r="J33" s="147"/>
    </row>
    <row r="34" spans="1:10" ht="173.25">
      <c r="A34" s="142" t="s">
        <v>2</v>
      </c>
      <c r="B34" s="120">
        <v>27</v>
      </c>
      <c r="C34" s="120" t="s">
        <v>70</v>
      </c>
      <c r="D34" s="120" t="s">
        <v>58</v>
      </c>
      <c r="E34" s="143"/>
      <c r="F34" s="144"/>
      <c r="G34" s="145"/>
      <c r="H34" s="120" t="s">
        <v>103</v>
      </c>
      <c r="I34" s="146"/>
      <c r="J34" s="147"/>
    </row>
    <row r="35" spans="1:10" ht="173.25">
      <c r="A35" s="142" t="s">
        <v>2</v>
      </c>
      <c r="B35" s="120">
        <v>28</v>
      </c>
      <c r="C35" s="120" t="s">
        <v>71</v>
      </c>
      <c r="D35" s="120" t="s">
        <v>58</v>
      </c>
      <c r="E35" s="143"/>
      <c r="F35" s="144"/>
      <c r="G35" s="145"/>
      <c r="H35" s="120" t="s">
        <v>104</v>
      </c>
      <c r="I35" s="146"/>
      <c r="J35" s="147"/>
    </row>
    <row r="36" spans="1:10" ht="157.5">
      <c r="A36" s="142" t="s">
        <v>2</v>
      </c>
      <c r="B36" s="120">
        <v>29</v>
      </c>
      <c r="C36" s="120" t="s">
        <v>59</v>
      </c>
      <c r="D36" s="120" t="s">
        <v>59</v>
      </c>
      <c r="E36" s="143"/>
      <c r="F36" s="144"/>
      <c r="G36" s="145"/>
      <c r="H36" s="120" t="s">
        <v>65</v>
      </c>
      <c r="I36" s="146"/>
      <c r="J36" s="147"/>
    </row>
    <row r="37" spans="1:10" ht="157.5">
      <c r="A37" s="142" t="s">
        <v>2</v>
      </c>
      <c r="B37" s="120">
        <v>30</v>
      </c>
      <c r="C37" s="120" t="s">
        <v>60</v>
      </c>
      <c r="D37" s="120" t="s">
        <v>60</v>
      </c>
      <c r="E37" s="143"/>
      <c r="F37" s="144"/>
      <c r="G37" s="145"/>
      <c r="H37" s="120" t="s">
        <v>105</v>
      </c>
      <c r="I37" s="146"/>
      <c r="J37" s="147"/>
    </row>
    <row r="38" spans="1:10" ht="189">
      <c r="A38" s="142" t="s">
        <v>2</v>
      </c>
      <c r="B38" s="133">
        <v>31</v>
      </c>
      <c r="C38" s="133" t="s">
        <v>61</v>
      </c>
      <c r="D38" s="133" t="s">
        <v>61</v>
      </c>
      <c r="E38" s="143"/>
      <c r="F38" s="144"/>
      <c r="G38" s="145"/>
      <c r="H38" s="133" t="s">
        <v>106</v>
      </c>
      <c r="I38" s="146"/>
      <c r="J38" s="147"/>
    </row>
    <row r="39" spans="1:10" ht="173.25">
      <c r="A39" s="142" t="s">
        <v>2</v>
      </c>
      <c r="B39" s="133">
        <v>32</v>
      </c>
      <c r="C39" s="133" t="s">
        <v>72</v>
      </c>
      <c r="D39" s="133" t="s">
        <v>49</v>
      </c>
      <c r="E39" s="143"/>
      <c r="F39" s="144"/>
      <c r="G39" s="145"/>
      <c r="H39" s="133" t="s">
        <v>107</v>
      </c>
      <c r="I39" s="146"/>
      <c r="J39" s="147"/>
    </row>
    <row r="40" spans="1:10" ht="173.25">
      <c r="A40" s="142" t="s">
        <v>2</v>
      </c>
      <c r="B40" s="133">
        <v>33</v>
      </c>
      <c r="C40" s="150" t="s">
        <v>73</v>
      </c>
      <c r="D40" s="150" t="s">
        <v>73</v>
      </c>
      <c r="E40" s="143"/>
      <c r="F40" s="144"/>
      <c r="G40" s="145"/>
      <c r="H40" s="150" t="s">
        <v>108</v>
      </c>
      <c r="I40" s="146"/>
      <c r="J40" s="151"/>
    </row>
    <row r="41" spans="1:10" ht="173.25">
      <c r="A41" s="142" t="s">
        <v>2</v>
      </c>
      <c r="B41" s="133">
        <v>34</v>
      </c>
      <c r="C41" s="150" t="s">
        <v>74</v>
      </c>
      <c r="D41" s="150" t="s">
        <v>74</v>
      </c>
      <c r="E41" s="143"/>
      <c r="F41" s="144"/>
      <c r="G41" s="149"/>
      <c r="H41" s="150" t="s">
        <v>109</v>
      </c>
      <c r="I41" s="146"/>
      <c r="J41" s="151"/>
    </row>
    <row r="42" spans="1:10" ht="173.25">
      <c r="A42" s="142" t="s">
        <v>2</v>
      </c>
      <c r="B42" s="133">
        <v>35</v>
      </c>
      <c r="C42" s="150" t="s">
        <v>75</v>
      </c>
      <c r="D42" s="150" t="s">
        <v>75</v>
      </c>
      <c r="E42" s="143"/>
      <c r="F42" s="144"/>
      <c r="G42" s="149"/>
      <c r="H42" s="150" t="s">
        <v>110</v>
      </c>
      <c r="I42" s="146"/>
      <c r="J42" s="151"/>
    </row>
    <row r="43" spans="1:10" ht="173.25">
      <c r="A43" s="142" t="s">
        <v>2</v>
      </c>
      <c r="B43" s="133">
        <v>36</v>
      </c>
      <c r="C43" s="150" t="s">
        <v>76</v>
      </c>
      <c r="D43" s="150" t="s">
        <v>76</v>
      </c>
      <c r="E43" s="143"/>
      <c r="F43" s="144"/>
      <c r="G43" s="149"/>
      <c r="H43" s="150" t="s">
        <v>111</v>
      </c>
      <c r="I43" s="146"/>
      <c r="J43" s="151"/>
    </row>
    <row r="44" spans="1:10" ht="173.25">
      <c r="A44" s="142" t="s">
        <v>2</v>
      </c>
      <c r="B44" s="133">
        <v>37</v>
      </c>
      <c r="C44" s="150" t="s">
        <v>77</v>
      </c>
      <c r="D44" s="150" t="s">
        <v>77</v>
      </c>
      <c r="E44" s="143"/>
      <c r="F44" s="144"/>
      <c r="G44" s="149"/>
      <c r="H44" s="150" t="s">
        <v>112</v>
      </c>
      <c r="I44" s="146"/>
      <c r="J44" s="151"/>
    </row>
    <row r="45" spans="1:10" ht="157.5">
      <c r="A45" s="142" t="s">
        <v>2</v>
      </c>
      <c r="B45" s="133">
        <v>38</v>
      </c>
      <c r="C45" s="150" t="s">
        <v>78</v>
      </c>
      <c r="D45" s="150" t="s">
        <v>78</v>
      </c>
      <c r="E45" s="143"/>
      <c r="F45" s="144"/>
      <c r="G45" s="149"/>
      <c r="H45" s="150" t="s">
        <v>113</v>
      </c>
      <c r="I45" s="146"/>
      <c r="J45" s="151"/>
    </row>
    <row r="46" spans="1:10" ht="299.25">
      <c r="A46" s="142" t="s">
        <v>2</v>
      </c>
      <c r="B46" s="133">
        <v>39</v>
      </c>
      <c r="C46" s="133" t="s">
        <v>43</v>
      </c>
      <c r="D46" s="133" t="s">
        <v>43</v>
      </c>
      <c r="E46" s="143"/>
      <c r="F46" s="144"/>
      <c r="G46" s="149"/>
      <c r="H46" s="133" t="s">
        <v>114</v>
      </c>
      <c r="I46" s="146"/>
      <c r="J46" s="151"/>
    </row>
    <row r="47" spans="1:10" ht="24">
      <c r="A47" s="142" t="s">
        <v>2</v>
      </c>
      <c r="B47" s="91"/>
      <c r="C47" s="91"/>
      <c r="D47" s="91"/>
      <c r="E47" s="143"/>
      <c r="F47" s="144"/>
      <c r="G47" s="149"/>
      <c r="H47" s="91"/>
      <c r="I47" s="146"/>
      <c r="J47" s="151"/>
    </row>
    <row r="48" spans="1:13" ht="24">
      <c r="A48" s="142" t="s">
        <v>2</v>
      </c>
      <c r="B48" s="91"/>
      <c r="C48" s="131"/>
      <c r="D48" s="11" t="s">
        <v>18</v>
      </c>
      <c r="E48" s="11"/>
      <c r="F48" s="11"/>
      <c r="G48" s="11"/>
      <c r="H48" s="11"/>
      <c r="I48" s="11"/>
      <c r="J48" s="11"/>
      <c r="K48" s="11"/>
      <c r="L48" s="11"/>
      <c r="M48" s="11"/>
    </row>
    <row r="49" spans="1:13" ht="24">
      <c r="A49" s="142" t="s">
        <v>2</v>
      </c>
      <c r="B49" s="91"/>
      <c r="C49" s="131"/>
      <c r="D49" s="11"/>
      <c r="E49" s="11"/>
      <c r="F49" s="11"/>
      <c r="G49" s="11"/>
      <c r="H49" s="11"/>
      <c r="I49" s="11"/>
      <c r="J49" s="11"/>
      <c r="K49" s="11"/>
      <c r="L49" s="11"/>
      <c r="M49" s="11"/>
    </row>
    <row r="50" spans="1:13" ht="24">
      <c r="A50" s="142" t="s">
        <v>2</v>
      </c>
      <c r="B50" s="91"/>
      <c r="C50" s="131"/>
      <c r="D50" s="11" t="s">
        <v>19</v>
      </c>
      <c r="E50" s="11"/>
      <c r="F50" s="11"/>
      <c r="G50" s="11"/>
      <c r="H50" s="11"/>
      <c r="I50" s="11"/>
      <c r="J50" s="11"/>
      <c r="K50" s="11"/>
      <c r="L50" s="11"/>
      <c r="M50" s="11"/>
    </row>
    <row r="51" spans="1:13" ht="24">
      <c r="A51" s="142" t="s">
        <v>2</v>
      </c>
      <c r="B51" s="91"/>
      <c r="C51" s="131"/>
      <c r="D51"/>
      <c r="E51"/>
      <c r="F51"/>
      <c r="G51"/>
      <c r="H51"/>
      <c r="I51"/>
      <c r="J51"/>
      <c r="K51"/>
      <c r="L51"/>
      <c r="M51"/>
    </row>
    <row r="52" spans="1:10" ht="24">
      <c r="A52" s="142" t="s">
        <v>2</v>
      </c>
      <c r="B52" s="91"/>
      <c r="C52" s="91"/>
      <c r="D52" s="91"/>
      <c r="E52" s="143"/>
      <c r="F52" s="144"/>
      <c r="G52" s="149"/>
      <c r="H52" s="91"/>
      <c r="I52" s="146"/>
      <c r="J52" s="151"/>
    </row>
    <row r="53" spans="1:10" ht="24">
      <c r="A53" s="142" t="s">
        <v>2</v>
      </c>
      <c r="B53" s="91"/>
      <c r="C53" s="91"/>
      <c r="D53" s="91"/>
      <c r="E53" s="143"/>
      <c r="F53" s="144"/>
      <c r="G53" s="149"/>
      <c r="H53" s="91"/>
      <c r="I53" s="146"/>
      <c r="J53" s="151"/>
    </row>
    <row r="54" spans="1:10" ht="24">
      <c r="A54" s="142" t="s">
        <v>2</v>
      </c>
      <c r="B54" s="91"/>
      <c r="C54" s="91"/>
      <c r="D54" s="91"/>
      <c r="E54" s="143"/>
      <c r="F54" s="144"/>
      <c r="G54" s="149"/>
      <c r="H54" s="91"/>
      <c r="I54" s="146"/>
      <c r="J54" s="151"/>
    </row>
    <row r="55" spans="1:10" ht="24">
      <c r="A55" s="142" t="s">
        <v>2</v>
      </c>
      <c r="B55" s="91"/>
      <c r="C55" s="91"/>
      <c r="D55" s="91"/>
      <c r="E55" s="143"/>
      <c r="F55" s="144"/>
      <c r="G55" s="149"/>
      <c r="H55" s="91"/>
      <c r="I55" s="146"/>
      <c r="J55" s="151"/>
    </row>
    <row r="56" spans="1:10" ht="24">
      <c r="A56" s="142" t="s">
        <v>2</v>
      </c>
      <c r="B56" s="91"/>
      <c r="C56" s="91"/>
      <c r="D56" s="91"/>
      <c r="E56" s="143"/>
      <c r="F56" s="144"/>
      <c r="G56" s="149"/>
      <c r="H56" s="91"/>
      <c r="I56" s="146"/>
      <c r="J56" s="151"/>
    </row>
    <row r="57" spans="1:10" ht="24">
      <c r="A57" s="142" t="s">
        <v>2</v>
      </c>
      <c r="B57" s="91"/>
      <c r="C57" s="91"/>
      <c r="D57" s="91"/>
      <c r="E57" s="143"/>
      <c r="F57" s="144"/>
      <c r="G57" s="149"/>
      <c r="H57" s="91"/>
      <c r="I57" s="146"/>
      <c r="J57" s="151"/>
    </row>
    <row r="58" spans="1:10" ht="24">
      <c r="A58" s="142" t="s">
        <v>2</v>
      </c>
      <c r="B58" s="91"/>
      <c r="C58" s="91"/>
      <c r="D58" s="91"/>
      <c r="E58" s="143"/>
      <c r="F58" s="144"/>
      <c r="G58" s="149"/>
      <c r="H58" s="91"/>
      <c r="I58" s="146"/>
      <c r="J58" s="151"/>
    </row>
    <row r="59" spans="1:10" ht="24">
      <c r="A59" s="142" t="s">
        <v>2</v>
      </c>
      <c r="B59" s="91"/>
      <c r="C59" s="91"/>
      <c r="D59" s="91"/>
      <c r="E59" s="143"/>
      <c r="F59" s="144"/>
      <c r="G59" s="149"/>
      <c r="H59" s="91"/>
      <c r="I59" s="146"/>
      <c r="J59" s="151"/>
    </row>
    <row r="60" spans="1:10" ht="24">
      <c r="A60" s="142" t="s">
        <v>2</v>
      </c>
      <c r="B60" s="91"/>
      <c r="C60" s="91"/>
      <c r="D60" s="91"/>
      <c r="E60" s="143"/>
      <c r="F60" s="144"/>
      <c r="G60" s="149"/>
      <c r="H60" s="91"/>
      <c r="I60" s="146"/>
      <c r="J60" s="151"/>
    </row>
    <row r="61" spans="1:10" ht="24">
      <c r="A61" s="142" t="s">
        <v>2</v>
      </c>
      <c r="B61" s="91"/>
      <c r="C61" s="91"/>
      <c r="D61" s="91"/>
      <c r="E61" s="143"/>
      <c r="F61" s="144"/>
      <c r="G61" s="149"/>
      <c r="H61" s="91"/>
      <c r="I61" s="146"/>
      <c r="J61" s="151"/>
    </row>
    <row r="62" spans="1:10" ht="24">
      <c r="A62" s="142" t="s">
        <v>2</v>
      </c>
      <c r="B62" s="91"/>
      <c r="C62" s="91"/>
      <c r="D62" s="91"/>
      <c r="E62" s="143"/>
      <c r="F62" s="144"/>
      <c r="G62" s="149"/>
      <c r="H62" s="134"/>
      <c r="I62" s="146"/>
      <c r="J62" s="151"/>
    </row>
    <row r="63" spans="1:10" ht="24">
      <c r="A63" s="142" t="s">
        <v>2</v>
      </c>
      <c r="B63" s="91"/>
      <c r="C63" s="91"/>
      <c r="D63" s="91"/>
      <c r="E63" s="143"/>
      <c r="F63" s="144"/>
      <c r="G63" s="149"/>
      <c r="H63" s="91"/>
      <c r="I63" s="146"/>
      <c r="J63" s="151"/>
    </row>
    <row r="64" spans="1:10" ht="24">
      <c r="A64" s="142" t="s">
        <v>2</v>
      </c>
      <c r="B64" s="91"/>
      <c r="C64" s="91"/>
      <c r="D64" s="91"/>
      <c r="E64" s="143"/>
      <c r="F64" s="144"/>
      <c r="G64" s="149"/>
      <c r="H64" s="91"/>
      <c r="I64" s="146"/>
      <c r="J64" s="151"/>
    </row>
    <row r="65" spans="1:10" ht="24">
      <c r="A65" s="142" t="s">
        <v>2</v>
      </c>
      <c r="B65" s="91"/>
      <c r="C65" s="91"/>
      <c r="D65" s="91"/>
      <c r="E65" s="143"/>
      <c r="F65" s="144"/>
      <c r="G65" s="149"/>
      <c r="H65" s="91"/>
      <c r="I65" s="146"/>
      <c r="J65" s="151"/>
    </row>
    <row r="66" spans="1:10" ht="24">
      <c r="A66" s="142" t="s">
        <v>2</v>
      </c>
      <c r="B66" s="91"/>
      <c r="C66" s="91"/>
      <c r="D66" s="91"/>
      <c r="E66" s="143"/>
      <c r="F66" s="144"/>
      <c r="G66" s="149"/>
      <c r="H66" s="91"/>
      <c r="I66" s="146"/>
      <c r="J66" s="151"/>
    </row>
    <row r="67" spans="1:10" ht="24">
      <c r="A67" s="142" t="s">
        <v>2</v>
      </c>
      <c r="B67" s="91"/>
      <c r="C67" s="91"/>
      <c r="D67" s="91"/>
      <c r="E67" s="143"/>
      <c r="F67" s="144"/>
      <c r="G67" s="149"/>
      <c r="H67" s="91"/>
      <c r="I67" s="146"/>
      <c r="J67" s="151"/>
    </row>
    <row r="68" spans="1:10" ht="24">
      <c r="A68" s="142" t="s">
        <v>2</v>
      </c>
      <c r="B68" s="91"/>
      <c r="C68" s="91"/>
      <c r="D68" s="91"/>
      <c r="E68" s="143"/>
      <c r="F68" s="144"/>
      <c r="G68" s="149"/>
      <c r="H68" s="91"/>
      <c r="I68" s="146"/>
      <c r="J68" s="151"/>
    </row>
    <row r="69" spans="1:10" ht="24">
      <c r="A69" s="142" t="s">
        <v>2</v>
      </c>
      <c r="B69" s="91"/>
      <c r="C69" s="91"/>
      <c r="D69" s="91"/>
      <c r="E69" s="143"/>
      <c r="F69" s="144"/>
      <c r="G69" s="149"/>
      <c r="H69" s="91"/>
      <c r="I69" s="146"/>
      <c r="J69" s="151"/>
    </row>
    <row r="70" spans="1:10" ht="12.75">
      <c r="A70" s="68"/>
      <c r="B70" s="72"/>
      <c r="C70" s="73"/>
      <c r="D70" s="73"/>
      <c r="E70" s="73"/>
      <c r="F70" s="76"/>
      <c r="G70" s="75"/>
      <c r="H70" s="78"/>
      <c r="I70" s="74"/>
      <c r="J70" s="67"/>
    </row>
    <row r="71" spans="1:10" ht="12.75">
      <c r="A71" s="68"/>
      <c r="B71" s="72"/>
      <c r="C71" s="73"/>
      <c r="D71" s="73"/>
      <c r="E71" s="73"/>
      <c r="F71" s="76"/>
      <c r="G71" s="77"/>
      <c r="H71" s="78"/>
      <c r="I71" s="74"/>
      <c r="J71" s="67"/>
    </row>
    <row r="72" spans="1:10" ht="12.75">
      <c r="A72" s="68"/>
      <c r="B72" s="72"/>
      <c r="C72" s="73"/>
      <c r="D72" s="73"/>
      <c r="E72" s="73"/>
      <c r="F72" s="76"/>
      <c r="G72" s="77"/>
      <c r="H72" s="78"/>
      <c r="I72" s="74"/>
      <c r="J72" s="67"/>
    </row>
    <row r="73" spans="1:10" ht="12.75">
      <c r="A73" s="68"/>
      <c r="B73" s="72"/>
      <c r="C73" s="73"/>
      <c r="D73" s="73"/>
      <c r="E73" s="73"/>
      <c r="F73" s="76"/>
      <c r="G73" s="77"/>
      <c r="H73" s="78"/>
      <c r="I73" s="74"/>
      <c r="J73" s="67"/>
    </row>
    <row r="74" spans="1:10" ht="12.75">
      <c r="A74" s="68"/>
      <c r="B74" s="72"/>
      <c r="C74" s="73"/>
      <c r="D74" s="73"/>
      <c r="E74" s="73"/>
      <c r="F74" s="76"/>
      <c r="G74" s="77"/>
      <c r="H74" s="78"/>
      <c r="I74" s="74"/>
      <c r="J74" s="67"/>
    </row>
    <row r="75" spans="1:10" ht="12.75">
      <c r="A75" s="68"/>
      <c r="B75" s="72"/>
      <c r="C75" s="73"/>
      <c r="D75" s="73"/>
      <c r="E75" s="73"/>
      <c r="F75" s="76"/>
      <c r="G75" s="77"/>
      <c r="H75" s="78"/>
      <c r="I75" s="74"/>
      <c r="J75" s="67"/>
    </row>
    <row r="76" spans="1:10" ht="12.75">
      <c r="A76" s="68"/>
      <c r="B76" s="72"/>
      <c r="C76" s="73"/>
      <c r="D76" s="73"/>
      <c r="E76" s="73"/>
      <c r="F76" s="76"/>
      <c r="G76" s="77"/>
      <c r="H76" s="78"/>
      <c r="I76" s="74"/>
      <c r="J76" s="67"/>
    </row>
    <row r="77" spans="1:10" ht="12.75">
      <c r="A77" s="68"/>
      <c r="B77" s="72"/>
      <c r="C77" s="73"/>
      <c r="D77" s="73"/>
      <c r="E77" s="73"/>
      <c r="F77" s="76"/>
      <c r="G77" s="77"/>
      <c r="H77" s="78"/>
      <c r="I77" s="74"/>
      <c r="J77" s="67"/>
    </row>
    <row r="78" spans="1:9" ht="12.75">
      <c r="A78" s="28"/>
      <c r="B78" s="55"/>
      <c r="C78" s="47"/>
      <c r="D78" s="47"/>
      <c r="E78" s="47"/>
      <c r="F78" s="60"/>
      <c r="G78" s="24"/>
      <c r="H78" s="47"/>
      <c r="I78" s="62"/>
    </row>
    <row r="79" spans="1:9" ht="12.75">
      <c r="A79" s="28"/>
      <c r="B79" s="55"/>
      <c r="C79" s="47"/>
      <c r="D79" s="47"/>
      <c r="E79" s="47"/>
      <c r="F79" s="60"/>
      <c r="G79" s="24"/>
      <c r="H79" s="47"/>
      <c r="I79" s="62"/>
    </row>
    <row r="80" spans="1:9" ht="12.75">
      <c r="A80" s="28"/>
      <c r="B80" s="55"/>
      <c r="C80" s="47"/>
      <c r="D80" s="47"/>
      <c r="E80" s="47"/>
      <c r="F80" s="60"/>
      <c r="H80" s="47"/>
      <c r="I80" s="62"/>
    </row>
    <row r="81" spans="1:9" ht="12.75">
      <c r="A81" s="28"/>
      <c r="B81" s="55"/>
      <c r="C81" s="47"/>
      <c r="D81" s="47"/>
      <c r="E81" s="47"/>
      <c r="F81" s="60"/>
      <c r="H81" s="47"/>
      <c r="I81" s="62"/>
    </row>
    <row r="82" spans="1:9" ht="12.75">
      <c r="A82" s="28"/>
      <c r="B82" s="55"/>
      <c r="C82" s="47"/>
      <c r="D82" s="47"/>
      <c r="E82" s="47"/>
      <c r="F82" s="60"/>
      <c r="H82" s="47"/>
      <c r="I82" s="62"/>
    </row>
    <row r="83" spans="1:9" ht="12.75">
      <c r="A83" s="28"/>
      <c r="B83" s="55"/>
      <c r="C83" s="47"/>
      <c r="D83" s="47"/>
      <c r="E83" s="47"/>
      <c r="F83" s="60"/>
      <c r="H83" s="47"/>
      <c r="I83" s="62"/>
    </row>
    <row r="84" spans="1:9" ht="12.75">
      <c r="A84" s="28"/>
      <c r="B84" s="55"/>
      <c r="C84" s="47"/>
      <c r="D84" s="47"/>
      <c r="E84" s="47"/>
      <c r="F84" s="60"/>
      <c r="H84" s="47"/>
      <c r="I84" s="62"/>
    </row>
    <row r="85" spans="1:9" ht="12.75">
      <c r="A85" s="28"/>
      <c r="B85" s="55"/>
      <c r="C85" s="47"/>
      <c r="D85" s="47"/>
      <c r="E85" s="47"/>
      <c r="F85" s="60"/>
      <c r="H85" s="47"/>
      <c r="I85" s="62"/>
    </row>
    <row r="86" spans="1:9" ht="12.75">
      <c r="A86" s="28"/>
      <c r="B86" s="55"/>
      <c r="C86" s="47"/>
      <c r="D86" s="47"/>
      <c r="E86" s="47"/>
      <c r="F86" s="60"/>
      <c r="H86" s="47"/>
      <c r="I86" s="62"/>
    </row>
    <row r="87" spans="1:9" ht="12.75">
      <c r="A87" s="28"/>
      <c r="B87" s="55"/>
      <c r="C87" s="47"/>
      <c r="D87" s="47"/>
      <c r="E87" s="47"/>
      <c r="F87" s="60"/>
      <c r="H87" s="47"/>
      <c r="I87" s="62"/>
    </row>
    <row r="88" spans="1:9" ht="12.75">
      <c r="A88" s="28"/>
      <c r="B88" s="55"/>
      <c r="C88" s="47"/>
      <c r="D88" s="47"/>
      <c r="E88" s="47"/>
      <c r="F88" s="60"/>
      <c r="H88" s="47"/>
      <c r="I88" s="62"/>
    </row>
    <row r="89" spans="1:9" ht="12.75">
      <c r="A89" s="28"/>
      <c r="B89" s="55"/>
      <c r="C89" s="47"/>
      <c r="D89" s="47"/>
      <c r="E89" s="47"/>
      <c r="F89" s="60"/>
      <c r="H89" s="47"/>
      <c r="I89" s="62"/>
    </row>
    <row r="90" spans="1:9" ht="12.75">
      <c r="A90" s="28"/>
      <c r="B90" s="55"/>
      <c r="C90" s="47"/>
      <c r="D90" s="47"/>
      <c r="E90" s="47"/>
      <c r="F90" s="60"/>
      <c r="H90" s="47"/>
      <c r="I90" s="62"/>
    </row>
    <row r="91" spans="1:9" ht="12.75">
      <c r="A91" s="28"/>
      <c r="B91" s="55"/>
      <c r="C91" s="47"/>
      <c r="D91" s="47"/>
      <c r="E91" s="47"/>
      <c r="F91" s="60"/>
      <c r="H91" s="47"/>
      <c r="I91" s="62"/>
    </row>
    <row r="92" spans="1:9" ht="12.75">
      <c r="A92" s="28"/>
      <c r="B92" s="55"/>
      <c r="C92" s="47"/>
      <c r="D92" s="47"/>
      <c r="E92" s="47"/>
      <c r="F92" s="60"/>
      <c r="H92" s="47"/>
      <c r="I92" s="62"/>
    </row>
    <row r="93" spans="1:9" ht="12.75">
      <c r="A93" s="28"/>
      <c r="B93" s="55"/>
      <c r="C93" s="47"/>
      <c r="D93" s="47"/>
      <c r="E93" s="47"/>
      <c r="F93" s="60"/>
      <c r="H93" s="47"/>
      <c r="I93" s="62"/>
    </row>
    <row r="94" spans="1:9" ht="12.75">
      <c r="A94" s="28"/>
      <c r="B94" s="55"/>
      <c r="C94" s="47"/>
      <c r="D94" s="47"/>
      <c r="E94" s="47"/>
      <c r="F94" s="60"/>
      <c r="H94" s="47"/>
      <c r="I94" s="62"/>
    </row>
    <row r="95" spans="1:9" ht="12.75">
      <c r="A95" s="28"/>
      <c r="B95" s="55"/>
      <c r="C95" s="47"/>
      <c r="D95" s="47"/>
      <c r="E95" s="47"/>
      <c r="F95" s="60"/>
      <c r="H95" s="47"/>
      <c r="I95" s="62"/>
    </row>
    <row r="96" spans="1:9" s="27" customFormat="1" ht="12.75">
      <c r="A96" s="28"/>
      <c r="B96" s="56"/>
      <c r="C96" s="48"/>
      <c r="D96" s="48"/>
      <c r="E96" s="47"/>
      <c r="F96" s="60"/>
      <c r="H96" s="47"/>
      <c r="I96" s="65"/>
    </row>
    <row r="97" spans="1:9" s="27" customFormat="1" ht="12.75">
      <c r="A97" s="28"/>
      <c r="B97" s="56"/>
      <c r="C97" s="48"/>
      <c r="D97" s="48"/>
      <c r="E97" s="47"/>
      <c r="F97" s="60"/>
      <c r="G97" s="49"/>
      <c r="H97" s="47"/>
      <c r="I97" s="65"/>
    </row>
    <row r="98" spans="1:9" s="27" customFormat="1" ht="12.75">
      <c r="A98" s="28"/>
      <c r="B98" s="56"/>
      <c r="C98" s="48"/>
      <c r="D98" s="48"/>
      <c r="E98" s="47"/>
      <c r="F98" s="60"/>
      <c r="G98" s="49"/>
      <c r="H98" s="47"/>
      <c r="I98" s="65"/>
    </row>
    <row r="99" spans="1:9" s="27" customFormat="1" ht="12.75">
      <c r="A99" s="28"/>
      <c r="B99" s="56"/>
      <c r="C99" s="48"/>
      <c r="D99" s="48"/>
      <c r="E99" s="47"/>
      <c r="F99" s="60"/>
      <c r="G99" s="49"/>
      <c r="H99" s="47"/>
      <c r="I99" s="65"/>
    </row>
    <row r="100" spans="1:9" s="27" customFormat="1" ht="12.75">
      <c r="A100" s="28"/>
      <c r="B100" s="57"/>
      <c r="C100" s="50"/>
      <c r="D100" s="31"/>
      <c r="E100" s="30"/>
      <c r="F100" s="98"/>
      <c r="G100" s="49"/>
      <c r="H100" s="79"/>
      <c r="I100" s="65"/>
    </row>
    <row r="101" spans="1:9" s="27" customFormat="1" ht="26.25" customHeight="1">
      <c r="A101" s="28"/>
      <c r="B101" s="57"/>
      <c r="C101" s="51"/>
      <c r="D101" s="31"/>
      <c r="E101" s="30"/>
      <c r="F101" s="98"/>
      <c r="H101" s="80"/>
      <c r="I101" s="65"/>
    </row>
    <row r="102" spans="1:9" s="27" customFormat="1" ht="12.75">
      <c r="A102" s="28"/>
      <c r="B102" s="57"/>
      <c r="C102" s="51"/>
      <c r="D102" s="31"/>
      <c r="E102" s="30"/>
      <c r="F102" s="98"/>
      <c r="H102" s="79"/>
      <c r="I102" s="65"/>
    </row>
    <row r="103" spans="1:9" s="27" customFormat="1" ht="12.75">
      <c r="A103" s="28"/>
      <c r="B103" s="57"/>
      <c r="C103" s="31"/>
      <c r="D103" s="31"/>
      <c r="E103" s="30"/>
      <c r="F103" s="98"/>
      <c r="H103" s="81"/>
      <c r="I103" s="65"/>
    </row>
    <row r="104" spans="1:9" s="27" customFormat="1" ht="12.75">
      <c r="A104" s="28"/>
      <c r="B104" s="57"/>
      <c r="C104" s="31"/>
      <c r="D104" s="31"/>
      <c r="E104" s="30"/>
      <c r="F104" s="98"/>
      <c r="H104" s="81"/>
      <c r="I104" s="65"/>
    </row>
    <row r="105" spans="1:9" s="27" customFormat="1" ht="12.75">
      <c r="A105" s="28"/>
      <c r="B105" s="57"/>
      <c r="C105" s="31"/>
      <c r="D105" s="31"/>
      <c r="E105" s="30"/>
      <c r="F105" s="98"/>
      <c r="H105" s="81"/>
      <c r="I105" s="65"/>
    </row>
    <row r="106" spans="1:9" s="27" customFormat="1" ht="12.75">
      <c r="A106" s="28"/>
      <c r="B106" s="57"/>
      <c r="C106" s="31"/>
      <c r="D106" s="31"/>
      <c r="E106" s="30"/>
      <c r="F106" s="99"/>
      <c r="H106" s="82"/>
      <c r="I106" s="65"/>
    </row>
    <row r="107" spans="1:9" s="27" customFormat="1" ht="12.75">
      <c r="A107" s="28"/>
      <c r="B107" s="57"/>
      <c r="C107" s="31"/>
      <c r="D107" s="31"/>
      <c r="E107" s="30"/>
      <c r="F107" s="98"/>
      <c r="H107" s="83"/>
      <c r="I107" s="65"/>
    </row>
    <row r="108" spans="1:9" s="27" customFormat="1" ht="12.75">
      <c r="A108" s="28"/>
      <c r="B108" s="57"/>
      <c r="C108" s="31"/>
      <c r="D108" s="39"/>
      <c r="E108" s="30"/>
      <c r="F108" s="98"/>
      <c r="H108" s="82"/>
      <c r="I108" s="65"/>
    </row>
    <row r="109" spans="1:9" s="27" customFormat="1" ht="12.75">
      <c r="A109" s="28"/>
      <c r="B109" s="57"/>
      <c r="C109" s="51"/>
      <c r="D109" s="52"/>
      <c r="E109" s="30"/>
      <c r="F109" s="98"/>
      <c r="H109" s="84"/>
      <c r="I109" s="65"/>
    </row>
    <row r="110" spans="1:9" s="27" customFormat="1" ht="12.75">
      <c r="A110" s="28"/>
      <c r="B110" s="57"/>
      <c r="C110" s="51"/>
      <c r="D110" s="52"/>
      <c r="E110" s="30"/>
      <c r="F110" s="99"/>
      <c r="H110" s="84"/>
      <c r="I110" s="65"/>
    </row>
    <row r="111" spans="1:9" s="27" customFormat="1" ht="12.75">
      <c r="A111" s="28"/>
      <c r="B111" s="57"/>
      <c r="C111" s="51"/>
      <c r="D111" s="52"/>
      <c r="E111" s="30"/>
      <c r="F111" s="98"/>
      <c r="H111" s="84"/>
      <c r="I111" s="65"/>
    </row>
    <row r="112" spans="1:9" ht="12.75">
      <c r="A112" s="28"/>
      <c r="C112" s="37"/>
      <c r="D112" s="32"/>
      <c r="E112" s="30"/>
      <c r="F112" s="98"/>
      <c r="H112" s="85"/>
      <c r="I112" s="62"/>
    </row>
    <row r="113" spans="1:9" ht="12.75">
      <c r="A113" s="28"/>
      <c r="C113" s="37"/>
      <c r="D113" s="32"/>
      <c r="E113" s="30"/>
      <c r="F113" s="98"/>
      <c r="H113" s="85"/>
      <c r="I113" s="62"/>
    </row>
    <row r="114" spans="1:9" ht="12.75">
      <c r="A114" s="28"/>
      <c r="C114" s="37"/>
      <c r="D114" s="32"/>
      <c r="E114" s="30"/>
      <c r="F114" s="100"/>
      <c r="H114" s="85"/>
      <c r="I114" s="62"/>
    </row>
    <row r="115" spans="1:9" ht="12.75">
      <c r="A115" s="28"/>
      <c r="C115" s="37"/>
      <c r="D115" s="40"/>
      <c r="E115" s="30"/>
      <c r="F115" s="100"/>
      <c r="H115" s="86"/>
      <c r="I115" s="62"/>
    </row>
    <row r="116" spans="1:9" ht="12.75">
      <c r="A116" s="28"/>
      <c r="C116" s="37"/>
      <c r="D116" s="38"/>
      <c r="E116" s="30"/>
      <c r="F116" s="100"/>
      <c r="H116" s="86"/>
      <c r="I116" s="62"/>
    </row>
    <row r="117" spans="1:9" ht="12.75">
      <c r="A117" s="28"/>
      <c r="C117" s="37"/>
      <c r="D117" s="38"/>
      <c r="E117" s="30"/>
      <c r="F117" s="98"/>
      <c r="H117" s="86"/>
      <c r="I117" s="62"/>
    </row>
    <row r="118" spans="1:9" ht="12.75">
      <c r="A118" s="28"/>
      <c r="C118" s="37"/>
      <c r="D118" s="38"/>
      <c r="E118" s="30"/>
      <c r="F118" s="98"/>
      <c r="H118" s="85"/>
      <c r="I118" s="62"/>
    </row>
    <row r="119" spans="1:9" ht="12.75">
      <c r="A119" s="28"/>
      <c r="C119" s="37"/>
      <c r="D119" s="38"/>
      <c r="E119" s="30"/>
      <c r="F119" s="98"/>
      <c r="H119" s="85"/>
      <c r="I119" s="62"/>
    </row>
    <row r="120" spans="1:8" ht="12.75">
      <c r="A120" s="28"/>
      <c r="C120" s="37"/>
      <c r="D120" s="38"/>
      <c r="E120" s="29"/>
      <c r="H120" s="87"/>
    </row>
    <row r="121" ht="12.75">
      <c r="D121" s="3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0"/>
  <sheetViews>
    <sheetView tabSelected="1" workbookViewId="0" topLeftCell="A1">
      <selection activeCell="E11" sqref="E11"/>
    </sheetView>
  </sheetViews>
  <sheetFormatPr defaultColWidth="9.140625" defaultRowHeight="12.75"/>
  <cols>
    <col min="1" max="1" width="3.421875" style="3" customWidth="1"/>
    <col min="2" max="2" width="5.7109375" style="3" customWidth="1"/>
    <col min="3" max="3" width="4.421875" style="58" customWidth="1"/>
    <col min="4" max="4" width="27.140625" style="131"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43" customWidth="1"/>
    <col min="14" max="16384" width="9.140625" style="3" customWidth="1"/>
  </cols>
  <sheetData>
    <row r="1" spans="4:12" ht="12.75">
      <c r="D1" s="110" t="s">
        <v>117</v>
      </c>
      <c r="E1" s="110"/>
      <c r="F1" s="110"/>
      <c r="G1" s="110"/>
      <c r="H1" s="110"/>
      <c r="I1" s="110"/>
      <c r="J1" s="110"/>
      <c r="K1" s="110"/>
      <c r="L1" s="110"/>
    </row>
    <row r="2" spans="4:11" ht="12.75">
      <c r="D2" s="111" t="s">
        <v>20</v>
      </c>
      <c r="E2" s="111"/>
      <c r="F2" s="111"/>
      <c r="G2" s="111"/>
      <c r="H2" s="111"/>
      <c r="I2" s="111"/>
      <c r="J2" s="111"/>
      <c r="K2" s="17"/>
    </row>
    <row r="3" spans="2:12" ht="12.75">
      <c r="B3" s="112" t="s">
        <v>12</v>
      </c>
      <c r="C3" s="112"/>
      <c r="D3" s="112"/>
      <c r="E3" s="113" t="s">
        <v>29</v>
      </c>
      <c r="F3" s="113"/>
      <c r="G3" s="113"/>
      <c r="H3" s="113"/>
      <c r="I3" s="113"/>
      <c r="K3" s="3" t="s">
        <v>13</v>
      </c>
      <c r="L3" s="3" t="s">
        <v>15</v>
      </c>
    </row>
    <row r="4" spans="1:13" s="6" customFormat="1" ht="63.75" customHeight="1">
      <c r="A4" s="4"/>
      <c r="B4" s="114" t="s">
        <v>11</v>
      </c>
      <c r="C4" s="114"/>
      <c r="D4" s="114"/>
      <c r="E4" s="115" t="s">
        <v>67</v>
      </c>
      <c r="F4" s="116"/>
      <c r="G4" s="116"/>
      <c r="H4" s="116"/>
      <c r="I4" s="116"/>
      <c r="J4" s="116"/>
      <c r="K4" s="5" t="s">
        <v>14</v>
      </c>
      <c r="L4" s="5" t="s">
        <v>16</v>
      </c>
      <c r="M4" s="44"/>
    </row>
    <row r="5" spans="1:13" s="7" customFormat="1" ht="20.1" customHeight="1">
      <c r="A5" s="4"/>
      <c r="C5" s="59"/>
      <c r="D5" s="124"/>
      <c r="E5" s="108"/>
      <c r="F5" s="108"/>
      <c r="G5" s="108"/>
      <c r="H5" s="108"/>
      <c r="I5" s="108"/>
      <c r="J5" s="108"/>
      <c r="K5" s="108"/>
      <c r="L5" s="108"/>
      <c r="M5" s="45"/>
    </row>
    <row r="6" spans="1:13" ht="47.25">
      <c r="A6" s="8"/>
      <c r="B6" s="1" t="s">
        <v>3</v>
      </c>
      <c r="C6" s="42" t="s">
        <v>0</v>
      </c>
      <c r="D6" s="125" t="s">
        <v>1</v>
      </c>
      <c r="E6" s="25" t="s">
        <v>4</v>
      </c>
      <c r="F6" s="20" t="s">
        <v>21</v>
      </c>
      <c r="G6" s="18" t="s">
        <v>22</v>
      </c>
      <c r="H6" s="20" t="s">
        <v>23</v>
      </c>
      <c r="I6" s="20" t="s">
        <v>24</v>
      </c>
      <c r="J6" s="2" t="s">
        <v>25</v>
      </c>
      <c r="K6" s="2" t="s">
        <v>26</v>
      </c>
      <c r="L6" s="46" t="s">
        <v>27</v>
      </c>
      <c r="M6" s="69" t="s">
        <v>30</v>
      </c>
    </row>
    <row r="7" spans="1:13" ht="12.75">
      <c r="A7" s="8"/>
      <c r="B7" s="20">
        <v>1</v>
      </c>
      <c r="C7" s="109">
        <v>2</v>
      </c>
      <c r="D7" s="109"/>
      <c r="E7" s="109"/>
      <c r="F7" s="20">
        <v>3</v>
      </c>
      <c r="G7" s="18">
        <v>4</v>
      </c>
      <c r="H7" s="20">
        <v>5</v>
      </c>
      <c r="I7" s="20">
        <v>6</v>
      </c>
      <c r="J7" s="20">
        <v>7</v>
      </c>
      <c r="K7" s="20">
        <v>8</v>
      </c>
      <c r="L7" s="46">
        <v>9</v>
      </c>
      <c r="M7" s="70"/>
    </row>
    <row r="8" spans="1:13" s="58" customFormat="1" ht="76.5">
      <c r="A8" s="61"/>
      <c r="B8" s="92" t="s">
        <v>2</v>
      </c>
      <c r="C8" s="118">
        <v>1</v>
      </c>
      <c r="D8" s="126" t="s">
        <v>32</v>
      </c>
      <c r="E8" s="119" t="s">
        <v>32</v>
      </c>
      <c r="F8" s="93" t="s">
        <v>79</v>
      </c>
      <c r="G8" s="94">
        <v>1014</v>
      </c>
      <c r="H8" s="95"/>
      <c r="I8" s="41"/>
      <c r="J8" s="41"/>
      <c r="K8" s="41"/>
      <c r="L8" s="152" t="s">
        <v>115</v>
      </c>
      <c r="M8" s="71">
        <v>1626871.74</v>
      </c>
    </row>
    <row r="9" spans="1:13" s="58" customFormat="1" ht="76.5">
      <c r="A9" s="61"/>
      <c r="B9" s="92" t="s">
        <v>2</v>
      </c>
      <c r="C9" s="118">
        <v>2</v>
      </c>
      <c r="D9" s="126" t="s">
        <v>33</v>
      </c>
      <c r="E9" s="119" t="s">
        <v>33</v>
      </c>
      <c r="F9" s="93" t="s">
        <v>79</v>
      </c>
      <c r="G9" s="94">
        <v>1080</v>
      </c>
      <c r="H9" s="95"/>
      <c r="I9" s="41"/>
      <c r="J9" s="41"/>
      <c r="K9" s="41"/>
      <c r="L9" s="152" t="s">
        <v>115</v>
      </c>
      <c r="M9" s="71">
        <v>1533600</v>
      </c>
    </row>
    <row r="10" spans="1:13" s="58" customFormat="1" ht="76.5">
      <c r="A10" s="62"/>
      <c r="B10" s="92" t="s">
        <v>2</v>
      </c>
      <c r="C10" s="118">
        <v>3</v>
      </c>
      <c r="D10" s="126" t="s">
        <v>34</v>
      </c>
      <c r="E10" s="119" t="s">
        <v>34</v>
      </c>
      <c r="F10" s="93" t="s">
        <v>79</v>
      </c>
      <c r="G10" s="94">
        <v>1770</v>
      </c>
      <c r="H10" s="95"/>
      <c r="I10" s="41"/>
      <c r="J10" s="63"/>
      <c r="K10" s="63"/>
      <c r="L10" s="152" t="s">
        <v>115</v>
      </c>
      <c r="M10" s="71">
        <v>1255813.23</v>
      </c>
    </row>
    <row r="11" spans="1:13" s="58" customFormat="1" ht="76.5">
      <c r="A11" s="62"/>
      <c r="B11" s="92" t="s">
        <v>2</v>
      </c>
      <c r="C11" s="118">
        <v>4</v>
      </c>
      <c r="D11" s="126" t="s">
        <v>35</v>
      </c>
      <c r="E11" s="119" t="s">
        <v>35</v>
      </c>
      <c r="F11" s="93" t="s">
        <v>79</v>
      </c>
      <c r="G11" s="94">
        <v>10</v>
      </c>
      <c r="H11" s="95"/>
      <c r="I11" s="41"/>
      <c r="J11" s="63"/>
      <c r="K11" s="63"/>
      <c r="L11" s="152" t="s">
        <v>115</v>
      </c>
      <c r="M11" s="71">
        <v>46030</v>
      </c>
    </row>
    <row r="12" spans="1:13" s="58" customFormat="1" ht="76.5">
      <c r="A12" s="62"/>
      <c r="B12" s="92" t="s">
        <v>2</v>
      </c>
      <c r="C12" s="118">
        <v>5</v>
      </c>
      <c r="D12" s="126" t="s">
        <v>36</v>
      </c>
      <c r="E12" s="119" t="s">
        <v>36</v>
      </c>
      <c r="F12" s="93" t="s">
        <v>79</v>
      </c>
      <c r="G12" s="94">
        <v>178</v>
      </c>
      <c r="H12" s="95"/>
      <c r="I12" s="41"/>
      <c r="J12" s="64"/>
      <c r="K12" s="64"/>
      <c r="L12" s="152" t="s">
        <v>115</v>
      </c>
      <c r="M12" s="71">
        <v>181632.97999999998</v>
      </c>
    </row>
    <row r="13" spans="1:13" s="58" customFormat="1" ht="76.5">
      <c r="A13" s="62"/>
      <c r="B13" s="92" t="s">
        <v>2</v>
      </c>
      <c r="C13" s="118">
        <v>6</v>
      </c>
      <c r="D13" s="126" t="s">
        <v>37</v>
      </c>
      <c r="E13" s="119" t="s">
        <v>37</v>
      </c>
      <c r="F13" s="93" t="s">
        <v>79</v>
      </c>
      <c r="G13" s="94">
        <v>480</v>
      </c>
      <c r="H13" s="95"/>
      <c r="I13" s="41"/>
      <c r="J13" s="64"/>
      <c r="K13" s="64"/>
      <c r="L13" s="152" t="s">
        <v>115</v>
      </c>
      <c r="M13" s="71">
        <v>1026912</v>
      </c>
    </row>
    <row r="14" spans="1:13" s="58" customFormat="1" ht="76.5">
      <c r="A14" s="62"/>
      <c r="B14" s="92" t="s">
        <v>2</v>
      </c>
      <c r="C14" s="118">
        <v>7</v>
      </c>
      <c r="D14" s="126" t="s">
        <v>38</v>
      </c>
      <c r="E14" s="119" t="s">
        <v>38</v>
      </c>
      <c r="F14" s="93" t="s">
        <v>79</v>
      </c>
      <c r="G14" s="94">
        <v>450</v>
      </c>
      <c r="H14" s="95"/>
      <c r="I14" s="41"/>
      <c r="J14" s="64"/>
      <c r="K14" s="64"/>
      <c r="L14" s="152" t="s">
        <v>115</v>
      </c>
      <c r="M14" s="71">
        <v>467073</v>
      </c>
    </row>
    <row r="15" spans="1:13" s="58" customFormat="1" ht="76.5">
      <c r="A15" s="62"/>
      <c r="B15" s="92" t="s">
        <v>2</v>
      </c>
      <c r="C15" s="118">
        <v>8</v>
      </c>
      <c r="D15" s="126" t="s">
        <v>39</v>
      </c>
      <c r="E15" s="119" t="s">
        <v>39</v>
      </c>
      <c r="F15" s="93" t="s">
        <v>79</v>
      </c>
      <c r="G15" s="94">
        <v>130</v>
      </c>
      <c r="H15" s="95"/>
      <c r="I15" s="41"/>
      <c r="J15" s="64"/>
      <c r="K15" s="64"/>
      <c r="L15" s="152" t="s">
        <v>115</v>
      </c>
      <c r="M15" s="71">
        <v>21625.5</v>
      </c>
    </row>
    <row r="16" spans="1:13" s="58" customFormat="1" ht="76.5">
      <c r="A16" s="62"/>
      <c r="B16" s="92" t="s">
        <v>2</v>
      </c>
      <c r="C16" s="118">
        <v>9</v>
      </c>
      <c r="D16" s="126" t="s">
        <v>40</v>
      </c>
      <c r="E16" s="119" t="s">
        <v>40</v>
      </c>
      <c r="F16" s="93" t="s">
        <v>79</v>
      </c>
      <c r="G16" s="94">
        <v>280</v>
      </c>
      <c r="H16" s="96"/>
      <c r="I16" s="41"/>
      <c r="J16" s="63"/>
      <c r="K16" s="63"/>
      <c r="L16" s="152" t="s">
        <v>115</v>
      </c>
      <c r="M16" s="71">
        <v>35876.4</v>
      </c>
    </row>
    <row r="17" spans="1:13" s="66" customFormat="1" ht="76.5">
      <c r="A17" s="65"/>
      <c r="B17" s="92" t="s">
        <v>2</v>
      </c>
      <c r="C17" s="118">
        <v>10</v>
      </c>
      <c r="D17" s="126" t="s">
        <v>41</v>
      </c>
      <c r="E17" s="119" t="s">
        <v>41</v>
      </c>
      <c r="F17" s="93" t="s">
        <v>79</v>
      </c>
      <c r="G17" s="94">
        <v>76</v>
      </c>
      <c r="H17" s="96"/>
      <c r="I17" s="41"/>
      <c r="J17" s="63"/>
      <c r="K17" s="63"/>
      <c r="L17" s="152" t="s">
        <v>115</v>
      </c>
      <c r="M17" s="71">
        <v>15437.88</v>
      </c>
    </row>
    <row r="18" spans="1:13" s="58" customFormat="1" ht="76.5">
      <c r="A18" s="62"/>
      <c r="B18" s="92" t="s">
        <v>2</v>
      </c>
      <c r="C18" s="118">
        <v>11</v>
      </c>
      <c r="D18" s="126" t="s">
        <v>42</v>
      </c>
      <c r="E18" s="119" t="s">
        <v>42</v>
      </c>
      <c r="F18" s="93" t="s">
        <v>79</v>
      </c>
      <c r="G18" s="94">
        <v>26</v>
      </c>
      <c r="H18" s="96"/>
      <c r="I18" s="41"/>
      <c r="J18" s="63"/>
      <c r="K18" s="63"/>
      <c r="L18" s="152" t="s">
        <v>115</v>
      </c>
      <c r="M18" s="71">
        <v>5395</v>
      </c>
    </row>
    <row r="19" spans="1:13" s="58" customFormat="1" ht="76.5">
      <c r="A19" s="62"/>
      <c r="B19" s="92" t="s">
        <v>2</v>
      </c>
      <c r="C19" s="118">
        <v>12</v>
      </c>
      <c r="D19" s="126" t="s">
        <v>43</v>
      </c>
      <c r="E19" s="119" t="s">
        <v>43</v>
      </c>
      <c r="F19" s="93" t="s">
        <v>79</v>
      </c>
      <c r="G19" s="94">
        <v>5</v>
      </c>
      <c r="H19" s="96"/>
      <c r="I19" s="41"/>
      <c r="J19" s="63"/>
      <c r="K19" s="63"/>
      <c r="L19" s="152" t="s">
        <v>115</v>
      </c>
      <c r="M19" s="71">
        <v>47766.65</v>
      </c>
    </row>
    <row r="20" spans="1:13" s="58" customFormat="1" ht="76.5">
      <c r="A20" s="62"/>
      <c r="B20" s="92" t="s">
        <v>2</v>
      </c>
      <c r="C20" s="118">
        <v>13</v>
      </c>
      <c r="D20" s="126" t="s">
        <v>44</v>
      </c>
      <c r="E20" s="119" t="s">
        <v>44</v>
      </c>
      <c r="F20" s="93" t="s">
        <v>79</v>
      </c>
      <c r="G20" s="94">
        <v>2085</v>
      </c>
      <c r="H20" s="96"/>
      <c r="I20" s="41"/>
      <c r="J20" s="63"/>
      <c r="K20" s="63"/>
      <c r="L20" s="152" t="s">
        <v>115</v>
      </c>
      <c r="M20" s="71">
        <v>49914.9</v>
      </c>
    </row>
    <row r="21" spans="1:13" s="58" customFormat="1" ht="76.5">
      <c r="A21" s="62"/>
      <c r="B21" s="92" t="s">
        <v>2</v>
      </c>
      <c r="C21" s="118">
        <v>14</v>
      </c>
      <c r="D21" s="126" t="s">
        <v>45</v>
      </c>
      <c r="E21" s="119" t="s">
        <v>45</v>
      </c>
      <c r="F21" s="93" t="s">
        <v>79</v>
      </c>
      <c r="G21" s="94">
        <v>1455</v>
      </c>
      <c r="H21" s="96"/>
      <c r="I21" s="41"/>
      <c r="J21" s="63"/>
      <c r="K21" s="63"/>
      <c r="L21" s="152" t="s">
        <v>115</v>
      </c>
      <c r="M21" s="71">
        <v>42238.65</v>
      </c>
    </row>
    <row r="22" spans="1:13" s="58" customFormat="1" ht="76.5">
      <c r="A22" s="62"/>
      <c r="B22" s="92" t="s">
        <v>2</v>
      </c>
      <c r="C22" s="118">
        <v>15</v>
      </c>
      <c r="D22" s="126" t="s">
        <v>46</v>
      </c>
      <c r="E22" s="119" t="s">
        <v>46</v>
      </c>
      <c r="F22" s="93" t="s">
        <v>79</v>
      </c>
      <c r="G22" s="94">
        <v>104</v>
      </c>
      <c r="H22" s="96"/>
      <c r="I22" s="41"/>
      <c r="J22" s="63"/>
      <c r="K22" s="63"/>
      <c r="L22" s="152" t="s">
        <v>115</v>
      </c>
      <c r="M22" s="71">
        <v>48747.504</v>
      </c>
    </row>
    <row r="23" spans="1:13" s="58" customFormat="1" ht="76.5">
      <c r="A23" s="62"/>
      <c r="B23" s="92" t="s">
        <v>2</v>
      </c>
      <c r="C23" s="118">
        <v>16</v>
      </c>
      <c r="D23" s="127" t="s">
        <v>47</v>
      </c>
      <c r="E23" s="120" t="s">
        <v>47</v>
      </c>
      <c r="F23" s="93" t="s">
        <v>79</v>
      </c>
      <c r="G23" s="94">
        <v>2568</v>
      </c>
      <c r="H23" s="96"/>
      <c r="I23" s="41"/>
      <c r="J23" s="63"/>
      <c r="K23" s="63"/>
      <c r="L23" s="152" t="s">
        <v>115</v>
      </c>
      <c r="M23" s="71">
        <v>257031.12</v>
      </c>
    </row>
    <row r="24" spans="1:13" s="66" customFormat="1" ht="76.5">
      <c r="A24" s="65"/>
      <c r="B24" s="92" t="s">
        <v>2</v>
      </c>
      <c r="C24" s="118">
        <v>17</v>
      </c>
      <c r="D24" s="127" t="s">
        <v>48</v>
      </c>
      <c r="E24" s="120" t="s">
        <v>48</v>
      </c>
      <c r="F24" s="93" t="s">
        <v>79</v>
      </c>
      <c r="G24" s="94">
        <v>2030</v>
      </c>
      <c r="H24" s="96"/>
      <c r="I24" s="41"/>
      <c r="J24" s="63"/>
      <c r="K24" s="63"/>
      <c r="L24" s="152" t="s">
        <v>115</v>
      </c>
      <c r="M24" s="71">
        <v>242097.80000000002</v>
      </c>
    </row>
    <row r="25" spans="1:13" s="58" customFormat="1" ht="76.5">
      <c r="A25" s="62"/>
      <c r="B25" s="92" t="s">
        <v>2</v>
      </c>
      <c r="C25" s="118">
        <v>18</v>
      </c>
      <c r="D25" s="128" t="s">
        <v>49</v>
      </c>
      <c r="E25" s="90" t="s">
        <v>49</v>
      </c>
      <c r="F25" s="93" t="s">
        <v>79</v>
      </c>
      <c r="G25" s="94">
        <v>198</v>
      </c>
      <c r="H25" s="96"/>
      <c r="I25" s="41"/>
      <c r="J25" s="63"/>
      <c r="K25" s="63"/>
      <c r="L25" s="152" t="s">
        <v>115</v>
      </c>
      <c r="M25" s="71">
        <v>22473</v>
      </c>
    </row>
    <row r="26" spans="1:13" s="58" customFormat="1" ht="76.5">
      <c r="A26" s="62"/>
      <c r="B26" s="92" t="s">
        <v>2</v>
      </c>
      <c r="C26" s="118">
        <v>19</v>
      </c>
      <c r="D26" s="126" t="s">
        <v>50</v>
      </c>
      <c r="E26" s="119" t="s">
        <v>50</v>
      </c>
      <c r="F26" s="93" t="s">
        <v>79</v>
      </c>
      <c r="G26" s="94">
        <v>1246</v>
      </c>
      <c r="H26" s="96"/>
      <c r="I26" s="41"/>
      <c r="J26" s="63"/>
      <c r="K26" s="63"/>
      <c r="L26" s="152" t="s">
        <v>115</v>
      </c>
      <c r="M26" s="71">
        <v>100564.65999999999</v>
      </c>
    </row>
    <row r="27" spans="1:13" s="58" customFormat="1" ht="76.5">
      <c r="A27" s="62"/>
      <c r="B27" s="92" t="s">
        <v>2</v>
      </c>
      <c r="C27" s="118">
        <v>20</v>
      </c>
      <c r="D27" s="126" t="s">
        <v>51</v>
      </c>
      <c r="E27" s="119" t="s">
        <v>51</v>
      </c>
      <c r="F27" s="93" t="s">
        <v>79</v>
      </c>
      <c r="G27" s="94">
        <v>1093</v>
      </c>
      <c r="H27" s="96"/>
      <c r="I27" s="41"/>
      <c r="J27" s="63"/>
      <c r="K27" s="63"/>
      <c r="L27" s="152" t="s">
        <v>115</v>
      </c>
      <c r="M27" s="71">
        <v>86773.27</v>
      </c>
    </row>
    <row r="28" spans="1:13" s="58" customFormat="1" ht="76.5">
      <c r="A28" s="62"/>
      <c r="B28" s="92" t="s">
        <v>2</v>
      </c>
      <c r="C28" s="118">
        <v>21</v>
      </c>
      <c r="D28" s="126" t="s">
        <v>68</v>
      </c>
      <c r="E28" s="119" t="s">
        <v>52</v>
      </c>
      <c r="F28" s="93" t="s">
        <v>79</v>
      </c>
      <c r="G28" s="94">
        <v>548</v>
      </c>
      <c r="H28" s="96"/>
      <c r="I28" s="41"/>
      <c r="J28" s="63"/>
      <c r="K28" s="63"/>
      <c r="L28" s="152" t="s">
        <v>115</v>
      </c>
      <c r="M28" s="71">
        <v>65694.23999999999</v>
      </c>
    </row>
    <row r="29" spans="1:13" s="58" customFormat="1" ht="76.5">
      <c r="A29" s="62"/>
      <c r="B29" s="92" t="s">
        <v>2</v>
      </c>
      <c r="C29" s="118">
        <v>22</v>
      </c>
      <c r="D29" s="126" t="s">
        <v>69</v>
      </c>
      <c r="E29" s="119" t="s">
        <v>53</v>
      </c>
      <c r="F29" s="93" t="s">
        <v>79</v>
      </c>
      <c r="G29" s="94">
        <v>790</v>
      </c>
      <c r="H29" s="96"/>
      <c r="I29" s="41"/>
      <c r="J29" s="63"/>
      <c r="K29" s="63"/>
      <c r="L29" s="152" t="s">
        <v>115</v>
      </c>
      <c r="M29" s="71">
        <v>77025</v>
      </c>
    </row>
    <row r="30" spans="1:13" s="58" customFormat="1" ht="76.5">
      <c r="A30" s="62"/>
      <c r="B30" s="92" t="s">
        <v>2</v>
      </c>
      <c r="C30" s="118">
        <v>23</v>
      </c>
      <c r="D30" s="126" t="s">
        <v>54</v>
      </c>
      <c r="E30" s="119" t="s">
        <v>54</v>
      </c>
      <c r="F30" s="93" t="s">
        <v>79</v>
      </c>
      <c r="G30" s="94">
        <v>33</v>
      </c>
      <c r="H30" s="96"/>
      <c r="I30" s="41"/>
      <c r="J30" s="63"/>
      <c r="K30" s="63"/>
      <c r="L30" s="152" t="s">
        <v>115</v>
      </c>
      <c r="M30" s="71">
        <v>93859.92</v>
      </c>
    </row>
    <row r="31" spans="1:13" s="58" customFormat="1" ht="76.5">
      <c r="A31" s="62"/>
      <c r="B31" s="92" t="s">
        <v>2</v>
      </c>
      <c r="C31" s="118">
        <v>24</v>
      </c>
      <c r="D31" s="126" t="s">
        <v>55</v>
      </c>
      <c r="E31" s="119" t="s">
        <v>55</v>
      </c>
      <c r="F31" s="93" t="s">
        <v>79</v>
      </c>
      <c r="G31" s="94">
        <v>298</v>
      </c>
      <c r="H31" s="96"/>
      <c r="I31" s="41"/>
      <c r="J31" s="63"/>
      <c r="K31" s="63"/>
      <c r="L31" s="152" t="s">
        <v>115</v>
      </c>
      <c r="M31" s="71">
        <v>21160.980000000003</v>
      </c>
    </row>
    <row r="32" spans="1:13" s="66" customFormat="1" ht="76.5">
      <c r="A32" s="65"/>
      <c r="B32" s="92" t="s">
        <v>2</v>
      </c>
      <c r="C32" s="118">
        <v>25</v>
      </c>
      <c r="D32" s="126" t="s">
        <v>56</v>
      </c>
      <c r="E32" s="119" t="s">
        <v>56</v>
      </c>
      <c r="F32" s="93" t="s">
        <v>79</v>
      </c>
      <c r="G32" s="94">
        <v>393</v>
      </c>
      <c r="H32" s="96"/>
      <c r="I32" s="41"/>
      <c r="J32" s="63"/>
      <c r="K32" s="63"/>
      <c r="L32" s="152" t="s">
        <v>115</v>
      </c>
      <c r="M32" s="71">
        <v>25360.29</v>
      </c>
    </row>
    <row r="33" spans="1:13" s="58" customFormat="1" ht="76.5">
      <c r="A33" s="62"/>
      <c r="B33" s="92" t="s">
        <v>2</v>
      </c>
      <c r="C33" s="118">
        <v>26</v>
      </c>
      <c r="D33" s="126" t="s">
        <v>57</v>
      </c>
      <c r="E33" s="119" t="s">
        <v>57</v>
      </c>
      <c r="F33" s="93" t="s">
        <v>79</v>
      </c>
      <c r="G33" s="94">
        <v>327</v>
      </c>
      <c r="H33" s="96"/>
      <c r="I33" s="41"/>
      <c r="J33" s="63"/>
      <c r="K33" s="63"/>
      <c r="L33" s="152" t="s">
        <v>115</v>
      </c>
      <c r="M33" s="71">
        <v>22955.4</v>
      </c>
    </row>
    <row r="34" spans="1:13" s="58" customFormat="1" ht="76.5">
      <c r="A34" s="62"/>
      <c r="B34" s="92" t="s">
        <v>2</v>
      </c>
      <c r="C34" s="118">
        <v>27</v>
      </c>
      <c r="D34" s="126" t="s">
        <v>70</v>
      </c>
      <c r="E34" s="119" t="s">
        <v>58</v>
      </c>
      <c r="F34" s="93" t="s">
        <v>79</v>
      </c>
      <c r="G34" s="94">
        <v>40</v>
      </c>
      <c r="H34" s="96"/>
      <c r="I34" s="41"/>
      <c r="J34" s="63"/>
      <c r="K34" s="63"/>
      <c r="L34" s="152" t="s">
        <v>115</v>
      </c>
      <c r="M34" s="71">
        <v>2808</v>
      </c>
    </row>
    <row r="35" spans="1:13" s="58" customFormat="1" ht="76.5">
      <c r="A35" s="62"/>
      <c r="B35" s="92" t="s">
        <v>2</v>
      </c>
      <c r="C35" s="118">
        <v>28</v>
      </c>
      <c r="D35" s="126" t="s">
        <v>71</v>
      </c>
      <c r="E35" s="119" t="s">
        <v>58</v>
      </c>
      <c r="F35" s="93" t="s">
        <v>79</v>
      </c>
      <c r="G35" s="94">
        <v>40</v>
      </c>
      <c r="H35" s="96"/>
      <c r="I35" s="41"/>
      <c r="J35" s="63"/>
      <c r="K35" s="63"/>
      <c r="L35" s="152" t="s">
        <v>115</v>
      </c>
      <c r="M35" s="71">
        <v>28800</v>
      </c>
    </row>
    <row r="36" spans="1:13" s="58" customFormat="1" ht="76.5">
      <c r="A36" s="62"/>
      <c r="B36" s="92" t="s">
        <v>2</v>
      </c>
      <c r="C36" s="118">
        <v>29</v>
      </c>
      <c r="D36" s="126" t="s">
        <v>59</v>
      </c>
      <c r="E36" s="119" t="s">
        <v>59</v>
      </c>
      <c r="F36" s="93" t="s">
        <v>79</v>
      </c>
      <c r="G36" s="94">
        <v>130</v>
      </c>
      <c r="H36" s="96"/>
      <c r="I36" s="41"/>
      <c r="J36" s="63"/>
      <c r="K36" s="63"/>
      <c r="L36" s="152" t="s">
        <v>115</v>
      </c>
      <c r="M36" s="71">
        <v>37440</v>
      </c>
    </row>
    <row r="37" spans="1:13" s="58" customFormat="1" ht="76.5">
      <c r="A37" s="62"/>
      <c r="B37" s="92" t="s">
        <v>2</v>
      </c>
      <c r="C37" s="118">
        <v>30</v>
      </c>
      <c r="D37" s="126" t="s">
        <v>60</v>
      </c>
      <c r="E37" s="119" t="s">
        <v>60</v>
      </c>
      <c r="F37" s="93" t="s">
        <v>79</v>
      </c>
      <c r="G37" s="94">
        <v>70</v>
      </c>
      <c r="H37" s="96"/>
      <c r="I37" s="41"/>
      <c r="J37" s="63"/>
      <c r="K37" s="63"/>
      <c r="L37" s="152" t="s">
        <v>115</v>
      </c>
      <c r="M37" s="71">
        <v>220025.4</v>
      </c>
    </row>
    <row r="38" spans="1:13" s="58" customFormat="1" ht="76.5">
      <c r="A38" s="62"/>
      <c r="B38" s="92" t="s">
        <v>2</v>
      </c>
      <c r="C38" s="121">
        <v>31</v>
      </c>
      <c r="D38" s="129" t="s">
        <v>61</v>
      </c>
      <c r="E38" s="122" t="s">
        <v>61</v>
      </c>
      <c r="F38" s="93" t="s">
        <v>31</v>
      </c>
      <c r="G38" s="94">
        <v>1435</v>
      </c>
      <c r="H38" s="96"/>
      <c r="I38" s="41"/>
      <c r="J38" s="63"/>
      <c r="K38" s="63"/>
      <c r="L38" s="152" t="s">
        <v>115</v>
      </c>
      <c r="M38" s="71">
        <v>54128.2</v>
      </c>
    </row>
    <row r="39" spans="1:13" s="58" customFormat="1" ht="76.5">
      <c r="A39" s="62"/>
      <c r="B39" s="92" t="s">
        <v>2</v>
      </c>
      <c r="C39" s="121">
        <v>32</v>
      </c>
      <c r="D39" s="129" t="s">
        <v>72</v>
      </c>
      <c r="E39" s="122" t="s">
        <v>49</v>
      </c>
      <c r="F39" s="93" t="s">
        <v>79</v>
      </c>
      <c r="G39" s="94">
        <v>110</v>
      </c>
      <c r="H39" s="96"/>
      <c r="I39" s="41"/>
      <c r="J39" s="63"/>
      <c r="K39" s="63"/>
      <c r="L39" s="152" t="s">
        <v>115</v>
      </c>
      <c r="M39" s="71">
        <v>10780</v>
      </c>
    </row>
    <row r="40" spans="1:13" s="66" customFormat="1" ht="76.5">
      <c r="A40" s="65"/>
      <c r="B40" s="92" t="s">
        <v>2</v>
      </c>
      <c r="C40" s="121">
        <v>33</v>
      </c>
      <c r="D40" s="130" t="s">
        <v>73</v>
      </c>
      <c r="E40" s="123" t="s">
        <v>73</v>
      </c>
      <c r="F40" s="93" t="s">
        <v>79</v>
      </c>
      <c r="G40" s="94">
        <v>54</v>
      </c>
      <c r="H40" s="96"/>
      <c r="I40" s="41"/>
      <c r="J40" s="63"/>
      <c r="K40" s="63"/>
      <c r="L40" s="152" t="s">
        <v>115</v>
      </c>
      <c r="M40" s="71">
        <v>5292</v>
      </c>
    </row>
    <row r="41" spans="1:13" s="66" customFormat="1" ht="76.5">
      <c r="A41" s="63"/>
      <c r="B41" s="92" t="s">
        <v>2</v>
      </c>
      <c r="C41" s="121">
        <v>34</v>
      </c>
      <c r="D41" s="130" t="s">
        <v>74</v>
      </c>
      <c r="E41" s="123" t="s">
        <v>74</v>
      </c>
      <c r="F41" s="93" t="s">
        <v>79</v>
      </c>
      <c r="G41" s="94">
        <v>134</v>
      </c>
      <c r="H41" s="96"/>
      <c r="I41" s="41"/>
      <c r="J41" s="63"/>
      <c r="K41" s="63"/>
      <c r="L41" s="152" t="s">
        <v>115</v>
      </c>
      <c r="M41" s="71">
        <v>13132</v>
      </c>
    </row>
    <row r="42" spans="1:13" s="66" customFormat="1" ht="76.5">
      <c r="A42" s="63"/>
      <c r="B42" s="92" t="s">
        <v>2</v>
      </c>
      <c r="C42" s="121">
        <v>35</v>
      </c>
      <c r="D42" s="130" t="s">
        <v>75</v>
      </c>
      <c r="E42" s="123" t="s">
        <v>75</v>
      </c>
      <c r="F42" s="93" t="s">
        <v>79</v>
      </c>
      <c r="G42" s="94">
        <v>134</v>
      </c>
      <c r="H42" s="96"/>
      <c r="I42" s="41"/>
      <c r="J42" s="63"/>
      <c r="K42" s="63"/>
      <c r="L42" s="152" t="s">
        <v>115</v>
      </c>
      <c r="M42" s="71">
        <v>13132</v>
      </c>
    </row>
    <row r="43" spans="1:13" s="66" customFormat="1" ht="76.5">
      <c r="A43" s="63"/>
      <c r="B43" s="92" t="s">
        <v>2</v>
      </c>
      <c r="C43" s="121">
        <v>36</v>
      </c>
      <c r="D43" s="130" t="s">
        <v>76</v>
      </c>
      <c r="E43" s="123" t="s">
        <v>76</v>
      </c>
      <c r="F43" s="93" t="s">
        <v>79</v>
      </c>
      <c r="G43" s="94">
        <v>134</v>
      </c>
      <c r="H43" s="96"/>
      <c r="I43" s="41"/>
      <c r="J43" s="63"/>
      <c r="K43" s="63"/>
      <c r="L43" s="152" t="s">
        <v>115</v>
      </c>
      <c r="M43" s="71">
        <v>13132</v>
      </c>
    </row>
    <row r="44" spans="1:13" s="58" customFormat="1" ht="76.5">
      <c r="A44" s="62"/>
      <c r="B44" s="92" t="s">
        <v>2</v>
      </c>
      <c r="C44" s="121">
        <v>37</v>
      </c>
      <c r="D44" s="130" t="s">
        <v>77</v>
      </c>
      <c r="E44" s="123" t="s">
        <v>77</v>
      </c>
      <c r="F44" s="93" t="s">
        <v>79</v>
      </c>
      <c r="G44" s="94">
        <v>98</v>
      </c>
      <c r="H44" s="96"/>
      <c r="I44" s="41"/>
      <c r="J44" s="63"/>
      <c r="K44" s="63"/>
      <c r="L44" s="152" t="s">
        <v>115</v>
      </c>
      <c r="M44" s="71">
        <v>9604</v>
      </c>
    </row>
    <row r="45" spans="2:13" s="58" customFormat="1" ht="76.5">
      <c r="B45" s="92" t="s">
        <v>2</v>
      </c>
      <c r="C45" s="121">
        <v>38</v>
      </c>
      <c r="D45" s="130" t="s">
        <v>78</v>
      </c>
      <c r="E45" s="123" t="s">
        <v>78</v>
      </c>
      <c r="F45" s="93" t="s">
        <v>79</v>
      </c>
      <c r="G45" s="94">
        <v>122</v>
      </c>
      <c r="H45" s="97"/>
      <c r="I45" s="64"/>
      <c r="J45" s="64"/>
      <c r="K45" s="64"/>
      <c r="L45" s="152" t="s">
        <v>115</v>
      </c>
      <c r="M45" s="71">
        <v>11956</v>
      </c>
    </row>
    <row r="46" spans="2:13" s="58" customFormat="1" ht="76.5">
      <c r="B46" s="92" t="s">
        <v>2</v>
      </c>
      <c r="C46" s="121">
        <v>39</v>
      </c>
      <c r="D46" s="129" t="s">
        <v>43</v>
      </c>
      <c r="E46" s="122" t="s">
        <v>43</v>
      </c>
      <c r="F46" s="93" t="s">
        <v>79</v>
      </c>
      <c r="G46" s="94">
        <v>5</v>
      </c>
      <c r="H46" s="97"/>
      <c r="I46" s="64"/>
      <c r="J46" s="64"/>
      <c r="K46" s="64"/>
      <c r="L46" s="152" t="s">
        <v>115</v>
      </c>
      <c r="M46" s="71">
        <v>75000</v>
      </c>
    </row>
    <row r="47" ht="12.75">
      <c r="M47" s="43">
        <f>SUM(M7:M46)</f>
        <v>7915160.714000003</v>
      </c>
    </row>
    <row r="49" spans="5:20" ht="12.75">
      <c r="E49"/>
      <c r="F49"/>
      <c r="G49"/>
      <c r="H49"/>
      <c r="I49"/>
      <c r="J49"/>
      <c r="K49"/>
      <c r="L49"/>
      <c r="M49"/>
      <c r="N49"/>
      <c r="O49"/>
      <c r="P49"/>
      <c r="Q49"/>
      <c r="R49"/>
      <c r="S49"/>
      <c r="T49"/>
    </row>
    <row r="50" spans="5:20" ht="12.75">
      <c r="E50"/>
      <c r="F50"/>
      <c r="G50"/>
      <c r="H50"/>
      <c r="I50"/>
      <c r="J50"/>
      <c r="K50"/>
      <c r="L50"/>
      <c r="M50"/>
      <c r="N50"/>
      <c r="O50"/>
      <c r="P50"/>
      <c r="Q50"/>
      <c r="R50"/>
      <c r="S50"/>
      <c r="T50"/>
    </row>
    <row r="51" spans="5:13" ht="12.75">
      <c r="E51" s="12"/>
      <c r="F51" s="12"/>
      <c r="G51" s="13"/>
      <c r="H51" s="12"/>
      <c r="I51" s="14"/>
      <c r="J51" s="14"/>
      <c r="K51" s="12"/>
      <c r="L51" s="12"/>
      <c r="M51" s="12"/>
    </row>
    <row r="52" spans="5:13" ht="12.75">
      <c r="E52" s="12"/>
      <c r="F52" s="12"/>
      <c r="G52" s="13"/>
      <c r="H52" s="12"/>
      <c r="I52" s="117" t="s">
        <v>28</v>
      </c>
      <c r="J52" s="117"/>
      <c r="K52" s="10" t="e">
        <f>SUM(#REF!)</f>
        <v>#REF!</v>
      </c>
      <c r="L52" s="10" t="e">
        <f>SUM(#REF!)</f>
        <v>#REF!</v>
      </c>
      <c r="M52" s="12"/>
    </row>
    <row r="53" spans="5:13" ht="12.75">
      <c r="E53" s="3"/>
      <c r="F53" s="3"/>
      <c r="G53" s="9"/>
      <c r="M53" s="3"/>
    </row>
    <row r="54" spans="5:13" ht="12.75">
      <c r="E54" s="3"/>
      <c r="F54" s="3"/>
      <c r="G54" s="9"/>
      <c r="M54" s="3"/>
    </row>
    <row r="55" spans="5:20" ht="20.25">
      <c r="E55" s="11" t="s">
        <v>18</v>
      </c>
      <c r="F55" s="11"/>
      <c r="G55" s="11"/>
      <c r="H55" s="11"/>
      <c r="I55" s="11"/>
      <c r="J55" s="11"/>
      <c r="K55" s="11"/>
      <c r="L55" s="11"/>
      <c r="M55" s="11"/>
      <c r="N55" s="11"/>
      <c r="O55" s="11"/>
      <c r="P55" s="11"/>
      <c r="Q55" s="11"/>
      <c r="R55" s="11"/>
      <c r="S55" s="11"/>
      <c r="T55" s="11"/>
    </row>
    <row r="56" spans="5:20" ht="20.25">
      <c r="E56" s="11"/>
      <c r="F56" s="11"/>
      <c r="G56" s="11"/>
      <c r="H56" s="11"/>
      <c r="I56" s="11"/>
      <c r="J56" s="11"/>
      <c r="K56" s="11"/>
      <c r="L56" s="11"/>
      <c r="M56" s="11"/>
      <c r="N56" s="11"/>
      <c r="O56" s="11"/>
      <c r="P56" s="11"/>
      <c r="Q56" s="11"/>
      <c r="R56" s="11"/>
      <c r="S56" s="11"/>
      <c r="T56" s="11"/>
    </row>
    <row r="57" spans="5:20" ht="20.25">
      <c r="E57" s="11" t="s">
        <v>19</v>
      </c>
      <c r="F57" s="11"/>
      <c r="G57" s="11"/>
      <c r="H57" s="11"/>
      <c r="I57" s="11"/>
      <c r="J57" s="11"/>
      <c r="K57" s="11"/>
      <c r="L57" s="11"/>
      <c r="M57" s="11"/>
      <c r="N57" s="11"/>
      <c r="O57" s="11"/>
      <c r="P57" s="11"/>
      <c r="Q57" s="11"/>
      <c r="R57" s="11"/>
      <c r="S57" s="11"/>
      <c r="T57" s="11"/>
    </row>
    <row r="58" spans="5:20" ht="12.75">
      <c r="E58"/>
      <c r="F58"/>
      <c r="G58"/>
      <c r="H58"/>
      <c r="I58"/>
      <c r="J58"/>
      <c r="K58"/>
      <c r="L58"/>
      <c r="M58"/>
      <c r="N58"/>
      <c r="O58"/>
      <c r="P58"/>
      <c r="Q58"/>
      <c r="R58"/>
      <c r="S58"/>
      <c r="T58"/>
    </row>
    <row r="59" spans="5:20" ht="12.75">
      <c r="E59"/>
      <c r="F59"/>
      <c r="G59"/>
      <c r="H59"/>
      <c r="I59"/>
      <c r="J59"/>
      <c r="K59"/>
      <c r="L59"/>
      <c r="M59"/>
      <c r="N59"/>
      <c r="O59"/>
      <c r="P59"/>
      <c r="Q59"/>
      <c r="R59"/>
      <c r="S59"/>
      <c r="T59"/>
    </row>
    <row r="60" spans="5:20" ht="12.75">
      <c r="E60"/>
      <c r="F60"/>
      <c r="G60"/>
      <c r="H60"/>
      <c r="I60"/>
      <c r="J60"/>
      <c r="K60"/>
      <c r="L60"/>
      <c r="M60"/>
      <c r="N60"/>
      <c r="O60"/>
      <c r="P60"/>
      <c r="Q60"/>
      <c r="R60"/>
      <c r="S60"/>
      <c r="T60"/>
    </row>
  </sheetData>
  <autoFilter ref="A6:L46"/>
  <mergeCells count="10">
    <mergeCell ref="I52:J52"/>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9" sqref="D9:S20"/>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17" t="s">
        <v>28</v>
      </c>
      <c r="I12" s="11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2022-06-02T13:44:18Z</dcterms:modified>
  <cp:category/>
  <cp:version/>
  <cp:contentType/>
  <cp:contentStatus/>
</cp:coreProperties>
</file>