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ACORD CADRU;\clarificari\modificari clarificari 26.08.2024\"/>
    </mc:Choice>
  </mc:AlternateContent>
  <bookViews>
    <workbookView xWindow="0" yWindow="0" windowWidth="15270" windowHeight="11700"/>
  </bookViews>
  <sheets>
    <sheet name="F4.1 LP " sheetId="4" r:id="rId1"/>
    <sheet name="F4.2 LP " sheetId="5" r:id="rId2"/>
    <sheet name="Sheet2" sheetId="7" r:id="rId3"/>
  </sheets>
  <definedNames>
    <definedName name="_xlnm._FilterDatabase" localSheetId="1" hidden="1">'F4.2 LP '!$A$6:$L$43</definedName>
  </definedNames>
  <calcPr calcId="162913"/>
</workbook>
</file>

<file path=xl/calcChain.xml><?xml version="1.0" encoding="utf-8"?>
<calcChain xmlns="http://schemas.openxmlformats.org/spreadsheetml/2006/main">
  <c r="K223" i="5" l="1"/>
  <c r="J223" i="5"/>
  <c r="M223" i="5"/>
  <c r="K12" i="7"/>
  <c r="J12" i="7"/>
</calcChain>
</file>

<file path=xl/sharedStrings.xml><?xml version="1.0" encoding="utf-8"?>
<sst xmlns="http://schemas.openxmlformats.org/spreadsheetml/2006/main" count="1977" uniqueCount="463">
  <si>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</si>
  <si>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</si>
  <si>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</si>
  <si>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</si>
  <si>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</si>
  <si>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</si>
  <si>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</si>
  <si>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</si>
  <si>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</si>
  <si>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</si>
  <si>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</si>
  <si>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</si>
  <si>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</si>
  <si>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</si>
  <si>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</si>
  <si>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</si>
  <si>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</si>
  <si>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</si>
  <si>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</si>
  <si>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</si>
  <si>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</si>
  <si>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</si>
  <si>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</si>
  <si>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</si>
  <si>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</si>
  <si>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</si>
  <si>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</si>
  <si>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</si>
  <si>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</si>
  <si>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Standarde de referinţă/Nr. Înregistrare în Registrul de Stat al Dispozitivelor Medicale</t>
  </si>
  <si>
    <t>bucată</t>
  </si>
  <si>
    <t>Mașină de anestezie (caracteristici avansate) 110130</t>
  </si>
  <si>
    <t>Ventilator pulmonar neonatal, pediatric (caracteristici avansate)110310</t>
  </si>
  <si>
    <t>Ventilator pulmonar Adult, pediatric (caracteristici de bază)110320</t>
  </si>
  <si>
    <t>Ventilator pulmonar adult, pediatric (caracteristici avansate)110330</t>
  </si>
  <si>
    <t>Ventilator transport Adult, pediatric, neonatal (caracteristici avansate)110350</t>
  </si>
  <si>
    <t>Ventilator Portabil pentru ambulanta 110360</t>
  </si>
  <si>
    <t>Concentrator de oxigen 10L 110401</t>
  </si>
  <si>
    <t>Balon resuscitare AMBU neonatal 110410</t>
  </si>
  <si>
    <t>Balon resuscitare AMBU copii 110420</t>
  </si>
  <si>
    <t>Balon resuscitare AMBU adulți 110430</t>
  </si>
  <si>
    <t>Butelie oxigen pînă la 2 L 110500</t>
  </si>
  <si>
    <t>Butelie oxigen pînă la 5 L 110510</t>
  </si>
  <si>
    <t>Laringoscop adult standard 110600</t>
  </si>
  <si>
    <t>Laringoscop adult cu fibra optica, LED 110610</t>
  </si>
  <si>
    <t>Laringoscop adult pentru intubatii dificile 110620</t>
  </si>
  <si>
    <t>Unitate stomatologică (fără braţ asistentă) 120100</t>
  </si>
  <si>
    <t>Unitate stomatologică (caracteristici de baza) 120110</t>
  </si>
  <si>
    <t>Unitate stomatologică (caracteristici avansate) 120120</t>
  </si>
  <si>
    <t>Lampă pentru examinare (caracteristici de baza) 130100</t>
  </si>
  <si>
    <t>Lampă pentru examinare, braț articulat (caracteristici medii) 130110</t>
  </si>
  <si>
    <t>Lampă pentru examinare, braț articulat (caracteristici avansate) 130120</t>
  </si>
  <si>
    <t>Lampă germicida (varianta de masă) 130130</t>
  </si>
  <si>
    <t>Lampă germicidă (varianta staționară) 130140</t>
  </si>
  <si>
    <t>Lampă germicidă (varianta staționară 20m) 130150</t>
  </si>
  <si>
    <t>Lampă germicida (varianta mobilă) 130160</t>
  </si>
  <si>
    <t>Lampă chirurgicală cu 1 satelit (caracteristici de baza) 130200</t>
  </si>
  <si>
    <t>Lampa chirurgicala cu 2 sateliti (caracteristici de baza) 130230</t>
  </si>
  <si>
    <t>Lampa chirurgicala cu 2 sateliti (caracteristici avansate) 130250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</si>
  <si>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</si>
  <si>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</si>
  <si>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</si>
  <si>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</si>
  <si>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</si>
  <si>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</si>
  <si>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</si>
  <si>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Dispozitiv pentru vacuumterapia plagilor  130360</t>
  </si>
  <si>
    <t>Defibrilator extern, semiautomat 130400</t>
  </si>
  <si>
    <t>Defibrilator extern, automat 130410</t>
  </si>
  <si>
    <t>Defibrilator extern, manual (caracteristici de bază) 130420</t>
  </si>
  <si>
    <t>Defibrilator extern, automat, manual, cardiostimulare externă (caracteristici avansate) 130440</t>
  </si>
  <si>
    <t>Pompă de infuzie (perfuzor), volum mare (caracteristici de bază) 130500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</si>
  <si>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</si>
  <si>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</si>
  <si>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</si>
  <si>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</si>
  <si>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Incălzitor pentru componente sanguine și soluții infuzabile
caracteristici medii 130651</t>
  </si>
  <si>
    <t>Cîntar electronic pentru adulţi cu taliometru 130700</t>
  </si>
  <si>
    <t>Cîntar electronic pentru adulţi (220V) 130710</t>
  </si>
  <si>
    <t>Cîntar electronic pentru adulţi (baterie) 130720</t>
  </si>
  <si>
    <t xml:space="preserve">Cîntar mecanic, pentru adulţi 130730 </t>
  </si>
  <si>
    <t>Cîntar mecanic cu taliometru, pentru adulţi 130740</t>
  </si>
  <si>
    <t>Cîntar electronic, pentru nou-născuţi 130800</t>
  </si>
  <si>
    <t>Cîntar mecanic, pentru nou-născuţi 130810</t>
  </si>
  <si>
    <t>Burghiu traumatologic/ortopedic (caracteristici de bază) 130900</t>
  </si>
  <si>
    <t>Burghiu traumatologic/ortopedic (caracteristici avansate) 130910</t>
  </si>
  <si>
    <t>Masă pentru operații cu 5 secții (caracteristici medii)140110</t>
  </si>
  <si>
    <t>Masă pentru operații cu 5 secții (caracteristici avansate) 140120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</si>
  <si>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</si>
  <si>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</si>
  <si>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</si>
  <si>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</si>
  <si>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</si>
  <si>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</si>
  <si>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adulţi (6-8 poziţii) 140400</t>
  </si>
  <si>
    <t>Pat multifunctional pentru adulti (6-8 pozitii) caracteristici avansate cu cântar 140402</t>
  </si>
  <si>
    <t>Pat pediatric (electric) pentru adolescenţi (secţia reanimare) 140420</t>
  </si>
  <si>
    <t>Fotoliu ginecologic (caracteristici de baza) 140500</t>
  </si>
  <si>
    <t>Congelator pentru laborator (Ultra-Low freezer), vertical 100-200L  140600</t>
  </si>
  <si>
    <t>Congelator pentru laborator (Ultra-Low freezer), vertical 300-400L  140620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</si>
  <si>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</si>
  <si>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</si>
  <si>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</si>
  <si>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</si>
  <si>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</si>
  <si>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 xml:space="preserve">Frigider mortuar cu congelare, 4 locuri (caracteristici avansate)140790 </t>
  </si>
  <si>
    <t xml:space="preserve">Frigider pentru vaccini 40-60L 140860  </t>
  </si>
  <si>
    <t xml:space="preserve"> Frigider pentru vaccini 95-130L  140880</t>
  </si>
  <si>
    <t>Hemoglobinometru (caracteristici de bază) 150800</t>
  </si>
  <si>
    <t>Centrifugă, de laborator (8-12 tuburi) 150910</t>
  </si>
  <si>
    <t>Centrifugă de laborator (24 tuburi) 150920</t>
  </si>
  <si>
    <t>Centrifugă de laborator (32 tuburi) 150930</t>
  </si>
  <si>
    <t>Centrifugă de laborator (24 tuburi) viteză redusă 150950</t>
  </si>
  <si>
    <t>Coagulometru automat 151100</t>
  </si>
  <si>
    <t>Coagulometru semi-automat 151110</t>
  </si>
  <si>
    <t>Coagulometru portabil 151120</t>
  </si>
  <si>
    <t>Glucometru (caracteristici de bază) 151200</t>
  </si>
  <si>
    <t>Glucometru (caracteristici avansate) 151210</t>
  </si>
  <si>
    <t>Lampă cu fantă 170100</t>
  </si>
  <si>
    <t>Tonometru ocular portativ 170300</t>
  </si>
  <si>
    <t>Autorefractometru 170400</t>
  </si>
  <si>
    <t>Autorefractometru cu keratomie 170410</t>
  </si>
  <si>
    <t>Oftalmoscop direct 170500</t>
  </si>
  <si>
    <t>Gonioscop 170510</t>
  </si>
  <si>
    <t>Lentila Volk 170520</t>
  </si>
  <si>
    <t>Unitate de radiografie, mobilă (caracteristici medii) 210110</t>
  </si>
  <si>
    <t>Sistem radiografic digital (cu bucky vertical), cerințe de bază 210210</t>
  </si>
  <si>
    <t>Sistem radiografic digital (cu bucky vertical) cerințe medii 210211</t>
  </si>
  <si>
    <t>Sistem radiologic cu braț U 210230</t>
  </si>
  <si>
    <t xml:space="preserve">Sistem radiodiagnostic cu braț C cu flat panel detector(15kW) 210280 </t>
  </si>
  <si>
    <t>Sistem de radiografie, fluoroscopie, universal, complet digital 210300</t>
  </si>
  <si>
    <t>Sistem de raze X panoramic, dentar (Ortopantomograf) 210500</t>
  </si>
  <si>
    <t>Sistem de raze X 3D, dentar (CBCT) 210500</t>
  </si>
  <si>
    <t xml:space="preserve">Sistem radiografic intraoral 210510 </t>
  </si>
  <si>
    <t>Sistem radiografic, digital, mamografie 210600</t>
  </si>
  <si>
    <t>Negatoscop un cadru 210700</t>
  </si>
  <si>
    <t>Negatoscop doua cadruri 210710</t>
  </si>
  <si>
    <t>Negatoscop un cadru cu LED 210720</t>
  </si>
  <si>
    <t>Negatoscop doua cadruri cu LED 210730</t>
  </si>
  <si>
    <t>Hotă cu flux laminar 250100</t>
  </si>
  <si>
    <t>Microscop binocular, simplu 250200</t>
  </si>
  <si>
    <t>Microscop cu fluorescenţă (binocular) 250220</t>
  </si>
  <si>
    <t>Microscop cu fluorescenţă (trinocular) 250230</t>
  </si>
  <si>
    <t xml:space="preserve"> Incubator (termostat) 20 - 35L 250300 </t>
  </si>
  <si>
    <t xml:space="preserve"> Incubator (termostat) 40 - 60 l 250310 </t>
  </si>
  <si>
    <t>Incubator (termostat) 80 - 100 l  250320</t>
  </si>
  <si>
    <t xml:space="preserve"> Incubator (termostat) 80 - 100 l variația de temperatură 250330</t>
  </si>
  <si>
    <t>Agitator de laborator (orbital) 250400</t>
  </si>
  <si>
    <t>Spălător pentru microplăci 250420</t>
  </si>
  <si>
    <t>Termostat laborator pereți transparenți 250500</t>
  </si>
  <si>
    <t>Termostat laborator  250510</t>
  </si>
  <si>
    <t>Electroencefalograf cu funcţii de bază 260100</t>
  </si>
  <si>
    <t>Electroencefalograf cu fotostimulator  260110</t>
  </si>
  <si>
    <t>Electroencefalograf pentru monitorizarea EEG continuă 260120</t>
  </si>
  <si>
    <t>Electrocardiograf cu 3 canale, caracteristici de baza 260200</t>
  </si>
  <si>
    <t>Electrocardiograf cu 3 canale, caracteristici avansate 260210</t>
  </si>
  <si>
    <t>Electrocardiograf 3 canale, caracteristici avansate cu troleu pe rotile 260211</t>
  </si>
  <si>
    <t>Electrocardiograf cu 6 canale, caracteristici de baza 260220</t>
  </si>
  <si>
    <t>Electrocardiograf cu 6 canale, caracteristici avansate 260221</t>
  </si>
  <si>
    <t>Electrocardiograf 6 canale, caracteristici avansate cu troleu pe rotile 260222</t>
  </si>
  <si>
    <t>Electrocardiograf cu 12 canale, caracteristici de baza 260230</t>
  </si>
  <si>
    <t>Electrocardiograf cu 12 canale, caracteristici avansate 260231</t>
  </si>
  <si>
    <t>Stress sistema diagnostica cu banda de alergare 260240</t>
  </si>
  <si>
    <t>Stress sistema diagnostica cu cicloergometru 260250</t>
  </si>
  <si>
    <t>Monitor Holter ECG  (caracteristici de baza) 260260</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</si>
  <si>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</si>
  <si>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</si>
  <si>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</si>
  <si>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</si>
  <si>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260360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</si>
  <si>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</si>
  <si>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</si>
  <si>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</si>
  <si>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</si>
  <si>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</si>
  <si>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Pulsoximetru de buzunar 260440</t>
  </si>
  <si>
    <t>Spirograf 260500</t>
  </si>
  <si>
    <t>Spirograf pentru conexiune la PC 260510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</si>
  <si>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</si>
  <si>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</si>
  <si>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</si>
  <si>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</si>
  <si>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</si>
  <si>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</si>
  <si>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</si>
  <si>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</si>
  <si>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</si>
  <si>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</si>
  <si>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</si>
  <si>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</si>
  <si>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</si>
  <si>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</si>
  <si>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</si>
  <si>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Cardiomonitor fetal 260800</t>
  </si>
  <si>
    <t>Audiometru 260900</t>
  </si>
  <si>
    <t>Videocolposcop 261010</t>
  </si>
  <si>
    <t>Autoclav 15-20L, fara vacuum, clasa A 270100</t>
  </si>
  <si>
    <t>Autoclav 21-25L, cu vacuum, clasa B 270110</t>
  </si>
  <si>
    <t>Autoclav 26-40L, cu vacuum, clasa B 270120</t>
  </si>
  <si>
    <t>Autoclav 100 l cu încărcare orizontală (oțel inox) cu ciclu de vacuum 270130</t>
  </si>
  <si>
    <t>Autoclav 100 l cu încărcare orizontală (oțel AISI 316L) cu ciclu de vacuum 270140</t>
  </si>
  <si>
    <t>Autoclav 400 l cu încărcare orizontală (oțel AISI 316L) cu ciclu de vacuum (caracteristici avansate) 270240</t>
  </si>
  <si>
    <t>Masina de spalare si dezinfectare a instrumentariului chirurgical, 60L  270250</t>
  </si>
  <si>
    <t>Masina de spalare si dezinfectare a instrumentariului chirurgical, 150L cu o ușă 270260</t>
  </si>
  <si>
    <t>Masina de spalare si dezinfectare a instrumentariului chirurgical, 250L cu o ușă 270270</t>
  </si>
  <si>
    <t>Masina de spalare si dezinfectare a instrumentariului chirurgical, 250L cu 2 uși 270271</t>
  </si>
  <si>
    <t>Sterilizator 20 L 270300</t>
  </si>
  <si>
    <t>Sterilizator 40 L 270310</t>
  </si>
  <si>
    <t>Sterilizator 80 L 270320</t>
  </si>
  <si>
    <t>Sterilizator 110 L 270330</t>
  </si>
  <si>
    <t>Sterilizator 200 L 270340</t>
  </si>
  <si>
    <t>Distilator cu mono distilare 4L 270410</t>
  </si>
  <si>
    <t>Distilator cu mono distilare 4L cu rezervor 270420</t>
  </si>
  <si>
    <t>Distilator cu mono distilare 8L 270430</t>
  </si>
  <si>
    <t xml:space="preserve">Distilator cu mono distilare 25L 270450 </t>
  </si>
  <si>
    <t>Distilator cu bidistilare 2L 270460</t>
  </si>
  <si>
    <t>Dispozitiv electro-chirurgical (diatermocoagulator caracteristici de baza) 280200</t>
  </si>
  <si>
    <t>Dispozitiv electro-chirurgical (diatermocoagulator caracteristici medii) 280210</t>
  </si>
  <si>
    <t>Dispozitiv electro-chirurgical (diatermocoagulator caracteristici avansate) 280220</t>
  </si>
  <si>
    <t>Dispozitiv electro-chirurgical (diatermocoagulator caracteristici medii) cu troliu 280240</t>
  </si>
  <si>
    <t>Dispozitiv electro-chirurgical (diatermocoagulator caracteristici avansate) cu troliu 280250</t>
  </si>
  <si>
    <t>Laparoscop 280300</t>
  </si>
  <si>
    <t>Sistem videoendoscopic pentru videobronhoscopie (caracteristici de baza) 290100</t>
  </si>
  <si>
    <t>Sistem videoendoscopic  pentru videocolonoscopie (caracteristici de baza) 290120</t>
  </si>
  <si>
    <t>Sistem videoendoscopic  pentru videocolonoscopie (caracteristici avansate) 290130</t>
  </si>
  <si>
    <t>Sistem videoendoscopic pentru videogastroscopie (caracteristici de baza) 290140</t>
  </si>
  <si>
    <t>Sistem videoendoscopic pentru videogastroscopie (caracteristici avansate) 290150</t>
  </si>
  <si>
    <t>Fibrogastroscop 290200</t>
  </si>
  <si>
    <t>Dispozitiv de reprocesarea automata a unui endoscop cu uscarea canalelor 290420</t>
  </si>
  <si>
    <t>Dispozitiv de reprocesarea automata a doua endoscope cu uscarea canalelor 290430</t>
  </si>
  <si>
    <t>Ultrasonograf General, Cardiac, performanţă înaltă 300100</t>
  </si>
  <si>
    <t>Ultrasonograf General, Cardiac, Vascular, performanţă înaltă 300120</t>
  </si>
  <si>
    <t>Ultrasonograf General, OB-GYN, performanţă înaltă 300200</t>
  </si>
  <si>
    <t>Ultrasonograf General, OB-GYN, performanţă medie 300210</t>
  </si>
  <si>
    <t>Ecoencefalograf 300400</t>
  </si>
  <si>
    <t>Doppler a vaselor extra și intra craniene (Duplex) 130500</t>
  </si>
  <si>
    <t>Incubator pentru nou-născuți  300600</t>
  </si>
  <si>
    <t>Alcotest cu imprimantă portabilă 300700</t>
  </si>
  <si>
    <t>Diatermie cu microunde 400100</t>
  </si>
  <si>
    <t>Dispozitiv fizioterapie cu frecvente radio 400110</t>
  </si>
  <si>
    <t>Dispozitiv fizioterapie cu ultrasunet 400120</t>
  </si>
  <si>
    <t>Dispozitiv presoterapie 400130</t>
  </si>
  <si>
    <t>Dispozitiv pentru electroterapie 400140</t>
  </si>
  <si>
    <t>Dispozitiv pentru magnetoterapie 400150</t>
  </si>
  <si>
    <t>YAG laser fizioterapeutic 400160</t>
  </si>
  <si>
    <t>DDP - Franco destinație vămuit, Incoterms 2020, până la 90 zile de la înregistrarea contractului subsecvent de CAPCS</t>
  </si>
  <si>
    <t>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obligatoriu
Tip pacient	neonatal, pediatric		obligatoriu
Gama de control/setări	Volum total		diapazon min. 2-300 ml
	Fluxul inspirator		diapazon min. 1-30 l/min
	Stabilirea limitei de presiune		obligatoriu
	Nivelul de presiune		diapazon min. 1-100 cm H2O
	Frecvența respiratorie, rpm		diapazon min. 1-150
	Timp insir		diapazon min.   0.2-10 s
	Rata I:E		1:8 la 4:1
	FiO2, %		21-100
	CPAP/PEEP		diapazon min. 1-40 cm H2O
	Suport presiune		diapazon min. 1-80 cm H2O
	Inhalator		obligatoriu
	Mecanism trigger flux		diapazon min. 1-15 L/min.
	Mecanism trigger presiune		diapazon min. 20 - 1 cmH20
	Conpensarea scurgerilor		obligatoriu
	Blocarea panoului de comandă		obligatoriu
Inspirație manuală			obligatoriu
Moduri de operare	Modul A/C	A/C Volum respirator	obligatoriu
		A/C presiune respiratorie	obligatoriu
	Modul SIMV	SIMV volum respirator	obligatoriu
		SIMV presiune respiratorie	obligatoriu
	Modul CPAP	nCPAP	obligatoriu
		CPAP, suport presiune (PS)	obligatoriu
	Modul Apnea--backup		obligatoriu
	Modul Bilevel/APRV		obligatoriu
	Modul de inghetarea a ecranului freez		obligatoriu
	Modul de aspiratie traheala		obligatoriu
	Ventilație neinvazivă, NIV		obligatoriu
Monitorizare/afișare	Presiunea inspiratorie maximă		obligatoriu
	Presiunea medie în căile respiratorii		obligatoriu
	Presiunea transpulmonara		obligatoriu
	Presiunea traheala		obligatoriu
	Complianta statica		obligatoriu
	Complianta dinamica		obligatoriu
	Rezistivitatea pulmonara		obligatoriu
	Presiunea PEEP		obligatoriu
	Volumul total		obligatoriu
	Volumul minutar		obligatoriu
	Volumul minutar spontan		obligatoriu
	Monitorizarea FiO2		obligatoriu
	Rata respiratorie 		obligatoriu
	Timp inspir 		obligatoriu
	Complianța sistemului respirator		obligatoriu
	Grafice: Presiune/Volum		obligatoriu
	Flux/Volum		obligatoriu
	Presiune/flux		obligatoriu
	CO2 monitorizare		obligatoriu
	Scurgeri de sistem		obligatoriu
Alarme pacient	FiO2 mare/mic		obligatoriu
	Volum minutar mare/mic		obligatoriu
	Presiune inspir mare/mică		obligatoriu
	PIP mare		obligatoriu
	PEEP mare		obligatoriu
	Lipsă PEEP		obligatoriu
	Apnea		obligatoriu
	Presiune/ocluzie continuă ridicată		obligatoriu
	Rată respiratorie ridicată		obligatoriu
	Circuit respirator deconectat		obligatoriu
Alarme echipament	Lipsă alimentare gaz aer, oxigen		obligatoriu
	Lipsă alimentare electrică		obligatoriu
	Baterie descărcată		obligatoriu
	Eroare de sistem		obligatoriu
	Autodiagnostic		obligatoriu
Porturi I/O	Conector aer 		obligatoriu
	Conector O2		obligatoriu
Display	LCD TFT sau LED		obligatoriu
	Mărimea		≥ 12 inch
	Touchscreen		obligatoriu
Sursă de aer	Integrat în dispozitivului, tip turbină		obligatoriu
	Activare automată la absența presiunii de intrare a aerului		obligatoriu
Alimentarea	Electrică	Rețea 220 V, 50 Hz	obligatoriu
		Baterie internă	obligatoriu
		Tip baterie	reîncărcabilă
		Timp operare baterie	≥ 0.5 h
Accesorii			
Circuite respiratorii	pediatrice	tip reutilizabil, cu încălzire, cu capcană de apă	2 set., să se indice codul produsului
	neonatale	tip reutilizabil, cu încălzire, cu capcană de apă	2 set., să se indice codul produsului
	neonatale	de unică utilizare, cu încălzire	10 set., să se indice codul produsului
Mască respiratorie	pediatrice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pediatrice/neonatale	tip reutilizabil	2 buc., să se indice codul produsului
Filtre antibacteriale	pediatrice	unică utilizare	100 buc., să se indice codul produsului
	neonatale	unică utilizare	100 buc., să se indice codul produsului
Senzor de debit	pediatrice/neonatale	tip reutilizabil	2 buc., să se indice codul produsului
Plamăn de test	pediatrice	tip reutilizabil	2 buc., să se indice codul produsului
	neonatale	tip reutilizabil	2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</si>
  <si>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</si>
  <si>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</si>
  <si>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Portabil pentru ambulanta			
Cod	110360		
Descriere	Ventilator Portabil - potrivit pentru urgente,tratament pe durata transportarii pacientului.		
Parametru			Specificație
Gama de control/setări	Volum total		diapazon min. 20-2,000 mL
	Flux inspir		diapazon min. 1-170 L/min
	Presiune inspir		diapazon min. 0-80 cm H2O
	Rata respiratorie		diapazon min. 1-120 rpm
	Timp inspir		diapazon min. 0-3 s.
	Timp expir		diapazon min. 1 la 8 s.
	Rata I:E		1:1 to 1:4
	Pauză la inspir		diapazon min. 0-3 sec.
	FiO2, %		21-100
	PEEP/CPAP		diapazon min. 0-45 cm H2O
	Mecanism triger		Presiune, flux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Alimentare gaz	O2 medical		obligatoriu
	Sistem conducte/Rezervor		obligatoriu
Rezervor	Volum		≥ 2l
	Reductor		obligatoriu
Volumul de respirație 	Reglabil, continuu		diapazon min. 1-20 l/min
Greutatea ventilatorului			≤ 7 kg
Alarme pacient	Presiune inspiratorie joasă		obligatoriu
	Presiune mare		obligatoriu
	Circuit respirator deconectat		obligatoriu
Alarme echipament	Lipsă alimentare gaz		obligatoriu
	Baterie descărcată		obligatoriu
Display	LCD sau LED		obligatoriu
Alimentare electrică	Rețeaua electrică	12/24V DC, 220V 	obligatoriu
	Baterie internă	Timp de operare 	≥ 3 h</t>
  </si>
  <si>
    <t>Concentrator de oxigen 10L	
Cod	110401
Descriere	Dispozitiv utilizat pentru combaterea hipoxiei pacientului.
Parametru	Specificatie
Tip	portabil pe 4 roți
Concentrația O2 in fluxul produs	≥  90%
Reglarea fluxului de O2 	diapazon min. 2 - 10 L/min
Indicatorul fluxului	grafic/numeric
Nivelul zgomotului produs	≤ 55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</si>
  <si>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280 ml, ± 30 ml	
Masca si valvele	minim 20 sterilizări	
Camera internă	obligatoriu	
Valve	obligatoriu	
Intubare	obligatoriu	
Rezervor oxigen	obligatoriu	
Mască facială	da, silicon	
Marime mască	nr. 1 și nr. 2	
Articulaţie mobilă	obligatoriu	
Colector	obligatoriu	
Risc de contaminare	scăzut	
Geantă de transport	obligatoriu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</si>
  <si>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</si>
  <si>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</si>
  <si>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</si>
  <si>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</si>
  <si>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</si>
  <si>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t>
  </si>
  <si>
    <t>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</si>
  <si>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</si>
  <si>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</si>
  <si>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</si>
  <si>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</si>
  <si>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</si>
  <si>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t>
  </si>
  <si>
    <t>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Indexul de culoare	≥ 95
Dimensiunea cîmpului, cm	Diametrul ajustabil	diapazon minim 24 - 33 cm
	Adîncimea 	≥ 80 cm
	Distanța de lucru 	0.7-1.4 m
	Nivelul de iluminare la 1 m distanță	≥ 130 000 lux
Rotația		360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t>
  </si>
  <si>
    <t>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Indexul de culoare	&gt; 95
Dimensiunea cîmpului, cm	Diametrul ajustabil	min. 24-32 cm
	Adîncimea 	≥ 80 cm
	Distanța de lucru 	0.7-1.5 m
	Nivelul de iluminare la 1 m distanță	satelitul nr.1 ≥ 130 000 lux, satelitul nr.2 ≥ 130 000 lux
Rotația		330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t>
  </si>
  <si>
    <t>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reglabil min. 3000 - 5000K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t>
  </si>
  <si>
    <t xml:space="preserve">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</si>
  <si>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</si>
  <si>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</si>
  <si>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</si>
  <si>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</si>
  <si>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</si>
  <si>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</si>
  <si>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obligatoriu
Vas colector	Capacitatea, l	≥ 1 L
	Protecție la umplere	obligatoriu
	Filtru antibacterial, hidrofob	obligatoriu
Accesorii	Miiner pentru  transportare	obligatoriu
	set de consumabile de unică folosință (Pansament steril, buret, folie de fixare, vas colector, tubulatura)	10 seturi
Alarme	Vizuale, sonore	obligatoriu
	Alarma vacuum	obligatoriu
	Obstrucție tub	obligatoriu
	Vas coletor plin	obligatoriu
	Baterie descărcată	obligatoriu
	Poziționare incorectă	obligatoriu
Tensiunea de alimentare		220 V, 50 Hz
Baterie internă reîncărcabilă		obligatoriu
Timp de operare pe bateria internă		≥ 24 h
		</t>
  </si>
  <si>
    <t>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obligatoriu
	Acțiune automată	obligatoriu
	Ghidare vocală în română sau rusă	obligatoriu
	Categorie de pacient: Adult și Pediatric	obligatoriu
	Secvențe de energie repartizate conform categoriei de pacient: Adult și Pediatric	obligatoriu
	Secvențe de energie pacient Adult 	≥ 100 J
	Secvențe de energie pacient Pediatric	≥ 10 J
	Energia maximală de descărcare	≥ 300 J
	Forma de undă la ieșire	bifazică
	Indicație de resuscitare cardio-respiratorie (CPR)	obligatoriu
	Ritmul pentru resuscitarea cardio-respiratorie (CPR)	obligatoriu
Display	Afișare semnal ECG	obligatoriu
	Afișare ritm cardiac	obligatoriu
	Afișare erori	obligatoriu
	Afișare mesaje informative	obligatoriu
Analiza semnalului ECG	Automată	obligatoriu
	Timpul de analiză	&lt; 15 s
Captarea semnalului ECG prin intermediul padelelor	Ritmului cardiac diapazon	diapazon min. 30 - 300 BPM
	Acuratețea	± 1 BPM
Autotestare zilnică, săptămînal, lunar		obligatoriu
Timp de încărcare a energiei maxime de defibrilare 		&lt; 10 s
Baterie	Tip reîncărcabil	obligatoriu
	Timp de operare	&gt; 200 de descărcări sau 4 ore continui de monitorizare a ECG
Greutate		≤ 4.5 kg
Alimentare electrică		220 V, 50 Hz
Accesorii		
Electrozi defibrilare	adult, de unică utilizare, cu termenul de valabilitate 2 ani la momentul livrării	≥ 3 set., să se indice codul produsului
	pediatric, de unică utilizare, cu termenul de valabilitate 2 ani la momentul livrării	≥ 3 set., să se indice codul produsului
Hîrtie pentru imprimantă	doar în cazul dacă defibrilatorul este dotat cu imprimantă	≥ 3 buc., să se indice codul produsului
Geantă de transport/depozitare defibrilator	geanta să fie prevăzută pentru transportarea și depozitarea defibrilatorului. Să fie dotată cu buzunare pentru toate accesoriile	da, să se indice codul produsului</t>
  </si>
  <si>
    <t>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</si>
  <si>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obligatoriu
		descărcarea energiei	obligatoriu
	Forma de undă la ieșire		bifazic
	Sincronizator		obligatoriu
Display	Afișarea derivațiilor bipolare		I, II, III
	Captarea semnalului ECG prin intermediul padelelor		obligatoriu
	Afișarea ritmului cardiac		obligatoriu
	Alarme ale ritmului cardiac		obligatoriu
	Frecvența de lucru 		diapazon min. 0.67-40 Hz
	Indicator  al devierii derivațiilor cardiace		obligatoriu
Modul ECG	Captarea semnalului ECG prin fir cu 3 electrozi		obligatoriu
	Diapazon		diapazon min. 30 - 300 BPM
	Protecție în potriva șocurilor de defibrilare		≥ 360 J
	Mesaje de alarmă		obligatoriu
Imprimantă pentru ECG	Viteza hîrtiei		minim  12.5,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2 ore
Alimentarea	Rețea electrică 220 V, 50 Hz		obligatoriu
	Baterie internă reîncărcabilă		obligatoriu
	Timp de lucru de la baterie		3 ore ECG continuu sau min. 100 descărcări la energia maximă
Greutatea cu accesorii			&lt; 9 kg
Accesorii			
Padele	Adult, reutilizabile		1 set., (codul produsului oferit)
	"Pediatrice, reutilizabile (padele sau adaptoare 
pediatrice)"		1 set., (codul produsului oferit)
Cablu ECG	reutilizabil  3 fire		1 buc., (codul produsului oferit)
Electrozi ECG	Adult, unică utilizare, cu termenul de  valabilitate 2 ani la momentul livrării		50 buc., (codul produsului oferit)
	Pediatrice, unică utilizare, cu termenul de  valabilitate 2 ani la momentul livrării		50 buc., (codul produsului oferit)
Hîrtie termică			5 buc., (codul produsului oferit)
Gel de contat			250 ml, (codul produsului oferit)
			</t>
  </si>
  <si>
    <t>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sistem de fixare dispozitivului de suport		obligatoriu.</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</si>
  <si>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</si>
  <si>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</si>
  <si>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</si>
  <si>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</si>
  <si>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</si>
  <si>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</si>
  <si>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</si>
  <si>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</si>
  <si>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</si>
  <si>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pentru adulţi			
Cod	130730		
Descriere	Cîntar pentru maturi destinat pentru determinarea greutăţii 		
Parametru			Specificaţia
Greutatea maximă			≥ 200kg
Precizie			≤ 100 gr
Calibrare manuală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</si>
  <si>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</si>
  <si>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</si>
  <si>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</si>
  <si>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</si>
  <si>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</si>
  <si>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30 cm
	Trendelemburg	≥ 30 grade
	Inversarea trendelemburgului	≥ 30 grade
	Secţiile mesei	≥ 5 secții
Înclinarea:	Laterală	≥ 25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pentru miscarea sus/jos, lateral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</si>
  <si>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Masă pentru operații cu 5 secții (caracteristici avansate)		
Cod	140120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sau electrohidraulic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</si>
  <si>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</si>
  <si>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</si>
  <si>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</si>
  <si>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</si>
  <si>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</si>
  <si>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</si>
  <si>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</si>
  <si>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</si>
  <si>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Pat pediatric (electric) pentru adolescenţi (secţia reanimare)		
Cod	140420	
Descriere	Paturi pediatrice pentru adolescenţi (secţii de reanimare) destinate pentru staţionarea sau transportarea pacienţilor dintr-o secţie în alta.	
Parametrii 		Specificația
Construcția, căptușeala		Netoxic
		Fără margini ascuțite
Poziționare		Plană
		Trendelenburg
		Antitrendelenburg
Saltea	Ortopedică	Să se potrivească perfect cu dimensiunile interioare ale patului
Barele de protecție laterale		Detașabile
Rotile	Diametru	≥12 cm
	Frînă	≥2
Înălțime		Reglabilă
Monitorizarea electrică-alimentarea		220 V, 50 Hz
Accesorii		Husă pentru saltea
Manevrarea		Telecomandă</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</si>
  <si>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</si>
  <si>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  100 și 200 litri≤
Număr de sertare, tip box		≥ 2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- 86 °C
Alimentare		220 V, 50 Hz
Nivelul de zgomot		≤ 60 db</t>
  </si>
  <si>
    <t>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</si>
  <si>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</si>
  <si>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</si>
  <si>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</si>
  <si>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mortuar cu congelare, 4 locuri(caracteristici avansate)					
Cod	140790				
Descriere	Frigider special destinat pentru pastrarea cadavrelor în conditii optime, pentru perioade scurte și lungi de timp. Notă: boxe separate cu usă individuală.				
Parametrul		Specificaţia 			
Nr. de locuri		4			
Intervalul de temperatură		  -5°C -20°C			
Control temperatură		programabilă			
Afișaj temperatură		alfanumeric			
Structura cutiei	Intern/extern	oțel inox (AISI 304)			
	Izolare	poliuretan			
	Grosime izolare	≥100 mm			
Uși	Tip inchidere	ermetic			
	Nr. Uși	4			
Sertar	Material	oțel inox 			
	Glisant	obligatoriu			
Tip decongelare		automat			
Orificiu drenaj		obligatoriu			
Sistem de semnalizare	Sonor	obligatoriu			
	Vizual	obligatoriu			
Iluminare interior		obligatoriu			
Sistem ventilare internă		obligatoriu			</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</si>
  <si>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</si>
  <si>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95 și 130 litri≤
Uşa	Număr 	≥ 1
	Deschidere	pe verticală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</si>
  <si>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Diapazon minim de măsurare		4.3 - 15.5  mmol/L
Timpul de măsurare		≤ 15 sec.
Ecran LCD		obligatoriu
Calibrarea		Fără calibrare sau calibrare automată
Oprire automată		obligatoriu
Memoria	numărul de teste	≥ 700
	Data/ora și rezultatul probei	obligatoriu
Baterie internă		obligatoriu
Autonomie de la baterie		≥ 2500 teste
Indicator baterie descărcată		obligatoriu
Păstrarea datelor din memorie la înlocuirea bateriei		obligatoriu
Accesorii, consumabile		
Toate accesorile și consumabile să fie compatibile		obligatoriu
Baterie		≥ 1 buc.
"Geantă de transport pentru dispozitiv si accesorii
 (ace, dispozitiv de intepare, teste)"		obligatoriu
Dispozitiv de întepare cu nivel reglabil de strapungere		obligatoriu
Soluție sau stripuri de control		obligatoriu
Ace sterile de unică utilizare		≥ 500 buc.
"Teste cu termenul de valabilitatea min. 12 luni la
momentul livrării"		≥ 500 buc.</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</si>
  <si>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</si>
  <si>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</si>
  <si>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t>
  </si>
  <si>
    <t>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</si>
  <si>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obligatoriu
	D-dimer 	obligatoriu
	FIB 	obligatoriu
	PT 	obligatoriu
	TT 	obligatoriu
	altele	să se indice
Incubarea APTT 	Timp, min	să se indice
Caracteristici de sistem	Autosampler 	Testul continuă în timp ce se încără reactivi / consumabile
Răcirea reactivilor la bord		obligatoriu
Data management	Display	LCD TFT sau LED
	Imprimantă	obligatoriu
	Interfață PC	obligatoriu
	Interfață LIS	obligatoriu
	Cititor bar cod	reagent
		probă</t>
  </si>
  <si>
    <t>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t>
  </si>
  <si>
    <t>Coagulometru portabil		
Cod	151120	
Descriere	Coagulometru automat destinat pentru testarea mostrelor preluate de la pacienti pentru determinarea factorilor de coagulare a sângelui.	
Parametrul		Specificația
Configurația		portabil
Teste	APTT	obligatoriu
	FIB	obligatoriu
	PT	obligatoriu
	TT	obligatoriu
	Altele	să se indice
Calibrarea	automată	obligatoriu
Data management	Display	obligatoriu
	Memorie internă	obligatoriu
	Imprimantă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</si>
  <si>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</si>
  <si>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</si>
  <si>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</si>
  <si>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</si>
  <si>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</si>
  <si>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</si>
  <si>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</si>
  <si>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</si>
  <si>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obligatoiu
		90D	obligatoiu
Mărire (spot) laser		≤0,94x	
"Distanța de focusare,
 mm"		≤ 40 mm	</t>
  </si>
  <si>
    <t>Sistem radiologic cu braț U	
Cod	210230
Descriere	Sisteme cu braț U destinate pentru examinări radiologice cu scop de diagnostic. 
Parametrul	Specificația
Tipul	De  frecvenţă înaltă 
Puterea	Cel puţin  50 kW 
Diapazonul tensiunii anodice	min. 40-150 kV 
Diapazonul curenţilor anodici 	min. 10- 600 mA 
Diapazon timp de expunere	min. 0,001-10 s
Tensiunea curentului electric	380 V, 3 faze, 50 Hz
SID	Distanta: minim 800 mm
Diapazon mişcare	min.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Obligatoriu
Diapazon doza	0.5-1000 μGy/s
Diapazon doza la expunere	1-100μGy
Factor de atenuare	≤ 1%
Echivalent Al	&lt; 0.75mm Al
Procesor 	"Intel® Core™ i5-2400, echivalent sau 
mai avansat"
HDD	Minim 1 TB
RAM 	Minim 4 GB
Monitor calitate medicală	Medical, Full HD, minim 21”, LCD (1920x1080)
CD/DVD	Obligatoriu
Compatibil cu sistemele PACS	Obligatoriu
USB	Minim 4 porturi
Stația de lucru medic	
Sistem de operare 	Windows 7 Pro licenţiat sau mai avansat
Accesorii	Mouse, tastatura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Exportul rezultatelor examinărilor pe HIS / RIS
Stația de stocare date, PACS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inch, LED  
Licenţă	Minim  1
Soft DICOM de import, inscriere pe CD	1
Licenta de acces de pe web sau LAN	Minim 2
Radiotransparentă	Obligatoriu
Înalţimea	nu mai mică de 60cm
Dimensiuni	Minim 200x60 cm, dar nu mai mare decît recomandările producătorului pentru braţul în U al sistemului radiologic.
Greutatea pacientului	≥ 130 kg
Tehnologie 	Termal direct
Rezoluţie spaţială	Minim 12 pixeli/mm
Capacitate 	≥70 filme /ora
Multiformat: 35 x 43 (14 x17), 26 x 36, 25 x 30 (10 x12), 20 x 25 (8 x10)	Cel puţin 2 formate
DICOM	Obligatoriu
Calibrare 	Automata
Memorie	Nu mai puţin  de 4 GB RAM
HARD DISC	Nu mai puţin de 512 GB
Control calitate imagine	Obligatoriu
DAP-metru	Obligatoriu
Formatul imaginii	Minim PNG, JPEG, TIFF, GIF, PCX / BMP / RGB / XWD
Accesorii	Mînere, 2, să se indice codul produsului
	Fixator  cap, 1, să se indice codul produsului
	Suport pentru picioare detaşabil, 1, să se indice codul produsului
	Suport pentru umeri, 1, să se indice codul produsului
	Sticlă plumbată, minim 1x0,8 m, să se indice codul produsului
	Set radioprotecţie Pacient, 1, să se indice codul produsului
	"Set radioprotecţie Operator, 1, să se indice 
codul produsului"</t>
  </si>
  <si>
    <t>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si 0.6
Detector	Flat panel detector	Da
	Dimensiune detector	≥20x20 cm
	Dimensiune pixel	≤160 um
	Resoluție	≥ 1300 x1300
	DQE@≤1 lp/mm	≥ 55 %
	DQE@≥2 lp/mm	≥ 45 %
Regimuri de lucru	Fluoroscopic	Pulsativ
		Rată de pulsație maximă ≥25 fps
	Radiografic	obligatoriu
	Controlul dozei automat	obligatoriu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obligatoriu
Stație de achizție	stand cu 2 Monitoare	≥21” 
	Contrast	≥ 5000:1
	Luminozitate	≥ 600 cd/m^2
	Rezoluție	≥ 1920x1080
	Interfata	touch
	Sistemă de operare	min Windows 10 sau echivalent 
	RAM	min 16 GB
	Stocare imagini	min 400 000 imagini
	DICOM 3.0	obligatoriu
Procesare în timp real	Reducerea zgomotului	obligatoriu
	Control luminozitate automat	obligatoriu
	Inversare scară gri	obligatoriu
	Colimare virtuală	obligatoriu
	Auto contrast	obligatoriu
	Stocare ultima imagine 	obligatoriu
	Diapzon dimamic de compresie	obligatoriu
	DSA	obligatoriu
Postprocesare	Control luminozitate automat	obligatoriu
	Inversare scară gri	obligatoriu
	CINE	obligatoriu
	PAN	obligatoriu
	Zoom multitouch	obligatoriu
	Vizualizare Mozaică	≥15 imagini
	Colimare electronică	obligatoriu
DAP-metru		obligatoriu
Alimentare	Tensiunea curentului electric	230 V ±10%; 50 Hz</t>
  </si>
  <si>
    <t>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</si>
  <si>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</si>
  <si>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r>
      <t xml:space="preserve">Negatoscop doua cadruri			
Cod	</t>
    </r>
    <r>
      <rPr>
        <sz val="11"/>
        <color rgb="FFFF0000"/>
        <rFont val="Calibri"/>
        <family val="2"/>
        <charset val="204"/>
        <scheme val="minor"/>
      </rPr>
      <t xml:space="preserve">210710	</t>
    </r>
    <r>
      <rPr>
        <sz val="10"/>
        <rFont val="Arial"/>
        <family val="2"/>
        <charset val="204"/>
      </rPr>
      <t xml:space="preserve">	
Descriere	Dispozitiv destinat pentru vizualizarea filmelor radiografice sau tomografice		
Parametru		Specificație	
Nr. de cadre		≥2	
Nr. de lampe		≥2	
Fixarea filmelor 		obligatoriu	
Fixare 		masă/perete	
Ecran anti-glare		obligatoriu	
Alimentare		220V, 50Hz	</t>
    </r>
  </si>
  <si>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</si>
  <si>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</si>
  <si>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</si>
  <si>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</si>
  <si>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</si>
  <si>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</si>
  <si>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</si>
  <si>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</si>
  <si>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</si>
  <si>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</si>
  <si>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obligatoriu		
Temporizator		funcţionare continuă		
		funcţionare temporizată de la 1min -99 ore		
Rezistent la prelucrarea chimică		obligatoriu		
Platforme substituibile		obligatoriu		
Utilizabile în incubator		obligatoriu		
		Variaţia de temperatură +5…40°C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</si>
  <si>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</si>
  <si>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</si>
  <si>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Timer, min	1-999minute	
Alimentare		220V, 50Hz	</t>
  </si>
  <si>
    <t>Electroencefalograf cu funcţii de bază		
Cod	260100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</si>
  <si>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</si>
  <si>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</si>
  <si>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</si>
  <si>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</si>
  <si>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t>
  </si>
  <si>
    <t>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</si>
  <si>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</si>
  <si>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 2,5 ore
Indicatori vizuali		contact slab sau lipsă de contact
		status sistem
		deconectare alimentare rețea
		baterie descărcată
Acesorii standard	Cablu pacient cu conectare la 10 electrozi 	≥ 2 unități
	Gel de contact	≥ 1 litru
PC ( notebook) cu softul registratorului de ECG		obligatoriu
imprimanta		laser
banda de alergare (treadmill)		electrica
consola principala cu display		LED sau LCD
conectivitatea consolei cu PC		USB sau RS 232
viteza reglabila, diapazon minim		0,1 - 20 km/ora
reglarea unghiului de alergare		0-25%
greutatea maximala a pacientului		150 kg
puterea motorului		≥ 2 cai/putere
Alimentarea-		220 V, 50 Hz</t>
  </si>
  <si>
    <t>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t>
  </si>
  <si>
    <t>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</si>
  <si>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</si>
  <si>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</si>
  <si>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</si>
  <si>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</si>
  <si>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</si>
  <si>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t>
  </si>
  <si>
    <t>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</si>
  <si>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</si>
  <si>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</si>
  <si>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</si>
  <si>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</si>
  <si>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</si>
  <si>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</si>
  <si>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</si>
  <si>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</si>
  <si>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</si>
  <si>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</si>
  <si>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</si>
  <si>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</si>
  <si>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</si>
  <si>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</si>
  <si>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</si>
  <si>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</si>
  <si>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</si>
  <si>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</si>
  <si>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</si>
  <si>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</si>
  <si>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</si>
  <si>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</si>
  <si>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</si>
  <si>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obligatoriu	
Alimentarea				220-240V, 50-60Hz	
Monitor LED				≥ 20 inch	
				fixat pe suportul dispozitivului	
Filtru verde şi colpo bar				obligatoriu	</t>
  </si>
  <si>
    <t>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</si>
  <si>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</si>
  <si>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</si>
  <si>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</si>
  <si>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</si>
  <si>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t>
  </si>
  <si>
    <t>Masina de spalare si dezinfectare a instrumentariului chirurgical, 150L cu o ușă	
Cod	270260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</si>
  <si>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</si>
  <si>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</si>
  <si>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</si>
  <si>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</si>
  <si>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</si>
  <si>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</si>
  <si>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</si>
  <si>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</si>
  <si>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</si>
  <si>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</si>
  <si>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</si>
  <si>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bidistilare 2L			
Cod	270460		
Descriere	Aparat electric ce produce apă bidistilată, chiar si in conditiile utilizarii unei surse de apa de calitate scazuta cu domeniul de utilizare în laborator pentru pregătirea probelor, pregătirea culturilor celulare și tisulare,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1.2 - 1.8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</si>
  <si>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</si>
  <si>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</si>
  <si>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</si>
  <si>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</si>
  <si>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</si>
  <si>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videobronhoscopie (caracteristici de baza)				
Videoprocesor	Cod	290100		
	Descriere	Sistem video pentru investigarea internă a organelor cavitare ale sistemului digestiv și respirator		
	Parametrul			Specificația
	Videoprocesor	Intrări cameră		≥ 1
		Rezoluție		≥1920x1080
		Controale / caracteristici	Ajustare nuanță	da
			Iluminare	auto
			Balans de alb	auto
			Acuitate	obligatoriu
			Videocompensare	obligatoriu
			Alte controale	zoom
		 Ieșiri	RGB	1
			Y/C	≥ 1
			Digital (DVI, SDI, HD-SDI)	obligatoriu
		Detecţie imagini		 Cu ajutorul funcţiei  cromoendoscopie virtuală sau cu spectru îngust de lumină
	Sursa de lumină     	Tip lampă		LED sau Xenon ≥250 W
	Periferice disponibile	Display medical HD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0,3 - 0,6 Pa
			Tester automat	1 unit. (să se indice modelul)
			Aspirator endoscopic	≥ 0.85 bar
			Vas de rezervă pentru aspirator	≥ 1,4 litri, 1 unit.
			Filtre pentru aspirator	5 unit.
			Troliu  cu transformator de izolare pentru excluderea electrocutarii pacientilor si medicilor in timpul procedurilor	1 unit. (să se indice modelul)
			Polițe reglabile la înălțime sau fixe	4 unit. 
Videobronhoscop	Să se indice modelul oferit			modelul
	Tip HD			da, să se indice rezoluția
	Tubul de inserție	Lungimea		≥ 600 mm
		Diametrul exterior		&lt; 5mm
		Gradația		Să se indice adîncimea introdusă în cm, eroarea ± 1 cm
	Canalul de lucru 	Diametrul 		≥ 2 mm
	Optica	Unghiul cîmpului de vedere		120  grade
		Adîncimea cîmpului de vedere		3 - 100 mm
	Deflecția	sus/jos		180/130
	Capul distal	Diametrul exterior		&lt; 5mm
	Metode de sterilizare			Să se indice minim o metodă de sterilizare</t>
  </si>
  <si>
    <t>Sistem videoendoscopic  pentru videocolonoscopie (caracteristici de baza)			
Descriere	Sistem video pentru investigarea internă , destinat pentru a vizualiza şi trata afecţiuni în interiorul intestinului gros		
Cod	290120		
Parametrul			Specificația
Videoprocesor	Intrări cameră		≥1
	Imaginea HDTV / HD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≥1950
		Lungimea de lucru	≥ 1680 mm
		Diametrul exterior	≤ 12.8 mm
	Canalul de lucru	Diametrul	≥ 3,7 mm
	Optica	Unghiul cîmpului de vedere	&gt;140
		Înclinarea cîmpului vizual	0 grade
		Adîncimea cîmpului vizual	3-100
	Rata de deflecție	sus/jos	180 grade
		stînga/dreapta	160 grade
	Imersibil		obligatoriu
	Metode de sterilizare		Chimic
			Etilen oxid opțional
			Posibilitatea de a se efectua multiple proceduri de sterilizare</t>
  </si>
  <si>
    <t xml:space="preserve">Sistem videoendoscopic  pentru videocolonoscopie (caracteristici avansate)			
Descriere	Sistem video pentru investigarea internă , destinat pentru a vizualiza şi trata afecţiuni în interiorul intestinului gros		
Cod	290130		
Parametrul			Specificația
Videoprocesor	Intrări cameră		≥1
	Imaginea HDTV / HD		≥1920x1080 pixeli
	Controale / caracteristici	Ajustare nuanță	obligatoriu
		Iluminare	auto
		Balans de alb	auto
		Acuitate	obligatoriu
		Înghetarea imaginii	obligatoriu
		"Reducerea zgomotului
imaginii"	obligatoriu
		Iris automat	obligatoriu
		Zoom electronic	obligatoriu
		Videocompensare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Tip lampă		Xenon sau LED
	Timp de viață lampă		≥500 h
	Putere lampă		"≥ 250 W pentru lampa Xenon, 
pentru lampa LED echivalentul la ≥ 250 W"
	Putere lampă de rezervă		≥ 150 W, (doar in cazul lampii Xenon)
	Contor lampă		obligatoriu
	Mod standby		obligatoriu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obligatoriu
	Vid		da
	Dirijarea nivelului de aspirare		în trepte
Accesorii:		Sursa de lumină	modelul oferit
			1 unit.
		Pompă 	inclusă
			      0,3- 0,6 Pa
		Lampă halogen de rezervă	2 unit., (doar in cazul lampii Xenon)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≥1990
		Lungimea de lucru	≥ 1680 mm
		Diametrul exterior	≤ 12.8 mm
	Canalul de lucru	Diametrul	≥ 3,7 mm
	Optica	Unghiul cîmpului de vedere	&gt; 160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obligatoriu
	Funcționalitatea mîinerului de dirijare	butoane	≥4
		înghețarea imaginii	obligatoriu
		eliberarea imagini	obligatoriu
		capturare imaginii	obligatoriu
		reglarea intensității lumnii	obligatoriu
		reglarea tonului de culoare (filtre optice)	obligatoriu
		modificarea contrastului	obligatoriu
		pornirea / oprirea pompei suplimentare de apa	obligatoriu
		zoom electronic	obligatoriu
	Canal suplimentar de apa prin care se poate pompa apa in jet pentru a permite curatarea colonului de mucus sau reziduuri		obligatoriu
	Spălarea obiectivului		obligatoriu
	Imersibil		obligatoriu
	Metode de sterilizare		Chimic
			Etilen oxid opțional
			Posibilitatea de a se efectua multiple proceduri de sterilizare
			</t>
  </si>
  <si>
    <t>Sistem videoendoscopic pentru videogastroscopie (caracteristici de baza)			
Descriere	Sistem video pentru investigarea  și tratamentului căilor gastrice		
Cod	290140		
Parametrul			Specificația
Videoprocesor	Intrări cameră		≥1
	Tip HDTV / HD		≥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9.5 mm
		Marcaj de lungime	obligatoriu
	Canal de lucru 	Numărul de canale	≥1
		Diametrul 	≥ 2,8 mm
	Optica	Unghiul cîmpului vizual	≥ 140 grade
		Înclinația cîmpului vizual	0 grade
		Adîncimea cîmpului vizual	3-100 mm
	Tipul și unghiurile de deflecție	Sus/jos	210/90 grade
		Stînga/dreapta	90 grade
	Spălarea obiectivului		obligatoriu
	Metode de sterilizare		Chimic
			Etilen oxid opțional
			Posibilitatea de a se efectua multiple proceduri de sterilizare</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</si>
  <si>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</si>
  <si>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</si>
  <si>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t>
  </si>
  <si>
    <t>Dispozitiv de reprocesarea automata a doua endoscope cu uscarea canalelor			
Cod	290430		
Descriere	Concepute pentru a dezinfecta sau steriliza folosind un sistem automat de umezire si curatare a canalelor endoscopului.		
Parametru			Specificaţia
Configuratie			Static pe podea sau masă
Endoscoape per ciclu			≥ 2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15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codul produsului
Soluție de dezinfectare			min. 100 cicluri, codul produsului</t>
  </si>
  <si>
    <t>Ultrasonograf General, Cardiac, performanţă înaltă		
Cod		300100
APLICAŢII CLINICE		General, cardiac
PROBE PORTURI		≥5, cel putin 4 active
CW PROBE PORTURI ACTIVE		minim 1
PROBE TIP, MHz	Linear	minim diapazon 4 - 13 MHz
		numar de elemente ≥192
		Lățimea câmpului vizual(FoV) 40-60 mm
	Convex	minim  diapazoт 1.5 - 5,5 MHz
		"numar de elemente ≥192
Tehnologie - XDClear/SingleCrystal/CMUT/Matricial sau alta tehnologia patentata"
		Lățimea câmpului vizual(FoV) minim 60 grade
	Phased/Vector	minim  diapazon 1,5 - 5 MHz
		"numar de elemente ≥80, 
Tehnologie - XDClear/SingleCrystal/CMUT/Matricial sau alta tehnologia patentata"
NIVELE DE GRI		≥ 256
GAMA DINAMICA		≥ 260dB
Adâncimea scanării		≥ 40 cm
PREPROCESARE, canale digitale		≥ 6.000.000
POSTPROCESARE	Mape culore	obligatoriu
	Inversare spectru	obligatoriu
	Unghi de scanare	obligatoriu
	Baseline	obligatoriu
IMAGINE MODURI	M-mod	obligatoriu
	M-mod şi 2-D	obligatoriu
	Mod Anatomic si Anatomic Curbat	obligatoriu
	Harmonic imaging	obligatoriu
	Imagine prin Compunere Spatiala	obligatoriu
DOPPLER	Tip	CW, PW, CFM, HPRF
	Afişare frecvenţă	obligatoriu
	Afişare viteză	obligatoriu
	Power Doppler	obligatoriu
	Duplex	obligatoriu
	Triplex	obligatoriu
FUNCŢIONALITĂŢI	Măsurători digitale	obligatoriu
	Diapazon dinamic selectabil	obligatoriu
	Focalizare de transmisie ajustabilă	obligatoriu
	Focalizare de recepţie dinamică	obligatoriu
	Măsurători pe reluarea video	obligatoriu
	Măsurarea automată a intimei-media	obligatoriu
	Vizualizare în rezoluție înaltă a fluxului sangvin	obligatoriu
	Analiza cantitativa TDI	obligatoriu
	Urmărirea mișcării țesuturilor (Tissue Tracking)	obligatoriu
	HD Zoom	obligatoriu
	Rapoarte  Auto generare	obligatoriu
PAN/ZOOM	imagine în timp real	obligatoriu
	imagine îngheţată	obligatoriu
STOCARE IMAGINI	Capacitate	"SSD ≥ 1TB sau
Hybrid (SSD+HDD)"
	Cine	Memorie CINE ≥ 950MB sau  min 63000 frame-uri sau  min 800 sec
DICOM 3.0 COMPLIANT		obligatoriu
PACHETE DE ANALIZĂ	General	obligatoriu
	Cardiac	obligatoriu
	Regim panoramic avansat	obligatoriu
	Elastografie strain (de compresie manuală)	obligatoriu
	Elastografie sharewave (compresie acustică)	obligatoriu
	Altele	Să se indice
GHID ACE	Transrectal	obligatoriu
	Transperineal	obligatoriu
MONITOR	rezoluție înalță, ≥1920 x 1080px	≥23"
	Unghi de vizualizare	≥175°
Monitor integrat de control	touch-screen	≥12"
Panou de control	reglabil pe înălțime	manual
Încălzitor gel		obligatoriu
Imprimantă digitala	alb-negru	obligatoriu
Port USB	≥5	obligatoriu
DIVIZARE MONITOR		obligatoriu</t>
  </si>
  <si>
    <t>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t>
  </si>
  <si>
    <t>Ultrasonograf General, OB-GYN, performanţă înaltă		
Cod		300200
APLICAŢII CLINICE		General, OB/GYN
PROBE PORTURI		4
PROBE TIP, MHz	Linear	3 - 12 Mhz
		numar de elemente ≥192
	Convex	1.5 - 6 Mhz
		"numar de elemente ≥192
Tehnologie Syngle Crystal (mono-cristal)"
	"Endovaginal
"	4 - 10 Mhz
		Tehnologie Syngle Crystal (mono-cristal)
		numar de elemente ≥192
	Volum 3D	2 - 6 MHz
NIVELE DE GRI		≥256
PREPROCESARE, canale digitale		≥ 400000
GAMA DINAMICA		≥300dB
Adâncimea scanării		≥ 39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 4D	da
	Imagine Moduri Regim de analiza a intensitatii de unda WI, regim ce ne permite aprecierea complexa a tensiunii arteriale si a caracteristicilor hemodinamice 	da
	Tehnologii, necesar pentru investigarile vaselor cu un inalt grad de stenoza  	da
	Harmonic imaging	da
DOPPLER	Tip	CW, PW, CFM
	Afişare frecvenţă	da
	Afişare viteză	da
	Duplex	da
	Triplex	da
	Metode de masurare	manual, Semi-automat, Automat, Automat în timp real
Moduri de vizualizare	2D/PW	Da
	2D/Color Doppler	Da
	2D/M mode	Da
	2D/PW/ Color Doppler sau PDI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Elemente de Intelegență Artificială pentru analiză: Ficat, OB, Tiroidă, Glandă mamară	da
	MSK	da
	Detectarea automată a leziunilor glandei mamare în timp real	da
	Altele	Să se indice
GHID ACE	Transrectal	da
	Transperineal	da
MONITOR	Rezoluție înalță, ≥1920 x 1080px	≥ 21"
	Unghi de vizualizare	≥ 175°
Panou de control	Reglabil pe înălțime	da, manual
Încălzitor gel		da
Imprimantă digitala	alb-negru încorpoart în consola sistemului	da
Port USB	≥ 5	da
DIVIZARE MONITOR		da
Gel 		1 litru
Hirtie termica		5 buc.</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</si>
  <si>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</si>
  <si>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</si>
  <si>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Doppler a vaselor extra și intra craniene (Duplex)		
Cod	130500	
Descriere	Sistem de doppler transcranial cu posibilitate de monitorizare și diagnosticare traumelor cranio-cerebrale	
Parametrul	Specificația	
Tip	Portabil	obligatoriu
Suport pe rotile cu frînă		obligatoriu
Fiecare port să suporte toate tipurile de sonde		obligatoriu
Porturi active		≥ 4 porturi
Monitor	Integrat	obligatoriu
Boxe	Integrate	obligatoriu
Ecran	Touch screen	≥ 15 inch
Rezoluția ecran		≥ 1024 x 768
Sonde	Sonda 2 MHZ, mod: PW	obligatoriu
	Sonda 1.6 MHZ, cu monitorizare și fixare rigidă pe craniu pentru diahnosticarea traumelor cranio - cerebrale, mod PW	obligatoriu
	Sonda 4 MHZ, mod: CW, PW	obligatoriu
	Compatibil cu sonde robotizate	obligatoriu
Moduri de lucru	CW	obligatoriu
	PW	obligatoriu
	M-mode	obligatoriu
Afișare simultană	Spectru	Minim. 8 adîncimi
	M-mode + CW/PW+Audio	obligatoriu
	Revizualizare+M-Mode/CW/PW	obligatoriu
Diagnostic	Indici calculați 	Vs, Vd, Vm, PI, RI, Vs/Vd, viteza medie, numărul emboliilor
Modul de monitorizare	Monitorizare Unilateral 	obligatoriu
	Monitorizare Bilateral	obligatoriu
	Monitorizare continua: trenduri	obligatoriu
	Detectare 1 emboli	obligatoriu
	Analiză detaliată embolie 	Indicarea evenimentelor detaliate
	Indicarea evenimentelor detaliate	obligatoriu
Teste susținute	Teste de reactivitate vasomotorie	obligatoriu
	Stenoze	obligatoriu
	Reținere respirației	obligatoriu
	Hiperventilarea	obligatoriu
Posibilități software	Post-Procesare Raw-Data	obligatoriu
	Protocoale	Presetate, configurabile
	Interfața de lucru	Configurabilă
	Date pacient Limba	Română/ Rusă / Engleză
	Rapoarte configurabile	obligatoriu
	Conectivitate DICOM 3.0	obligatoriu
	Ieșiri video	HDMI, VGA, alte
	Ieșire audio	obligatoriu
	Export date PDF, ODT, PNG, DICOM, Mp4 Excel grafice, Raw Data	obligatoriu
	Alimentare 220 V/50 Hz	obligatoriu
	Baterie, autonomie	≥ 2 ore
	Coș pentru accesorii	obligatoriu</t>
  </si>
  <si>
    <t>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</si>
  <si>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</si>
  <si>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</si>
  <si>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</si>
  <si>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</si>
  <si>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Dispozitiv presoterapie		
Cod	400130	
Descriere	Presoterapia este un masaj terapeutic care ajuta la combatera edemele si imbunatateste circulatia sangelui datorita aplicarii unei presiuni.	
Parametru	Specificaţie	
Numarul de sectiuni		min. 6 pentru fiecare membru
Control digital		obligatoriu
Ecran		obligatoriu
Monitorizare presiune		obligatoriu
Diapazon presiune		minim 0-200 mmHg
Eliberare automata a aerului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Airbag anatomic pentru brate, să se indice codul produsului
		Airbag anatomic pentru abdomen, să se indice codul produsului
		Airbag anatomic pentru picioare, să se indice codul produsului
		Tuburi de interconectare, să se indice codul produsului
		"Troleu pentru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</si>
  <si>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</si>
  <si>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</si>
  <si>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 xml:space="preserve">privind încheierea acordului-cadru - Dispozitivelor medicale cu coduri generice pentru anii 2025-2027 </t>
  </si>
  <si>
    <t xml:space="preserve">Specificaţii de preț </t>
  </si>
  <si>
    <t xml:space="preserve">Specificaţii tehnice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</si>
  <si>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</si>
  <si>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</si>
  <si>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</si>
  <si>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8000 ore 
Spectru de raze UV + vizibil
Unghiul de iradiere 360 grade
Lampă germicidă fără eliminarea ozonului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</si>
  <si>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</si>
  <si>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</si>
  <si>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Detectare pozitionare corecta a grilei (conform APR)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</si>
  <si>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similar
Procesarea avansată obligatoriu
Generator de raze X Puterea maxima ≥ 55 kW
Intensitatea maximă la 100 kV ≥ 300 mA
Domeniu curent (mA) - minim 10 - 500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în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</si>
  <si>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55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minim 4 cîmpuri
Raportul grilei ≥10:1 
Sincronizare automata cu tubul radiologic obligatoriu
Distanta de deplasare a tubului deasupra mesei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similar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opțional
 DAP–metru Incorporat obligatoriu
Afișarea dozei și export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</si>
  <si>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de radiografie, fluoroscopie, universal, complet digital 
Cod 210300 
Descriere Destinate pentru examinări radiografice şi fluoroscopice cu scop de diagnostic. 
Parametru Specificaţie
Configuraţie Tub deasupra mesei obligatoriu
Operare de la distanță obligatoriu
Turnul de imagine Radiografie în afara mesei obligatoriu
Grila detaşabilă
(SID) max. ≥125 cm
(SID) min. 90 - 110 cm
Control Mișcare longitudinală, rotativă pentru proiectii oblice
Fluoroscopia se acționează de la pedală
Radiografia se acționează din camera de examinare și control
Detector Mărime pixel ≤160µm
Tip flat panel
Wireless obligatoriu
DQE (0 lpm/mm minim 0,65
Mărime, cm (in) ≥43x43 (17” x 17”)
Fluoroscopia Pulsaţie rata, fps diapazon minim 2 - 15 fps
Selectarea de către utilizator a filtrelor obligatoriu
Rata maximă de cadre a matricei de achiziții ≥1024 x 1024
Mărimea maximă a matricei ≥1920 x 1920
Adîncime achiziție, bit ≥12
Radiografie Mărimea maximă a matricei ≥2048 x 2048
Radiografie seriată, fps ≥ 14
Adîncime achiziție, bit ≥12
Caracteristicele imaginii Afişarea ultimei imagini obligatoriu
Colimarea virtuală obligatoriu
Elemente de postprocesare a imaginii da, de specificat
Masa de examinare Greutatea maximă a pacientului ≥200 kg
Dimensiuni minim 210x75 cm
Mișcarea laterală ≥20 cm
Arie miscare de acoperire Minim 90 cm
Mișcarea verticală diapazon minim 70-90 cm
Înclinarea mesei 90 /- 30 grade
Greutatea maximă a pacientului la înclinare ≥200 kg
Inclinare oblica a turnului de imagine minim +/-30°
Posibilitatea digitala de examinare urgenta direct pe brancarda de transportare a pacientului obligatoriu
Rotire ansamblu tub 90/180°
Grila detasabila da
Asigurarea mișcării motorizată da
Tub X Ray Capacitatea termica ansamlu minim 600 kHU
Marime pata focala mica max 0,6 mm
Marime pata foacal mare minim 1.2 mm
kVp radiografie minim 150 kV
kVp fluoroscopie minim 125 kV
Putere nominala (100kV, 800 mA, 0.1 s) minim 80 kW
Generatorul Puterea ≥80 kW
Radiografia ≥40-150 KV
Gama radiografică ≥0.5 - 800 mAs
Fluoroscopia ≥50-120KV
Rata de putere (durata scurta) Minim 100kV/800 mA
AEC (Conrtol Automat al Expunerii), câmpuri Minim 3
"Display si Statie de 
lucru  (Achizitie/ postprocesare) " Cantitate "min. 1 monitoare in sala de control, 
optional min 1 buc in sala de examinare"
Mărimea ≥18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3.1 GHz, sau echivalent
HDD Minim 60 000  imagini de stocare utilizabilă  si minim 512 GB SSD pentru soft
RAM ≥ 16 GB
Monitor Medical, Full HD, ≥ 19”, LCD ≥ 1280x1024 
CD/DVD Obligatoriu
Compatibil cu sistemele PACS obligatoriu
USB ≥ 4 porturi
Accesorii Mouse, tastatura
" DAP intgrat cu afisare rezultatelor in baza de date
a pacientului" obligatoriu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-Importul si exportul imaginilor de pe PACS
-Export imagini pe CD/DVD
Sistem PACS HDD Minim 2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24” LED  1920x1080
Licenţă ≥  1
Licenţă de acces de pe web sau LAN ≥ 2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</si>
  <si>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Accesorii PC Mouse 
Keyboard
</t>
  </si>
  <si>
    <t xml:space="preserve">Sistem de raze X 3D, dentar (CBCT) 
Cod 210500 
Descriere CBCTeste o scanare 3D cu raze X. Afişează o vedere tridimensională a maxilarului superior, inferior, SIN și ATM. 
Parametrul Specificaţia 
Generator de raze X Tensiune 60-90 kV 
Curent diapazon minim 5-16 mA 
Tub raze X Tip staţionar 
Filtrare totală (minimă), mm Al "în diapazon acceptabil 
2.5-3.2" 
Înălţimea Minim ≥ 800mm 
Maxim ≥ 1800mm 
Punctul focal, maxim ≤ 0.5 mm 
SID, mm -500-650 
Detector digital 2D &amp; 3D Tip CdTe-CMOS/CdTe-CCD 
Rezolutie PANO, lp/mm ≥ 2.5 
Dimensiune FOV, cm ≥ 10x10 
VOXEL size, µm ≤ 100 
VOXEL size endo, µm ≤ 75 
Timpul de expunere în regim panoramic ≤ 14 sec 
Numărul punctelor de fixare a capului ≥ 4 
Suport reglabil pentru bărbie obligatoriu 
Posibilitatea de deplasare suport barbie sus/jos şi înainte/înapoi obligatoriu 
Protocol de scanare 2D și 3D PANO obligatoriu 
CBCT (3D) obligatoriu 
Serment obligatoriu 
ATM obligatoriu 
SIN obligatoriu 
DAP-metru obligatoriu 
Element  de muşcare obligatoriu 
Mîner pacient 2 
Fascicul laser de aliniere/pozitionare pacient Plan midsagittal obligatoriu 
Plan orizontal obligatoriu 
Canin obligatoriu 
Alimentarea 220-240V, 50 Hz 
Unghiul ţintei, maxim ≤ 5 grade 
Monitor medical ≥ 19 inch 
Revenirea automată la poziţia iniţială obligatoriu 
Comanda de oprire urgentă obligatoriu 
Control multifuncţional obligatoriu 
Panou comandă Tehnologie Touchscreen   obligatoriu 
Stație de achizție Windows 10 OS obligatoriu 
CPU Quad core sau echivalent 
RAM ≥ 8GB 
HDD ≥ 1TB 
Network ≥ 1GB 
Monitor medical 
Accesorii PC Mouse 
Keyboard 
Modul software 2D Funcții de manipulare a imaginii 2D obligatoriu 
Măsurători, adnotări obligatoriu 
Importul/exportul imaginilor pe CD/DVD obligatoriu 
Salvare imagini in format DICOM, JPG obligatoriu 
Imprimare rezultat pe suport de hartie 1:1 obligatoriu 
Licenţă min 5 calculatoare 
Modul software 3D Funcții de manipulare a imaginii 3D obligatoriu 
Licenţă min 5 calculatoare 
Vizualizare/redactare si export imagimi DICOM obligatoriu 
Printer obligatoriu
</t>
  </si>
  <si>
    <t xml:space="preserve">Sistem radiografic, digital, mamografie 
Cod 210600 
Descriere Unităţile radiografice mamografice folosesc raze X pentru a produce imagini ale sînului (mamografia), care oferă informaţii despre morfologia, anatomia şi patologia sînului. Utilizată pentru a detecta şi diagnostica cancerul de sîn şi de a evalua masele şi leziunile nepalpabile ale sînului. 
Parametru Specificaţia 
Metoda Oscilometrica 
Generator Tensiunea  kV ≥ 20 
Intensitatea mA 20-250 
Tub radiaţii X Capacitate de căldură, HU ≥ 300000 
Rata de disipare a căldurii, HU / min ≥ 40,000 
Dimensiunea spotului focal, mm 0.1-0.3 
Detector Dimensiunea Detector, L x H, cm ≥18 x 24 
Rezolutia matricei ≥ 2800 x 3500 
Timp de expunere Max, sec ≤6 
Adâncime image bit ≥ 14 
Dimensiune Pixel, µm ≥ 50 
Timp pentru a reîmprospăta detector, sec ≤35 
Timpul minim între expuneri, sec ≤35 
Parametri de calitate DQE (Detector Quantum Efficiency) lp/mm ≥ 50% 
MTF 5lp/mm ≥ 60% 
DAP-metru obligatoriu 
Mişcarea  Rotaţie ⁰ ≥  120 
Verticală,  cm 65-153 
Distanţa de la sursă pînă la imagine ≥ 60 
Rezolutia  matricei ≥ 2800 x 3500 
Compresor Manual /automat obligatoriu 
Gama de compresie N 0-200 
Tip display ≥19 
HARD de stocare pe disc obligatoriu 
Alarmă pentru toate cazurile generice obligatoriu 
Geam de protecție X-ray dintre tehnician și dispozitiv - da
Alimentarea 220V, 50-60 Hz
</t>
  </si>
  <si>
    <t xml:space="preserve">Laparoscop 
Cod 280300
Descriere Set pentru laparoscopie pentru vizualizare și intervenții. Accesorii (sursă de lumină, insuflatori, instrumente chirurgicale, trocar).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12-13,5  mm Componente: Componente: Canulă cu vîrf oblic standard, vîrf trocar piramidal, cu sistem de oprire insuflare, supapă cu clapetă metaliă
12-13,5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320-360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320-360 mm
Mîner metalic cu cremalieră 
Insert pensă prehensiune Vîrf cu fălci plate, lungi, cu dinți fini dispuși la intervale regulate pe toată lungimea, dublă deschidere
Lungime vîrf activ 25-30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360 mm, rotativă, izolată, diametru 10 mm
Insert: fălci denturate și fenestrate
Lungime fălci: minim 33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25-37 mm
Diametru 5 mm
Lungime 320-360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5 - 10 mm
Lungime 43-45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17-20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35 - 45 cm
Mufă conector HF
Cu cablu monopolar de înaltă frecvență
Depărtător metalic în evantai Diametrul 10 mm
min. 3 degete
Lungime 36 - 39 cm
Port- ac laporoscopic Mîner autostatic curb tip pistol
Fălci tratate special pentru stabilirea acului, curbe la stînga
Cu inserție de tungsten carbid
Diametrul 5 - 10 mm
Lungime 35 - 45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5 - 10 mm
Canulă metalică irigare/aspirație Canulă metalică care se atașează la mîner
Diametrul exterior 5 mm
Lungime 43- 45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1,2 l/min
Presiune de spălare min. 300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</si>
  <si>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</si>
  <si>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4-30
Trigger flux diapazon min. 1-10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</si>
  <si>
    <t xml:space="preserve">Ventilator transport Adult, pediatric, neonatal (caracteristici avansate) 
Cod 110350 
Descriere Ventilatorul de transport este destinat pentru a lua locul ventilaţiei manuale sau "ambalare" în situaţii de urgenţă sau de transport. 
Parametrul Specificația
Tip pacient Adult, pediatric, neonatal
Game control/setări Volum total diapazon min. 15-1,000
Flux inspir &gt;60 L/min
Nivelul de presiune diapazon min. 0-80 cm H2O
Presiune în rampe obligatoriu
Rata respiratorie diapazon min. 1-100 rpm
Timp inspir diapazon min.0.1-2 s.
Rata I:E 1:1 to 1:8
FiO2, % 21-100
PEEP, cm H2O diapazon min. 0-20
Suport presiune diapazon min. 0-45 cm H2O
Mecanism trigger Flux sau presiune
Blocare panou de control obligatoriu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
afișări" Presiune inspiratorie de maximă obligatoriu
Presiunea medie în căile respiratorii obligatoriu
Presiunea PEEP obligatoriu
Volum total obligatoriu
Volum minutar obligatoriu
FiO2 obligatoriu
Rata respiratorie obligatoriu
Timp inspir obligatoriu
Timp expir obligatoriu
Rata IE obligatoriu
Alarme pacient FiO2 mare/mic obligatoriu
Volum minutare mare/mic obligatoriu
Presiune inspiratorie joasă obligatoriu
Presiune mare obligatoriu
Lipsă PEEP obligatoriu
PEEP mare obligatoriu
Apnea obligatoriu
Presiune/ocluzie continuă mare obligatoriu
Inversare IE obligatoriu
Rata respiratorie ridicată obligatoriu
Circuit respirator deconectat obligatoriu
Alarme echipament Lipsă alimentare gaz obligatoriu
Lipsă alimentare electrică obligatoriu
Eroare sistem obligatoriu
Baterie descărcată obligatoriu
Autodiagnostic eșuat obligatoriu
Display Touchscreen sau LCD TFT sau LED obligatoriu
Alimentare electrică Rețeaua electrică 220 V, 50 Hz obligatoriu
Baterie internă Timp de operare 3 h
Greutatea ventilatorului ≤ 8 kg
Accesorii 
Circuite respiratorii adult tip reutilizabil 2 set., codul produsului
pediatrice tip reutilizabil 2 set., codul produsului
neonatale tip reutilizabil 1 set., codul produsului
Mască respiratorie adult tip reutilizabil 2 set., codul produsului
pediatrice tip reutilizabil 2 set., codul produsului
neonatale tip reutilizabil 1 set., codul produsului
Umidificator Umidificator cu mentinerea temperaturi si umidificarea aerului în regim automa, Compatibil cu ventilatorul modelul oferit
Minim două regimuri de funcționare: invaziv și neinvaziv obligatoriu
Suport pentru fixarea umidificatorului de brancadă obligatoriu
Cameră de umidificare pediatrice/neonatale tip reutilizabil 1 buc., codul produsului
Filtre antibacteriale adult unică utilizare 100 buc., codul produsului
pediatrice unică utilizare 100 buc., codul produsului
neonatale unică utilizare 50 buc., codul produsului
Senzor de debit adult/pediatrice tip reutilizabil 2 buc., codul produsului
neonatale tip reutilizabil 2 buc., codul produsului
Plamăn de test adult/pediatrice tip reutilizabil 1 buc., codul produsului
neonatale tip reutilizabil 1 buc., codul produsului
Suport suport pentru fixarea ventilatorului de brancadă obligatoriu
Geantă de transportare geanta să fie dotată cu diviziuni și buzunare pentru toate accesoriile necesare obligatoriu
Butelie de oxigen cu reductor și manometru, volumul  min. 2 litri 2 buc. , codul produsului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</si>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</sst>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8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0" fillId="0" borderId="1" xfId="0" applyBorder="1"/>
    <xf numFmtId="0" fontId="0" fillId="0" borderId="1" xfId="0" applyBorder="1" applyAlignment="1">
      <alignment wrapText="1"/>
    </xf>
    <xf numFmtId="4" fontId="3" fillId="0" borderId="1" xfId="1" applyNumberFormat="1" applyFont="1" applyBorder="1" applyProtection="1">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xf>
    <xf numFmtId="0" fontId="21" fillId="2"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center" vertical="top" wrapText="1"/>
    </xf>
    <xf numFmtId="0" fontId="17" fillId="0" borderId="1" xfId="0" applyFont="1" applyBorder="1" applyAlignment="1" applyProtection="1">
      <alignment horizontal="center" vertical="top"/>
      <protection locked="0"/>
    </xf>
    <xf numFmtId="0" fontId="17" fillId="0" borderId="1" xfId="1" applyFont="1" applyBorder="1" applyAlignment="1" applyProtection="1">
      <alignment horizontal="center" vertical="top"/>
      <protection locked="0"/>
    </xf>
    <xf numFmtId="0" fontId="3" fillId="0" borderId="1" xfId="1" applyFont="1" applyBorder="1" applyAlignment="1" applyProtection="1">
      <alignment horizontal="center" vertical="top"/>
      <protection locked="0"/>
    </xf>
    <xf numFmtId="0" fontId="17" fillId="0" borderId="1"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horizontal="center" vertical="top" wrapText="1"/>
    </xf>
    <xf numFmtId="0" fontId="3" fillId="0" borderId="1" xfId="0" applyFont="1" applyBorder="1" applyAlignment="1" applyProtection="1">
      <alignment horizontal="center" vertical="top" wrapText="1"/>
      <protection locked="0"/>
    </xf>
    <xf numFmtId="0" fontId="14" fillId="0" borderId="1" xfId="0" applyFont="1" applyBorder="1" applyAlignment="1">
      <alignment horizontal="center" vertical="top" wrapText="1"/>
    </xf>
    <xf numFmtId="0" fontId="16"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3" fillId="0" borderId="0" xfId="1" applyFont="1" applyAlignment="1" applyProtection="1">
      <alignment horizontal="left"/>
      <protection locked="0"/>
    </xf>
    <xf numFmtId="0" fontId="8" fillId="0" borderId="0" xfId="1" applyFont="1" applyAlignment="1" applyProtection="1">
      <alignment horizontal="left"/>
      <protection locked="0"/>
    </xf>
    <xf numFmtId="0" fontId="0" fillId="0" borderId="0" xfId="0" applyAlignment="1">
      <alignment horizontal="left"/>
    </xf>
    <xf numFmtId="0" fontId="3" fillId="0" borderId="1" xfId="0" applyFont="1" applyBorder="1" applyAlignment="1" applyProtection="1">
      <alignment horizontal="left" vertical="top"/>
      <protection locked="0"/>
    </xf>
    <xf numFmtId="0" fontId="12" fillId="0" borderId="1" xfId="0" applyFont="1" applyBorder="1" applyAlignment="1">
      <alignment horizontal="left" vertical="top" wrapText="1"/>
    </xf>
    <xf numFmtId="0" fontId="4"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top" wrapText="1"/>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cellXfs>
  <cellStyles count="4">
    <cellStyle name="Normal 2" xfId="1"/>
    <cellStyle name="Normal 2 2" xfId="2"/>
    <cellStyle name="Normal 2 2 3"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28"/>
  <sheetViews>
    <sheetView tabSelected="1" topLeftCell="A179" zoomScale="70" zoomScaleNormal="70" workbookViewId="0">
      <selection activeCell="D179" sqref="D179"/>
    </sheetView>
  </sheetViews>
  <sheetFormatPr defaultColWidth="9.140625" defaultRowHeight="15.75" x14ac:dyDescent="0.2"/>
  <cols>
    <col min="1" max="1" width="5.7109375" style="63" customWidth="1"/>
    <col min="2" max="2" width="6.28515625" style="48" customWidth="1"/>
    <col min="3" max="3" width="25.85546875" style="48" customWidth="1"/>
    <col min="4" max="4" width="28" style="63" customWidth="1"/>
    <col min="5" max="5" width="10.5703125" style="48" customWidth="1"/>
    <col min="6" max="6" width="11.28515625" style="48" customWidth="1"/>
    <col min="7" max="7" width="10.7109375" style="48" customWidth="1"/>
    <col min="8" max="8" width="62.28515625" style="70" customWidth="1"/>
    <col min="9" max="9" width="53.7109375" style="48" customWidth="1"/>
    <col min="10" max="10" width="30" style="48" customWidth="1"/>
    <col min="11" max="11" width="1.7109375" style="48" customWidth="1"/>
    <col min="12" max="16384" width="9.140625" style="48"/>
  </cols>
  <sheetData>
    <row r="1" spans="1:21" x14ac:dyDescent="0.2">
      <c r="C1" s="74" t="s">
        <v>441</v>
      </c>
      <c r="D1" s="74"/>
      <c r="E1" s="74"/>
      <c r="F1" s="74"/>
      <c r="G1" s="74"/>
      <c r="H1" s="74"/>
      <c r="I1" s="74"/>
      <c r="J1" s="74"/>
    </row>
    <row r="2" spans="1:21" x14ac:dyDescent="0.2">
      <c r="D2" s="75" t="s">
        <v>16</v>
      </c>
      <c r="E2" s="75"/>
      <c r="F2" s="75"/>
      <c r="G2" s="75"/>
      <c r="H2" s="75"/>
    </row>
    <row r="3" spans="1:21" x14ac:dyDescent="0.2">
      <c r="A3" s="76" t="s">
        <v>11</v>
      </c>
      <c r="B3" s="76"/>
      <c r="C3" s="76"/>
      <c r="D3" s="77" t="s">
        <v>28</v>
      </c>
      <c r="E3" s="77"/>
      <c r="F3" s="77"/>
      <c r="G3" s="77"/>
      <c r="H3" s="77"/>
      <c r="I3" s="48" t="s">
        <v>12</v>
      </c>
      <c r="J3" s="48" t="s">
        <v>14</v>
      </c>
    </row>
    <row r="4" spans="1:21" s="50" customFormat="1" ht="27.75" customHeight="1" x14ac:dyDescent="0.2">
      <c r="A4" s="72" t="s">
        <v>10</v>
      </c>
      <c r="B4" s="72"/>
      <c r="C4" s="72"/>
      <c r="D4" s="78" t="s">
        <v>439</v>
      </c>
      <c r="E4" s="78"/>
      <c r="F4" s="78"/>
      <c r="G4" s="78"/>
      <c r="H4" s="78"/>
      <c r="I4" s="49" t="s">
        <v>13</v>
      </c>
      <c r="J4" s="49" t="s">
        <v>15</v>
      </c>
      <c r="K4" s="49"/>
    </row>
    <row r="5" spans="1:21" s="51" customFormat="1" x14ac:dyDescent="0.2">
      <c r="A5" s="50"/>
      <c r="D5" s="72"/>
      <c r="E5" s="72"/>
      <c r="F5" s="72"/>
      <c r="G5" s="72"/>
      <c r="H5" s="72"/>
      <c r="I5" s="72"/>
      <c r="J5" s="72"/>
      <c r="K5" s="49"/>
    </row>
    <row r="6" spans="1:21" ht="57" x14ac:dyDescent="0.2">
      <c r="A6" s="52" t="s">
        <v>3</v>
      </c>
      <c r="B6" s="52" t="s">
        <v>0</v>
      </c>
      <c r="C6" s="52" t="s">
        <v>1</v>
      </c>
      <c r="D6" s="52" t="s">
        <v>4</v>
      </c>
      <c r="E6" s="52" t="s">
        <v>5</v>
      </c>
      <c r="F6" s="52" t="s">
        <v>6</v>
      </c>
      <c r="G6" s="52" t="s">
        <v>7</v>
      </c>
      <c r="H6" s="52" t="s">
        <v>8</v>
      </c>
      <c r="I6" s="52" t="s">
        <v>9</v>
      </c>
      <c r="J6" s="53" t="s">
        <v>29</v>
      </c>
      <c r="K6" s="54"/>
    </row>
    <row r="7" spans="1:21" x14ac:dyDescent="0.2">
      <c r="A7" s="52">
        <v>1</v>
      </c>
      <c r="B7" s="73">
        <v>2</v>
      </c>
      <c r="C7" s="73"/>
      <c r="D7" s="73"/>
      <c r="E7" s="52">
        <v>3</v>
      </c>
      <c r="F7" s="52">
        <v>4</v>
      </c>
      <c r="G7" s="52">
        <v>5</v>
      </c>
      <c r="H7" s="65">
        <v>6</v>
      </c>
      <c r="I7" s="52">
        <v>7</v>
      </c>
      <c r="J7" s="52">
        <v>8</v>
      </c>
      <c r="K7" s="54"/>
    </row>
    <row r="8" spans="1:21" ht="409.5" x14ac:dyDescent="0.2">
      <c r="A8" s="64" t="s">
        <v>2</v>
      </c>
      <c r="B8" s="55">
        <v>1</v>
      </c>
      <c r="C8" s="56" t="s">
        <v>31</v>
      </c>
      <c r="D8" s="56" t="s">
        <v>31</v>
      </c>
      <c r="E8" s="57"/>
      <c r="F8" s="57"/>
      <c r="G8" s="57"/>
      <c r="H8" s="71" t="s">
        <v>457</v>
      </c>
      <c r="I8" s="57"/>
      <c r="J8" s="57"/>
    </row>
    <row r="9" spans="1:21" ht="409.5" x14ac:dyDescent="0.2">
      <c r="A9" s="64" t="s">
        <v>2</v>
      </c>
      <c r="B9" s="55">
        <v>2</v>
      </c>
      <c r="C9" s="56" t="s">
        <v>32</v>
      </c>
      <c r="D9" s="56" t="s">
        <v>32</v>
      </c>
      <c r="E9" s="58"/>
      <c r="F9" s="58"/>
      <c r="G9" s="58"/>
      <c r="H9" s="66" t="s">
        <v>246</v>
      </c>
      <c r="I9" s="58"/>
      <c r="J9" s="58"/>
      <c r="K9" s="59"/>
      <c r="L9" s="59"/>
      <c r="M9" s="59"/>
      <c r="N9" s="59"/>
      <c r="O9" s="59"/>
      <c r="P9" s="59"/>
      <c r="Q9" s="59"/>
      <c r="R9" s="59"/>
      <c r="S9" s="59"/>
      <c r="T9" s="59"/>
      <c r="U9" s="59"/>
    </row>
    <row r="10" spans="1:21" ht="409.5" x14ac:dyDescent="0.2">
      <c r="A10" s="64" t="s">
        <v>2</v>
      </c>
      <c r="B10" s="55">
        <v>3</v>
      </c>
      <c r="C10" s="56" t="s">
        <v>33</v>
      </c>
      <c r="D10" s="56" t="s">
        <v>33</v>
      </c>
      <c r="E10" s="58"/>
      <c r="F10" s="58"/>
      <c r="G10" s="58"/>
      <c r="H10" s="66" t="s">
        <v>247</v>
      </c>
      <c r="I10" s="58"/>
      <c r="J10" s="58"/>
      <c r="K10" s="59"/>
      <c r="L10" s="59"/>
      <c r="M10" s="59"/>
      <c r="N10" s="59"/>
      <c r="O10" s="59"/>
      <c r="P10" s="59"/>
      <c r="Q10" s="59"/>
      <c r="R10" s="59"/>
      <c r="S10" s="59"/>
      <c r="T10" s="59"/>
      <c r="U10" s="59"/>
    </row>
    <row r="11" spans="1:21" ht="409.5" x14ac:dyDescent="0.2">
      <c r="A11" s="64" t="s">
        <v>2</v>
      </c>
      <c r="B11" s="55">
        <v>4</v>
      </c>
      <c r="C11" s="56" t="s">
        <v>34</v>
      </c>
      <c r="D11" s="56" t="s">
        <v>34</v>
      </c>
      <c r="E11" s="58"/>
      <c r="F11" s="58"/>
      <c r="G11" s="58"/>
      <c r="H11" s="66" t="s">
        <v>248</v>
      </c>
      <c r="I11" s="58"/>
      <c r="J11" s="58"/>
      <c r="K11" s="59"/>
      <c r="L11" s="59"/>
      <c r="M11" s="59"/>
      <c r="N11" s="59"/>
      <c r="O11" s="59"/>
      <c r="P11" s="59"/>
      <c r="Q11" s="59"/>
      <c r="R11" s="59"/>
      <c r="S11" s="59"/>
      <c r="T11" s="59"/>
      <c r="U11" s="59"/>
    </row>
    <row r="12" spans="1:21" ht="409.5" x14ac:dyDescent="0.2">
      <c r="A12" s="64" t="s">
        <v>2</v>
      </c>
      <c r="B12" s="55">
        <v>5</v>
      </c>
      <c r="C12" s="56" t="s">
        <v>35</v>
      </c>
      <c r="D12" s="56" t="s">
        <v>35</v>
      </c>
      <c r="E12" s="58"/>
      <c r="F12" s="58"/>
      <c r="G12" s="58"/>
      <c r="H12" s="66" t="s">
        <v>458</v>
      </c>
      <c r="I12" s="58"/>
      <c r="J12" s="58"/>
      <c r="K12" s="59"/>
      <c r="L12" s="59"/>
      <c r="M12" s="59"/>
      <c r="N12" s="59"/>
      <c r="O12" s="59"/>
      <c r="P12" s="59"/>
      <c r="Q12" s="59"/>
      <c r="R12" s="59"/>
      <c r="S12" s="59"/>
      <c r="T12" s="59"/>
      <c r="U12" s="59"/>
    </row>
    <row r="13" spans="1:21" ht="409.5" x14ac:dyDescent="0.2">
      <c r="A13" s="64" t="s">
        <v>2</v>
      </c>
      <c r="B13" s="55">
        <v>6</v>
      </c>
      <c r="C13" s="56" t="s">
        <v>36</v>
      </c>
      <c r="D13" s="56" t="s">
        <v>36</v>
      </c>
      <c r="E13" s="58"/>
      <c r="F13" s="58"/>
      <c r="G13" s="58"/>
      <c r="H13" s="66" t="s">
        <v>249</v>
      </c>
      <c r="I13" s="58"/>
      <c r="J13" s="58"/>
      <c r="K13" s="59"/>
      <c r="L13" s="59"/>
      <c r="M13" s="59"/>
      <c r="N13" s="59"/>
      <c r="O13" s="59"/>
      <c r="P13" s="59"/>
      <c r="Q13" s="59"/>
      <c r="R13" s="59"/>
      <c r="S13" s="59"/>
      <c r="T13" s="59"/>
      <c r="U13" s="59"/>
    </row>
    <row r="14" spans="1:21" ht="255" x14ac:dyDescent="0.2">
      <c r="A14" s="64" t="s">
        <v>2</v>
      </c>
      <c r="B14" s="55">
        <v>7</v>
      </c>
      <c r="C14" s="56" t="s">
        <v>37</v>
      </c>
      <c r="D14" s="56" t="s">
        <v>37</v>
      </c>
      <c r="E14" s="60"/>
      <c r="F14" s="60"/>
      <c r="G14" s="60"/>
      <c r="H14" s="66" t="s">
        <v>250</v>
      </c>
      <c r="I14" s="60"/>
      <c r="J14" s="60"/>
      <c r="K14" s="61"/>
      <c r="L14" s="61"/>
      <c r="M14" s="61"/>
      <c r="N14" s="61"/>
      <c r="O14" s="61"/>
      <c r="P14" s="61"/>
      <c r="Q14" s="61"/>
      <c r="R14" s="61"/>
      <c r="S14" s="61"/>
      <c r="T14" s="61"/>
      <c r="U14" s="61"/>
    </row>
    <row r="15" spans="1:21" ht="242.25" x14ac:dyDescent="0.2">
      <c r="A15" s="24" t="s">
        <v>2</v>
      </c>
      <c r="B15" s="55">
        <v>8</v>
      </c>
      <c r="C15" s="56" t="s">
        <v>38</v>
      </c>
      <c r="D15" s="56" t="s">
        <v>38</v>
      </c>
      <c r="E15" s="60"/>
      <c r="F15" s="60"/>
      <c r="G15" s="60"/>
      <c r="H15" s="66" t="s">
        <v>251</v>
      </c>
      <c r="I15" s="60"/>
      <c r="J15" s="60"/>
      <c r="K15" s="61"/>
      <c r="L15" s="61"/>
      <c r="M15" s="61"/>
      <c r="N15" s="61"/>
      <c r="O15" s="61"/>
      <c r="P15" s="61"/>
      <c r="Q15" s="61"/>
      <c r="R15" s="61"/>
      <c r="S15" s="61"/>
      <c r="T15" s="61"/>
      <c r="U15" s="61"/>
    </row>
    <row r="16" spans="1:21" ht="242.25" x14ac:dyDescent="0.2">
      <c r="A16" s="24" t="s">
        <v>2</v>
      </c>
      <c r="B16" s="55">
        <v>9</v>
      </c>
      <c r="C16" s="56" t="s">
        <v>39</v>
      </c>
      <c r="D16" s="56" t="s">
        <v>39</v>
      </c>
      <c r="E16" s="60"/>
      <c r="F16" s="60"/>
      <c r="G16" s="60"/>
      <c r="H16" s="66" t="s">
        <v>252</v>
      </c>
      <c r="I16" s="60"/>
      <c r="J16" s="60"/>
      <c r="K16" s="61"/>
      <c r="L16" s="61"/>
      <c r="M16" s="61"/>
      <c r="N16" s="61"/>
      <c r="O16" s="61"/>
      <c r="P16" s="61"/>
      <c r="Q16" s="61"/>
      <c r="R16" s="61"/>
      <c r="S16" s="61"/>
      <c r="T16" s="61"/>
      <c r="U16" s="61"/>
    </row>
    <row r="17" spans="1:10" ht="242.25" x14ac:dyDescent="0.2">
      <c r="A17" s="24" t="s">
        <v>2</v>
      </c>
      <c r="B17" s="55">
        <v>10</v>
      </c>
      <c r="C17" s="56" t="s">
        <v>40</v>
      </c>
      <c r="D17" s="56" t="s">
        <v>40</v>
      </c>
      <c r="E17" s="57"/>
      <c r="F17" s="57"/>
      <c r="G17" s="57"/>
      <c r="H17" s="66" t="s">
        <v>253</v>
      </c>
      <c r="I17" s="57"/>
      <c r="J17" s="57"/>
    </row>
    <row r="18" spans="1:10" ht="216.75" x14ac:dyDescent="0.2">
      <c r="A18" s="24" t="s">
        <v>2</v>
      </c>
      <c r="B18" s="55">
        <v>11</v>
      </c>
      <c r="C18" s="56" t="s">
        <v>41</v>
      </c>
      <c r="D18" s="56" t="s">
        <v>41</v>
      </c>
      <c r="E18" s="57"/>
      <c r="F18" s="57"/>
      <c r="G18" s="57"/>
      <c r="H18" s="66" t="s">
        <v>254</v>
      </c>
      <c r="I18" s="57"/>
      <c r="J18" s="57"/>
    </row>
    <row r="19" spans="1:10" ht="216.75" x14ac:dyDescent="0.2">
      <c r="A19" s="24" t="s">
        <v>2</v>
      </c>
      <c r="B19" s="55">
        <v>12</v>
      </c>
      <c r="C19" s="56" t="s">
        <v>42</v>
      </c>
      <c r="D19" s="56" t="s">
        <v>42</v>
      </c>
      <c r="E19" s="57"/>
      <c r="F19" s="57"/>
      <c r="G19" s="57"/>
      <c r="H19" s="66" t="s">
        <v>255</v>
      </c>
      <c r="I19" s="57"/>
      <c r="J19" s="57"/>
    </row>
    <row r="20" spans="1:10" ht="409.5" x14ac:dyDescent="0.2">
      <c r="A20" s="24" t="s">
        <v>2</v>
      </c>
      <c r="B20" s="55">
        <v>13</v>
      </c>
      <c r="C20" s="56" t="s">
        <v>43</v>
      </c>
      <c r="D20" s="56" t="s">
        <v>43</v>
      </c>
      <c r="E20" s="57"/>
      <c r="F20" s="57"/>
      <c r="G20" s="57"/>
      <c r="H20" s="66" t="s">
        <v>256</v>
      </c>
      <c r="I20" s="57"/>
      <c r="J20" s="57"/>
    </row>
    <row r="21" spans="1:10" ht="409.5" x14ac:dyDescent="0.2">
      <c r="A21" s="24" t="s">
        <v>2</v>
      </c>
      <c r="B21" s="55">
        <v>14</v>
      </c>
      <c r="C21" s="56" t="s">
        <v>44</v>
      </c>
      <c r="D21" s="56" t="s">
        <v>44</v>
      </c>
      <c r="E21" s="57"/>
      <c r="F21" s="57"/>
      <c r="G21" s="57"/>
      <c r="H21" s="66" t="s">
        <v>257</v>
      </c>
      <c r="I21" s="57"/>
      <c r="J21" s="57"/>
    </row>
    <row r="22" spans="1:10" ht="409.5" x14ac:dyDescent="0.2">
      <c r="A22" s="24" t="s">
        <v>2</v>
      </c>
      <c r="B22" s="55">
        <v>15</v>
      </c>
      <c r="C22" s="56" t="s">
        <v>45</v>
      </c>
      <c r="D22" s="56" t="s">
        <v>45</v>
      </c>
      <c r="E22" s="57"/>
      <c r="F22" s="57"/>
      <c r="G22" s="57"/>
      <c r="H22" s="66" t="s">
        <v>258</v>
      </c>
      <c r="I22" s="57"/>
      <c r="J22" s="57"/>
    </row>
    <row r="23" spans="1:10" ht="409.5" x14ac:dyDescent="0.2">
      <c r="A23" s="24" t="s">
        <v>2</v>
      </c>
      <c r="B23" s="55">
        <v>16</v>
      </c>
      <c r="C23" s="56" t="s">
        <v>46</v>
      </c>
      <c r="D23" s="56" t="s">
        <v>46</v>
      </c>
      <c r="E23" s="57"/>
      <c r="F23" s="57"/>
      <c r="G23" s="57"/>
      <c r="H23" s="66" t="s">
        <v>259</v>
      </c>
      <c r="I23" s="57"/>
      <c r="J23" s="57"/>
    </row>
    <row r="24" spans="1:10" ht="409.5" x14ac:dyDescent="0.2">
      <c r="A24" s="24" t="s">
        <v>2</v>
      </c>
      <c r="B24" s="55">
        <v>17</v>
      </c>
      <c r="C24" s="56" t="s">
        <v>47</v>
      </c>
      <c r="D24" s="56" t="s">
        <v>47</v>
      </c>
      <c r="E24" s="57"/>
      <c r="F24" s="57"/>
      <c r="G24" s="57"/>
      <c r="H24" s="66" t="s">
        <v>260</v>
      </c>
      <c r="I24" s="57"/>
      <c r="J24" s="57"/>
    </row>
    <row r="25" spans="1:10" ht="409.5" x14ac:dyDescent="0.2">
      <c r="A25" s="24" t="s">
        <v>2</v>
      </c>
      <c r="B25" s="55">
        <v>18</v>
      </c>
      <c r="C25" s="56" t="s">
        <v>48</v>
      </c>
      <c r="D25" s="56" t="s">
        <v>48</v>
      </c>
      <c r="E25" s="57"/>
      <c r="F25" s="57"/>
      <c r="G25" s="57"/>
      <c r="H25" s="66" t="s">
        <v>261</v>
      </c>
      <c r="I25" s="57"/>
      <c r="J25" s="57"/>
    </row>
    <row r="26" spans="1:10" ht="191.25" x14ac:dyDescent="0.2">
      <c r="A26" s="24" t="s">
        <v>2</v>
      </c>
      <c r="B26" s="55">
        <v>19</v>
      </c>
      <c r="C26" s="56" t="s">
        <v>49</v>
      </c>
      <c r="D26" s="56" t="s">
        <v>49</v>
      </c>
      <c r="E26" s="57"/>
      <c r="F26" s="57"/>
      <c r="G26" s="57"/>
      <c r="H26" s="66" t="s">
        <v>262</v>
      </c>
      <c r="I26" s="57"/>
      <c r="J26" s="57"/>
    </row>
    <row r="27" spans="1:10" ht="229.5" x14ac:dyDescent="0.2">
      <c r="A27" s="24" t="s">
        <v>2</v>
      </c>
      <c r="B27" s="55">
        <v>20</v>
      </c>
      <c r="C27" s="56" t="s">
        <v>50</v>
      </c>
      <c r="D27" s="56" t="s">
        <v>50</v>
      </c>
      <c r="E27" s="57"/>
      <c r="F27" s="57"/>
      <c r="G27" s="57"/>
      <c r="H27" s="66" t="s">
        <v>263</v>
      </c>
      <c r="I27" s="57"/>
      <c r="J27" s="57"/>
    </row>
    <row r="28" spans="1:10" ht="267.75" x14ac:dyDescent="0.2">
      <c r="A28" s="24" t="s">
        <v>2</v>
      </c>
      <c r="B28" s="55">
        <v>21</v>
      </c>
      <c r="C28" s="56" t="s">
        <v>51</v>
      </c>
      <c r="D28" s="56" t="s">
        <v>51</v>
      </c>
      <c r="E28" s="57"/>
      <c r="F28" s="57"/>
      <c r="G28" s="57"/>
      <c r="H28" s="66" t="s">
        <v>264</v>
      </c>
      <c r="I28" s="57"/>
      <c r="J28" s="57"/>
    </row>
    <row r="29" spans="1:10" ht="153" x14ac:dyDescent="0.2">
      <c r="A29" s="24" t="s">
        <v>2</v>
      </c>
      <c r="B29" s="55">
        <v>22</v>
      </c>
      <c r="C29" s="56" t="s">
        <v>52</v>
      </c>
      <c r="D29" s="56" t="s">
        <v>52</v>
      </c>
      <c r="E29" s="57"/>
      <c r="F29" s="57"/>
      <c r="G29" s="57"/>
      <c r="H29" s="66" t="s">
        <v>442</v>
      </c>
      <c r="I29" s="57"/>
      <c r="J29" s="57"/>
    </row>
    <row r="30" spans="1:10" ht="153" x14ac:dyDescent="0.2">
      <c r="A30" s="24" t="s">
        <v>2</v>
      </c>
      <c r="B30" s="55">
        <v>23</v>
      </c>
      <c r="C30" s="56" t="s">
        <v>53</v>
      </c>
      <c r="D30" s="56" t="s">
        <v>53</v>
      </c>
      <c r="E30" s="57"/>
      <c r="F30" s="57"/>
      <c r="G30" s="57"/>
      <c r="H30" s="66" t="s">
        <v>443</v>
      </c>
      <c r="I30" s="57"/>
      <c r="J30" s="57"/>
    </row>
    <row r="31" spans="1:10" ht="153" x14ac:dyDescent="0.2">
      <c r="A31" s="24" t="s">
        <v>2</v>
      </c>
      <c r="B31" s="55">
        <v>24</v>
      </c>
      <c r="C31" s="56" t="s">
        <v>54</v>
      </c>
      <c r="D31" s="56" t="s">
        <v>54</v>
      </c>
      <c r="E31" s="57"/>
      <c r="F31" s="57"/>
      <c r="G31" s="57"/>
      <c r="H31" s="66" t="s">
        <v>444</v>
      </c>
      <c r="I31" s="57"/>
      <c r="J31" s="57"/>
    </row>
    <row r="32" spans="1:10" ht="84" customHeight="1" x14ac:dyDescent="0.2">
      <c r="A32" s="24" t="s">
        <v>2</v>
      </c>
      <c r="B32" s="55">
        <v>25</v>
      </c>
      <c r="C32" s="56" t="s">
        <v>55</v>
      </c>
      <c r="D32" s="56" t="s">
        <v>55</v>
      </c>
      <c r="E32" s="57"/>
      <c r="F32" s="57"/>
      <c r="G32" s="57"/>
      <c r="H32" s="66" t="s">
        <v>445</v>
      </c>
      <c r="I32" s="57"/>
      <c r="J32" s="57"/>
    </row>
    <row r="33" spans="1:10" ht="280.5" x14ac:dyDescent="0.2">
      <c r="A33" s="24" t="s">
        <v>2</v>
      </c>
      <c r="B33" s="55">
        <v>26</v>
      </c>
      <c r="C33" s="56" t="s">
        <v>56</v>
      </c>
      <c r="D33" s="56" t="s">
        <v>56</v>
      </c>
      <c r="E33" s="57"/>
      <c r="F33" s="57"/>
      <c r="G33" s="57"/>
      <c r="H33" s="66" t="s">
        <v>265</v>
      </c>
      <c r="I33" s="57"/>
      <c r="J33" s="57"/>
    </row>
    <row r="34" spans="1:10" ht="293.25" x14ac:dyDescent="0.2">
      <c r="A34" s="24" t="s">
        <v>2</v>
      </c>
      <c r="B34" s="55">
        <v>27</v>
      </c>
      <c r="C34" s="56" t="s">
        <v>57</v>
      </c>
      <c r="D34" s="56" t="s">
        <v>57</v>
      </c>
      <c r="E34" s="57"/>
      <c r="F34" s="57"/>
      <c r="G34" s="57"/>
      <c r="H34" s="66" t="s">
        <v>266</v>
      </c>
      <c r="I34" s="57"/>
      <c r="J34" s="57"/>
    </row>
    <row r="35" spans="1:10" ht="369.75" x14ac:dyDescent="0.2">
      <c r="A35" s="24" t="s">
        <v>2</v>
      </c>
      <c r="B35" s="55">
        <v>28</v>
      </c>
      <c r="C35" s="56" t="s">
        <v>58</v>
      </c>
      <c r="D35" s="56" t="s">
        <v>58</v>
      </c>
      <c r="E35" s="57"/>
      <c r="F35" s="57"/>
      <c r="G35" s="57"/>
      <c r="H35" s="66" t="s">
        <v>267</v>
      </c>
      <c r="I35" s="57"/>
      <c r="J35" s="57"/>
    </row>
    <row r="36" spans="1:10" ht="267.75" x14ac:dyDescent="0.2">
      <c r="A36" s="24" t="s">
        <v>2</v>
      </c>
      <c r="B36" s="55">
        <v>29</v>
      </c>
      <c r="C36" s="56" t="s">
        <v>59</v>
      </c>
      <c r="D36" s="56" t="s">
        <v>59</v>
      </c>
      <c r="E36" s="57"/>
      <c r="F36" s="57"/>
      <c r="G36" s="57"/>
      <c r="H36" s="66" t="s">
        <v>268</v>
      </c>
      <c r="I36" s="57"/>
      <c r="J36" s="57"/>
    </row>
    <row r="37" spans="1:10" ht="255" x14ac:dyDescent="0.2">
      <c r="A37" s="24" t="s">
        <v>2</v>
      </c>
      <c r="B37" s="55">
        <v>30</v>
      </c>
      <c r="C37" s="56" t="s">
        <v>60</v>
      </c>
      <c r="D37" s="56" t="s">
        <v>60</v>
      </c>
      <c r="E37" s="62"/>
      <c r="F37" s="62"/>
      <c r="G37" s="62"/>
      <c r="H37" s="66" t="s">
        <v>269</v>
      </c>
      <c r="I37" s="57"/>
      <c r="J37" s="57"/>
    </row>
    <row r="38" spans="1:10" ht="280.5" x14ac:dyDescent="0.2">
      <c r="A38" s="24" t="s">
        <v>2</v>
      </c>
      <c r="B38" s="55">
        <v>31</v>
      </c>
      <c r="C38" s="56" t="s">
        <v>61</v>
      </c>
      <c r="D38" s="56" t="s">
        <v>61</v>
      </c>
      <c r="E38" s="62"/>
      <c r="F38" s="62"/>
      <c r="G38" s="62"/>
      <c r="H38" s="66" t="s">
        <v>270</v>
      </c>
      <c r="I38" s="57"/>
      <c r="J38" s="57"/>
    </row>
    <row r="39" spans="1:10" ht="395.25" x14ac:dyDescent="0.2">
      <c r="A39" s="24" t="s">
        <v>2</v>
      </c>
      <c r="B39" s="55">
        <v>32</v>
      </c>
      <c r="C39" s="56" t="s">
        <v>62</v>
      </c>
      <c r="D39" s="56" t="s">
        <v>62</v>
      </c>
      <c r="E39" s="62"/>
      <c r="F39" s="62"/>
      <c r="G39" s="62"/>
      <c r="H39" s="66" t="s">
        <v>271</v>
      </c>
      <c r="I39" s="57"/>
      <c r="J39" s="57"/>
    </row>
    <row r="40" spans="1:10" ht="318.75" x14ac:dyDescent="0.2">
      <c r="A40" s="24" t="s">
        <v>2</v>
      </c>
      <c r="B40" s="55">
        <v>33</v>
      </c>
      <c r="C40" s="56" t="s">
        <v>63</v>
      </c>
      <c r="D40" s="56" t="s">
        <v>63</v>
      </c>
      <c r="E40" s="62"/>
      <c r="F40" s="62"/>
      <c r="G40" s="62"/>
      <c r="H40" s="66" t="s">
        <v>272</v>
      </c>
      <c r="I40" s="57"/>
      <c r="J40" s="57"/>
    </row>
    <row r="41" spans="1:10" ht="409.5" x14ac:dyDescent="0.2">
      <c r="A41" s="24" t="s">
        <v>2</v>
      </c>
      <c r="B41" s="55">
        <v>34</v>
      </c>
      <c r="C41" s="56" t="s">
        <v>64</v>
      </c>
      <c r="D41" s="56" t="s">
        <v>64</v>
      </c>
      <c r="E41" s="62"/>
      <c r="F41" s="62"/>
      <c r="G41" s="62"/>
      <c r="H41" s="66" t="s">
        <v>273</v>
      </c>
      <c r="I41" s="57"/>
      <c r="J41" s="57"/>
    </row>
    <row r="42" spans="1:10" ht="409.5" x14ac:dyDescent="0.2">
      <c r="A42" s="24" t="s">
        <v>2</v>
      </c>
      <c r="B42" s="55">
        <v>35</v>
      </c>
      <c r="C42" s="56" t="s">
        <v>65</v>
      </c>
      <c r="D42" s="56" t="s">
        <v>65</v>
      </c>
      <c r="E42" s="62"/>
      <c r="F42" s="62"/>
      <c r="G42" s="62"/>
      <c r="H42" s="66" t="s">
        <v>274</v>
      </c>
      <c r="I42" s="57"/>
      <c r="J42" s="57"/>
    </row>
    <row r="43" spans="1:10" ht="331.5" x14ac:dyDescent="0.2">
      <c r="A43" s="24" t="s">
        <v>2</v>
      </c>
      <c r="B43" s="55">
        <v>36</v>
      </c>
      <c r="C43" s="56" t="s">
        <v>66</v>
      </c>
      <c r="D43" s="56" t="s">
        <v>66</v>
      </c>
      <c r="E43" s="62"/>
      <c r="F43" s="62"/>
      <c r="G43" s="62"/>
      <c r="H43" s="66" t="s">
        <v>275</v>
      </c>
      <c r="I43" s="57"/>
      <c r="J43" s="57"/>
    </row>
    <row r="44" spans="1:10" ht="409.5" x14ac:dyDescent="0.2">
      <c r="A44" s="24" t="s">
        <v>2</v>
      </c>
      <c r="B44" s="55">
        <v>37</v>
      </c>
      <c r="C44" s="56" t="s">
        <v>67</v>
      </c>
      <c r="D44" s="56" t="s">
        <v>67</v>
      </c>
      <c r="H44" s="66" t="s">
        <v>276</v>
      </c>
    </row>
    <row r="45" spans="1:10" ht="409.5" x14ac:dyDescent="0.2">
      <c r="A45" s="24" t="s">
        <v>2</v>
      </c>
      <c r="B45" s="55">
        <v>38</v>
      </c>
      <c r="C45" s="56" t="s">
        <v>68</v>
      </c>
      <c r="D45" s="56" t="s">
        <v>68</v>
      </c>
      <c r="H45" s="66" t="s">
        <v>277</v>
      </c>
    </row>
    <row r="46" spans="1:10" ht="409.5" x14ac:dyDescent="0.2">
      <c r="A46" s="24" t="s">
        <v>2</v>
      </c>
      <c r="B46" s="55">
        <v>39</v>
      </c>
      <c r="C46" s="56" t="s">
        <v>69</v>
      </c>
      <c r="D46" s="56" t="s">
        <v>69</v>
      </c>
      <c r="H46" s="66" t="s">
        <v>278</v>
      </c>
    </row>
    <row r="47" spans="1:10" ht="409.5" x14ac:dyDescent="0.2">
      <c r="A47" s="24" t="s">
        <v>2</v>
      </c>
      <c r="B47" s="55">
        <v>40</v>
      </c>
      <c r="C47" s="56" t="s">
        <v>70</v>
      </c>
      <c r="D47" s="56" t="s">
        <v>70</v>
      </c>
      <c r="H47" s="66" t="s">
        <v>279</v>
      </c>
    </row>
    <row r="48" spans="1:10" ht="409.5" x14ac:dyDescent="0.2">
      <c r="A48" s="24" t="s">
        <v>2</v>
      </c>
      <c r="B48" s="55">
        <v>41</v>
      </c>
      <c r="C48" s="56" t="s">
        <v>71</v>
      </c>
      <c r="D48" s="56" t="s">
        <v>71</v>
      </c>
      <c r="H48" s="66" t="s">
        <v>280</v>
      </c>
    </row>
    <row r="49" spans="1:8" ht="409.5" x14ac:dyDescent="0.2">
      <c r="A49" s="24" t="s">
        <v>2</v>
      </c>
      <c r="B49" s="55">
        <v>42</v>
      </c>
      <c r="C49" s="56" t="s">
        <v>72</v>
      </c>
      <c r="D49" s="56" t="s">
        <v>72</v>
      </c>
      <c r="H49" s="66" t="s">
        <v>281</v>
      </c>
    </row>
    <row r="50" spans="1:8" ht="409.5" x14ac:dyDescent="0.2">
      <c r="A50" s="24" t="s">
        <v>2</v>
      </c>
      <c r="B50" s="55">
        <v>43</v>
      </c>
      <c r="C50" s="56" t="s">
        <v>73</v>
      </c>
      <c r="D50" s="56" t="s">
        <v>73</v>
      </c>
      <c r="H50" s="66" t="s">
        <v>282</v>
      </c>
    </row>
    <row r="51" spans="1:8" ht="409.5" x14ac:dyDescent="0.2">
      <c r="A51" s="24" t="s">
        <v>2</v>
      </c>
      <c r="B51" s="55">
        <v>44</v>
      </c>
      <c r="C51" s="56" t="s">
        <v>74</v>
      </c>
      <c r="D51" s="56" t="s">
        <v>74</v>
      </c>
      <c r="H51" s="66" t="s">
        <v>283</v>
      </c>
    </row>
    <row r="52" spans="1:8" ht="331.5" x14ac:dyDescent="0.2">
      <c r="A52" s="24" t="s">
        <v>2</v>
      </c>
      <c r="B52" s="55">
        <v>45</v>
      </c>
      <c r="C52" s="56" t="s">
        <v>75</v>
      </c>
      <c r="D52" s="56" t="s">
        <v>75</v>
      </c>
      <c r="H52" s="66" t="s">
        <v>284</v>
      </c>
    </row>
    <row r="53" spans="1:8" ht="318.75" x14ac:dyDescent="0.2">
      <c r="A53" s="24" t="s">
        <v>2</v>
      </c>
      <c r="B53" s="55">
        <v>46</v>
      </c>
      <c r="C53" s="56" t="s">
        <v>76</v>
      </c>
      <c r="D53" s="56" t="s">
        <v>76</v>
      </c>
      <c r="H53" s="66" t="s">
        <v>285</v>
      </c>
    </row>
    <row r="54" spans="1:8" ht="140.25" x14ac:dyDescent="0.2">
      <c r="A54" s="24" t="s">
        <v>2</v>
      </c>
      <c r="B54" s="55">
        <v>47</v>
      </c>
      <c r="C54" s="56" t="s">
        <v>77</v>
      </c>
      <c r="D54" s="56" t="s">
        <v>77</v>
      </c>
      <c r="H54" s="66" t="s">
        <v>286</v>
      </c>
    </row>
    <row r="55" spans="1:8" ht="127.5" x14ac:dyDescent="0.2">
      <c r="A55" s="24" t="s">
        <v>2</v>
      </c>
      <c r="B55" s="55">
        <v>48</v>
      </c>
      <c r="C55" s="56" t="s">
        <v>78</v>
      </c>
      <c r="D55" s="56" t="s">
        <v>78</v>
      </c>
      <c r="H55" s="66" t="s">
        <v>287</v>
      </c>
    </row>
    <row r="56" spans="1:8" ht="127.5" x14ac:dyDescent="0.2">
      <c r="A56" s="24" t="s">
        <v>2</v>
      </c>
      <c r="B56" s="55">
        <v>49</v>
      </c>
      <c r="C56" s="56" t="s">
        <v>79</v>
      </c>
      <c r="D56" s="56" t="s">
        <v>79</v>
      </c>
      <c r="H56" s="66" t="s">
        <v>288</v>
      </c>
    </row>
    <row r="57" spans="1:8" ht="89.25" x14ac:dyDescent="0.2">
      <c r="A57" s="24" t="s">
        <v>2</v>
      </c>
      <c r="B57" s="55">
        <v>50</v>
      </c>
      <c r="C57" s="56" t="s">
        <v>80</v>
      </c>
      <c r="D57" s="56" t="s">
        <v>80</v>
      </c>
      <c r="H57" s="66" t="s">
        <v>289</v>
      </c>
    </row>
    <row r="58" spans="1:8" ht="114.75" x14ac:dyDescent="0.2">
      <c r="A58" s="24" t="s">
        <v>2</v>
      </c>
      <c r="B58" s="55">
        <v>51</v>
      </c>
      <c r="C58" s="56" t="s">
        <v>81</v>
      </c>
      <c r="D58" s="56" t="s">
        <v>81</v>
      </c>
      <c r="H58" s="66" t="s">
        <v>290</v>
      </c>
    </row>
    <row r="59" spans="1:8" ht="178.5" x14ac:dyDescent="0.2">
      <c r="A59" s="24" t="s">
        <v>2</v>
      </c>
      <c r="B59" s="55">
        <v>52</v>
      </c>
      <c r="C59" s="56" t="s">
        <v>82</v>
      </c>
      <c r="D59" s="56" t="s">
        <v>82</v>
      </c>
      <c r="H59" s="66" t="s">
        <v>291</v>
      </c>
    </row>
    <row r="60" spans="1:8" ht="102" x14ac:dyDescent="0.2">
      <c r="A60" s="24" t="s">
        <v>2</v>
      </c>
      <c r="B60" s="55">
        <v>53</v>
      </c>
      <c r="C60" s="56" t="s">
        <v>83</v>
      </c>
      <c r="D60" s="56" t="s">
        <v>83</v>
      </c>
      <c r="H60" s="66" t="s">
        <v>292</v>
      </c>
    </row>
    <row r="61" spans="1:8" ht="229.5" x14ac:dyDescent="0.2">
      <c r="A61" s="24" t="s">
        <v>2</v>
      </c>
      <c r="B61" s="55">
        <v>54</v>
      </c>
      <c r="C61" s="56" t="s">
        <v>84</v>
      </c>
      <c r="D61" s="56" t="s">
        <v>84</v>
      </c>
      <c r="H61" s="66" t="s">
        <v>293</v>
      </c>
    </row>
    <row r="62" spans="1:8" ht="409.5" x14ac:dyDescent="0.2">
      <c r="A62" s="24" t="s">
        <v>2</v>
      </c>
      <c r="B62" s="55">
        <v>55</v>
      </c>
      <c r="C62" s="56" t="s">
        <v>85</v>
      </c>
      <c r="D62" s="56" t="s">
        <v>85</v>
      </c>
      <c r="H62" s="66" t="s">
        <v>294</v>
      </c>
    </row>
    <row r="63" spans="1:8" ht="409.5" x14ac:dyDescent="0.2">
      <c r="A63" s="24" t="s">
        <v>2</v>
      </c>
      <c r="B63" s="55">
        <v>56</v>
      </c>
      <c r="C63" s="56" t="s">
        <v>86</v>
      </c>
      <c r="D63" s="56" t="s">
        <v>86</v>
      </c>
      <c r="H63" s="66" t="s">
        <v>295</v>
      </c>
    </row>
    <row r="64" spans="1:8" ht="409.5" x14ac:dyDescent="0.2">
      <c r="A64" s="24" t="s">
        <v>2</v>
      </c>
      <c r="B64" s="55">
        <v>57</v>
      </c>
      <c r="C64" s="56" t="s">
        <v>87</v>
      </c>
      <c r="D64" s="56" t="s">
        <v>87</v>
      </c>
      <c r="H64" s="66" t="s">
        <v>296</v>
      </c>
    </row>
    <row r="65" spans="1:8" ht="165.75" x14ac:dyDescent="0.2">
      <c r="A65" s="24" t="s">
        <v>2</v>
      </c>
      <c r="B65" s="55">
        <v>58</v>
      </c>
      <c r="C65" s="56" t="s">
        <v>88</v>
      </c>
      <c r="D65" s="56" t="s">
        <v>88</v>
      </c>
      <c r="H65" s="66" t="s">
        <v>297</v>
      </c>
    </row>
    <row r="66" spans="1:8" ht="191.25" x14ac:dyDescent="0.2">
      <c r="A66" s="24" t="s">
        <v>2</v>
      </c>
      <c r="B66" s="55">
        <v>59</v>
      </c>
      <c r="C66" s="56" t="s">
        <v>89</v>
      </c>
      <c r="D66" s="56" t="s">
        <v>89</v>
      </c>
      <c r="H66" s="66" t="s">
        <v>298</v>
      </c>
    </row>
    <row r="67" spans="1:8" ht="216.75" x14ac:dyDescent="0.2">
      <c r="A67" s="24" t="s">
        <v>2</v>
      </c>
      <c r="B67" s="55">
        <v>60</v>
      </c>
      <c r="C67" s="56" t="s">
        <v>90</v>
      </c>
      <c r="D67" s="56" t="s">
        <v>90</v>
      </c>
      <c r="H67" s="66" t="s">
        <v>299</v>
      </c>
    </row>
    <row r="68" spans="1:8" ht="369.75" x14ac:dyDescent="0.2">
      <c r="A68" s="24" t="s">
        <v>2</v>
      </c>
      <c r="B68" s="55">
        <v>61</v>
      </c>
      <c r="C68" s="56" t="s">
        <v>91</v>
      </c>
      <c r="D68" s="56" t="s">
        <v>91</v>
      </c>
      <c r="H68" s="66" t="s">
        <v>300</v>
      </c>
    </row>
    <row r="69" spans="1:8" ht="369.75" x14ac:dyDescent="0.2">
      <c r="A69" s="24" t="s">
        <v>2</v>
      </c>
      <c r="B69" s="55">
        <v>62</v>
      </c>
      <c r="C69" s="56" t="s">
        <v>92</v>
      </c>
      <c r="D69" s="56" t="s">
        <v>92</v>
      </c>
      <c r="H69" s="66" t="s">
        <v>301</v>
      </c>
    </row>
    <row r="70" spans="1:8" ht="409.5" x14ac:dyDescent="0.2">
      <c r="A70" s="24" t="s">
        <v>2</v>
      </c>
      <c r="B70" s="55">
        <v>63</v>
      </c>
      <c r="C70" s="56" t="s">
        <v>93</v>
      </c>
      <c r="D70" s="56" t="s">
        <v>93</v>
      </c>
      <c r="H70" s="66" t="s">
        <v>302</v>
      </c>
    </row>
    <row r="71" spans="1:8" ht="369.75" x14ac:dyDescent="0.2">
      <c r="A71" s="24" t="s">
        <v>2</v>
      </c>
      <c r="B71" s="55">
        <v>64</v>
      </c>
      <c r="C71" s="56" t="s">
        <v>94</v>
      </c>
      <c r="D71" s="56" t="s">
        <v>94</v>
      </c>
      <c r="H71" s="66" t="s">
        <v>303</v>
      </c>
    </row>
    <row r="72" spans="1:8" ht="409.5" x14ac:dyDescent="0.2">
      <c r="A72" s="24" t="s">
        <v>2</v>
      </c>
      <c r="B72" s="55">
        <v>65</v>
      </c>
      <c r="C72" s="56" t="s">
        <v>95</v>
      </c>
      <c r="D72" s="56" t="s">
        <v>95</v>
      </c>
      <c r="H72" s="66" t="s">
        <v>304</v>
      </c>
    </row>
    <row r="73" spans="1:8" ht="255" x14ac:dyDescent="0.2">
      <c r="A73" s="24" t="s">
        <v>2</v>
      </c>
      <c r="B73" s="55">
        <v>66</v>
      </c>
      <c r="C73" s="56" t="s">
        <v>96</v>
      </c>
      <c r="D73" s="56" t="s">
        <v>96</v>
      </c>
      <c r="H73" s="66" t="s">
        <v>305</v>
      </c>
    </row>
    <row r="74" spans="1:8" ht="153" x14ac:dyDescent="0.2">
      <c r="A74" s="24" t="s">
        <v>2</v>
      </c>
      <c r="B74" s="55">
        <v>67</v>
      </c>
      <c r="C74" s="56" t="s">
        <v>97</v>
      </c>
      <c r="D74" s="56" t="s">
        <v>97</v>
      </c>
      <c r="H74" s="66" t="s">
        <v>306</v>
      </c>
    </row>
    <row r="75" spans="1:8" ht="408" x14ac:dyDescent="0.2">
      <c r="A75" s="24" t="s">
        <v>2</v>
      </c>
      <c r="B75" s="55">
        <v>68</v>
      </c>
      <c r="C75" s="56" t="s">
        <v>98</v>
      </c>
      <c r="D75" s="56" t="s">
        <v>98</v>
      </c>
      <c r="H75" s="66" t="s">
        <v>307</v>
      </c>
    </row>
    <row r="76" spans="1:8" ht="408" x14ac:dyDescent="0.2">
      <c r="A76" s="24" t="s">
        <v>2</v>
      </c>
      <c r="B76" s="55">
        <v>69</v>
      </c>
      <c r="C76" s="56" t="s">
        <v>99</v>
      </c>
      <c r="D76" s="56" t="s">
        <v>99</v>
      </c>
      <c r="H76" s="66" t="s">
        <v>308</v>
      </c>
    </row>
    <row r="77" spans="1:8" ht="357" x14ac:dyDescent="0.2">
      <c r="A77" s="24" t="s">
        <v>2</v>
      </c>
      <c r="B77" s="55">
        <v>70</v>
      </c>
      <c r="C77" s="56" t="s">
        <v>100</v>
      </c>
      <c r="D77" s="56" t="s">
        <v>100</v>
      </c>
      <c r="H77" s="66" t="s">
        <v>309</v>
      </c>
    </row>
    <row r="78" spans="1:8" ht="382.5" x14ac:dyDescent="0.2">
      <c r="A78" s="24" t="s">
        <v>2</v>
      </c>
      <c r="B78" s="55">
        <v>71</v>
      </c>
      <c r="C78" s="56" t="s">
        <v>101</v>
      </c>
      <c r="D78" s="56" t="s">
        <v>101</v>
      </c>
      <c r="H78" s="66" t="s">
        <v>310</v>
      </c>
    </row>
    <row r="79" spans="1:8" ht="369.75" x14ac:dyDescent="0.2">
      <c r="A79" s="24" t="s">
        <v>2</v>
      </c>
      <c r="B79" s="55">
        <v>72</v>
      </c>
      <c r="C79" s="56" t="s">
        <v>102</v>
      </c>
      <c r="D79" s="56" t="s">
        <v>102</v>
      </c>
      <c r="H79" s="66" t="s">
        <v>311</v>
      </c>
    </row>
    <row r="80" spans="1:8" ht="382.5" x14ac:dyDescent="0.2">
      <c r="A80" s="24" t="s">
        <v>2</v>
      </c>
      <c r="B80" s="55">
        <v>73</v>
      </c>
      <c r="C80" s="56" t="s">
        <v>103</v>
      </c>
      <c r="D80" s="56" t="s">
        <v>103</v>
      </c>
      <c r="H80" s="66" t="s">
        <v>446</v>
      </c>
    </row>
    <row r="81" spans="1:8" ht="382.5" x14ac:dyDescent="0.2">
      <c r="A81" s="24" t="s">
        <v>2</v>
      </c>
      <c r="B81" s="55">
        <v>74</v>
      </c>
      <c r="C81" s="56" t="s">
        <v>104</v>
      </c>
      <c r="D81" s="56" t="s">
        <v>104</v>
      </c>
      <c r="H81" s="66" t="s">
        <v>447</v>
      </c>
    </row>
    <row r="82" spans="1:8" ht="293.25" x14ac:dyDescent="0.2">
      <c r="A82" s="24" t="s">
        <v>2</v>
      </c>
      <c r="B82" s="55">
        <v>75</v>
      </c>
      <c r="C82" s="56" t="s">
        <v>105</v>
      </c>
      <c r="D82" s="56" t="s">
        <v>105</v>
      </c>
      <c r="H82" s="66" t="s">
        <v>312</v>
      </c>
    </row>
    <row r="83" spans="1:8" ht="331.5" x14ac:dyDescent="0.2">
      <c r="A83" s="24" t="s">
        <v>2</v>
      </c>
      <c r="B83" s="55">
        <v>76</v>
      </c>
      <c r="C83" s="56" t="s">
        <v>106</v>
      </c>
      <c r="D83" s="56" t="s">
        <v>106</v>
      </c>
      <c r="H83" s="66" t="s">
        <v>313</v>
      </c>
    </row>
    <row r="84" spans="1:8" ht="331.5" x14ac:dyDescent="0.2">
      <c r="A84" s="24" t="s">
        <v>2</v>
      </c>
      <c r="B84" s="55">
        <v>77</v>
      </c>
      <c r="C84" s="56" t="s">
        <v>107</v>
      </c>
      <c r="D84" s="56" t="s">
        <v>107</v>
      </c>
      <c r="H84" s="66" t="s">
        <v>314</v>
      </c>
    </row>
    <row r="85" spans="1:8" ht="382.5" x14ac:dyDescent="0.2">
      <c r="A85" s="24" t="s">
        <v>2</v>
      </c>
      <c r="B85" s="55">
        <v>78</v>
      </c>
      <c r="C85" s="56" t="s">
        <v>108</v>
      </c>
      <c r="D85" s="56" t="s">
        <v>108</v>
      </c>
      <c r="H85" s="66" t="s">
        <v>315</v>
      </c>
    </row>
    <row r="86" spans="1:8" ht="280.5" x14ac:dyDescent="0.2">
      <c r="A86" s="24" t="s">
        <v>2</v>
      </c>
      <c r="B86" s="55">
        <v>79</v>
      </c>
      <c r="C86" s="56" t="s">
        <v>109</v>
      </c>
      <c r="D86" s="56" t="s">
        <v>109</v>
      </c>
      <c r="H86" s="66" t="s">
        <v>316</v>
      </c>
    </row>
    <row r="87" spans="1:8" ht="280.5" x14ac:dyDescent="0.2">
      <c r="A87" s="24" t="s">
        <v>2</v>
      </c>
      <c r="B87" s="55">
        <v>80</v>
      </c>
      <c r="C87" s="56" t="s">
        <v>110</v>
      </c>
      <c r="D87" s="56" t="s">
        <v>110</v>
      </c>
      <c r="H87" s="66" t="s">
        <v>317</v>
      </c>
    </row>
    <row r="88" spans="1:8" ht="280.5" x14ac:dyDescent="0.2">
      <c r="A88" s="24" t="s">
        <v>2</v>
      </c>
      <c r="B88" s="55">
        <v>81</v>
      </c>
      <c r="C88" s="56" t="s">
        <v>111</v>
      </c>
      <c r="D88" s="56" t="s">
        <v>111</v>
      </c>
      <c r="H88" s="66" t="s">
        <v>318</v>
      </c>
    </row>
    <row r="89" spans="1:8" ht="280.5" x14ac:dyDescent="0.2">
      <c r="A89" s="24" t="s">
        <v>2</v>
      </c>
      <c r="B89" s="55">
        <v>82</v>
      </c>
      <c r="C89" s="56" t="s">
        <v>112</v>
      </c>
      <c r="D89" s="56" t="s">
        <v>112</v>
      </c>
      <c r="H89" s="66" t="s">
        <v>319</v>
      </c>
    </row>
    <row r="90" spans="1:8" ht="344.25" x14ac:dyDescent="0.2">
      <c r="A90" s="24" t="s">
        <v>2</v>
      </c>
      <c r="B90" s="55">
        <v>83</v>
      </c>
      <c r="C90" s="56" t="s">
        <v>113</v>
      </c>
      <c r="D90" s="56" t="s">
        <v>113</v>
      </c>
      <c r="H90" s="66" t="s">
        <v>320</v>
      </c>
    </row>
    <row r="91" spans="1:8" ht="216.75" x14ac:dyDescent="0.2">
      <c r="A91" s="24" t="s">
        <v>2</v>
      </c>
      <c r="B91" s="55">
        <v>84</v>
      </c>
      <c r="C91" s="56" t="s">
        <v>114</v>
      </c>
      <c r="D91" s="56" t="s">
        <v>114</v>
      </c>
      <c r="H91" s="66" t="s">
        <v>321</v>
      </c>
    </row>
    <row r="92" spans="1:8" ht="204" x14ac:dyDescent="0.2">
      <c r="A92" s="24" t="s">
        <v>2</v>
      </c>
      <c r="B92" s="55">
        <v>85</v>
      </c>
      <c r="C92" s="56" t="s">
        <v>115</v>
      </c>
      <c r="D92" s="56" t="s">
        <v>115</v>
      </c>
      <c r="H92" s="66" t="s">
        <v>322</v>
      </c>
    </row>
    <row r="93" spans="1:8" ht="369.75" x14ac:dyDescent="0.2">
      <c r="A93" s="24" t="s">
        <v>2</v>
      </c>
      <c r="B93" s="55">
        <v>86</v>
      </c>
      <c r="C93" s="56" t="s">
        <v>116</v>
      </c>
      <c r="D93" s="56" t="s">
        <v>116</v>
      </c>
      <c r="H93" s="66" t="s">
        <v>323</v>
      </c>
    </row>
    <row r="94" spans="1:8" ht="382.5" x14ac:dyDescent="0.2">
      <c r="A94" s="24" t="s">
        <v>2</v>
      </c>
      <c r="B94" s="55">
        <v>87</v>
      </c>
      <c r="C94" s="56" t="s">
        <v>117</v>
      </c>
      <c r="D94" s="56" t="s">
        <v>117</v>
      </c>
      <c r="H94" s="66" t="s">
        <v>324</v>
      </c>
    </row>
    <row r="95" spans="1:8" ht="267.75" x14ac:dyDescent="0.2">
      <c r="A95" s="24" t="s">
        <v>2</v>
      </c>
      <c r="B95" s="55">
        <v>88</v>
      </c>
      <c r="C95" s="56" t="s">
        <v>118</v>
      </c>
      <c r="D95" s="56" t="s">
        <v>118</v>
      </c>
      <c r="H95" s="66" t="s">
        <v>325</v>
      </c>
    </row>
    <row r="96" spans="1:8" ht="127.5" x14ac:dyDescent="0.2">
      <c r="A96" s="24" t="s">
        <v>2</v>
      </c>
      <c r="B96" s="55">
        <v>89</v>
      </c>
      <c r="C96" s="56" t="s">
        <v>119</v>
      </c>
      <c r="D96" s="56" t="s">
        <v>119</v>
      </c>
      <c r="H96" s="66" t="s">
        <v>326</v>
      </c>
    </row>
    <row r="97" spans="1:8" ht="242.25" x14ac:dyDescent="0.2">
      <c r="A97" s="24" t="s">
        <v>2</v>
      </c>
      <c r="B97" s="55">
        <v>90</v>
      </c>
      <c r="C97" s="56" t="s">
        <v>120</v>
      </c>
      <c r="D97" s="56" t="s">
        <v>120</v>
      </c>
      <c r="H97" s="66" t="s">
        <v>327</v>
      </c>
    </row>
    <row r="98" spans="1:8" ht="255" x14ac:dyDescent="0.2">
      <c r="A98" s="24" t="s">
        <v>2</v>
      </c>
      <c r="B98" s="55">
        <v>91</v>
      </c>
      <c r="C98" s="56" t="s">
        <v>121</v>
      </c>
      <c r="D98" s="56" t="s">
        <v>121</v>
      </c>
      <c r="H98" s="66" t="s">
        <v>328</v>
      </c>
    </row>
    <row r="99" spans="1:8" ht="242.25" x14ac:dyDescent="0.2">
      <c r="A99" s="24" t="s">
        <v>2</v>
      </c>
      <c r="B99" s="55">
        <v>92</v>
      </c>
      <c r="C99" s="56" t="s">
        <v>122</v>
      </c>
      <c r="D99" s="56" t="s">
        <v>122</v>
      </c>
      <c r="H99" s="66" t="s">
        <v>329</v>
      </c>
    </row>
    <row r="100" spans="1:8" ht="127.5" x14ac:dyDescent="0.2">
      <c r="A100" s="24" t="s">
        <v>2</v>
      </c>
      <c r="B100" s="55">
        <v>93</v>
      </c>
      <c r="C100" s="56" t="s">
        <v>123</v>
      </c>
      <c r="D100" s="56" t="s">
        <v>123</v>
      </c>
      <c r="H100" s="66" t="s">
        <v>330</v>
      </c>
    </row>
    <row r="101" spans="1:8" ht="127.5" x14ac:dyDescent="0.2">
      <c r="A101" s="24" t="s">
        <v>2</v>
      </c>
      <c r="B101" s="55">
        <v>94</v>
      </c>
      <c r="C101" s="56" t="s">
        <v>124</v>
      </c>
      <c r="D101" s="56" t="s">
        <v>124</v>
      </c>
      <c r="H101" s="66" t="s">
        <v>331</v>
      </c>
    </row>
    <row r="102" spans="1:8" ht="409.5" x14ac:dyDescent="0.2">
      <c r="A102" s="24" t="s">
        <v>2</v>
      </c>
      <c r="B102" s="55">
        <v>95</v>
      </c>
      <c r="C102" s="56" t="s">
        <v>125</v>
      </c>
      <c r="D102" s="56" t="s">
        <v>125</v>
      </c>
      <c r="H102" s="66" t="s">
        <v>448</v>
      </c>
    </row>
    <row r="103" spans="1:8" ht="409.5" x14ac:dyDescent="0.2">
      <c r="A103" s="24" t="s">
        <v>2</v>
      </c>
      <c r="B103" s="55">
        <v>96</v>
      </c>
      <c r="C103" s="56" t="s">
        <v>126</v>
      </c>
      <c r="D103" s="56" t="s">
        <v>126</v>
      </c>
      <c r="H103" s="66" t="s">
        <v>449</v>
      </c>
    </row>
    <row r="104" spans="1:8" ht="409.5" x14ac:dyDescent="0.2">
      <c r="A104" s="24" t="s">
        <v>2</v>
      </c>
      <c r="B104" s="55">
        <v>97</v>
      </c>
      <c r="C104" s="56" t="s">
        <v>127</v>
      </c>
      <c r="D104" s="56" t="s">
        <v>127</v>
      </c>
      <c r="H104" s="66" t="s">
        <v>450</v>
      </c>
    </row>
    <row r="105" spans="1:8" ht="409.5" x14ac:dyDescent="0.2">
      <c r="A105" s="24" t="s">
        <v>2</v>
      </c>
      <c r="B105" s="55">
        <v>98</v>
      </c>
      <c r="C105" s="56" t="s">
        <v>128</v>
      </c>
      <c r="D105" s="56" t="s">
        <v>128</v>
      </c>
      <c r="H105" s="66" t="s">
        <v>332</v>
      </c>
    </row>
    <row r="106" spans="1:8" ht="409.5" x14ac:dyDescent="0.2">
      <c r="A106" s="24" t="s">
        <v>2</v>
      </c>
      <c r="B106" s="55">
        <v>99</v>
      </c>
      <c r="C106" s="56" t="s">
        <v>129</v>
      </c>
      <c r="D106" s="56" t="s">
        <v>129</v>
      </c>
      <c r="H106" s="66" t="s">
        <v>333</v>
      </c>
    </row>
    <row r="107" spans="1:8" ht="409.5" x14ac:dyDescent="0.2">
      <c r="A107" s="24" t="s">
        <v>2</v>
      </c>
      <c r="B107" s="55">
        <v>100</v>
      </c>
      <c r="C107" s="56" t="s">
        <v>130</v>
      </c>
      <c r="D107" s="56" t="s">
        <v>130</v>
      </c>
      <c r="H107" s="66" t="s">
        <v>451</v>
      </c>
    </row>
    <row r="108" spans="1:8" ht="409.5" x14ac:dyDescent="0.2">
      <c r="A108" s="24" t="s">
        <v>2</v>
      </c>
      <c r="B108" s="55">
        <v>101</v>
      </c>
      <c r="C108" s="56" t="s">
        <v>131</v>
      </c>
      <c r="D108" s="56" t="s">
        <v>131</v>
      </c>
      <c r="H108" s="66" t="s">
        <v>452</v>
      </c>
    </row>
    <row r="109" spans="1:8" ht="409.5" x14ac:dyDescent="0.2">
      <c r="A109" s="24" t="s">
        <v>2</v>
      </c>
      <c r="B109" s="55">
        <v>102</v>
      </c>
      <c r="C109" s="56" t="s">
        <v>132</v>
      </c>
      <c r="D109" s="56" t="s">
        <v>132</v>
      </c>
      <c r="H109" s="66" t="s">
        <v>453</v>
      </c>
    </row>
    <row r="110" spans="1:8" ht="369.75" x14ac:dyDescent="0.2">
      <c r="A110" s="24" t="s">
        <v>2</v>
      </c>
      <c r="B110" s="55">
        <v>103</v>
      </c>
      <c r="C110" s="56" t="s">
        <v>133</v>
      </c>
      <c r="D110" s="56" t="s">
        <v>133</v>
      </c>
      <c r="H110" s="66" t="s">
        <v>334</v>
      </c>
    </row>
    <row r="111" spans="1:8" ht="409.5" x14ac:dyDescent="0.2">
      <c r="A111" s="24" t="s">
        <v>2</v>
      </c>
      <c r="B111" s="55">
        <v>104</v>
      </c>
      <c r="C111" s="56" t="s">
        <v>134</v>
      </c>
      <c r="D111" s="56" t="s">
        <v>134</v>
      </c>
      <c r="H111" s="66" t="s">
        <v>454</v>
      </c>
    </row>
    <row r="112" spans="1:8" ht="140.25" x14ac:dyDescent="0.2">
      <c r="A112" s="24" t="s">
        <v>2</v>
      </c>
      <c r="B112" s="55">
        <v>105</v>
      </c>
      <c r="C112" s="56" t="s">
        <v>135</v>
      </c>
      <c r="D112" s="56" t="s">
        <v>135</v>
      </c>
      <c r="H112" s="66" t="s">
        <v>335</v>
      </c>
    </row>
    <row r="113" spans="1:8" ht="142.5" x14ac:dyDescent="0.2">
      <c r="A113" s="24" t="s">
        <v>2</v>
      </c>
      <c r="B113" s="55">
        <v>106</v>
      </c>
      <c r="C113" s="56" t="s">
        <v>136</v>
      </c>
      <c r="D113" s="56" t="s">
        <v>136</v>
      </c>
      <c r="H113" s="66" t="s">
        <v>336</v>
      </c>
    </row>
    <row r="114" spans="1:8" ht="153" x14ac:dyDescent="0.2">
      <c r="A114" s="24" t="s">
        <v>2</v>
      </c>
      <c r="B114" s="55">
        <v>107</v>
      </c>
      <c r="C114" s="56" t="s">
        <v>137</v>
      </c>
      <c r="D114" s="56" t="s">
        <v>137</v>
      </c>
      <c r="H114" s="66" t="s">
        <v>337</v>
      </c>
    </row>
    <row r="115" spans="1:8" ht="153" x14ac:dyDescent="0.2">
      <c r="A115" s="24" t="s">
        <v>2</v>
      </c>
      <c r="B115" s="55">
        <v>108</v>
      </c>
      <c r="C115" s="56" t="s">
        <v>138</v>
      </c>
      <c r="D115" s="56" t="s">
        <v>138</v>
      </c>
      <c r="H115" s="66" t="s">
        <v>338</v>
      </c>
    </row>
    <row r="116" spans="1:8" ht="408" x14ac:dyDescent="0.2">
      <c r="A116" s="24" t="s">
        <v>2</v>
      </c>
      <c r="B116" s="55">
        <v>109</v>
      </c>
      <c r="C116" s="56" t="s">
        <v>139</v>
      </c>
      <c r="D116" s="56" t="s">
        <v>139</v>
      </c>
      <c r="H116" s="66" t="s">
        <v>339</v>
      </c>
    </row>
    <row r="117" spans="1:8" ht="255" x14ac:dyDescent="0.2">
      <c r="A117" s="24" t="s">
        <v>2</v>
      </c>
      <c r="B117" s="55">
        <v>110</v>
      </c>
      <c r="C117" s="56" t="s">
        <v>140</v>
      </c>
      <c r="D117" s="56" t="s">
        <v>140</v>
      </c>
      <c r="H117" s="66" t="s">
        <v>340</v>
      </c>
    </row>
    <row r="118" spans="1:8" ht="306" x14ac:dyDescent="0.2">
      <c r="A118" s="24" t="s">
        <v>2</v>
      </c>
      <c r="B118" s="55">
        <v>111</v>
      </c>
      <c r="C118" s="56" t="s">
        <v>141</v>
      </c>
      <c r="D118" s="56" t="s">
        <v>141</v>
      </c>
      <c r="H118" s="66" t="s">
        <v>341</v>
      </c>
    </row>
    <row r="119" spans="1:8" ht="344.25" x14ac:dyDescent="0.2">
      <c r="A119" s="24" t="s">
        <v>2</v>
      </c>
      <c r="B119" s="55">
        <v>112</v>
      </c>
      <c r="C119" s="56" t="s">
        <v>142</v>
      </c>
      <c r="D119" s="56" t="s">
        <v>142</v>
      </c>
      <c r="H119" s="66" t="s">
        <v>342</v>
      </c>
    </row>
    <row r="120" spans="1:8" ht="267.75" x14ac:dyDescent="0.2">
      <c r="A120" s="24" t="s">
        <v>2</v>
      </c>
      <c r="B120" s="55">
        <v>113</v>
      </c>
      <c r="C120" s="56" t="s">
        <v>143</v>
      </c>
      <c r="D120" s="56" t="s">
        <v>143</v>
      </c>
      <c r="H120" s="66" t="s">
        <v>343</v>
      </c>
    </row>
    <row r="121" spans="1:8" ht="280.5" x14ac:dyDescent="0.2">
      <c r="A121" s="24" t="s">
        <v>2</v>
      </c>
      <c r="B121" s="55">
        <v>114</v>
      </c>
      <c r="C121" s="56" t="s">
        <v>144</v>
      </c>
      <c r="D121" s="56" t="s">
        <v>144</v>
      </c>
      <c r="H121" s="66" t="s">
        <v>344</v>
      </c>
    </row>
    <row r="122" spans="1:8" ht="267.75" x14ac:dyDescent="0.2">
      <c r="A122" s="24" t="s">
        <v>2</v>
      </c>
      <c r="B122" s="55">
        <v>115</v>
      </c>
      <c r="C122" s="56" t="s">
        <v>145</v>
      </c>
      <c r="D122" s="56" t="s">
        <v>145</v>
      </c>
      <c r="H122" s="66" t="s">
        <v>345</v>
      </c>
    </row>
    <row r="123" spans="1:8" ht="267.75" x14ac:dyDescent="0.2">
      <c r="A123" s="24" t="s">
        <v>2</v>
      </c>
      <c r="B123" s="55">
        <v>116</v>
      </c>
      <c r="C123" s="56" t="s">
        <v>146</v>
      </c>
      <c r="D123" s="56" t="s">
        <v>146</v>
      </c>
      <c r="H123" s="66" t="s">
        <v>346</v>
      </c>
    </row>
    <row r="124" spans="1:8" ht="255" x14ac:dyDescent="0.2">
      <c r="A124" s="24" t="s">
        <v>2</v>
      </c>
      <c r="B124" s="55">
        <v>117</v>
      </c>
      <c r="C124" s="56" t="s">
        <v>147</v>
      </c>
      <c r="D124" s="56" t="s">
        <v>147</v>
      </c>
      <c r="H124" s="66" t="s">
        <v>347</v>
      </c>
    </row>
    <row r="125" spans="1:8" ht="191.25" x14ac:dyDescent="0.2">
      <c r="A125" s="24" t="s">
        <v>2</v>
      </c>
      <c r="B125" s="55">
        <v>118</v>
      </c>
      <c r="C125" s="56" t="s">
        <v>148</v>
      </c>
      <c r="D125" s="56" t="s">
        <v>148</v>
      </c>
      <c r="H125" s="66" t="s">
        <v>348</v>
      </c>
    </row>
    <row r="126" spans="1:8" ht="216.75" x14ac:dyDescent="0.2">
      <c r="A126" s="24" t="s">
        <v>2</v>
      </c>
      <c r="B126" s="55">
        <v>119</v>
      </c>
      <c r="C126" s="56" t="s">
        <v>149</v>
      </c>
      <c r="D126" s="56" t="s">
        <v>149</v>
      </c>
      <c r="H126" s="66" t="s">
        <v>349</v>
      </c>
    </row>
    <row r="127" spans="1:8" ht="204" x14ac:dyDescent="0.2">
      <c r="A127" s="24" t="s">
        <v>2</v>
      </c>
      <c r="B127" s="55">
        <v>120</v>
      </c>
      <c r="C127" s="56" t="s">
        <v>150</v>
      </c>
      <c r="D127" s="56" t="s">
        <v>150</v>
      </c>
      <c r="H127" s="66" t="s">
        <v>350</v>
      </c>
    </row>
    <row r="128" spans="1:8" ht="409.5" x14ac:dyDescent="0.2">
      <c r="A128" s="24" t="s">
        <v>2</v>
      </c>
      <c r="B128" s="55">
        <v>121</v>
      </c>
      <c r="C128" s="56" t="s">
        <v>151</v>
      </c>
      <c r="D128" s="56" t="s">
        <v>151</v>
      </c>
      <c r="H128" s="66" t="s">
        <v>351</v>
      </c>
    </row>
    <row r="129" spans="1:8" ht="409.5" x14ac:dyDescent="0.2">
      <c r="A129" s="24" t="s">
        <v>2</v>
      </c>
      <c r="B129" s="55">
        <v>122</v>
      </c>
      <c r="C129" s="56" t="s">
        <v>152</v>
      </c>
      <c r="D129" s="56" t="s">
        <v>152</v>
      </c>
      <c r="H129" s="66" t="s">
        <v>352</v>
      </c>
    </row>
    <row r="130" spans="1:8" ht="409.5" x14ac:dyDescent="0.2">
      <c r="A130" s="24" t="s">
        <v>2</v>
      </c>
      <c r="B130" s="55">
        <v>123</v>
      </c>
      <c r="C130" s="56" t="s">
        <v>153</v>
      </c>
      <c r="D130" s="56" t="s">
        <v>153</v>
      </c>
      <c r="H130" s="66" t="s">
        <v>353</v>
      </c>
    </row>
    <row r="131" spans="1:8" ht="409.5" x14ac:dyDescent="0.2">
      <c r="A131" s="24" t="s">
        <v>2</v>
      </c>
      <c r="B131" s="55">
        <v>124</v>
      </c>
      <c r="C131" s="56" t="s">
        <v>154</v>
      </c>
      <c r="D131" s="56" t="s">
        <v>154</v>
      </c>
      <c r="H131" s="66" t="s">
        <v>354</v>
      </c>
    </row>
    <row r="132" spans="1:8" ht="409.5" x14ac:dyDescent="0.2">
      <c r="A132" s="24" t="s">
        <v>2</v>
      </c>
      <c r="B132" s="55">
        <v>125</v>
      </c>
      <c r="C132" s="56" t="s">
        <v>155</v>
      </c>
      <c r="D132" s="56" t="s">
        <v>155</v>
      </c>
      <c r="H132" s="66" t="s">
        <v>355</v>
      </c>
    </row>
    <row r="133" spans="1:8" ht="409.5" x14ac:dyDescent="0.2">
      <c r="A133" s="24" t="s">
        <v>2</v>
      </c>
      <c r="B133" s="55">
        <v>126</v>
      </c>
      <c r="C133" s="56" t="s">
        <v>156</v>
      </c>
      <c r="D133" s="56" t="s">
        <v>156</v>
      </c>
      <c r="H133" s="66" t="s">
        <v>356</v>
      </c>
    </row>
    <row r="134" spans="1:8" ht="409.5" x14ac:dyDescent="0.2">
      <c r="A134" s="24" t="s">
        <v>2</v>
      </c>
      <c r="B134" s="55">
        <v>127</v>
      </c>
      <c r="C134" s="56" t="s">
        <v>157</v>
      </c>
      <c r="D134" s="56" t="s">
        <v>157</v>
      </c>
      <c r="H134" s="66" t="s">
        <v>357</v>
      </c>
    </row>
    <row r="135" spans="1:8" ht="409.5" x14ac:dyDescent="0.2">
      <c r="A135" s="24" t="s">
        <v>2</v>
      </c>
      <c r="B135" s="55">
        <v>128</v>
      </c>
      <c r="C135" s="56" t="s">
        <v>158</v>
      </c>
      <c r="D135" s="56" t="s">
        <v>158</v>
      </c>
      <c r="H135" s="66" t="s">
        <v>459</v>
      </c>
    </row>
    <row r="136" spans="1:8" ht="409.5" x14ac:dyDescent="0.2">
      <c r="A136" s="24" t="s">
        <v>2</v>
      </c>
      <c r="B136" s="55">
        <v>129</v>
      </c>
      <c r="C136" s="56" t="s">
        <v>159</v>
      </c>
      <c r="D136" s="56" t="s">
        <v>159</v>
      </c>
      <c r="H136" s="66" t="s">
        <v>460</v>
      </c>
    </row>
    <row r="137" spans="1:8" ht="409.5" x14ac:dyDescent="0.2">
      <c r="A137" s="24" t="s">
        <v>2</v>
      </c>
      <c r="B137" s="55">
        <v>130</v>
      </c>
      <c r="C137" s="56" t="s">
        <v>160</v>
      </c>
      <c r="D137" s="56" t="s">
        <v>160</v>
      </c>
      <c r="H137" s="66" t="s">
        <v>358</v>
      </c>
    </row>
    <row r="138" spans="1:8" ht="409.5" x14ac:dyDescent="0.2">
      <c r="A138" s="24" t="s">
        <v>2</v>
      </c>
      <c r="B138" s="55">
        <v>131</v>
      </c>
      <c r="C138" s="56" t="s">
        <v>161</v>
      </c>
      <c r="D138" s="56" t="s">
        <v>161</v>
      </c>
      <c r="H138" s="66" t="s">
        <v>461</v>
      </c>
    </row>
    <row r="139" spans="1:8" ht="409.5" x14ac:dyDescent="0.2">
      <c r="A139" s="24" t="s">
        <v>2</v>
      </c>
      <c r="B139" s="55">
        <v>132</v>
      </c>
      <c r="C139" s="56" t="s">
        <v>162</v>
      </c>
      <c r="D139" s="56" t="s">
        <v>162</v>
      </c>
      <c r="H139" s="66" t="s">
        <v>359</v>
      </c>
    </row>
    <row r="140" spans="1:8" ht="409.5" x14ac:dyDescent="0.2">
      <c r="A140" s="24" t="s">
        <v>2</v>
      </c>
      <c r="B140" s="55">
        <v>133</v>
      </c>
      <c r="C140" s="56" t="s">
        <v>163</v>
      </c>
      <c r="D140" s="56" t="s">
        <v>163</v>
      </c>
      <c r="H140" s="66" t="s">
        <v>360</v>
      </c>
    </row>
    <row r="141" spans="1:8" ht="409.5" x14ac:dyDescent="0.2">
      <c r="A141" s="24" t="s">
        <v>2</v>
      </c>
      <c r="B141" s="55">
        <v>134</v>
      </c>
      <c r="C141" s="56" t="s">
        <v>164</v>
      </c>
      <c r="D141" s="56" t="s">
        <v>164</v>
      </c>
      <c r="H141" s="66" t="s">
        <v>361</v>
      </c>
    </row>
    <row r="142" spans="1:8" ht="409.5" x14ac:dyDescent="0.2">
      <c r="A142" s="24" t="s">
        <v>2</v>
      </c>
      <c r="B142" s="55">
        <v>135</v>
      </c>
      <c r="C142" s="56" t="s">
        <v>165</v>
      </c>
      <c r="D142" s="56" t="s">
        <v>165</v>
      </c>
      <c r="H142" s="66" t="s">
        <v>362</v>
      </c>
    </row>
    <row r="143" spans="1:8" ht="409.5" x14ac:dyDescent="0.2">
      <c r="A143" s="24" t="s">
        <v>2</v>
      </c>
      <c r="B143" s="55">
        <v>136</v>
      </c>
      <c r="C143" s="56" t="s">
        <v>166</v>
      </c>
      <c r="D143" s="56" t="s">
        <v>166</v>
      </c>
      <c r="H143" s="66" t="s">
        <v>363</v>
      </c>
    </row>
    <row r="144" spans="1:8" ht="409.5" x14ac:dyDescent="0.2">
      <c r="A144" s="24" t="s">
        <v>2</v>
      </c>
      <c r="B144" s="55">
        <v>137</v>
      </c>
      <c r="C144" s="56" t="s">
        <v>167</v>
      </c>
      <c r="D144" s="56" t="s">
        <v>167</v>
      </c>
      <c r="H144" s="66" t="s">
        <v>364</v>
      </c>
    </row>
    <row r="145" spans="1:8" ht="409.5" x14ac:dyDescent="0.2">
      <c r="A145" s="24" t="s">
        <v>2</v>
      </c>
      <c r="B145" s="55">
        <v>138</v>
      </c>
      <c r="C145" s="56" t="s">
        <v>168</v>
      </c>
      <c r="D145" s="56" t="s">
        <v>168</v>
      </c>
      <c r="H145" s="66" t="s">
        <v>365</v>
      </c>
    </row>
    <row r="146" spans="1:8" ht="409.5" x14ac:dyDescent="0.2">
      <c r="A146" s="24" t="s">
        <v>2</v>
      </c>
      <c r="B146" s="55">
        <v>139</v>
      </c>
      <c r="C146" s="56" t="s">
        <v>169</v>
      </c>
      <c r="D146" s="56" t="s">
        <v>169</v>
      </c>
      <c r="H146" s="66" t="s">
        <v>366</v>
      </c>
    </row>
    <row r="147" spans="1:8" ht="409.5" x14ac:dyDescent="0.2">
      <c r="A147" s="24" t="s">
        <v>2</v>
      </c>
      <c r="B147" s="55">
        <v>140</v>
      </c>
      <c r="C147" s="56" t="s">
        <v>170</v>
      </c>
      <c r="D147" s="56" t="s">
        <v>170</v>
      </c>
      <c r="H147" s="66" t="s">
        <v>367</v>
      </c>
    </row>
    <row r="148" spans="1:8" ht="409.5" x14ac:dyDescent="0.2">
      <c r="A148" s="24" t="s">
        <v>2</v>
      </c>
      <c r="B148" s="55">
        <v>141</v>
      </c>
      <c r="C148" s="56" t="s">
        <v>171</v>
      </c>
      <c r="D148" s="56" t="s">
        <v>171</v>
      </c>
      <c r="H148" s="66" t="s">
        <v>368</v>
      </c>
    </row>
    <row r="149" spans="1:8" ht="409.5" x14ac:dyDescent="0.2">
      <c r="A149" s="24" t="s">
        <v>2</v>
      </c>
      <c r="B149" s="55">
        <v>142</v>
      </c>
      <c r="C149" s="56" t="s">
        <v>172</v>
      </c>
      <c r="D149" s="56" t="s">
        <v>172</v>
      </c>
      <c r="H149" s="66" t="s">
        <v>369</v>
      </c>
    </row>
    <row r="150" spans="1:8" ht="408" x14ac:dyDescent="0.2">
      <c r="A150" s="24" t="s">
        <v>2</v>
      </c>
      <c r="B150" s="55">
        <v>143</v>
      </c>
      <c r="C150" s="56" t="s">
        <v>173</v>
      </c>
      <c r="D150" s="56" t="s">
        <v>173</v>
      </c>
      <c r="H150" s="66" t="s">
        <v>370</v>
      </c>
    </row>
    <row r="151" spans="1:8" ht="408" x14ac:dyDescent="0.2">
      <c r="A151" s="24" t="s">
        <v>2</v>
      </c>
      <c r="B151" s="55">
        <v>144</v>
      </c>
      <c r="C151" s="56" t="s">
        <v>174</v>
      </c>
      <c r="D151" s="56" t="s">
        <v>174</v>
      </c>
      <c r="H151" s="66" t="s">
        <v>371</v>
      </c>
    </row>
    <row r="152" spans="1:8" ht="331.5" x14ac:dyDescent="0.2">
      <c r="A152" s="24" t="s">
        <v>2</v>
      </c>
      <c r="B152" s="55">
        <v>145</v>
      </c>
      <c r="C152" s="56" t="s">
        <v>175</v>
      </c>
      <c r="D152" s="56" t="s">
        <v>175</v>
      </c>
      <c r="H152" s="66" t="s">
        <v>372</v>
      </c>
    </row>
    <row r="153" spans="1:8" ht="409.5" x14ac:dyDescent="0.2">
      <c r="A153" s="24" t="s">
        <v>2</v>
      </c>
      <c r="B153" s="55">
        <v>146</v>
      </c>
      <c r="C153" s="56" t="s">
        <v>176</v>
      </c>
      <c r="D153" s="56" t="s">
        <v>176</v>
      </c>
      <c r="H153" s="66" t="s">
        <v>373</v>
      </c>
    </row>
    <row r="154" spans="1:8" ht="409.5" x14ac:dyDescent="0.2">
      <c r="A154" s="24" t="s">
        <v>2</v>
      </c>
      <c r="B154" s="55">
        <v>147</v>
      </c>
      <c r="C154" s="56" t="s">
        <v>177</v>
      </c>
      <c r="D154" s="56" t="s">
        <v>177</v>
      </c>
      <c r="H154" s="66" t="s">
        <v>374</v>
      </c>
    </row>
    <row r="155" spans="1:8" ht="114.75" x14ac:dyDescent="0.2">
      <c r="A155" s="24" t="s">
        <v>2</v>
      </c>
      <c r="B155" s="55">
        <v>148</v>
      </c>
      <c r="C155" s="56" t="s">
        <v>178</v>
      </c>
      <c r="D155" s="56" t="s">
        <v>178</v>
      </c>
      <c r="H155" s="66" t="s">
        <v>375</v>
      </c>
    </row>
    <row r="156" spans="1:8" ht="229.5" x14ac:dyDescent="0.2">
      <c r="A156" s="24" t="s">
        <v>2</v>
      </c>
      <c r="B156" s="55">
        <v>149</v>
      </c>
      <c r="C156" s="56" t="s">
        <v>179</v>
      </c>
      <c r="D156" s="56" t="s">
        <v>179</v>
      </c>
      <c r="H156" s="66" t="s">
        <v>376</v>
      </c>
    </row>
    <row r="157" spans="1:8" ht="267.75" x14ac:dyDescent="0.2">
      <c r="A157" s="24" t="s">
        <v>2</v>
      </c>
      <c r="B157" s="55">
        <v>150</v>
      </c>
      <c r="C157" s="56" t="s">
        <v>180</v>
      </c>
      <c r="D157" s="56" t="s">
        <v>180</v>
      </c>
      <c r="H157" s="66" t="s">
        <v>377</v>
      </c>
    </row>
    <row r="158" spans="1:8" ht="178.5" x14ac:dyDescent="0.2">
      <c r="A158" s="24" t="s">
        <v>2</v>
      </c>
      <c r="B158" s="55">
        <v>151</v>
      </c>
      <c r="C158" s="56" t="s">
        <v>181</v>
      </c>
      <c r="D158" s="56" t="s">
        <v>181</v>
      </c>
      <c r="H158" s="66" t="s">
        <v>378</v>
      </c>
    </row>
    <row r="159" spans="1:8" ht="178.5" x14ac:dyDescent="0.2">
      <c r="A159" s="24" t="s">
        <v>2</v>
      </c>
      <c r="B159" s="55">
        <v>152</v>
      </c>
      <c r="C159" s="56" t="s">
        <v>182</v>
      </c>
      <c r="D159" s="56" t="s">
        <v>182</v>
      </c>
      <c r="H159" s="66" t="s">
        <v>379</v>
      </c>
    </row>
    <row r="160" spans="1:8" ht="165.75" x14ac:dyDescent="0.2">
      <c r="A160" s="24" t="s">
        <v>2</v>
      </c>
      <c r="B160" s="55">
        <v>153</v>
      </c>
      <c r="C160" s="56" t="s">
        <v>183</v>
      </c>
      <c r="D160" s="56" t="s">
        <v>183</v>
      </c>
      <c r="H160" s="66" t="s">
        <v>380</v>
      </c>
    </row>
    <row r="161" spans="1:8" ht="178.5" x14ac:dyDescent="0.2">
      <c r="A161" s="24" t="s">
        <v>2</v>
      </c>
      <c r="B161" s="55">
        <v>154</v>
      </c>
      <c r="C161" s="56" t="s">
        <v>184</v>
      </c>
      <c r="D161" s="56" t="s">
        <v>184</v>
      </c>
      <c r="H161" s="66" t="s">
        <v>381</v>
      </c>
    </row>
    <row r="162" spans="1:8" ht="165.75" x14ac:dyDescent="0.2">
      <c r="A162" s="24" t="s">
        <v>2</v>
      </c>
      <c r="B162" s="55">
        <v>155</v>
      </c>
      <c r="C162" s="56" t="s">
        <v>185</v>
      </c>
      <c r="D162" s="56" t="s">
        <v>185</v>
      </c>
      <c r="H162" s="66" t="s">
        <v>382</v>
      </c>
    </row>
    <row r="163" spans="1:8" ht="178.5" x14ac:dyDescent="0.2">
      <c r="A163" s="24" t="s">
        <v>2</v>
      </c>
      <c r="B163" s="55">
        <v>156</v>
      </c>
      <c r="C163" s="56" t="s">
        <v>186</v>
      </c>
      <c r="D163" s="56" t="s">
        <v>186</v>
      </c>
      <c r="H163" s="66" t="s">
        <v>383</v>
      </c>
    </row>
    <row r="164" spans="1:8" ht="191.25" x14ac:dyDescent="0.2">
      <c r="A164" s="24" t="s">
        <v>2</v>
      </c>
      <c r="B164" s="55">
        <v>157</v>
      </c>
      <c r="C164" s="56" t="s">
        <v>187</v>
      </c>
      <c r="D164" s="56" t="s">
        <v>187</v>
      </c>
      <c r="H164" s="66" t="s">
        <v>384</v>
      </c>
    </row>
    <row r="165" spans="1:8" ht="191.25" x14ac:dyDescent="0.2">
      <c r="A165" s="24" t="s">
        <v>2</v>
      </c>
      <c r="B165" s="55">
        <v>158</v>
      </c>
      <c r="C165" s="56" t="s">
        <v>188</v>
      </c>
      <c r="D165" s="56" t="s">
        <v>188</v>
      </c>
      <c r="H165" s="66" t="s">
        <v>385</v>
      </c>
    </row>
    <row r="166" spans="1:8" ht="255" x14ac:dyDescent="0.2">
      <c r="A166" s="24" t="s">
        <v>2</v>
      </c>
      <c r="B166" s="55">
        <v>159</v>
      </c>
      <c r="C166" s="56" t="s">
        <v>189</v>
      </c>
      <c r="D166" s="56" t="s">
        <v>189</v>
      </c>
      <c r="H166" s="66" t="s">
        <v>386</v>
      </c>
    </row>
    <row r="167" spans="1:8" ht="255" x14ac:dyDescent="0.2">
      <c r="A167" s="24" t="s">
        <v>2</v>
      </c>
      <c r="B167" s="55">
        <v>160</v>
      </c>
      <c r="C167" s="56" t="s">
        <v>190</v>
      </c>
      <c r="D167" s="56" t="s">
        <v>190</v>
      </c>
      <c r="H167" s="66" t="s">
        <v>387</v>
      </c>
    </row>
    <row r="168" spans="1:8" ht="255" x14ac:dyDescent="0.2">
      <c r="A168" s="24" t="s">
        <v>2</v>
      </c>
      <c r="B168" s="55">
        <v>161</v>
      </c>
      <c r="C168" s="56" t="s">
        <v>191</v>
      </c>
      <c r="D168" s="56" t="s">
        <v>191</v>
      </c>
      <c r="H168" s="66" t="s">
        <v>388</v>
      </c>
    </row>
    <row r="169" spans="1:8" ht="255" x14ac:dyDescent="0.2">
      <c r="A169" s="24" t="s">
        <v>2</v>
      </c>
      <c r="B169" s="55">
        <v>162</v>
      </c>
      <c r="C169" s="56" t="s">
        <v>192</v>
      </c>
      <c r="D169" s="56" t="s">
        <v>192</v>
      </c>
      <c r="H169" s="66" t="s">
        <v>389</v>
      </c>
    </row>
    <row r="170" spans="1:8" ht="255" x14ac:dyDescent="0.2">
      <c r="A170" s="24" t="s">
        <v>2</v>
      </c>
      <c r="B170" s="55">
        <v>163</v>
      </c>
      <c r="C170" s="56" t="s">
        <v>193</v>
      </c>
      <c r="D170" s="56" t="s">
        <v>193</v>
      </c>
      <c r="H170" s="66" t="s">
        <v>390</v>
      </c>
    </row>
    <row r="171" spans="1:8" ht="409.5" x14ac:dyDescent="0.2">
      <c r="A171" s="24" t="s">
        <v>2</v>
      </c>
      <c r="B171" s="55">
        <v>164</v>
      </c>
      <c r="C171" s="56" t="s">
        <v>194</v>
      </c>
      <c r="D171" s="56" t="s">
        <v>194</v>
      </c>
      <c r="H171" s="66" t="s">
        <v>391</v>
      </c>
    </row>
    <row r="172" spans="1:8" ht="344.25" x14ac:dyDescent="0.2">
      <c r="A172" s="24" t="s">
        <v>2</v>
      </c>
      <c r="B172" s="55">
        <v>165</v>
      </c>
      <c r="C172" s="56" t="s">
        <v>195</v>
      </c>
      <c r="D172" s="56" t="s">
        <v>195</v>
      </c>
      <c r="H172" s="66" t="s">
        <v>392</v>
      </c>
    </row>
    <row r="173" spans="1:8" ht="409.5" x14ac:dyDescent="0.2">
      <c r="A173" s="24" t="s">
        <v>2</v>
      </c>
      <c r="B173" s="55">
        <v>166</v>
      </c>
      <c r="C173" s="56" t="s">
        <v>196</v>
      </c>
      <c r="D173" s="56" t="s">
        <v>196</v>
      </c>
      <c r="H173" s="66" t="s">
        <v>393</v>
      </c>
    </row>
    <row r="174" spans="1:8" ht="409.5" x14ac:dyDescent="0.2">
      <c r="A174" s="24" t="s">
        <v>2</v>
      </c>
      <c r="B174" s="55">
        <v>167</v>
      </c>
      <c r="C174" s="56" t="s">
        <v>197</v>
      </c>
      <c r="D174" s="56" t="s">
        <v>197</v>
      </c>
      <c r="H174" s="66" t="s">
        <v>394</v>
      </c>
    </row>
    <row r="175" spans="1:8" ht="409.5" x14ac:dyDescent="0.2">
      <c r="A175" s="24" t="s">
        <v>2</v>
      </c>
      <c r="B175" s="55">
        <v>168</v>
      </c>
      <c r="C175" s="56" t="s">
        <v>198</v>
      </c>
      <c r="D175" s="56" t="s">
        <v>198</v>
      </c>
      <c r="H175" s="66" t="s">
        <v>395</v>
      </c>
    </row>
    <row r="176" spans="1:8" ht="409.5" x14ac:dyDescent="0.2">
      <c r="A176" s="24" t="s">
        <v>2</v>
      </c>
      <c r="B176" s="55">
        <v>169</v>
      </c>
      <c r="C176" s="56" t="s">
        <v>199</v>
      </c>
      <c r="D176" s="56" t="s">
        <v>199</v>
      </c>
      <c r="H176" s="66" t="s">
        <v>396</v>
      </c>
    </row>
    <row r="177" spans="1:8" ht="409.5" x14ac:dyDescent="0.2">
      <c r="A177" s="24" t="s">
        <v>2</v>
      </c>
      <c r="B177" s="55">
        <v>170</v>
      </c>
      <c r="C177" s="56" t="s">
        <v>200</v>
      </c>
      <c r="D177" s="56" t="s">
        <v>200</v>
      </c>
      <c r="H177" s="66" t="s">
        <v>397</v>
      </c>
    </row>
    <row r="178" spans="1:8" ht="409.5" x14ac:dyDescent="0.2">
      <c r="A178" s="24" t="s">
        <v>2</v>
      </c>
      <c r="B178" s="55">
        <v>171</v>
      </c>
      <c r="C178" s="56" t="s">
        <v>201</v>
      </c>
      <c r="D178" s="56" t="s">
        <v>201</v>
      </c>
      <c r="H178" s="66" t="s">
        <v>398</v>
      </c>
    </row>
    <row r="179" spans="1:8" ht="409.5" x14ac:dyDescent="0.2">
      <c r="A179" s="24" t="s">
        <v>2</v>
      </c>
      <c r="B179" s="55">
        <v>172</v>
      </c>
      <c r="C179" s="56" t="s">
        <v>202</v>
      </c>
      <c r="D179" s="56" t="s">
        <v>202</v>
      </c>
      <c r="H179" s="66" t="s">
        <v>462</v>
      </c>
    </row>
    <row r="180" spans="1:8" ht="409.5" x14ac:dyDescent="0.2">
      <c r="A180" s="24" t="s">
        <v>2</v>
      </c>
      <c r="B180" s="55">
        <v>173</v>
      </c>
      <c r="C180" s="56" t="s">
        <v>203</v>
      </c>
      <c r="D180" s="56" t="s">
        <v>203</v>
      </c>
      <c r="H180" s="66" t="s">
        <v>399</v>
      </c>
    </row>
    <row r="181" spans="1:8" ht="409.5" x14ac:dyDescent="0.2">
      <c r="A181" s="24" t="s">
        <v>2</v>
      </c>
      <c r="B181" s="55">
        <v>174</v>
      </c>
      <c r="C181" s="56" t="s">
        <v>204</v>
      </c>
      <c r="D181" s="56" t="s">
        <v>204</v>
      </c>
      <c r="H181" s="66" t="s">
        <v>400</v>
      </c>
    </row>
    <row r="182" spans="1:8" ht="409.5" x14ac:dyDescent="0.2">
      <c r="A182" s="24" t="s">
        <v>2</v>
      </c>
      <c r="B182" s="55">
        <v>175</v>
      </c>
      <c r="C182" s="56" t="s">
        <v>205</v>
      </c>
      <c r="D182" s="56" t="s">
        <v>205</v>
      </c>
      <c r="H182" s="66" t="s">
        <v>401</v>
      </c>
    </row>
    <row r="183" spans="1:8" ht="369.75" x14ac:dyDescent="0.2">
      <c r="A183" s="24" t="s">
        <v>2</v>
      </c>
      <c r="B183" s="55">
        <v>176</v>
      </c>
      <c r="C183" s="56" t="s">
        <v>206</v>
      </c>
      <c r="D183" s="56" t="s">
        <v>206</v>
      </c>
      <c r="H183" s="66" t="s">
        <v>402</v>
      </c>
    </row>
    <row r="184" spans="1:8" ht="369.75" x14ac:dyDescent="0.2">
      <c r="A184" s="24" t="s">
        <v>2</v>
      </c>
      <c r="B184" s="55">
        <v>177</v>
      </c>
      <c r="C184" s="56" t="s">
        <v>207</v>
      </c>
      <c r="D184" s="56" t="s">
        <v>207</v>
      </c>
      <c r="H184" s="66" t="s">
        <v>403</v>
      </c>
    </row>
    <row r="185" spans="1:8" ht="395.25" x14ac:dyDescent="0.2">
      <c r="A185" s="24" t="s">
        <v>2</v>
      </c>
      <c r="B185" s="55">
        <v>178</v>
      </c>
      <c r="C185" s="56" t="s">
        <v>208</v>
      </c>
      <c r="D185" s="56" t="s">
        <v>208</v>
      </c>
      <c r="H185" s="66" t="s">
        <v>404</v>
      </c>
    </row>
    <row r="186" spans="1:8" ht="382.5" x14ac:dyDescent="0.2">
      <c r="A186" s="24" t="s">
        <v>2</v>
      </c>
      <c r="B186" s="55">
        <v>179</v>
      </c>
      <c r="C186" s="56" t="s">
        <v>209</v>
      </c>
      <c r="D186" s="56" t="s">
        <v>209</v>
      </c>
      <c r="H186" s="66" t="s">
        <v>405</v>
      </c>
    </row>
    <row r="187" spans="1:8" ht="382.5" x14ac:dyDescent="0.2">
      <c r="A187" s="24" t="s">
        <v>2</v>
      </c>
      <c r="B187" s="55">
        <v>180</v>
      </c>
      <c r="C187" s="56" t="s">
        <v>210</v>
      </c>
      <c r="D187" s="56" t="s">
        <v>210</v>
      </c>
      <c r="H187" s="66" t="s">
        <v>406</v>
      </c>
    </row>
    <row r="188" spans="1:8" ht="306" x14ac:dyDescent="0.2">
      <c r="A188" s="24" t="s">
        <v>2</v>
      </c>
      <c r="B188" s="55">
        <v>181</v>
      </c>
      <c r="C188" s="56" t="s">
        <v>211</v>
      </c>
      <c r="D188" s="56" t="s">
        <v>211</v>
      </c>
      <c r="H188" s="66" t="s">
        <v>407</v>
      </c>
    </row>
    <row r="189" spans="1:8" ht="318.75" x14ac:dyDescent="0.2">
      <c r="A189" s="24" t="s">
        <v>2</v>
      </c>
      <c r="B189" s="55">
        <v>182</v>
      </c>
      <c r="C189" s="56" t="s">
        <v>212</v>
      </c>
      <c r="D189" s="56" t="s">
        <v>212</v>
      </c>
      <c r="H189" s="66" t="s">
        <v>408</v>
      </c>
    </row>
    <row r="190" spans="1:8" ht="306" x14ac:dyDescent="0.2">
      <c r="A190" s="24" t="s">
        <v>2</v>
      </c>
      <c r="B190" s="55">
        <v>183</v>
      </c>
      <c r="C190" s="56" t="s">
        <v>213</v>
      </c>
      <c r="D190" s="56" t="s">
        <v>213</v>
      </c>
      <c r="H190" s="66" t="s">
        <v>409</v>
      </c>
    </row>
    <row r="191" spans="1:8" ht="280.5" x14ac:dyDescent="0.2">
      <c r="A191" s="24" t="s">
        <v>2</v>
      </c>
      <c r="B191" s="55">
        <v>184</v>
      </c>
      <c r="C191" s="56" t="s">
        <v>214</v>
      </c>
      <c r="D191" s="56" t="s">
        <v>214</v>
      </c>
      <c r="H191" s="66" t="s">
        <v>410</v>
      </c>
    </row>
    <row r="192" spans="1:8" ht="318.75" x14ac:dyDescent="0.2">
      <c r="A192" s="24" t="s">
        <v>2</v>
      </c>
      <c r="B192" s="55">
        <v>185</v>
      </c>
      <c r="C192" s="56" t="s">
        <v>215</v>
      </c>
      <c r="D192" s="56" t="s">
        <v>215</v>
      </c>
      <c r="H192" s="66" t="s">
        <v>411</v>
      </c>
    </row>
    <row r="193" spans="1:8" ht="409.5" x14ac:dyDescent="0.2">
      <c r="A193" s="24" t="s">
        <v>2</v>
      </c>
      <c r="B193" s="55">
        <v>186</v>
      </c>
      <c r="C193" s="56" t="s">
        <v>216</v>
      </c>
      <c r="D193" s="56" t="s">
        <v>216</v>
      </c>
      <c r="H193" s="66" t="s">
        <v>412</v>
      </c>
    </row>
    <row r="194" spans="1:8" ht="409.5" x14ac:dyDescent="0.2">
      <c r="A194" s="24" t="s">
        <v>2</v>
      </c>
      <c r="B194" s="55">
        <v>187</v>
      </c>
      <c r="C194" s="56" t="s">
        <v>217</v>
      </c>
      <c r="D194" s="56" t="s">
        <v>217</v>
      </c>
      <c r="H194" s="66" t="s">
        <v>413</v>
      </c>
    </row>
    <row r="195" spans="1:8" ht="409.5" x14ac:dyDescent="0.2">
      <c r="A195" s="24" t="s">
        <v>2</v>
      </c>
      <c r="B195" s="55">
        <v>188</v>
      </c>
      <c r="C195" s="56" t="s">
        <v>218</v>
      </c>
      <c r="D195" s="56" t="s">
        <v>218</v>
      </c>
      <c r="H195" s="66" t="s">
        <v>414</v>
      </c>
    </row>
    <row r="196" spans="1:8" ht="409.5" x14ac:dyDescent="0.2">
      <c r="A196" s="24" t="s">
        <v>2</v>
      </c>
      <c r="B196" s="55">
        <v>189</v>
      </c>
      <c r="C196" s="56" t="s">
        <v>219</v>
      </c>
      <c r="D196" s="56" t="s">
        <v>219</v>
      </c>
      <c r="H196" s="66" t="s">
        <v>415</v>
      </c>
    </row>
    <row r="197" spans="1:8" ht="409.5" x14ac:dyDescent="0.2">
      <c r="A197" s="24" t="s">
        <v>2</v>
      </c>
      <c r="B197" s="55">
        <v>190</v>
      </c>
      <c r="C197" s="56" t="s">
        <v>220</v>
      </c>
      <c r="D197" s="56" t="s">
        <v>220</v>
      </c>
      <c r="H197" s="66" t="s">
        <v>416</v>
      </c>
    </row>
    <row r="198" spans="1:8" ht="409.5" x14ac:dyDescent="0.2">
      <c r="A198" s="24" t="s">
        <v>2</v>
      </c>
      <c r="B198" s="55">
        <v>191</v>
      </c>
      <c r="C198" s="56" t="s">
        <v>221</v>
      </c>
      <c r="D198" s="56" t="s">
        <v>221</v>
      </c>
      <c r="H198" s="66" t="s">
        <v>455</v>
      </c>
    </row>
    <row r="199" spans="1:8" ht="409.5" x14ac:dyDescent="0.2">
      <c r="A199" s="24" t="s">
        <v>2</v>
      </c>
      <c r="B199" s="55">
        <v>192</v>
      </c>
      <c r="C199" s="56" t="s">
        <v>222</v>
      </c>
      <c r="D199" s="56" t="s">
        <v>222</v>
      </c>
      <c r="H199" s="66" t="s">
        <v>417</v>
      </c>
    </row>
    <row r="200" spans="1:8" ht="409.5" x14ac:dyDescent="0.2">
      <c r="A200" s="24" t="s">
        <v>2</v>
      </c>
      <c r="B200" s="55">
        <v>193</v>
      </c>
      <c r="C200" s="56" t="s">
        <v>223</v>
      </c>
      <c r="D200" s="56" t="s">
        <v>223</v>
      </c>
      <c r="H200" s="66" t="s">
        <v>418</v>
      </c>
    </row>
    <row r="201" spans="1:8" ht="409.5" x14ac:dyDescent="0.2">
      <c r="A201" s="24" t="s">
        <v>2</v>
      </c>
      <c r="B201" s="55">
        <v>194</v>
      </c>
      <c r="C201" s="56" t="s">
        <v>224</v>
      </c>
      <c r="D201" s="56" t="s">
        <v>224</v>
      </c>
      <c r="H201" s="66" t="s">
        <v>419</v>
      </c>
    </row>
    <row r="202" spans="1:8" ht="409.5" x14ac:dyDescent="0.2">
      <c r="A202" s="24" t="s">
        <v>2</v>
      </c>
      <c r="B202" s="55">
        <v>195</v>
      </c>
      <c r="C202" s="56" t="s">
        <v>225</v>
      </c>
      <c r="D202" s="56" t="s">
        <v>225</v>
      </c>
      <c r="H202" s="66" t="s">
        <v>420</v>
      </c>
    </row>
    <row r="203" spans="1:8" ht="409.5" x14ac:dyDescent="0.2">
      <c r="A203" s="24" t="s">
        <v>2</v>
      </c>
      <c r="B203" s="55">
        <v>196</v>
      </c>
      <c r="C203" s="56" t="s">
        <v>226</v>
      </c>
      <c r="D203" s="56" t="s">
        <v>226</v>
      </c>
      <c r="H203" s="66" t="s">
        <v>421</v>
      </c>
    </row>
    <row r="204" spans="1:8" ht="267.75" x14ac:dyDescent="0.2">
      <c r="A204" s="24" t="s">
        <v>2</v>
      </c>
      <c r="B204" s="55">
        <v>197</v>
      </c>
      <c r="C204" s="56" t="s">
        <v>227</v>
      </c>
      <c r="D204" s="56" t="s">
        <v>227</v>
      </c>
      <c r="H204" s="66" t="s">
        <v>422</v>
      </c>
    </row>
    <row r="205" spans="1:8" ht="409.5" x14ac:dyDescent="0.2">
      <c r="A205" s="24" t="s">
        <v>2</v>
      </c>
      <c r="B205" s="55">
        <v>198</v>
      </c>
      <c r="C205" s="56" t="s">
        <v>228</v>
      </c>
      <c r="D205" s="56" t="s">
        <v>228</v>
      </c>
      <c r="H205" s="66" t="s">
        <v>423</v>
      </c>
    </row>
    <row r="206" spans="1:8" ht="409.5" x14ac:dyDescent="0.2">
      <c r="A206" s="24" t="s">
        <v>2</v>
      </c>
      <c r="B206" s="55">
        <v>199</v>
      </c>
      <c r="C206" s="56" t="s">
        <v>229</v>
      </c>
      <c r="D206" s="56" t="s">
        <v>229</v>
      </c>
      <c r="H206" s="66" t="s">
        <v>424</v>
      </c>
    </row>
    <row r="207" spans="1:8" ht="409.5" x14ac:dyDescent="0.2">
      <c r="A207" s="24" t="s">
        <v>2</v>
      </c>
      <c r="B207" s="55">
        <v>200</v>
      </c>
      <c r="C207" s="56" t="s">
        <v>230</v>
      </c>
      <c r="D207" s="56" t="s">
        <v>230</v>
      </c>
      <c r="H207" s="66" t="s">
        <v>425</v>
      </c>
    </row>
    <row r="208" spans="1:8" ht="409.5" x14ac:dyDescent="0.2">
      <c r="A208" s="24" t="s">
        <v>2</v>
      </c>
      <c r="B208" s="55">
        <v>201</v>
      </c>
      <c r="C208" s="56" t="s">
        <v>231</v>
      </c>
      <c r="D208" s="56" t="s">
        <v>231</v>
      </c>
      <c r="H208" s="66" t="s">
        <v>426</v>
      </c>
    </row>
    <row r="209" spans="1:17" ht="409.5" x14ac:dyDescent="0.2">
      <c r="A209" s="24" t="s">
        <v>2</v>
      </c>
      <c r="B209" s="55">
        <v>202</v>
      </c>
      <c r="C209" s="56" t="s">
        <v>232</v>
      </c>
      <c r="D209" s="56" t="s">
        <v>232</v>
      </c>
      <c r="H209" s="66" t="s">
        <v>427</v>
      </c>
    </row>
    <row r="210" spans="1:17" ht="409.5" x14ac:dyDescent="0.2">
      <c r="A210" s="24" t="s">
        <v>2</v>
      </c>
      <c r="B210" s="55">
        <v>203</v>
      </c>
      <c r="C210" s="56" t="s">
        <v>233</v>
      </c>
      <c r="D210" s="56" t="s">
        <v>233</v>
      </c>
      <c r="H210" s="66" t="s">
        <v>428</v>
      </c>
    </row>
    <row r="211" spans="1:17" ht="242.25" x14ac:dyDescent="0.2">
      <c r="A211" s="24" t="s">
        <v>2</v>
      </c>
      <c r="B211" s="55">
        <v>204</v>
      </c>
      <c r="C211" s="56" t="s">
        <v>234</v>
      </c>
      <c r="D211" s="56" t="s">
        <v>234</v>
      </c>
      <c r="H211" s="66" t="s">
        <v>429</v>
      </c>
    </row>
    <row r="212" spans="1:17" ht="409.5" x14ac:dyDescent="0.2">
      <c r="A212" s="24" t="s">
        <v>2</v>
      </c>
      <c r="B212" s="55">
        <v>205</v>
      </c>
      <c r="C212" s="56" t="s">
        <v>235</v>
      </c>
      <c r="D212" s="56" t="s">
        <v>235</v>
      </c>
      <c r="H212" s="66" t="s">
        <v>430</v>
      </c>
    </row>
    <row r="213" spans="1:17" ht="409.5" x14ac:dyDescent="0.2">
      <c r="A213" s="24" t="s">
        <v>2</v>
      </c>
      <c r="B213" s="55">
        <v>206</v>
      </c>
      <c r="C213" s="56" t="s">
        <v>236</v>
      </c>
      <c r="D213" s="56" t="s">
        <v>236</v>
      </c>
      <c r="H213" s="66" t="s">
        <v>431</v>
      </c>
    </row>
    <row r="214" spans="1:17" ht="409.5" x14ac:dyDescent="0.2">
      <c r="A214" s="24" t="s">
        <v>2</v>
      </c>
      <c r="B214" s="55">
        <v>207</v>
      </c>
      <c r="C214" s="56" t="s">
        <v>237</v>
      </c>
      <c r="D214" s="56" t="s">
        <v>237</v>
      </c>
      <c r="H214" s="66" t="s">
        <v>432</v>
      </c>
    </row>
    <row r="215" spans="1:17" ht="306" x14ac:dyDescent="0.2">
      <c r="A215" s="24" t="s">
        <v>2</v>
      </c>
      <c r="B215" s="55">
        <v>208</v>
      </c>
      <c r="C215" s="56" t="s">
        <v>238</v>
      </c>
      <c r="D215" s="56" t="s">
        <v>238</v>
      </c>
      <c r="H215" s="66" t="s">
        <v>433</v>
      </c>
    </row>
    <row r="216" spans="1:17" ht="395.25" x14ac:dyDescent="0.2">
      <c r="A216" s="24" t="s">
        <v>2</v>
      </c>
      <c r="B216" s="55">
        <v>209</v>
      </c>
      <c r="C216" s="56" t="s">
        <v>239</v>
      </c>
      <c r="D216" s="56" t="s">
        <v>239</v>
      </c>
      <c r="H216" s="66" t="s">
        <v>434</v>
      </c>
    </row>
    <row r="217" spans="1:17" ht="306" x14ac:dyDescent="0.2">
      <c r="A217" s="24" t="s">
        <v>2</v>
      </c>
      <c r="B217" s="55">
        <v>210</v>
      </c>
      <c r="C217" s="56" t="s">
        <v>240</v>
      </c>
      <c r="D217" s="56" t="s">
        <v>240</v>
      </c>
      <c r="H217" s="66" t="s">
        <v>435</v>
      </c>
    </row>
    <row r="218" spans="1:17" ht="331.5" x14ac:dyDescent="0.2">
      <c r="A218" s="24" t="s">
        <v>2</v>
      </c>
      <c r="B218" s="55">
        <v>211</v>
      </c>
      <c r="C218" s="56" t="s">
        <v>241</v>
      </c>
      <c r="D218" s="56" t="s">
        <v>241</v>
      </c>
      <c r="H218" s="66" t="s">
        <v>436</v>
      </c>
    </row>
    <row r="219" spans="1:17" ht="306" x14ac:dyDescent="0.2">
      <c r="A219" s="24" t="s">
        <v>2</v>
      </c>
      <c r="B219" s="55">
        <v>212</v>
      </c>
      <c r="C219" s="56" t="s">
        <v>242</v>
      </c>
      <c r="D219" s="56" t="s">
        <v>242</v>
      </c>
      <c r="H219" s="71" t="s">
        <v>456</v>
      </c>
    </row>
    <row r="220" spans="1:17" ht="306" x14ac:dyDescent="0.2">
      <c r="A220" s="24" t="s">
        <v>2</v>
      </c>
      <c r="B220" s="55">
        <v>213</v>
      </c>
      <c r="C220" s="56" t="s">
        <v>243</v>
      </c>
      <c r="D220" s="56" t="s">
        <v>243</v>
      </c>
      <c r="H220" s="66" t="s">
        <v>437</v>
      </c>
    </row>
    <row r="221" spans="1:17" ht="382.5" x14ac:dyDescent="0.2">
      <c r="A221" s="24" t="s">
        <v>2</v>
      </c>
      <c r="B221" s="55">
        <v>214</v>
      </c>
      <c r="C221" s="56" t="s">
        <v>244</v>
      </c>
      <c r="D221" s="56" t="s">
        <v>244</v>
      </c>
      <c r="H221" s="66" t="s">
        <v>438</v>
      </c>
    </row>
    <row r="223" spans="1:17" x14ac:dyDescent="0.25">
      <c r="A223" s="1"/>
      <c r="B223" s="1"/>
      <c r="C223" s="1"/>
      <c r="D223" s="7"/>
      <c r="E223" s="1"/>
      <c r="F223" s="1"/>
      <c r="G223" s="1"/>
      <c r="H223" s="67"/>
      <c r="I223" s="1"/>
      <c r="J223" s="1"/>
      <c r="K223" s="1"/>
      <c r="L223" s="1"/>
      <c r="M223" s="1"/>
      <c r="N223" s="1"/>
      <c r="O223" s="1"/>
      <c r="P223" s="1"/>
      <c r="Q223" s="1"/>
    </row>
    <row r="224" spans="1:17" ht="20.25" x14ac:dyDescent="0.3">
      <c r="A224" s="9"/>
      <c r="B224" s="9" t="s">
        <v>17</v>
      </c>
      <c r="C224" s="9"/>
      <c r="D224" s="9"/>
      <c r="E224" s="9"/>
      <c r="F224" s="9"/>
      <c r="G224" s="9"/>
      <c r="H224" s="68"/>
      <c r="I224" s="9"/>
      <c r="J224" s="9"/>
      <c r="K224" s="9"/>
      <c r="L224" s="9"/>
      <c r="M224" s="9"/>
      <c r="N224" s="9"/>
      <c r="O224" s="9"/>
      <c r="P224" s="9"/>
      <c r="Q224" s="9"/>
    </row>
    <row r="225" spans="1:17" ht="20.25" x14ac:dyDescent="0.3">
      <c r="A225" s="9"/>
      <c r="B225" s="9"/>
      <c r="C225" s="9"/>
      <c r="D225" s="9"/>
      <c r="E225" s="9"/>
      <c r="F225" s="9"/>
      <c r="G225" s="9"/>
      <c r="H225" s="68"/>
      <c r="I225" s="9"/>
      <c r="J225" s="9"/>
      <c r="K225" s="9"/>
      <c r="L225" s="9"/>
      <c r="M225" s="9"/>
      <c r="N225" s="9"/>
      <c r="O225" s="9"/>
      <c r="P225" s="9"/>
      <c r="Q225" s="9"/>
    </row>
    <row r="226" spans="1:17" ht="20.25" x14ac:dyDescent="0.3">
      <c r="A226" s="9"/>
      <c r="B226" s="9" t="s">
        <v>18</v>
      </c>
      <c r="C226" s="9"/>
      <c r="D226" s="9"/>
      <c r="E226" s="9"/>
      <c r="F226" s="9"/>
      <c r="G226" s="9"/>
      <c r="H226" s="68"/>
      <c r="I226" s="9"/>
      <c r="J226" s="9"/>
      <c r="K226" s="9"/>
      <c r="L226" s="9"/>
      <c r="M226" s="9"/>
      <c r="N226" s="9"/>
      <c r="O226" s="9"/>
      <c r="P226" s="9"/>
      <c r="Q226" s="9"/>
    </row>
    <row r="227" spans="1:17" x14ac:dyDescent="0.2">
      <c r="A227"/>
      <c r="B227"/>
      <c r="C227"/>
      <c r="D227"/>
      <c r="E227"/>
      <c r="F227"/>
      <c r="G227"/>
      <c r="H227" s="69"/>
      <c r="I227"/>
      <c r="J227"/>
      <c r="K227"/>
      <c r="L227"/>
      <c r="M227"/>
      <c r="N227"/>
      <c r="O227"/>
      <c r="P227"/>
      <c r="Q227"/>
    </row>
    <row r="228" spans="1:17" x14ac:dyDescent="0.2">
      <c r="A228"/>
      <c r="B228"/>
      <c r="C228"/>
      <c r="D228"/>
      <c r="E228"/>
      <c r="F228"/>
      <c r="G228"/>
      <c r="H228" s="69"/>
      <c r="I228"/>
      <c r="J228"/>
      <c r="K228"/>
      <c r="L228"/>
      <c r="M228"/>
      <c r="N228"/>
      <c r="O228"/>
      <c r="P228"/>
      <c r="Q22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workbookViewId="0">
      <selection activeCell="E10" sqref="E1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38"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20.5703125" style="1" customWidth="1"/>
    <col min="14" max="16384" width="9.140625" style="1"/>
  </cols>
  <sheetData>
    <row r="1" spans="1:20" x14ac:dyDescent="0.25">
      <c r="D1" s="82" t="s">
        <v>440</v>
      </c>
      <c r="E1" s="82"/>
      <c r="F1" s="82"/>
      <c r="G1" s="82"/>
      <c r="H1" s="82"/>
      <c r="I1" s="82"/>
      <c r="J1" s="82"/>
      <c r="K1" s="82"/>
      <c r="L1" s="82"/>
      <c r="M1" s="20"/>
    </row>
    <row r="2" spans="1:20" x14ac:dyDescent="0.25">
      <c r="D2" s="83" t="s">
        <v>19</v>
      </c>
      <c r="E2" s="83"/>
      <c r="F2" s="83"/>
      <c r="G2" s="83"/>
      <c r="H2" s="83"/>
      <c r="I2" s="83"/>
      <c r="J2" s="83"/>
      <c r="K2" s="15"/>
      <c r="M2" s="18"/>
    </row>
    <row r="3" spans="1:20" ht="20.25" x14ac:dyDescent="0.3">
      <c r="B3" s="84" t="s">
        <v>11</v>
      </c>
      <c r="C3" s="84"/>
      <c r="D3" s="84"/>
      <c r="E3" s="85" t="s">
        <v>28</v>
      </c>
      <c r="F3" s="85"/>
      <c r="G3" s="85"/>
      <c r="H3" s="85"/>
      <c r="I3" s="85"/>
      <c r="K3" s="1" t="s">
        <v>12</v>
      </c>
      <c r="L3" s="1" t="s">
        <v>14</v>
      </c>
      <c r="M3" s="9"/>
    </row>
    <row r="4" spans="1:20" s="4" customFormat="1" ht="23.25" customHeight="1" x14ac:dyDescent="0.3">
      <c r="A4" s="2"/>
      <c r="B4" s="86" t="s">
        <v>10</v>
      </c>
      <c r="C4" s="86"/>
      <c r="D4" s="86"/>
      <c r="E4" s="87" t="s">
        <v>439</v>
      </c>
      <c r="F4" s="87"/>
      <c r="G4" s="87"/>
      <c r="H4" s="87"/>
      <c r="I4" s="87"/>
      <c r="J4" s="87"/>
      <c r="K4" s="3" t="s">
        <v>13</v>
      </c>
      <c r="L4" s="3" t="s">
        <v>15</v>
      </c>
      <c r="M4" s="9"/>
    </row>
    <row r="5" spans="1:20" s="5" customFormat="1" ht="20.100000000000001" customHeight="1" x14ac:dyDescent="0.3">
      <c r="A5" s="2"/>
      <c r="E5" s="80"/>
      <c r="F5" s="80"/>
      <c r="G5" s="80"/>
      <c r="H5" s="80"/>
      <c r="I5" s="80"/>
      <c r="J5" s="80"/>
      <c r="K5" s="80"/>
      <c r="L5" s="80"/>
      <c r="M5" s="9"/>
    </row>
    <row r="6" spans="1:20" ht="31.5" x14ac:dyDescent="0.25">
      <c r="A6" s="6"/>
      <c r="B6" s="25" t="s">
        <v>3</v>
      </c>
      <c r="C6" s="25" t="s">
        <v>0</v>
      </c>
      <c r="D6" s="25" t="s">
        <v>1</v>
      </c>
      <c r="E6" s="26" t="s">
        <v>4</v>
      </c>
      <c r="F6" s="26" t="s">
        <v>20</v>
      </c>
      <c r="G6" s="35" t="s">
        <v>21</v>
      </c>
      <c r="H6" s="26" t="s">
        <v>22</v>
      </c>
      <c r="I6" s="26" t="s">
        <v>23</v>
      </c>
      <c r="J6" s="27" t="s">
        <v>24</v>
      </c>
      <c r="K6" s="27" t="s">
        <v>25</v>
      </c>
      <c r="L6" s="28" t="s">
        <v>26</v>
      </c>
      <c r="M6" s="29"/>
    </row>
    <row r="7" spans="1:20" x14ac:dyDescent="0.25">
      <c r="A7" s="6"/>
      <c r="B7" s="30">
        <v>1</v>
      </c>
      <c r="C7" s="81">
        <v>2</v>
      </c>
      <c r="D7" s="81"/>
      <c r="E7" s="81"/>
      <c r="F7" s="30">
        <v>3</v>
      </c>
      <c r="G7" s="36">
        <v>4</v>
      </c>
      <c r="H7" s="30">
        <v>5</v>
      </c>
      <c r="I7" s="30">
        <v>6</v>
      </c>
      <c r="J7" s="30">
        <v>7</v>
      </c>
      <c r="K7" s="30">
        <v>8</v>
      </c>
      <c r="L7" s="31">
        <v>9</v>
      </c>
      <c r="M7" s="29"/>
    </row>
    <row r="8" spans="1:20" s="14" customFormat="1" ht="48" x14ac:dyDescent="0.25">
      <c r="A8" s="39"/>
      <c r="B8" s="21" t="s">
        <v>2</v>
      </c>
      <c r="C8" s="45">
        <v>1</v>
      </c>
      <c r="D8" s="46" t="s">
        <v>31</v>
      </c>
      <c r="E8" s="46" t="s">
        <v>31</v>
      </c>
      <c r="F8" s="19" t="s">
        <v>30</v>
      </c>
      <c r="G8" s="37">
        <v>12</v>
      </c>
      <c r="H8" s="32"/>
      <c r="I8" s="23"/>
      <c r="J8" s="23"/>
      <c r="K8" s="23"/>
      <c r="L8" s="22" t="s">
        <v>245</v>
      </c>
      <c r="M8" s="41">
        <v>8008200</v>
      </c>
      <c r="N8" s="20"/>
    </row>
    <row r="9" spans="1:20" s="18" customFormat="1" ht="48" x14ac:dyDescent="0.25">
      <c r="A9" s="40"/>
      <c r="B9" s="21" t="s">
        <v>2</v>
      </c>
      <c r="C9" s="45">
        <v>2</v>
      </c>
      <c r="D9" s="46" t="s">
        <v>32</v>
      </c>
      <c r="E9" s="46" t="s">
        <v>32</v>
      </c>
      <c r="F9" s="19" t="s">
        <v>30</v>
      </c>
      <c r="G9" s="37">
        <v>4</v>
      </c>
      <c r="H9" s="32"/>
      <c r="I9" s="23"/>
      <c r="J9" s="23"/>
      <c r="K9" s="23"/>
      <c r="L9" s="22" t="s">
        <v>245</v>
      </c>
      <c r="M9" s="41">
        <v>1255668</v>
      </c>
    </row>
    <row r="10" spans="1:20" ht="48" x14ac:dyDescent="0.3">
      <c r="A10" s="40"/>
      <c r="B10" s="21" t="s">
        <v>2</v>
      </c>
      <c r="C10" s="45">
        <v>3</v>
      </c>
      <c r="D10" s="46" t="s">
        <v>33</v>
      </c>
      <c r="E10" s="46" t="s">
        <v>33</v>
      </c>
      <c r="F10" s="19" t="s">
        <v>30</v>
      </c>
      <c r="G10" s="37">
        <v>4</v>
      </c>
      <c r="H10" s="33"/>
      <c r="I10" s="33"/>
      <c r="J10" s="23"/>
      <c r="K10" s="23"/>
      <c r="L10" s="22" t="s">
        <v>245</v>
      </c>
      <c r="M10" s="41">
        <v>842188</v>
      </c>
      <c r="N10" s="9"/>
      <c r="O10" s="9"/>
      <c r="P10" s="9"/>
      <c r="Q10" s="9"/>
      <c r="R10" s="9"/>
      <c r="S10" s="9"/>
      <c r="T10" s="9"/>
    </row>
    <row r="11" spans="1:20" ht="48" x14ac:dyDescent="0.3">
      <c r="A11" s="39"/>
      <c r="B11" s="21" t="s">
        <v>2</v>
      </c>
      <c r="C11" s="45">
        <v>4</v>
      </c>
      <c r="D11" s="46" t="s">
        <v>34</v>
      </c>
      <c r="E11" s="46" t="s">
        <v>34</v>
      </c>
      <c r="F11" s="19" t="s">
        <v>30</v>
      </c>
      <c r="G11" s="37">
        <v>8</v>
      </c>
      <c r="H11" s="33"/>
      <c r="I11" s="33"/>
      <c r="J11" s="23"/>
      <c r="K11" s="23"/>
      <c r="L11" s="22" t="s">
        <v>245</v>
      </c>
      <c r="M11" s="41">
        <v>3000000</v>
      </c>
      <c r="N11" s="9"/>
      <c r="O11" s="9"/>
      <c r="P11" s="9"/>
      <c r="Q11" s="9"/>
      <c r="R11" s="9"/>
      <c r="S11" s="9"/>
      <c r="T11" s="9"/>
    </row>
    <row r="12" spans="1:20" ht="48" x14ac:dyDescent="0.3">
      <c r="A12" s="39"/>
      <c r="B12" s="21" t="s">
        <v>2</v>
      </c>
      <c r="C12" s="45">
        <v>5</v>
      </c>
      <c r="D12" s="46" t="s">
        <v>35</v>
      </c>
      <c r="E12" s="46" t="s">
        <v>35</v>
      </c>
      <c r="F12" s="19" t="s">
        <v>30</v>
      </c>
      <c r="G12" s="37">
        <v>4</v>
      </c>
      <c r="H12" s="33"/>
      <c r="I12" s="33"/>
      <c r="J12" s="23"/>
      <c r="K12" s="23"/>
      <c r="L12" s="22" t="s">
        <v>245</v>
      </c>
      <c r="M12" s="41">
        <v>1274468</v>
      </c>
      <c r="N12" s="9"/>
      <c r="O12" s="9"/>
      <c r="P12" s="9"/>
      <c r="Q12" s="9"/>
      <c r="R12" s="9"/>
      <c r="S12" s="9"/>
      <c r="T12" s="9"/>
    </row>
    <row r="13" spans="1:20" ht="48" x14ac:dyDescent="0.25">
      <c r="A13" s="39"/>
      <c r="B13" s="21" t="s">
        <v>2</v>
      </c>
      <c r="C13" s="45">
        <v>6</v>
      </c>
      <c r="D13" s="46" t="s">
        <v>36</v>
      </c>
      <c r="E13" s="46" t="s">
        <v>36</v>
      </c>
      <c r="F13" s="19" t="s">
        <v>30</v>
      </c>
      <c r="G13" s="37">
        <v>4</v>
      </c>
      <c r="H13" s="21"/>
      <c r="I13" s="21"/>
      <c r="J13" s="23"/>
      <c r="K13" s="23"/>
      <c r="L13" s="22" t="s">
        <v>245</v>
      </c>
      <c r="M13" s="41">
        <v>1066668</v>
      </c>
      <c r="N13"/>
      <c r="O13"/>
      <c r="P13"/>
      <c r="Q13"/>
      <c r="R13"/>
      <c r="S13"/>
      <c r="T13"/>
    </row>
    <row r="14" spans="1:20" ht="48" x14ac:dyDescent="0.25">
      <c r="A14" s="39"/>
      <c r="B14" s="21" t="s">
        <v>2</v>
      </c>
      <c r="C14" s="45">
        <v>7</v>
      </c>
      <c r="D14" s="46" t="s">
        <v>37</v>
      </c>
      <c r="E14" s="46" t="s">
        <v>37</v>
      </c>
      <c r="F14" s="19" t="s">
        <v>30</v>
      </c>
      <c r="G14" s="37">
        <v>4</v>
      </c>
      <c r="H14" s="21"/>
      <c r="I14" s="21"/>
      <c r="J14" s="23"/>
      <c r="K14" s="23"/>
      <c r="L14" s="22" t="s">
        <v>245</v>
      </c>
      <c r="M14" s="41">
        <v>73336</v>
      </c>
      <c r="N14"/>
      <c r="O14"/>
      <c r="P14"/>
      <c r="Q14"/>
      <c r="R14"/>
      <c r="S14"/>
      <c r="T14"/>
    </row>
    <row r="15" spans="1:20" ht="48" x14ac:dyDescent="0.25">
      <c r="A15" s="39"/>
      <c r="B15" s="24" t="s">
        <v>2</v>
      </c>
      <c r="C15" s="45">
        <v>8</v>
      </c>
      <c r="D15" s="46" t="s">
        <v>38</v>
      </c>
      <c r="E15" s="46" t="s">
        <v>38</v>
      </c>
      <c r="F15" s="19" t="s">
        <v>30</v>
      </c>
      <c r="G15" s="37">
        <v>8</v>
      </c>
      <c r="H15" s="21"/>
      <c r="I15" s="21"/>
      <c r="J15" s="23"/>
      <c r="K15" s="23"/>
      <c r="L15" s="22" t="s">
        <v>245</v>
      </c>
      <c r="M15" s="41">
        <v>5872</v>
      </c>
      <c r="N15"/>
      <c r="O15"/>
      <c r="P15"/>
      <c r="Q15"/>
      <c r="R15"/>
      <c r="S15"/>
      <c r="T15"/>
    </row>
    <row r="16" spans="1:20" ht="48" x14ac:dyDescent="0.25">
      <c r="A16" s="39"/>
      <c r="B16" s="24" t="s">
        <v>2</v>
      </c>
      <c r="C16" s="45">
        <v>9</v>
      </c>
      <c r="D16" s="46" t="s">
        <v>39</v>
      </c>
      <c r="E16" s="46" t="s">
        <v>39</v>
      </c>
      <c r="F16" s="19" t="s">
        <v>30</v>
      </c>
      <c r="G16" s="37">
        <v>8</v>
      </c>
      <c r="H16" s="23"/>
      <c r="I16" s="23"/>
      <c r="J16" s="23"/>
      <c r="K16" s="23"/>
      <c r="L16" s="22" t="s">
        <v>245</v>
      </c>
      <c r="M16" s="41">
        <v>5872</v>
      </c>
    </row>
    <row r="17" spans="1:13" ht="48" x14ac:dyDescent="0.25">
      <c r="A17" s="39"/>
      <c r="B17" s="24" t="s">
        <v>2</v>
      </c>
      <c r="C17" s="45">
        <v>10</v>
      </c>
      <c r="D17" s="46" t="s">
        <v>40</v>
      </c>
      <c r="E17" s="46" t="s">
        <v>40</v>
      </c>
      <c r="F17" s="19" t="s">
        <v>30</v>
      </c>
      <c r="G17" s="37">
        <v>20</v>
      </c>
      <c r="H17" s="23"/>
      <c r="I17" s="23"/>
      <c r="J17" s="23"/>
      <c r="K17" s="23"/>
      <c r="L17" s="22" t="s">
        <v>245</v>
      </c>
      <c r="M17" s="41">
        <v>15840</v>
      </c>
    </row>
    <row r="18" spans="1:13" ht="48" x14ac:dyDescent="0.25">
      <c r="A18" s="39"/>
      <c r="B18" s="24" t="s">
        <v>2</v>
      </c>
      <c r="C18" s="45">
        <v>11</v>
      </c>
      <c r="D18" s="46" t="s">
        <v>41</v>
      </c>
      <c r="E18" s="46" t="s">
        <v>41</v>
      </c>
      <c r="F18" s="19" t="s">
        <v>30</v>
      </c>
      <c r="G18" s="37">
        <v>4</v>
      </c>
      <c r="H18" s="23"/>
      <c r="I18" s="23"/>
      <c r="J18" s="23"/>
      <c r="K18" s="23"/>
      <c r="L18" s="22" t="s">
        <v>245</v>
      </c>
      <c r="M18" s="41">
        <v>10880</v>
      </c>
    </row>
    <row r="19" spans="1:13" ht="48" x14ac:dyDescent="0.25">
      <c r="A19" s="39"/>
      <c r="B19" s="24" t="s">
        <v>2</v>
      </c>
      <c r="C19" s="45">
        <v>12</v>
      </c>
      <c r="D19" s="46" t="s">
        <v>42</v>
      </c>
      <c r="E19" s="46" t="s">
        <v>42</v>
      </c>
      <c r="F19" s="19" t="s">
        <v>30</v>
      </c>
      <c r="G19" s="37">
        <v>12</v>
      </c>
      <c r="H19" s="23"/>
      <c r="I19" s="23"/>
      <c r="J19" s="23"/>
      <c r="K19" s="23"/>
      <c r="L19" s="22" t="s">
        <v>245</v>
      </c>
      <c r="M19" s="41">
        <v>88008</v>
      </c>
    </row>
    <row r="20" spans="1:13" ht="48" x14ac:dyDescent="0.25">
      <c r="A20" s="39"/>
      <c r="B20" s="24" t="s">
        <v>2</v>
      </c>
      <c r="C20" s="45">
        <v>13</v>
      </c>
      <c r="D20" s="46" t="s">
        <v>43</v>
      </c>
      <c r="E20" s="46" t="s">
        <v>43</v>
      </c>
      <c r="F20" s="19" t="s">
        <v>30</v>
      </c>
      <c r="G20" s="37">
        <v>8</v>
      </c>
      <c r="H20" s="23"/>
      <c r="I20" s="23"/>
      <c r="J20" s="23"/>
      <c r="K20" s="23"/>
      <c r="L20" s="22" t="s">
        <v>245</v>
      </c>
      <c r="M20" s="41">
        <v>30672</v>
      </c>
    </row>
    <row r="21" spans="1:13" ht="48" x14ac:dyDescent="0.25">
      <c r="A21" s="39"/>
      <c r="B21" s="24" t="s">
        <v>2</v>
      </c>
      <c r="C21" s="45">
        <v>14</v>
      </c>
      <c r="D21" s="46" t="s">
        <v>44</v>
      </c>
      <c r="E21" s="46" t="s">
        <v>44</v>
      </c>
      <c r="F21" s="19" t="s">
        <v>30</v>
      </c>
      <c r="G21" s="37">
        <v>4</v>
      </c>
      <c r="H21" s="23"/>
      <c r="I21" s="23"/>
      <c r="J21" s="23"/>
      <c r="K21" s="23"/>
      <c r="L21" s="22" t="s">
        <v>245</v>
      </c>
      <c r="M21" s="41">
        <v>38668</v>
      </c>
    </row>
    <row r="22" spans="1:13" ht="48" x14ac:dyDescent="0.25">
      <c r="A22" s="39"/>
      <c r="B22" s="24" t="s">
        <v>2</v>
      </c>
      <c r="C22" s="45">
        <v>15</v>
      </c>
      <c r="D22" s="46" t="s">
        <v>45</v>
      </c>
      <c r="E22" s="46" t="s">
        <v>45</v>
      </c>
      <c r="F22" s="19" t="s">
        <v>30</v>
      </c>
      <c r="G22" s="37">
        <v>4</v>
      </c>
      <c r="H22" s="23"/>
      <c r="I22" s="23"/>
      <c r="J22" s="23"/>
      <c r="K22" s="23"/>
      <c r="L22" s="22" t="s">
        <v>245</v>
      </c>
      <c r="M22" s="41">
        <v>88480</v>
      </c>
    </row>
    <row r="23" spans="1:13" ht="48" x14ac:dyDescent="0.25">
      <c r="A23" s="39"/>
      <c r="B23" s="24" t="s">
        <v>2</v>
      </c>
      <c r="C23" s="45">
        <v>16</v>
      </c>
      <c r="D23" s="46" t="s">
        <v>46</v>
      </c>
      <c r="E23" s="46" t="s">
        <v>46</v>
      </c>
      <c r="F23" s="19" t="s">
        <v>30</v>
      </c>
      <c r="G23" s="37">
        <v>8</v>
      </c>
      <c r="H23" s="23"/>
      <c r="I23" s="23"/>
      <c r="J23" s="23"/>
      <c r="K23" s="23"/>
      <c r="L23" s="22" t="s">
        <v>245</v>
      </c>
      <c r="M23" s="41">
        <v>693560</v>
      </c>
    </row>
    <row r="24" spans="1:13" ht="48" x14ac:dyDescent="0.25">
      <c r="A24" s="39"/>
      <c r="B24" s="24" t="s">
        <v>2</v>
      </c>
      <c r="C24" s="45">
        <v>17</v>
      </c>
      <c r="D24" s="46" t="s">
        <v>47</v>
      </c>
      <c r="E24" s="46" t="s">
        <v>47</v>
      </c>
      <c r="F24" s="19" t="s">
        <v>30</v>
      </c>
      <c r="G24" s="37">
        <v>40</v>
      </c>
      <c r="H24" s="23"/>
      <c r="I24" s="23"/>
      <c r="J24" s="23"/>
      <c r="K24" s="23"/>
      <c r="L24" s="22" t="s">
        <v>245</v>
      </c>
      <c r="M24" s="41">
        <v>5157160</v>
      </c>
    </row>
    <row r="25" spans="1:13" ht="48" x14ac:dyDescent="0.25">
      <c r="A25" s="39"/>
      <c r="B25" s="24" t="s">
        <v>2</v>
      </c>
      <c r="C25" s="45">
        <v>18</v>
      </c>
      <c r="D25" s="46" t="s">
        <v>48</v>
      </c>
      <c r="E25" s="46" t="s">
        <v>48</v>
      </c>
      <c r="F25" s="19" t="s">
        <v>30</v>
      </c>
      <c r="G25" s="37">
        <v>4</v>
      </c>
      <c r="H25" s="23"/>
      <c r="I25" s="23"/>
      <c r="J25" s="23"/>
      <c r="K25" s="23"/>
      <c r="L25" s="22" t="s">
        <v>245</v>
      </c>
      <c r="M25" s="41">
        <v>666668</v>
      </c>
    </row>
    <row r="26" spans="1:13" ht="48" x14ac:dyDescent="0.25">
      <c r="A26" s="39"/>
      <c r="B26" s="24" t="s">
        <v>2</v>
      </c>
      <c r="C26" s="45">
        <v>19</v>
      </c>
      <c r="D26" s="46" t="s">
        <v>49</v>
      </c>
      <c r="E26" s="46" t="s">
        <v>49</v>
      </c>
      <c r="F26" s="19" t="s">
        <v>30</v>
      </c>
      <c r="G26" s="37">
        <v>12</v>
      </c>
      <c r="H26" s="23"/>
      <c r="I26" s="23"/>
      <c r="J26" s="23"/>
      <c r="K26" s="23"/>
      <c r="L26" s="22" t="s">
        <v>245</v>
      </c>
      <c r="M26" s="41">
        <v>61008</v>
      </c>
    </row>
    <row r="27" spans="1:13" ht="48" x14ac:dyDescent="0.25">
      <c r="A27" s="39"/>
      <c r="B27" s="24" t="s">
        <v>2</v>
      </c>
      <c r="C27" s="45">
        <v>20</v>
      </c>
      <c r="D27" s="46" t="s">
        <v>50</v>
      </c>
      <c r="E27" s="46" t="s">
        <v>50</v>
      </c>
      <c r="F27" s="19" t="s">
        <v>30</v>
      </c>
      <c r="G27" s="37">
        <v>12</v>
      </c>
      <c r="H27" s="23"/>
      <c r="I27" s="23"/>
      <c r="J27" s="23"/>
      <c r="K27" s="23"/>
      <c r="L27" s="22" t="s">
        <v>245</v>
      </c>
      <c r="M27" s="41">
        <v>76380</v>
      </c>
    </row>
    <row r="28" spans="1:13" ht="48" x14ac:dyDescent="0.25">
      <c r="A28" s="39"/>
      <c r="B28" s="24" t="s">
        <v>2</v>
      </c>
      <c r="C28" s="45">
        <v>21</v>
      </c>
      <c r="D28" s="46" t="s">
        <v>51</v>
      </c>
      <c r="E28" s="46" t="s">
        <v>51</v>
      </c>
      <c r="F28" s="19" t="s">
        <v>30</v>
      </c>
      <c r="G28" s="37">
        <v>4</v>
      </c>
      <c r="H28" s="23"/>
      <c r="I28" s="23"/>
      <c r="J28" s="23"/>
      <c r="K28" s="23"/>
      <c r="L28" s="22" t="s">
        <v>245</v>
      </c>
      <c r="M28" s="41">
        <v>233336</v>
      </c>
    </row>
    <row r="29" spans="1:13" ht="48" x14ac:dyDescent="0.25">
      <c r="A29" s="39"/>
      <c r="B29" s="24" t="s">
        <v>2</v>
      </c>
      <c r="C29" s="45">
        <v>22</v>
      </c>
      <c r="D29" s="46" t="s">
        <v>52</v>
      </c>
      <c r="E29" s="46" t="s">
        <v>52</v>
      </c>
      <c r="F29" s="19" t="s">
        <v>30</v>
      </c>
      <c r="G29" s="37">
        <v>4</v>
      </c>
      <c r="H29" s="23"/>
      <c r="I29" s="23"/>
      <c r="J29" s="23"/>
      <c r="K29" s="23"/>
      <c r="L29" s="22" t="s">
        <v>245</v>
      </c>
      <c r="M29" s="41">
        <v>10668</v>
      </c>
    </row>
    <row r="30" spans="1:13" ht="48" x14ac:dyDescent="0.25">
      <c r="A30" s="39"/>
      <c r="B30" s="24" t="s">
        <v>2</v>
      </c>
      <c r="C30" s="45">
        <v>23</v>
      </c>
      <c r="D30" s="46" t="s">
        <v>53</v>
      </c>
      <c r="E30" s="46" t="s">
        <v>53</v>
      </c>
      <c r="F30" s="19" t="s">
        <v>30</v>
      </c>
      <c r="G30" s="37">
        <v>176</v>
      </c>
      <c r="H30" s="23"/>
      <c r="I30" s="23"/>
      <c r="J30" s="23"/>
      <c r="K30" s="23"/>
      <c r="L30" s="22" t="s">
        <v>245</v>
      </c>
      <c r="M30" s="41">
        <v>63008</v>
      </c>
    </row>
    <row r="31" spans="1:13" ht="48" x14ac:dyDescent="0.25">
      <c r="A31" s="39"/>
      <c r="B31" s="24" t="s">
        <v>2</v>
      </c>
      <c r="C31" s="45">
        <v>24</v>
      </c>
      <c r="D31" s="46" t="s">
        <v>54</v>
      </c>
      <c r="E31" s="46" t="s">
        <v>54</v>
      </c>
      <c r="F31" s="19" t="s">
        <v>30</v>
      </c>
      <c r="G31" s="37">
        <v>132</v>
      </c>
      <c r="H31" s="23"/>
      <c r="I31" s="23"/>
      <c r="J31" s="23"/>
      <c r="K31" s="23"/>
      <c r="L31" s="22" t="s">
        <v>245</v>
      </c>
      <c r="M31" s="41">
        <v>121044</v>
      </c>
    </row>
    <row r="32" spans="1:13" ht="48" x14ac:dyDescent="0.25">
      <c r="A32" s="39"/>
      <c r="B32" s="24" t="s">
        <v>2</v>
      </c>
      <c r="C32" s="45">
        <v>25</v>
      </c>
      <c r="D32" s="46" t="s">
        <v>55</v>
      </c>
      <c r="E32" s="46" t="s">
        <v>55</v>
      </c>
      <c r="F32" s="19" t="s">
        <v>30</v>
      </c>
      <c r="G32" s="37">
        <v>56</v>
      </c>
      <c r="H32" s="23"/>
      <c r="I32" s="23"/>
      <c r="J32" s="23"/>
      <c r="K32" s="23"/>
      <c r="L32" s="22" t="s">
        <v>245</v>
      </c>
      <c r="M32" s="41">
        <v>217280</v>
      </c>
    </row>
    <row r="33" spans="1:13" ht="48" x14ac:dyDescent="0.25">
      <c r="A33" s="39"/>
      <c r="B33" s="24" t="s">
        <v>2</v>
      </c>
      <c r="C33" s="45">
        <v>26</v>
      </c>
      <c r="D33" s="46" t="s">
        <v>56</v>
      </c>
      <c r="E33" s="46" t="s">
        <v>56</v>
      </c>
      <c r="F33" s="19" t="s">
        <v>30</v>
      </c>
      <c r="G33" s="37">
        <v>8</v>
      </c>
      <c r="H33" s="23"/>
      <c r="I33" s="23"/>
      <c r="J33" s="23"/>
      <c r="K33" s="23"/>
      <c r="L33" s="22" t="s">
        <v>245</v>
      </c>
      <c r="M33" s="41">
        <v>800000</v>
      </c>
    </row>
    <row r="34" spans="1:13" ht="48" x14ac:dyDescent="0.25">
      <c r="A34" s="39"/>
      <c r="B34" s="24" t="s">
        <v>2</v>
      </c>
      <c r="C34" s="45">
        <v>27</v>
      </c>
      <c r="D34" s="46" t="s">
        <v>57</v>
      </c>
      <c r="E34" s="46" t="s">
        <v>57</v>
      </c>
      <c r="F34" s="19" t="s">
        <v>30</v>
      </c>
      <c r="G34" s="37">
        <v>4</v>
      </c>
      <c r="H34" s="23"/>
      <c r="I34" s="23"/>
      <c r="J34" s="23"/>
      <c r="K34" s="23"/>
      <c r="L34" s="22" t="s">
        <v>245</v>
      </c>
      <c r="M34" s="41">
        <v>600000</v>
      </c>
    </row>
    <row r="35" spans="1:13" ht="48" x14ac:dyDescent="0.25">
      <c r="A35" s="39"/>
      <c r="B35" s="24" t="s">
        <v>2</v>
      </c>
      <c r="C35" s="45">
        <v>28</v>
      </c>
      <c r="D35" s="46" t="s">
        <v>58</v>
      </c>
      <c r="E35" s="46" t="s">
        <v>58</v>
      </c>
      <c r="F35" s="19" t="s">
        <v>30</v>
      </c>
      <c r="G35" s="37">
        <v>8</v>
      </c>
      <c r="H35" s="23"/>
      <c r="I35" s="23"/>
      <c r="J35" s="23"/>
      <c r="K35" s="23"/>
      <c r="L35" s="22" t="s">
        <v>245</v>
      </c>
      <c r="M35" s="41">
        <v>1333336</v>
      </c>
    </row>
    <row r="36" spans="1:13" ht="48" x14ac:dyDescent="0.25">
      <c r="A36" s="39"/>
      <c r="B36" s="24" t="s">
        <v>2</v>
      </c>
      <c r="C36" s="45">
        <v>29</v>
      </c>
      <c r="D36" s="46" t="s">
        <v>59</v>
      </c>
      <c r="E36" s="46" t="s">
        <v>59</v>
      </c>
      <c r="F36" s="19" t="s">
        <v>30</v>
      </c>
      <c r="G36" s="37">
        <v>8</v>
      </c>
      <c r="H36" s="23"/>
      <c r="I36" s="23"/>
      <c r="J36" s="23"/>
      <c r="K36" s="23"/>
      <c r="L36" s="22" t="s">
        <v>245</v>
      </c>
      <c r="M36" s="41">
        <v>200000</v>
      </c>
    </row>
    <row r="37" spans="1:13" ht="48" x14ac:dyDescent="0.25">
      <c r="A37" s="39"/>
      <c r="B37" s="24" t="s">
        <v>2</v>
      </c>
      <c r="C37" s="45">
        <v>30</v>
      </c>
      <c r="D37" s="46" t="s">
        <v>60</v>
      </c>
      <c r="E37" s="46" t="s">
        <v>60</v>
      </c>
      <c r="F37" s="19" t="s">
        <v>30</v>
      </c>
      <c r="G37" s="37">
        <v>12</v>
      </c>
      <c r="H37" s="23"/>
      <c r="I37" s="23"/>
      <c r="J37" s="23"/>
      <c r="K37" s="23"/>
      <c r="L37" s="22" t="s">
        <v>245</v>
      </c>
      <c r="M37" s="41">
        <v>400000</v>
      </c>
    </row>
    <row r="38" spans="1:13" ht="48" x14ac:dyDescent="0.25">
      <c r="A38" s="39"/>
      <c r="B38" s="24" t="s">
        <v>2</v>
      </c>
      <c r="C38" s="45">
        <v>31</v>
      </c>
      <c r="D38" s="46" t="s">
        <v>61</v>
      </c>
      <c r="E38" s="46" t="s">
        <v>61</v>
      </c>
      <c r="F38" s="19" t="s">
        <v>30</v>
      </c>
      <c r="G38" s="37">
        <v>8</v>
      </c>
      <c r="H38" s="23"/>
      <c r="I38" s="23"/>
      <c r="J38" s="23"/>
      <c r="K38" s="23"/>
      <c r="L38" s="22" t="s">
        <v>245</v>
      </c>
      <c r="M38" s="41">
        <v>38000</v>
      </c>
    </row>
    <row r="39" spans="1:13" ht="48" x14ac:dyDescent="0.25">
      <c r="A39" s="39"/>
      <c r="B39" s="24" t="s">
        <v>2</v>
      </c>
      <c r="C39" s="45">
        <v>32</v>
      </c>
      <c r="D39" s="46" t="s">
        <v>62</v>
      </c>
      <c r="E39" s="46" t="s">
        <v>62</v>
      </c>
      <c r="F39" s="19" t="s">
        <v>30</v>
      </c>
      <c r="G39" s="37">
        <v>12</v>
      </c>
      <c r="H39" s="23"/>
      <c r="I39" s="23"/>
      <c r="J39" s="23"/>
      <c r="K39" s="23"/>
      <c r="L39" s="22" t="s">
        <v>245</v>
      </c>
      <c r="M39" s="41">
        <v>119472</v>
      </c>
    </row>
    <row r="40" spans="1:13" ht="48" x14ac:dyDescent="0.25">
      <c r="A40" s="39"/>
      <c r="B40" s="24" t="s">
        <v>2</v>
      </c>
      <c r="C40" s="45">
        <v>33</v>
      </c>
      <c r="D40" s="46" t="s">
        <v>63</v>
      </c>
      <c r="E40" s="46" t="s">
        <v>63</v>
      </c>
      <c r="F40" s="19" t="s">
        <v>30</v>
      </c>
      <c r="G40" s="37">
        <v>20</v>
      </c>
      <c r="H40" s="23"/>
      <c r="I40" s="23"/>
      <c r="J40" s="23"/>
      <c r="K40" s="23"/>
      <c r="L40" s="22" t="s">
        <v>245</v>
      </c>
      <c r="M40" s="41">
        <v>266580</v>
      </c>
    </row>
    <row r="41" spans="1:13" ht="48" x14ac:dyDescent="0.25">
      <c r="A41" s="39"/>
      <c r="B41" s="24" t="s">
        <v>2</v>
      </c>
      <c r="C41" s="45">
        <v>34</v>
      </c>
      <c r="D41" s="46" t="s">
        <v>64</v>
      </c>
      <c r="E41" s="46" t="s">
        <v>64</v>
      </c>
      <c r="F41" s="19" t="s">
        <v>30</v>
      </c>
      <c r="G41" s="37">
        <v>24</v>
      </c>
      <c r="H41" s="23"/>
      <c r="I41" s="23"/>
      <c r="J41" s="23"/>
      <c r="K41" s="23"/>
      <c r="L41" s="22" t="s">
        <v>245</v>
      </c>
      <c r="M41" s="41">
        <v>340008</v>
      </c>
    </row>
    <row r="42" spans="1:13" ht="48" x14ac:dyDescent="0.25">
      <c r="A42" s="39"/>
      <c r="B42" s="24" t="s">
        <v>2</v>
      </c>
      <c r="C42" s="45">
        <v>35</v>
      </c>
      <c r="D42" s="46" t="s">
        <v>65</v>
      </c>
      <c r="E42" s="46" t="s">
        <v>65</v>
      </c>
      <c r="F42" s="19" t="s">
        <v>30</v>
      </c>
      <c r="G42" s="37">
        <v>48</v>
      </c>
      <c r="H42" s="23"/>
      <c r="I42" s="23"/>
      <c r="J42" s="23"/>
      <c r="K42" s="23"/>
      <c r="L42" s="22" t="s">
        <v>245</v>
      </c>
      <c r="M42" s="41">
        <v>698688</v>
      </c>
    </row>
    <row r="43" spans="1:13" ht="48" x14ac:dyDescent="0.25">
      <c r="A43" s="39"/>
      <c r="B43" s="24" t="s">
        <v>2</v>
      </c>
      <c r="C43" s="45">
        <v>36</v>
      </c>
      <c r="D43" s="46" t="s">
        <v>66</v>
      </c>
      <c r="E43" s="46" t="s">
        <v>66</v>
      </c>
      <c r="F43" s="19" t="s">
        <v>30</v>
      </c>
      <c r="G43" s="37">
        <v>8</v>
      </c>
      <c r="H43" s="23"/>
      <c r="I43" s="23"/>
      <c r="J43" s="23"/>
      <c r="K43" s="23"/>
      <c r="L43" s="22" t="s">
        <v>245</v>
      </c>
      <c r="M43" s="41">
        <v>1000000</v>
      </c>
    </row>
    <row r="44" spans="1:13" ht="48" x14ac:dyDescent="0.25">
      <c r="B44" s="24" t="s">
        <v>2</v>
      </c>
      <c r="C44" s="45">
        <v>37</v>
      </c>
      <c r="D44" s="46" t="s">
        <v>67</v>
      </c>
      <c r="E44" s="46" t="s">
        <v>67</v>
      </c>
      <c r="F44" s="19" t="s">
        <v>30</v>
      </c>
      <c r="G44" s="42">
        <v>4</v>
      </c>
      <c r="H44" s="23"/>
      <c r="I44" s="23"/>
      <c r="J44" s="23"/>
      <c r="K44" s="23"/>
      <c r="L44" s="22" t="s">
        <v>245</v>
      </c>
      <c r="M44" s="43">
        <v>180000</v>
      </c>
    </row>
    <row r="45" spans="1:13" ht="48" x14ac:dyDescent="0.25">
      <c r="B45" s="24" t="s">
        <v>2</v>
      </c>
      <c r="C45" s="45">
        <v>38</v>
      </c>
      <c r="D45" s="46" t="s">
        <v>68</v>
      </c>
      <c r="E45" s="46" t="s">
        <v>68</v>
      </c>
      <c r="F45" s="19" t="s">
        <v>30</v>
      </c>
      <c r="G45" s="44">
        <v>28</v>
      </c>
      <c r="H45" s="14"/>
      <c r="I45" s="14"/>
      <c r="J45" s="14"/>
      <c r="K45" s="14"/>
      <c r="L45" s="22" t="s">
        <v>245</v>
      </c>
      <c r="M45" s="14">
        <v>1190000</v>
      </c>
    </row>
    <row r="46" spans="1:13" ht="48" x14ac:dyDescent="0.25">
      <c r="B46" s="24" t="s">
        <v>2</v>
      </c>
      <c r="C46" s="45">
        <v>39</v>
      </c>
      <c r="D46" s="46" t="s">
        <v>69</v>
      </c>
      <c r="E46" s="46" t="s">
        <v>69</v>
      </c>
      <c r="F46" s="19" t="s">
        <v>30</v>
      </c>
      <c r="G46" s="44">
        <v>4</v>
      </c>
      <c r="H46" s="14"/>
      <c r="I46" s="14"/>
      <c r="J46" s="14"/>
      <c r="K46" s="14"/>
      <c r="L46" s="22" t="s">
        <v>245</v>
      </c>
      <c r="M46" s="14">
        <v>319188</v>
      </c>
    </row>
    <row r="47" spans="1:13" ht="51.75" x14ac:dyDescent="0.25">
      <c r="B47" s="24" t="s">
        <v>2</v>
      </c>
      <c r="C47" s="45">
        <v>40</v>
      </c>
      <c r="D47" s="46" t="s">
        <v>70</v>
      </c>
      <c r="E47" s="46" t="s">
        <v>70</v>
      </c>
      <c r="F47" s="19" t="s">
        <v>30</v>
      </c>
      <c r="G47" s="44">
        <v>4</v>
      </c>
      <c r="H47" s="14"/>
      <c r="I47" s="14"/>
      <c r="J47" s="14"/>
      <c r="K47" s="14"/>
      <c r="L47" s="22" t="s">
        <v>245</v>
      </c>
      <c r="M47" s="14">
        <v>502600</v>
      </c>
    </row>
    <row r="48" spans="1:13" ht="48" x14ac:dyDescent="0.25">
      <c r="B48" s="24" t="s">
        <v>2</v>
      </c>
      <c r="C48" s="45">
        <v>41</v>
      </c>
      <c r="D48" s="46" t="s">
        <v>71</v>
      </c>
      <c r="E48" s="46" t="s">
        <v>71</v>
      </c>
      <c r="F48" s="19" t="s">
        <v>30</v>
      </c>
      <c r="G48" s="44">
        <v>4</v>
      </c>
      <c r="H48" s="14"/>
      <c r="I48" s="14"/>
      <c r="J48" s="14"/>
      <c r="K48" s="14"/>
      <c r="L48" s="22" t="s">
        <v>245</v>
      </c>
      <c r="M48" s="14">
        <v>72800</v>
      </c>
    </row>
    <row r="49" spans="2:13" ht="48" x14ac:dyDescent="0.25">
      <c r="B49" s="24" t="s">
        <v>2</v>
      </c>
      <c r="C49" s="45">
        <v>42</v>
      </c>
      <c r="D49" s="46" t="s">
        <v>72</v>
      </c>
      <c r="E49" s="46" t="s">
        <v>72</v>
      </c>
      <c r="F49" s="19" t="s">
        <v>30</v>
      </c>
      <c r="G49" s="44">
        <v>52</v>
      </c>
      <c r="H49" s="14"/>
      <c r="I49" s="14"/>
      <c r="J49" s="14"/>
      <c r="K49" s="14"/>
      <c r="L49" s="22" t="s">
        <v>245</v>
      </c>
      <c r="M49" s="14">
        <v>1112800</v>
      </c>
    </row>
    <row r="50" spans="2:13" ht="48" x14ac:dyDescent="0.25">
      <c r="B50" s="24" t="s">
        <v>2</v>
      </c>
      <c r="C50" s="45">
        <v>43</v>
      </c>
      <c r="D50" s="46" t="s">
        <v>73</v>
      </c>
      <c r="E50" s="46" t="s">
        <v>73</v>
      </c>
      <c r="F50" s="19" t="s">
        <v>30</v>
      </c>
      <c r="G50" s="44">
        <v>96</v>
      </c>
      <c r="H50" s="14"/>
      <c r="I50" s="14"/>
      <c r="J50" s="14"/>
      <c r="K50" s="14"/>
      <c r="L50" s="22" t="s">
        <v>245</v>
      </c>
      <c r="M50" s="14">
        <v>1420800</v>
      </c>
    </row>
    <row r="51" spans="2:13" ht="48" x14ac:dyDescent="0.25">
      <c r="B51" s="24" t="s">
        <v>2</v>
      </c>
      <c r="C51" s="45">
        <v>44</v>
      </c>
      <c r="D51" s="46" t="s">
        <v>74</v>
      </c>
      <c r="E51" s="46" t="s">
        <v>74</v>
      </c>
      <c r="F51" s="19" t="s">
        <v>30</v>
      </c>
      <c r="G51" s="44">
        <v>80</v>
      </c>
      <c r="H51" s="14"/>
      <c r="I51" s="14"/>
      <c r="J51" s="14"/>
      <c r="K51" s="14"/>
      <c r="L51" s="22" t="s">
        <v>245</v>
      </c>
      <c r="M51" s="14">
        <v>1440000</v>
      </c>
    </row>
    <row r="52" spans="2:13" ht="48" x14ac:dyDescent="0.25">
      <c r="B52" s="24" t="s">
        <v>2</v>
      </c>
      <c r="C52" s="45">
        <v>45</v>
      </c>
      <c r="D52" s="46" t="s">
        <v>75</v>
      </c>
      <c r="E52" s="46" t="s">
        <v>75</v>
      </c>
      <c r="F52" s="19" t="s">
        <v>30</v>
      </c>
      <c r="G52" s="44">
        <v>8</v>
      </c>
      <c r="H52" s="14"/>
      <c r="I52" s="14"/>
      <c r="J52" s="14"/>
      <c r="K52" s="14"/>
      <c r="L52" s="22" t="s">
        <v>245</v>
      </c>
      <c r="M52" s="14">
        <v>66672</v>
      </c>
    </row>
    <row r="53" spans="2:13" ht="48" x14ac:dyDescent="0.25">
      <c r="B53" s="24" t="s">
        <v>2</v>
      </c>
      <c r="C53" s="45">
        <v>46</v>
      </c>
      <c r="D53" s="46" t="s">
        <v>76</v>
      </c>
      <c r="E53" s="46" t="s">
        <v>76</v>
      </c>
      <c r="F53" s="19" t="s">
        <v>30</v>
      </c>
      <c r="G53" s="44">
        <v>4</v>
      </c>
      <c r="H53" s="14"/>
      <c r="I53" s="14"/>
      <c r="J53" s="14"/>
      <c r="K53" s="14"/>
      <c r="L53" s="22" t="s">
        <v>245</v>
      </c>
      <c r="M53" s="14">
        <v>160000</v>
      </c>
    </row>
    <row r="54" spans="2:13" ht="48" x14ac:dyDescent="0.25">
      <c r="B54" s="24" t="s">
        <v>2</v>
      </c>
      <c r="C54" s="45">
        <v>47</v>
      </c>
      <c r="D54" s="46" t="s">
        <v>77</v>
      </c>
      <c r="E54" s="46" t="s">
        <v>77</v>
      </c>
      <c r="F54" s="19" t="s">
        <v>30</v>
      </c>
      <c r="G54" s="44">
        <v>40</v>
      </c>
      <c r="H54" s="14"/>
      <c r="I54" s="14"/>
      <c r="J54" s="14"/>
      <c r="K54" s="14"/>
      <c r="L54" s="22" t="s">
        <v>245</v>
      </c>
      <c r="M54" s="14">
        <v>153360</v>
      </c>
    </row>
    <row r="55" spans="2:13" ht="48" x14ac:dyDescent="0.25">
      <c r="B55" s="24" t="s">
        <v>2</v>
      </c>
      <c r="C55" s="45">
        <v>48</v>
      </c>
      <c r="D55" s="46" t="s">
        <v>78</v>
      </c>
      <c r="E55" s="46" t="s">
        <v>78</v>
      </c>
      <c r="F55" s="19" t="s">
        <v>30</v>
      </c>
      <c r="G55" s="44">
        <v>16</v>
      </c>
      <c r="H55" s="14"/>
      <c r="I55" s="14"/>
      <c r="J55" s="14"/>
      <c r="K55" s="14"/>
      <c r="L55" s="22" t="s">
        <v>245</v>
      </c>
      <c r="M55" s="14">
        <v>61344</v>
      </c>
    </row>
    <row r="56" spans="2:13" ht="48" x14ac:dyDescent="0.25">
      <c r="B56" s="24" t="s">
        <v>2</v>
      </c>
      <c r="C56" s="45">
        <v>49</v>
      </c>
      <c r="D56" s="46" t="s">
        <v>79</v>
      </c>
      <c r="E56" s="46" t="s">
        <v>79</v>
      </c>
      <c r="F56" s="19" t="s">
        <v>30</v>
      </c>
      <c r="G56" s="44">
        <v>4</v>
      </c>
      <c r="H56" s="14"/>
      <c r="I56" s="14"/>
      <c r="J56" s="14"/>
      <c r="K56" s="14"/>
      <c r="L56" s="22" t="s">
        <v>245</v>
      </c>
      <c r="M56" s="14">
        <v>14168</v>
      </c>
    </row>
    <row r="57" spans="2:13" ht="48" x14ac:dyDescent="0.25">
      <c r="B57" s="24" t="s">
        <v>2</v>
      </c>
      <c r="C57" s="45">
        <v>50</v>
      </c>
      <c r="D57" s="46" t="s">
        <v>80</v>
      </c>
      <c r="E57" s="46" t="s">
        <v>80</v>
      </c>
      <c r="F57" s="19" t="s">
        <v>30</v>
      </c>
      <c r="G57" s="44">
        <v>4</v>
      </c>
      <c r="H57" s="14"/>
      <c r="I57" s="14"/>
      <c r="J57" s="14"/>
      <c r="K57" s="14"/>
      <c r="L57" s="22" t="s">
        <v>245</v>
      </c>
      <c r="M57" s="14">
        <v>13152</v>
      </c>
    </row>
    <row r="58" spans="2:13" ht="48" x14ac:dyDescent="0.25">
      <c r="B58" s="24" t="s">
        <v>2</v>
      </c>
      <c r="C58" s="45">
        <v>51</v>
      </c>
      <c r="D58" s="46" t="s">
        <v>81</v>
      </c>
      <c r="E58" s="46" t="s">
        <v>81</v>
      </c>
      <c r="F58" s="19" t="s">
        <v>30</v>
      </c>
      <c r="G58" s="44">
        <v>36</v>
      </c>
      <c r="H58" s="14"/>
      <c r="I58" s="14"/>
      <c r="J58" s="14"/>
      <c r="K58" s="14"/>
      <c r="L58" s="22" t="s">
        <v>245</v>
      </c>
      <c r="M58" s="14">
        <v>117360</v>
      </c>
    </row>
    <row r="59" spans="2:13" ht="48" x14ac:dyDescent="0.25">
      <c r="B59" s="24" t="s">
        <v>2</v>
      </c>
      <c r="C59" s="45">
        <v>52</v>
      </c>
      <c r="D59" s="46" t="s">
        <v>82</v>
      </c>
      <c r="E59" s="46" t="s">
        <v>82</v>
      </c>
      <c r="F59" s="19" t="s">
        <v>30</v>
      </c>
      <c r="G59" s="44">
        <v>56</v>
      </c>
      <c r="H59" s="14"/>
      <c r="I59" s="14"/>
      <c r="J59" s="14"/>
      <c r="K59" s="14"/>
      <c r="L59" s="22" t="s">
        <v>245</v>
      </c>
      <c r="M59" s="14">
        <v>41888</v>
      </c>
    </row>
    <row r="60" spans="2:13" ht="48" x14ac:dyDescent="0.25">
      <c r="B60" s="24" t="s">
        <v>2</v>
      </c>
      <c r="C60" s="45">
        <v>53</v>
      </c>
      <c r="D60" s="46" t="s">
        <v>83</v>
      </c>
      <c r="E60" s="46" t="s">
        <v>83</v>
      </c>
      <c r="F60" s="19" t="s">
        <v>30</v>
      </c>
      <c r="G60" s="44">
        <v>32</v>
      </c>
      <c r="H60" s="14"/>
      <c r="I60" s="14"/>
      <c r="J60" s="14"/>
      <c r="K60" s="14"/>
      <c r="L60" s="22" t="s">
        <v>245</v>
      </c>
      <c r="M60" s="14">
        <v>40000</v>
      </c>
    </row>
    <row r="61" spans="2:13" ht="48" x14ac:dyDescent="0.25">
      <c r="B61" s="24" t="s">
        <v>2</v>
      </c>
      <c r="C61" s="45">
        <v>54</v>
      </c>
      <c r="D61" s="46" t="s">
        <v>84</v>
      </c>
      <c r="E61" s="46" t="s">
        <v>84</v>
      </c>
      <c r="F61" s="19" t="s">
        <v>30</v>
      </c>
      <c r="G61" s="44">
        <v>12</v>
      </c>
      <c r="H61" s="14"/>
      <c r="I61" s="14"/>
      <c r="J61" s="14"/>
      <c r="K61" s="14"/>
      <c r="L61" s="22" t="s">
        <v>245</v>
      </c>
      <c r="M61" s="14">
        <v>372132</v>
      </c>
    </row>
    <row r="62" spans="2:13" ht="51.75" x14ac:dyDescent="0.25">
      <c r="B62" s="24" t="s">
        <v>2</v>
      </c>
      <c r="C62" s="45">
        <v>55</v>
      </c>
      <c r="D62" s="46" t="s">
        <v>85</v>
      </c>
      <c r="E62" s="46" t="s">
        <v>85</v>
      </c>
      <c r="F62" s="19" t="s">
        <v>30</v>
      </c>
      <c r="G62" s="44">
        <v>8</v>
      </c>
      <c r="H62" s="14"/>
      <c r="I62" s="14"/>
      <c r="J62" s="14"/>
      <c r="K62" s="14"/>
      <c r="L62" s="22" t="s">
        <v>245</v>
      </c>
      <c r="M62" s="14">
        <v>1036000</v>
      </c>
    </row>
    <row r="63" spans="2:13" ht="48" x14ac:dyDescent="0.25">
      <c r="B63" s="24" t="s">
        <v>2</v>
      </c>
      <c r="C63" s="45">
        <v>56</v>
      </c>
      <c r="D63" s="46" t="s">
        <v>86</v>
      </c>
      <c r="E63" s="46" t="s">
        <v>86</v>
      </c>
      <c r="F63" s="19" t="s">
        <v>30</v>
      </c>
      <c r="G63" s="44">
        <v>4</v>
      </c>
      <c r="H63" s="14"/>
      <c r="I63" s="14"/>
      <c r="J63" s="14"/>
      <c r="K63" s="14"/>
      <c r="L63" s="22" t="s">
        <v>245</v>
      </c>
      <c r="M63" s="14">
        <v>800000</v>
      </c>
    </row>
    <row r="64" spans="2:13" ht="48" x14ac:dyDescent="0.25">
      <c r="B64" s="24" t="s">
        <v>2</v>
      </c>
      <c r="C64" s="45">
        <v>57</v>
      </c>
      <c r="D64" s="46" t="s">
        <v>87</v>
      </c>
      <c r="E64" s="46" t="s">
        <v>87</v>
      </c>
      <c r="F64" s="19" t="s">
        <v>30</v>
      </c>
      <c r="G64" s="44">
        <v>4</v>
      </c>
      <c r="H64" s="14"/>
      <c r="I64" s="14"/>
      <c r="J64" s="14"/>
      <c r="K64" s="14"/>
      <c r="L64" s="22" t="s">
        <v>245</v>
      </c>
      <c r="M64" s="14">
        <v>866668</v>
      </c>
    </row>
    <row r="65" spans="2:13" ht="48" x14ac:dyDescent="0.25">
      <c r="B65" s="24" t="s">
        <v>2</v>
      </c>
      <c r="C65" s="45">
        <v>58</v>
      </c>
      <c r="D65" s="46" t="s">
        <v>88</v>
      </c>
      <c r="E65" s="46" t="s">
        <v>88</v>
      </c>
      <c r="F65" s="19" t="s">
        <v>30</v>
      </c>
      <c r="G65" s="44">
        <v>68</v>
      </c>
      <c r="H65" s="14"/>
      <c r="I65" s="14"/>
      <c r="J65" s="14"/>
      <c r="K65" s="14"/>
      <c r="L65" s="22" t="s">
        <v>245</v>
      </c>
      <c r="M65" s="14">
        <v>255000</v>
      </c>
    </row>
    <row r="66" spans="2:13" ht="48" x14ac:dyDescent="0.25">
      <c r="B66" s="24" t="s">
        <v>2</v>
      </c>
      <c r="C66" s="45">
        <v>59</v>
      </c>
      <c r="D66" s="46" t="s">
        <v>89</v>
      </c>
      <c r="E66" s="46" t="s">
        <v>89</v>
      </c>
      <c r="F66" s="19" t="s">
        <v>30</v>
      </c>
      <c r="G66" s="44">
        <v>12</v>
      </c>
      <c r="H66" s="14"/>
      <c r="I66" s="14"/>
      <c r="J66" s="14"/>
      <c r="K66" s="14"/>
      <c r="L66" s="22" t="s">
        <v>245</v>
      </c>
      <c r="M66" s="14">
        <v>48000</v>
      </c>
    </row>
    <row r="67" spans="2:13" ht="48" x14ac:dyDescent="0.25">
      <c r="B67" s="24" t="s">
        <v>2</v>
      </c>
      <c r="C67" s="45">
        <v>60</v>
      </c>
      <c r="D67" s="46" t="s">
        <v>90</v>
      </c>
      <c r="E67" s="46" t="s">
        <v>90</v>
      </c>
      <c r="F67" s="19" t="s">
        <v>30</v>
      </c>
      <c r="G67" s="44">
        <v>24</v>
      </c>
      <c r="H67" s="14"/>
      <c r="I67" s="14"/>
      <c r="J67" s="14"/>
      <c r="K67" s="14"/>
      <c r="L67" s="22" t="s">
        <v>245</v>
      </c>
      <c r="M67" s="14">
        <v>420000</v>
      </c>
    </row>
    <row r="68" spans="2:13" ht="48" x14ac:dyDescent="0.25">
      <c r="B68" s="24" t="s">
        <v>2</v>
      </c>
      <c r="C68" s="45">
        <v>61</v>
      </c>
      <c r="D68" s="46" t="s">
        <v>91</v>
      </c>
      <c r="E68" s="46" t="s">
        <v>91</v>
      </c>
      <c r="F68" s="19" t="s">
        <v>30</v>
      </c>
      <c r="G68" s="44">
        <v>12</v>
      </c>
      <c r="H68" s="14"/>
      <c r="I68" s="14"/>
      <c r="J68" s="14"/>
      <c r="K68" s="14"/>
      <c r="L68" s="22" t="s">
        <v>245</v>
      </c>
      <c r="M68" s="14">
        <v>390000</v>
      </c>
    </row>
    <row r="69" spans="2:13" ht="48" x14ac:dyDescent="0.25">
      <c r="B69" s="24" t="s">
        <v>2</v>
      </c>
      <c r="C69" s="45">
        <v>62</v>
      </c>
      <c r="D69" s="46" t="s">
        <v>92</v>
      </c>
      <c r="E69" s="46" t="s">
        <v>92</v>
      </c>
      <c r="F69" s="19" t="s">
        <v>30</v>
      </c>
      <c r="G69" s="44">
        <v>56</v>
      </c>
      <c r="H69" s="14"/>
      <c r="I69" s="14"/>
      <c r="J69" s="14"/>
      <c r="K69" s="14"/>
      <c r="L69" s="22" t="s">
        <v>245</v>
      </c>
      <c r="M69" s="14">
        <v>1633352</v>
      </c>
    </row>
    <row r="70" spans="2:13" ht="48" x14ac:dyDescent="0.25">
      <c r="B70" s="24" t="s">
        <v>2</v>
      </c>
      <c r="C70" s="45">
        <v>63</v>
      </c>
      <c r="D70" s="46" t="s">
        <v>93</v>
      </c>
      <c r="E70" s="46" t="s">
        <v>93</v>
      </c>
      <c r="F70" s="19" t="s">
        <v>30</v>
      </c>
      <c r="G70" s="44">
        <v>20</v>
      </c>
      <c r="H70" s="14"/>
      <c r="I70" s="14"/>
      <c r="J70" s="14"/>
      <c r="K70" s="14"/>
      <c r="L70" s="22" t="s">
        <v>245</v>
      </c>
      <c r="M70" s="14">
        <v>666680</v>
      </c>
    </row>
    <row r="71" spans="2:13" ht="48" x14ac:dyDescent="0.25">
      <c r="B71" s="24" t="s">
        <v>2</v>
      </c>
      <c r="C71" s="45">
        <v>64</v>
      </c>
      <c r="D71" s="46" t="s">
        <v>94</v>
      </c>
      <c r="E71" s="46" t="s">
        <v>94</v>
      </c>
      <c r="F71" s="19" t="s">
        <v>30</v>
      </c>
      <c r="G71" s="44">
        <v>68</v>
      </c>
      <c r="H71" s="14"/>
      <c r="I71" s="14"/>
      <c r="J71" s="14"/>
      <c r="K71" s="14"/>
      <c r="L71" s="22" t="s">
        <v>245</v>
      </c>
      <c r="M71" s="14">
        <v>2096712</v>
      </c>
    </row>
    <row r="72" spans="2:13" ht="48" x14ac:dyDescent="0.25">
      <c r="B72" s="24" t="s">
        <v>2</v>
      </c>
      <c r="C72" s="45">
        <v>65</v>
      </c>
      <c r="D72" s="46" t="s">
        <v>95</v>
      </c>
      <c r="E72" s="46" t="s">
        <v>95</v>
      </c>
      <c r="F72" s="19" t="s">
        <v>30</v>
      </c>
      <c r="G72" s="44">
        <v>4</v>
      </c>
      <c r="H72" s="14"/>
      <c r="I72" s="14"/>
      <c r="J72" s="14"/>
      <c r="K72" s="14"/>
      <c r="L72" s="22" t="s">
        <v>245</v>
      </c>
      <c r="M72" s="14">
        <v>266668</v>
      </c>
    </row>
    <row r="73" spans="2:13" ht="48" x14ac:dyDescent="0.25">
      <c r="B73" s="24" t="s">
        <v>2</v>
      </c>
      <c r="C73" s="45">
        <v>66</v>
      </c>
      <c r="D73" s="46" t="s">
        <v>96</v>
      </c>
      <c r="E73" s="46" t="s">
        <v>96</v>
      </c>
      <c r="F73" s="19" t="s">
        <v>30</v>
      </c>
      <c r="G73" s="44">
        <v>36</v>
      </c>
      <c r="H73" s="14"/>
      <c r="I73" s="14"/>
      <c r="J73" s="14"/>
      <c r="K73" s="14"/>
      <c r="L73" s="22" t="s">
        <v>245</v>
      </c>
      <c r="M73" s="14">
        <v>420000</v>
      </c>
    </row>
    <row r="74" spans="2:13" ht="48" x14ac:dyDescent="0.25">
      <c r="B74" s="24" t="s">
        <v>2</v>
      </c>
      <c r="C74" s="45">
        <v>67</v>
      </c>
      <c r="D74" s="46" t="s">
        <v>97</v>
      </c>
      <c r="E74" s="46" t="s">
        <v>97</v>
      </c>
      <c r="F74" s="19" t="s">
        <v>30</v>
      </c>
      <c r="G74" s="44">
        <v>12</v>
      </c>
      <c r="H74" s="14"/>
      <c r="I74" s="14"/>
      <c r="J74" s="14"/>
      <c r="K74" s="14"/>
      <c r="L74" s="22" t="s">
        <v>245</v>
      </c>
      <c r="M74" s="14">
        <v>350004</v>
      </c>
    </row>
    <row r="75" spans="2:13" ht="48" x14ac:dyDescent="0.25">
      <c r="B75" s="24" t="s">
        <v>2</v>
      </c>
      <c r="C75" s="45">
        <v>68</v>
      </c>
      <c r="D75" s="46" t="s">
        <v>98</v>
      </c>
      <c r="E75" s="46" t="s">
        <v>98</v>
      </c>
      <c r="F75" s="19" t="s">
        <v>30</v>
      </c>
      <c r="G75" s="44">
        <v>4</v>
      </c>
      <c r="H75" s="14"/>
      <c r="I75" s="14"/>
      <c r="J75" s="14"/>
      <c r="K75" s="14"/>
      <c r="L75" s="22" t="s">
        <v>245</v>
      </c>
      <c r="M75" s="14">
        <v>194552</v>
      </c>
    </row>
    <row r="76" spans="2:13" ht="48" x14ac:dyDescent="0.25">
      <c r="B76" s="24" t="s">
        <v>2</v>
      </c>
      <c r="C76" s="45">
        <v>69</v>
      </c>
      <c r="D76" s="46" t="s">
        <v>99</v>
      </c>
      <c r="E76" s="46" t="s">
        <v>99</v>
      </c>
      <c r="F76" s="19" t="s">
        <v>30</v>
      </c>
      <c r="G76" s="44">
        <v>4</v>
      </c>
      <c r="H76" s="14"/>
      <c r="I76" s="14"/>
      <c r="J76" s="14"/>
      <c r="K76" s="14"/>
      <c r="L76" s="22" t="s">
        <v>245</v>
      </c>
      <c r="M76" s="14">
        <v>124000</v>
      </c>
    </row>
    <row r="77" spans="2:13" ht="48" x14ac:dyDescent="0.25">
      <c r="B77" s="24" t="s">
        <v>2</v>
      </c>
      <c r="C77" s="45">
        <v>70</v>
      </c>
      <c r="D77" s="46" t="s">
        <v>100</v>
      </c>
      <c r="E77" s="46" t="s">
        <v>100</v>
      </c>
      <c r="F77" s="19" t="s">
        <v>30</v>
      </c>
      <c r="G77" s="44">
        <v>8</v>
      </c>
      <c r="H77" s="14"/>
      <c r="I77" s="14"/>
      <c r="J77" s="14"/>
      <c r="K77" s="14"/>
      <c r="L77" s="22" t="s">
        <v>245</v>
      </c>
      <c r="M77" s="14">
        <v>186672</v>
      </c>
    </row>
    <row r="78" spans="2:13" ht="48" x14ac:dyDescent="0.25">
      <c r="B78" s="24" t="s">
        <v>2</v>
      </c>
      <c r="C78" s="45">
        <v>71</v>
      </c>
      <c r="D78" s="46" t="s">
        <v>101</v>
      </c>
      <c r="E78" s="46" t="s">
        <v>101</v>
      </c>
      <c r="F78" s="19" t="s">
        <v>30</v>
      </c>
      <c r="G78" s="44">
        <v>12</v>
      </c>
      <c r="H78" s="14"/>
      <c r="I78" s="14"/>
      <c r="J78" s="14"/>
      <c r="K78" s="14"/>
      <c r="L78" s="22" t="s">
        <v>245</v>
      </c>
      <c r="M78" s="14">
        <v>251340</v>
      </c>
    </row>
    <row r="79" spans="2:13" ht="48" x14ac:dyDescent="0.25">
      <c r="B79" s="24" t="s">
        <v>2</v>
      </c>
      <c r="C79" s="45">
        <v>72</v>
      </c>
      <c r="D79" s="46" t="s">
        <v>102</v>
      </c>
      <c r="E79" s="46" t="s">
        <v>102</v>
      </c>
      <c r="F79" s="19" t="s">
        <v>30</v>
      </c>
      <c r="G79" s="44">
        <v>16</v>
      </c>
      <c r="H79" s="14"/>
      <c r="I79" s="14"/>
      <c r="J79" s="14"/>
      <c r="K79" s="14"/>
      <c r="L79" s="22" t="s">
        <v>245</v>
      </c>
      <c r="M79" s="14">
        <v>453344</v>
      </c>
    </row>
    <row r="80" spans="2:13" ht="48" x14ac:dyDescent="0.25">
      <c r="B80" s="24" t="s">
        <v>2</v>
      </c>
      <c r="C80" s="45">
        <v>73</v>
      </c>
      <c r="D80" s="46" t="s">
        <v>103</v>
      </c>
      <c r="E80" s="46" t="s">
        <v>103</v>
      </c>
      <c r="F80" s="19" t="s">
        <v>30</v>
      </c>
      <c r="G80" s="44">
        <v>4</v>
      </c>
      <c r="H80" s="14"/>
      <c r="I80" s="14"/>
      <c r="J80" s="14"/>
      <c r="K80" s="14"/>
      <c r="L80" s="22" t="s">
        <v>245</v>
      </c>
      <c r="M80" s="14">
        <v>156640</v>
      </c>
    </row>
    <row r="81" spans="2:13" ht="48" x14ac:dyDescent="0.25">
      <c r="B81" s="24" t="s">
        <v>2</v>
      </c>
      <c r="C81" s="45">
        <v>74</v>
      </c>
      <c r="D81" s="46" t="s">
        <v>104</v>
      </c>
      <c r="E81" s="46" t="s">
        <v>104</v>
      </c>
      <c r="F81" s="19" t="s">
        <v>30</v>
      </c>
      <c r="G81" s="44">
        <v>4</v>
      </c>
      <c r="H81" s="14"/>
      <c r="I81" s="14"/>
      <c r="J81" s="14"/>
      <c r="K81" s="14"/>
      <c r="L81" s="22" t="s">
        <v>245</v>
      </c>
      <c r="M81" s="14">
        <v>206520</v>
      </c>
    </row>
    <row r="82" spans="2:13" ht="48" x14ac:dyDescent="0.25">
      <c r="B82" s="24" t="s">
        <v>2</v>
      </c>
      <c r="C82" s="45">
        <v>75</v>
      </c>
      <c r="D82" s="46" t="s">
        <v>105</v>
      </c>
      <c r="E82" s="46" t="s">
        <v>105</v>
      </c>
      <c r="F82" s="19" t="s">
        <v>30</v>
      </c>
      <c r="G82" s="44">
        <v>4</v>
      </c>
      <c r="H82" s="14"/>
      <c r="I82" s="14"/>
      <c r="J82" s="14"/>
      <c r="K82" s="14"/>
      <c r="L82" s="22" t="s">
        <v>245</v>
      </c>
      <c r="M82" s="14">
        <v>683333.33</v>
      </c>
    </row>
    <row r="83" spans="2:13" ht="48" x14ac:dyDescent="0.25">
      <c r="B83" s="24" t="s">
        <v>2</v>
      </c>
      <c r="C83" s="45">
        <v>76</v>
      </c>
      <c r="D83" s="46" t="s">
        <v>106</v>
      </c>
      <c r="E83" s="46" t="s">
        <v>106</v>
      </c>
      <c r="F83" s="19" t="s">
        <v>30</v>
      </c>
      <c r="G83" s="44">
        <v>12</v>
      </c>
      <c r="H83" s="14"/>
      <c r="I83" s="14"/>
      <c r="J83" s="14"/>
      <c r="K83" s="14"/>
      <c r="L83" s="22" t="s">
        <v>245</v>
      </c>
      <c r="M83" s="14">
        <v>285828</v>
      </c>
    </row>
    <row r="84" spans="2:13" ht="48" x14ac:dyDescent="0.25">
      <c r="B84" s="24" t="s">
        <v>2</v>
      </c>
      <c r="C84" s="45">
        <v>77</v>
      </c>
      <c r="D84" s="46" t="s">
        <v>107</v>
      </c>
      <c r="E84" s="46" t="s">
        <v>107</v>
      </c>
      <c r="F84" s="19" t="s">
        <v>30</v>
      </c>
      <c r="G84" s="44">
        <v>4</v>
      </c>
      <c r="H84" s="14"/>
      <c r="I84" s="14"/>
      <c r="J84" s="14"/>
      <c r="K84" s="14"/>
      <c r="L84" s="22" t="s">
        <v>245</v>
      </c>
      <c r="M84" s="14">
        <v>121172</v>
      </c>
    </row>
    <row r="85" spans="2:13" ht="48" x14ac:dyDescent="0.25">
      <c r="B85" s="24" t="s">
        <v>2</v>
      </c>
      <c r="C85" s="45">
        <v>78</v>
      </c>
      <c r="D85" s="46" t="s">
        <v>108</v>
      </c>
      <c r="E85" s="46" t="s">
        <v>108</v>
      </c>
      <c r="F85" s="19" t="s">
        <v>30</v>
      </c>
      <c r="G85" s="44">
        <v>4</v>
      </c>
      <c r="H85" s="14"/>
      <c r="I85" s="14"/>
      <c r="J85" s="14"/>
      <c r="K85" s="14"/>
      <c r="L85" s="22" t="s">
        <v>245</v>
      </c>
      <c r="M85" s="14">
        <v>5332</v>
      </c>
    </row>
    <row r="86" spans="2:13" ht="48" x14ac:dyDescent="0.25">
      <c r="B86" s="24" t="s">
        <v>2</v>
      </c>
      <c r="C86" s="45">
        <v>79</v>
      </c>
      <c r="D86" s="46" t="s">
        <v>109</v>
      </c>
      <c r="E86" s="46" t="s">
        <v>109</v>
      </c>
      <c r="F86" s="19" t="s">
        <v>30</v>
      </c>
      <c r="G86" s="44">
        <v>8</v>
      </c>
      <c r="H86" s="14"/>
      <c r="I86" s="14"/>
      <c r="J86" s="14"/>
      <c r="K86" s="14"/>
      <c r="L86" s="22" t="s">
        <v>245</v>
      </c>
      <c r="M86" s="14">
        <v>126000</v>
      </c>
    </row>
    <row r="87" spans="2:13" ht="48" x14ac:dyDescent="0.25">
      <c r="B87" s="24" t="s">
        <v>2</v>
      </c>
      <c r="C87" s="45">
        <v>80</v>
      </c>
      <c r="D87" s="46" t="s">
        <v>110</v>
      </c>
      <c r="E87" s="46" t="s">
        <v>110</v>
      </c>
      <c r="F87" s="19" t="s">
        <v>30</v>
      </c>
      <c r="G87" s="44">
        <v>32</v>
      </c>
      <c r="H87" s="14"/>
      <c r="I87" s="14"/>
      <c r="J87" s="14"/>
      <c r="K87" s="14"/>
      <c r="L87" s="22" t="s">
        <v>245</v>
      </c>
      <c r="M87" s="14">
        <v>463520</v>
      </c>
    </row>
    <row r="88" spans="2:13" ht="48" x14ac:dyDescent="0.25">
      <c r="B88" s="24" t="s">
        <v>2</v>
      </c>
      <c r="C88" s="45">
        <v>81</v>
      </c>
      <c r="D88" s="46" t="s">
        <v>111</v>
      </c>
      <c r="E88" s="46" t="s">
        <v>111</v>
      </c>
      <c r="F88" s="19" t="s">
        <v>30</v>
      </c>
      <c r="G88" s="44">
        <v>8</v>
      </c>
      <c r="H88" s="14"/>
      <c r="I88" s="14"/>
      <c r="J88" s="14"/>
      <c r="K88" s="14"/>
      <c r="L88" s="22" t="s">
        <v>245</v>
      </c>
      <c r="M88" s="14">
        <v>152680</v>
      </c>
    </row>
    <row r="89" spans="2:13" ht="48" x14ac:dyDescent="0.25">
      <c r="B89" s="24" t="s">
        <v>2</v>
      </c>
      <c r="C89" s="45">
        <v>82</v>
      </c>
      <c r="D89" s="46" t="s">
        <v>112</v>
      </c>
      <c r="E89" s="46" t="s">
        <v>112</v>
      </c>
      <c r="F89" s="19" t="s">
        <v>30</v>
      </c>
      <c r="G89" s="44">
        <v>4</v>
      </c>
      <c r="H89" s="14"/>
      <c r="I89" s="14"/>
      <c r="J89" s="14"/>
      <c r="K89" s="14"/>
      <c r="L89" s="22" t="s">
        <v>245</v>
      </c>
      <c r="M89" s="14">
        <v>49052</v>
      </c>
    </row>
    <row r="90" spans="2:13" ht="48" x14ac:dyDescent="0.25">
      <c r="B90" s="24" t="s">
        <v>2</v>
      </c>
      <c r="C90" s="45">
        <v>83</v>
      </c>
      <c r="D90" s="46" t="s">
        <v>113</v>
      </c>
      <c r="E90" s="46" t="s">
        <v>113</v>
      </c>
      <c r="F90" s="19" t="s">
        <v>30</v>
      </c>
      <c r="G90" s="44">
        <v>4</v>
      </c>
      <c r="H90" s="14"/>
      <c r="I90" s="14"/>
      <c r="J90" s="14"/>
      <c r="K90" s="14"/>
      <c r="L90" s="22" t="s">
        <v>245</v>
      </c>
      <c r="M90" s="14">
        <v>686264</v>
      </c>
    </row>
    <row r="91" spans="2:13" ht="48" x14ac:dyDescent="0.25">
      <c r="B91" s="24" t="s">
        <v>2</v>
      </c>
      <c r="C91" s="45">
        <v>84</v>
      </c>
      <c r="D91" s="46" t="s">
        <v>114</v>
      </c>
      <c r="E91" s="46" t="s">
        <v>114</v>
      </c>
      <c r="F91" s="19" t="s">
        <v>30</v>
      </c>
      <c r="G91" s="44">
        <v>4</v>
      </c>
      <c r="H91" s="14"/>
      <c r="I91" s="14"/>
      <c r="J91" s="14"/>
      <c r="K91" s="14"/>
      <c r="L91" s="22" t="s">
        <v>245</v>
      </c>
      <c r="M91" s="14">
        <v>43304</v>
      </c>
    </row>
    <row r="92" spans="2:13" ht="48" x14ac:dyDescent="0.25">
      <c r="B92" s="24" t="s">
        <v>2</v>
      </c>
      <c r="C92" s="45">
        <v>85</v>
      </c>
      <c r="D92" s="46" t="s">
        <v>115</v>
      </c>
      <c r="E92" s="46" t="s">
        <v>115</v>
      </c>
      <c r="F92" s="19" t="s">
        <v>30</v>
      </c>
      <c r="G92" s="44">
        <v>4</v>
      </c>
      <c r="H92" s="14"/>
      <c r="I92" s="14"/>
      <c r="J92" s="14"/>
      <c r="K92" s="14"/>
      <c r="L92" s="22" t="s">
        <v>245</v>
      </c>
      <c r="M92" s="14">
        <v>21760</v>
      </c>
    </row>
    <row r="93" spans="2:13" ht="48" x14ac:dyDescent="0.25">
      <c r="B93" s="24" t="s">
        <v>2</v>
      </c>
      <c r="C93" s="45">
        <v>86</v>
      </c>
      <c r="D93" s="46" t="s">
        <v>116</v>
      </c>
      <c r="E93" s="46" t="s">
        <v>116</v>
      </c>
      <c r="F93" s="19" t="s">
        <v>30</v>
      </c>
      <c r="G93" s="44">
        <v>344</v>
      </c>
      <c r="H93" s="14"/>
      <c r="I93" s="14"/>
      <c r="J93" s="14"/>
      <c r="K93" s="14"/>
      <c r="L93" s="22" t="s">
        <v>245</v>
      </c>
      <c r="M93" s="14">
        <v>274856</v>
      </c>
    </row>
    <row r="94" spans="2:13" ht="48" x14ac:dyDescent="0.25">
      <c r="B94" s="24" t="s">
        <v>2</v>
      </c>
      <c r="C94" s="45">
        <v>87</v>
      </c>
      <c r="D94" s="46" t="s">
        <v>117</v>
      </c>
      <c r="E94" s="46" t="s">
        <v>117</v>
      </c>
      <c r="F94" s="19" t="s">
        <v>30</v>
      </c>
      <c r="G94" s="44">
        <v>32</v>
      </c>
      <c r="H94" s="14"/>
      <c r="I94" s="14"/>
      <c r="J94" s="14"/>
      <c r="K94" s="14"/>
      <c r="L94" s="22" t="s">
        <v>245</v>
      </c>
      <c r="M94" s="14">
        <v>49280</v>
      </c>
    </row>
    <row r="95" spans="2:13" ht="48" x14ac:dyDescent="0.25">
      <c r="B95" s="24" t="s">
        <v>2</v>
      </c>
      <c r="C95" s="45">
        <v>88</v>
      </c>
      <c r="D95" s="46" t="s">
        <v>118</v>
      </c>
      <c r="E95" s="46" t="s">
        <v>118</v>
      </c>
      <c r="F95" s="19" t="s">
        <v>30</v>
      </c>
      <c r="G95" s="44">
        <v>12</v>
      </c>
      <c r="H95" s="14"/>
      <c r="I95" s="14"/>
      <c r="J95" s="14"/>
      <c r="K95" s="14"/>
      <c r="L95" s="22" t="s">
        <v>245</v>
      </c>
      <c r="M95" s="14">
        <v>1207632</v>
      </c>
    </row>
    <row r="96" spans="2:13" ht="48" x14ac:dyDescent="0.25">
      <c r="B96" s="24" t="s">
        <v>2</v>
      </c>
      <c r="C96" s="45">
        <v>89</v>
      </c>
      <c r="D96" s="46" t="s">
        <v>119</v>
      </c>
      <c r="E96" s="46" t="s">
        <v>119</v>
      </c>
      <c r="F96" s="19" t="s">
        <v>30</v>
      </c>
      <c r="G96" s="44">
        <v>92</v>
      </c>
      <c r="H96" s="14"/>
      <c r="I96" s="14"/>
      <c r="J96" s="14"/>
      <c r="K96" s="14"/>
      <c r="L96" s="22" t="s">
        <v>245</v>
      </c>
      <c r="M96" s="14">
        <v>722752</v>
      </c>
    </row>
    <row r="97" spans="2:13" ht="48" x14ac:dyDescent="0.25">
      <c r="B97" s="24" t="s">
        <v>2</v>
      </c>
      <c r="C97" s="45">
        <v>90</v>
      </c>
      <c r="D97" s="46" t="s">
        <v>120</v>
      </c>
      <c r="E97" s="46" t="s">
        <v>120</v>
      </c>
      <c r="F97" s="19" t="s">
        <v>30</v>
      </c>
      <c r="G97" s="44">
        <v>4</v>
      </c>
      <c r="H97" s="14"/>
      <c r="I97" s="14"/>
      <c r="J97" s="14"/>
      <c r="K97" s="14"/>
      <c r="L97" s="22" t="s">
        <v>245</v>
      </c>
      <c r="M97" s="14">
        <v>286600</v>
      </c>
    </row>
    <row r="98" spans="2:13" ht="48" x14ac:dyDescent="0.25">
      <c r="B98" s="24" t="s">
        <v>2</v>
      </c>
      <c r="C98" s="45">
        <v>91</v>
      </c>
      <c r="D98" s="46" t="s">
        <v>121</v>
      </c>
      <c r="E98" s="46" t="s">
        <v>121</v>
      </c>
      <c r="F98" s="19" t="s">
        <v>30</v>
      </c>
      <c r="G98" s="44">
        <v>8</v>
      </c>
      <c r="H98" s="14"/>
      <c r="I98" s="14"/>
      <c r="J98" s="14"/>
      <c r="K98" s="14"/>
      <c r="L98" s="22" t="s">
        <v>245</v>
      </c>
      <c r="M98" s="14">
        <v>666672</v>
      </c>
    </row>
    <row r="99" spans="2:13" ht="48" x14ac:dyDescent="0.25">
      <c r="B99" s="24" t="s">
        <v>2</v>
      </c>
      <c r="C99" s="45">
        <v>92</v>
      </c>
      <c r="D99" s="46" t="s">
        <v>122</v>
      </c>
      <c r="E99" s="46" t="s">
        <v>122</v>
      </c>
      <c r="F99" s="19" t="s">
        <v>30</v>
      </c>
      <c r="G99" s="44">
        <v>32</v>
      </c>
      <c r="H99" s="14"/>
      <c r="I99" s="14"/>
      <c r="J99" s="14"/>
      <c r="K99" s="14"/>
      <c r="L99" s="22" t="s">
        <v>245</v>
      </c>
      <c r="M99" s="14">
        <v>191552</v>
      </c>
    </row>
    <row r="100" spans="2:13" ht="48" x14ac:dyDescent="0.25">
      <c r="B100" s="24" t="s">
        <v>2</v>
      </c>
      <c r="C100" s="45">
        <v>93</v>
      </c>
      <c r="D100" s="46" t="s">
        <v>123</v>
      </c>
      <c r="E100" s="46" t="s">
        <v>123</v>
      </c>
      <c r="F100" s="19" t="s">
        <v>30</v>
      </c>
      <c r="G100" s="44">
        <v>4</v>
      </c>
      <c r="H100" s="14"/>
      <c r="I100" s="14"/>
      <c r="J100" s="14"/>
      <c r="K100" s="14"/>
      <c r="L100" s="22" t="s">
        <v>245</v>
      </c>
      <c r="M100" s="14">
        <v>45000</v>
      </c>
    </row>
    <row r="101" spans="2:13" ht="48" x14ac:dyDescent="0.25">
      <c r="B101" s="24" t="s">
        <v>2</v>
      </c>
      <c r="C101" s="45">
        <v>94</v>
      </c>
      <c r="D101" s="46" t="s">
        <v>124</v>
      </c>
      <c r="E101" s="46" t="s">
        <v>124</v>
      </c>
      <c r="F101" s="19" t="s">
        <v>30</v>
      </c>
      <c r="G101" s="44">
        <v>16</v>
      </c>
      <c r="H101" s="14"/>
      <c r="I101" s="14"/>
      <c r="J101" s="14"/>
      <c r="K101" s="14"/>
      <c r="L101" s="22" t="s">
        <v>245</v>
      </c>
      <c r="M101" s="14">
        <v>132304</v>
      </c>
    </row>
    <row r="102" spans="2:13" ht="48" x14ac:dyDescent="0.25">
      <c r="B102" s="24" t="s">
        <v>2</v>
      </c>
      <c r="C102" s="45">
        <v>95</v>
      </c>
      <c r="D102" s="46" t="s">
        <v>125</v>
      </c>
      <c r="E102" s="46" t="s">
        <v>125</v>
      </c>
      <c r="F102" s="19" t="s">
        <v>30</v>
      </c>
      <c r="G102" s="44">
        <v>4</v>
      </c>
      <c r="H102" s="14"/>
      <c r="I102" s="14"/>
      <c r="J102" s="14"/>
      <c r="K102" s="14"/>
      <c r="L102" s="22" t="s">
        <v>245</v>
      </c>
      <c r="M102" s="14">
        <v>5666666.6699999999</v>
      </c>
    </row>
    <row r="103" spans="2:13" ht="48" x14ac:dyDescent="0.25">
      <c r="B103" s="24" t="s">
        <v>2</v>
      </c>
      <c r="C103" s="45">
        <v>96</v>
      </c>
      <c r="D103" s="46" t="s">
        <v>126</v>
      </c>
      <c r="E103" s="46" t="s">
        <v>126</v>
      </c>
      <c r="F103" s="19" t="s">
        <v>30</v>
      </c>
      <c r="G103" s="44">
        <v>4</v>
      </c>
      <c r="H103" s="14"/>
      <c r="I103" s="14"/>
      <c r="J103" s="14"/>
      <c r="K103" s="14"/>
      <c r="L103" s="22" t="s">
        <v>245</v>
      </c>
      <c r="M103" s="14">
        <v>5000000</v>
      </c>
    </row>
    <row r="104" spans="2:13" ht="48" x14ac:dyDescent="0.25">
      <c r="B104" s="24" t="s">
        <v>2</v>
      </c>
      <c r="C104" s="45">
        <v>97</v>
      </c>
      <c r="D104" s="46" t="s">
        <v>127</v>
      </c>
      <c r="E104" s="46" t="s">
        <v>127</v>
      </c>
      <c r="F104" s="19" t="s">
        <v>30</v>
      </c>
      <c r="G104" s="44">
        <v>8</v>
      </c>
      <c r="H104" s="14"/>
      <c r="I104" s="14"/>
      <c r="J104" s="14"/>
      <c r="K104" s="14"/>
      <c r="L104" s="22" t="s">
        <v>245</v>
      </c>
      <c r="M104" s="14">
        <v>12000000</v>
      </c>
    </row>
    <row r="105" spans="2:13" ht="48" x14ac:dyDescent="0.25">
      <c r="B105" s="24" t="s">
        <v>2</v>
      </c>
      <c r="C105" s="45">
        <v>98</v>
      </c>
      <c r="D105" s="46" t="s">
        <v>128</v>
      </c>
      <c r="E105" s="46" t="s">
        <v>128</v>
      </c>
      <c r="F105" s="19" t="s">
        <v>30</v>
      </c>
      <c r="G105" s="44">
        <v>4</v>
      </c>
      <c r="H105" s="14"/>
      <c r="I105" s="14"/>
      <c r="J105" s="14"/>
      <c r="K105" s="14"/>
      <c r="L105" s="22" t="s">
        <v>245</v>
      </c>
      <c r="M105" s="14">
        <v>4666668</v>
      </c>
    </row>
    <row r="106" spans="2:13" ht="48" x14ac:dyDescent="0.25">
      <c r="B106" s="24" t="s">
        <v>2</v>
      </c>
      <c r="C106" s="45">
        <v>99</v>
      </c>
      <c r="D106" s="46" t="s">
        <v>129</v>
      </c>
      <c r="E106" s="46" t="s">
        <v>129</v>
      </c>
      <c r="F106" s="19" t="s">
        <v>30</v>
      </c>
      <c r="G106" s="44">
        <v>4</v>
      </c>
      <c r="H106" s="14"/>
      <c r="I106" s="14"/>
      <c r="J106" s="14"/>
      <c r="K106" s="14"/>
      <c r="L106" s="22" t="s">
        <v>245</v>
      </c>
      <c r="M106" s="14">
        <v>4752820</v>
      </c>
    </row>
    <row r="107" spans="2:13" ht="48" x14ac:dyDescent="0.25">
      <c r="B107" s="24" t="s">
        <v>2</v>
      </c>
      <c r="C107" s="45">
        <v>100</v>
      </c>
      <c r="D107" s="46" t="s">
        <v>130</v>
      </c>
      <c r="E107" s="46" t="s">
        <v>130</v>
      </c>
      <c r="F107" s="19" t="s">
        <v>30</v>
      </c>
      <c r="G107" s="44">
        <v>8</v>
      </c>
      <c r="H107" s="14"/>
      <c r="I107" s="14"/>
      <c r="J107" s="14"/>
      <c r="K107" s="14"/>
      <c r="L107" s="22" t="s">
        <v>245</v>
      </c>
      <c r="M107" s="14">
        <v>34645104</v>
      </c>
    </row>
    <row r="108" spans="2:13" ht="48" x14ac:dyDescent="0.25">
      <c r="B108" s="24" t="s">
        <v>2</v>
      </c>
      <c r="C108" s="45">
        <v>101</v>
      </c>
      <c r="D108" s="46" t="s">
        <v>131</v>
      </c>
      <c r="E108" s="46" t="s">
        <v>131</v>
      </c>
      <c r="F108" s="19" t="s">
        <v>30</v>
      </c>
      <c r="G108" s="44">
        <v>4</v>
      </c>
      <c r="H108" s="14"/>
      <c r="I108" s="14"/>
      <c r="J108" s="14"/>
      <c r="K108" s="14"/>
      <c r="L108" s="22" t="s">
        <v>245</v>
      </c>
      <c r="M108" s="14">
        <v>1044576</v>
      </c>
    </row>
    <row r="109" spans="2:13" ht="48" x14ac:dyDescent="0.25">
      <c r="B109" s="24" t="s">
        <v>2</v>
      </c>
      <c r="C109" s="45">
        <v>102</v>
      </c>
      <c r="D109" s="46" t="s">
        <v>132</v>
      </c>
      <c r="E109" s="46" t="s">
        <v>132</v>
      </c>
      <c r="F109" s="19" t="s">
        <v>30</v>
      </c>
      <c r="G109" s="44">
        <v>4</v>
      </c>
      <c r="H109" s="14"/>
      <c r="I109" s="14"/>
      <c r="J109" s="14"/>
      <c r="K109" s="14"/>
      <c r="L109" s="22" t="s">
        <v>245</v>
      </c>
      <c r="M109" s="14">
        <v>2833336</v>
      </c>
    </row>
    <row r="110" spans="2:13" ht="48" x14ac:dyDescent="0.25">
      <c r="B110" s="24" t="s">
        <v>2</v>
      </c>
      <c r="C110" s="45">
        <v>103</v>
      </c>
      <c r="D110" s="46" t="s">
        <v>133</v>
      </c>
      <c r="E110" s="46" t="s">
        <v>133</v>
      </c>
      <c r="F110" s="19" t="s">
        <v>30</v>
      </c>
      <c r="G110" s="44">
        <v>4</v>
      </c>
      <c r="H110" s="14"/>
      <c r="I110" s="14"/>
      <c r="J110" s="14"/>
      <c r="K110" s="14"/>
      <c r="L110" s="22" t="s">
        <v>245</v>
      </c>
      <c r="M110" s="14">
        <v>477896</v>
      </c>
    </row>
    <row r="111" spans="2:13" ht="48" x14ac:dyDescent="0.25">
      <c r="B111" s="24" t="s">
        <v>2</v>
      </c>
      <c r="C111" s="45">
        <v>104</v>
      </c>
      <c r="D111" s="46" t="s">
        <v>134</v>
      </c>
      <c r="E111" s="46" t="s">
        <v>134</v>
      </c>
      <c r="F111" s="19" t="s">
        <v>30</v>
      </c>
      <c r="G111" s="44">
        <v>4</v>
      </c>
      <c r="H111" s="14"/>
      <c r="I111" s="14"/>
      <c r="J111" s="14"/>
      <c r="K111" s="14"/>
      <c r="L111" s="22" t="s">
        <v>245</v>
      </c>
      <c r="M111" s="14">
        <v>6333333.3300000001</v>
      </c>
    </row>
    <row r="112" spans="2:13" ht="48" x14ac:dyDescent="0.25">
      <c r="B112" s="24" t="s">
        <v>2</v>
      </c>
      <c r="C112" s="45">
        <v>105</v>
      </c>
      <c r="D112" s="46" t="s">
        <v>135</v>
      </c>
      <c r="E112" s="46" t="s">
        <v>135</v>
      </c>
      <c r="F112" s="19" t="s">
        <v>30</v>
      </c>
      <c r="G112" s="44">
        <v>4</v>
      </c>
      <c r="H112" s="14"/>
      <c r="I112" s="14"/>
      <c r="J112" s="14"/>
      <c r="K112" s="14"/>
      <c r="L112" s="22" t="s">
        <v>245</v>
      </c>
      <c r="M112" s="14">
        <v>16664</v>
      </c>
    </row>
    <row r="113" spans="2:13" ht="48" x14ac:dyDescent="0.25">
      <c r="B113" s="24" t="s">
        <v>2</v>
      </c>
      <c r="C113" s="45">
        <v>106</v>
      </c>
      <c r="D113" s="46" t="s">
        <v>136</v>
      </c>
      <c r="E113" s="46" t="s">
        <v>136</v>
      </c>
      <c r="F113" s="19" t="s">
        <v>30</v>
      </c>
      <c r="G113" s="44">
        <v>4</v>
      </c>
      <c r="H113" s="14"/>
      <c r="I113" s="14"/>
      <c r="J113" s="14"/>
      <c r="K113" s="14"/>
      <c r="L113" s="22" t="s">
        <v>245</v>
      </c>
      <c r="M113" s="14">
        <v>26664</v>
      </c>
    </row>
    <row r="114" spans="2:13" ht="48" x14ac:dyDescent="0.25">
      <c r="B114" s="24" t="s">
        <v>2</v>
      </c>
      <c r="C114" s="45">
        <v>107</v>
      </c>
      <c r="D114" s="46" t="s">
        <v>137</v>
      </c>
      <c r="E114" s="46" t="s">
        <v>137</v>
      </c>
      <c r="F114" s="19" t="s">
        <v>30</v>
      </c>
      <c r="G114" s="44">
        <v>4</v>
      </c>
      <c r="H114" s="14"/>
      <c r="I114" s="14"/>
      <c r="J114" s="14"/>
      <c r="K114" s="14"/>
      <c r="L114" s="22" t="s">
        <v>245</v>
      </c>
      <c r="M114" s="14">
        <v>23336</v>
      </c>
    </row>
    <row r="115" spans="2:13" ht="48" x14ac:dyDescent="0.25">
      <c r="B115" s="24" t="s">
        <v>2</v>
      </c>
      <c r="C115" s="45">
        <v>108</v>
      </c>
      <c r="D115" s="46" t="s">
        <v>138</v>
      </c>
      <c r="E115" s="46" t="s">
        <v>138</v>
      </c>
      <c r="F115" s="19" t="s">
        <v>30</v>
      </c>
      <c r="G115" s="44">
        <v>12</v>
      </c>
      <c r="H115" s="14"/>
      <c r="I115" s="14"/>
      <c r="J115" s="14"/>
      <c r="K115" s="14"/>
      <c r="L115" s="22" t="s">
        <v>245</v>
      </c>
      <c r="M115" s="14">
        <v>99996</v>
      </c>
    </row>
    <row r="116" spans="2:13" ht="48" x14ac:dyDescent="0.25">
      <c r="B116" s="24" t="s">
        <v>2</v>
      </c>
      <c r="C116" s="45">
        <v>109</v>
      </c>
      <c r="D116" s="46" t="s">
        <v>139</v>
      </c>
      <c r="E116" s="46" t="s">
        <v>139</v>
      </c>
      <c r="F116" s="19" t="s">
        <v>30</v>
      </c>
      <c r="G116" s="44">
        <v>4</v>
      </c>
      <c r="H116" s="14"/>
      <c r="I116" s="14"/>
      <c r="J116" s="14"/>
      <c r="K116" s="14"/>
      <c r="L116" s="22" t="s">
        <v>245</v>
      </c>
      <c r="M116" s="14">
        <v>302128</v>
      </c>
    </row>
    <row r="117" spans="2:13" ht="48" x14ac:dyDescent="0.25">
      <c r="B117" s="24" t="s">
        <v>2</v>
      </c>
      <c r="C117" s="45">
        <v>110</v>
      </c>
      <c r="D117" s="46" t="s">
        <v>140</v>
      </c>
      <c r="E117" s="46" t="s">
        <v>140</v>
      </c>
      <c r="F117" s="19" t="s">
        <v>30</v>
      </c>
      <c r="G117" s="44">
        <v>32</v>
      </c>
      <c r="H117" s="14"/>
      <c r="I117" s="14"/>
      <c r="J117" s="14"/>
      <c r="K117" s="14"/>
      <c r="L117" s="22" t="s">
        <v>245</v>
      </c>
      <c r="M117" s="14">
        <v>369760</v>
      </c>
    </row>
    <row r="118" spans="2:13" ht="48" x14ac:dyDescent="0.25">
      <c r="B118" s="24" t="s">
        <v>2</v>
      </c>
      <c r="C118" s="45">
        <v>111</v>
      </c>
      <c r="D118" s="46" t="s">
        <v>141</v>
      </c>
      <c r="E118" s="46" t="s">
        <v>141</v>
      </c>
      <c r="F118" s="19" t="s">
        <v>30</v>
      </c>
      <c r="G118" s="44">
        <v>8</v>
      </c>
      <c r="H118" s="14"/>
      <c r="I118" s="14"/>
      <c r="J118" s="14"/>
      <c r="K118" s="14"/>
      <c r="L118" s="22" t="s">
        <v>245</v>
      </c>
      <c r="M118" s="14">
        <v>345232</v>
      </c>
    </row>
    <row r="119" spans="2:13" ht="48" x14ac:dyDescent="0.25">
      <c r="B119" s="24" t="s">
        <v>2</v>
      </c>
      <c r="C119" s="45">
        <v>112</v>
      </c>
      <c r="D119" s="46" t="s">
        <v>142</v>
      </c>
      <c r="E119" s="46" t="s">
        <v>142</v>
      </c>
      <c r="F119" s="19" t="s">
        <v>30</v>
      </c>
      <c r="G119" s="44">
        <v>4</v>
      </c>
      <c r="H119" s="14"/>
      <c r="I119" s="14"/>
      <c r="J119" s="14"/>
      <c r="K119" s="14"/>
      <c r="L119" s="22" t="s">
        <v>245</v>
      </c>
      <c r="M119" s="14">
        <v>179280</v>
      </c>
    </row>
    <row r="120" spans="2:13" ht="48" x14ac:dyDescent="0.25">
      <c r="B120" s="24" t="s">
        <v>2</v>
      </c>
      <c r="C120" s="45">
        <v>113</v>
      </c>
      <c r="D120" s="46" t="s">
        <v>143</v>
      </c>
      <c r="E120" s="46" t="s">
        <v>143</v>
      </c>
      <c r="F120" s="19" t="s">
        <v>30</v>
      </c>
      <c r="G120" s="44">
        <v>8</v>
      </c>
      <c r="H120" s="14"/>
      <c r="I120" s="14"/>
      <c r="J120" s="14"/>
      <c r="K120" s="14"/>
      <c r="L120" s="22" t="s">
        <v>245</v>
      </c>
      <c r="M120" s="14">
        <v>68544</v>
      </c>
    </row>
    <row r="121" spans="2:13" ht="48" x14ac:dyDescent="0.25">
      <c r="B121" s="24" t="s">
        <v>2</v>
      </c>
      <c r="C121" s="45">
        <v>114</v>
      </c>
      <c r="D121" s="46" t="s">
        <v>144</v>
      </c>
      <c r="E121" s="46" t="s">
        <v>144</v>
      </c>
      <c r="F121" s="19" t="s">
        <v>30</v>
      </c>
      <c r="G121" s="44">
        <v>4</v>
      </c>
      <c r="H121" s="14"/>
      <c r="I121" s="14"/>
      <c r="J121" s="14"/>
      <c r="K121" s="14"/>
      <c r="L121" s="22" t="s">
        <v>245</v>
      </c>
      <c r="M121" s="14">
        <v>40980</v>
      </c>
    </row>
    <row r="122" spans="2:13" ht="48" x14ac:dyDescent="0.25">
      <c r="B122" s="24" t="s">
        <v>2</v>
      </c>
      <c r="C122" s="45">
        <v>115</v>
      </c>
      <c r="D122" s="46" t="s">
        <v>145</v>
      </c>
      <c r="E122" s="46" t="s">
        <v>145</v>
      </c>
      <c r="F122" s="19" t="s">
        <v>30</v>
      </c>
      <c r="G122" s="44">
        <v>16</v>
      </c>
      <c r="H122" s="14"/>
      <c r="I122" s="14"/>
      <c r="J122" s="14"/>
      <c r="K122" s="14"/>
      <c r="L122" s="22" t="s">
        <v>245</v>
      </c>
      <c r="M122" s="14">
        <v>175824</v>
      </c>
    </row>
    <row r="123" spans="2:13" ht="48" x14ac:dyDescent="0.25">
      <c r="B123" s="24" t="s">
        <v>2</v>
      </c>
      <c r="C123" s="45">
        <v>116</v>
      </c>
      <c r="D123" s="46" t="s">
        <v>146</v>
      </c>
      <c r="E123" s="46" t="s">
        <v>146</v>
      </c>
      <c r="F123" s="19" t="s">
        <v>30</v>
      </c>
      <c r="G123" s="44">
        <v>24</v>
      </c>
      <c r="H123" s="14"/>
      <c r="I123" s="14"/>
      <c r="J123" s="14"/>
      <c r="K123" s="14"/>
      <c r="L123" s="22" t="s">
        <v>245</v>
      </c>
      <c r="M123" s="14">
        <v>435336</v>
      </c>
    </row>
    <row r="124" spans="2:13" ht="48" x14ac:dyDescent="0.25">
      <c r="B124" s="24" t="s">
        <v>2</v>
      </c>
      <c r="C124" s="45">
        <v>117</v>
      </c>
      <c r="D124" s="46" t="s">
        <v>147</v>
      </c>
      <c r="E124" s="46" t="s">
        <v>147</v>
      </c>
      <c r="F124" s="19" t="s">
        <v>30</v>
      </c>
      <c r="G124" s="44">
        <v>4</v>
      </c>
      <c r="H124" s="14"/>
      <c r="I124" s="14"/>
      <c r="J124" s="14"/>
      <c r="K124" s="14"/>
      <c r="L124" s="22" t="s">
        <v>245</v>
      </c>
      <c r="M124" s="14">
        <v>45916</v>
      </c>
    </row>
    <row r="125" spans="2:13" ht="48" x14ac:dyDescent="0.25">
      <c r="B125" s="24" t="s">
        <v>2</v>
      </c>
      <c r="C125" s="45">
        <v>118</v>
      </c>
      <c r="D125" s="46" t="s">
        <v>148</v>
      </c>
      <c r="E125" s="46" t="s">
        <v>148</v>
      </c>
      <c r="F125" s="19" t="s">
        <v>30</v>
      </c>
      <c r="G125" s="44">
        <v>4</v>
      </c>
      <c r="H125" s="14"/>
      <c r="I125" s="14"/>
      <c r="J125" s="14"/>
      <c r="K125" s="14"/>
      <c r="L125" s="22" t="s">
        <v>245</v>
      </c>
      <c r="M125" s="14">
        <v>114620</v>
      </c>
    </row>
    <row r="126" spans="2:13" ht="48" x14ac:dyDescent="0.25">
      <c r="B126" s="24" t="s">
        <v>2</v>
      </c>
      <c r="C126" s="45">
        <v>119</v>
      </c>
      <c r="D126" s="46" t="s">
        <v>149</v>
      </c>
      <c r="E126" s="46" t="s">
        <v>149</v>
      </c>
      <c r="F126" s="19" t="s">
        <v>30</v>
      </c>
      <c r="G126" s="44">
        <v>4</v>
      </c>
      <c r="H126" s="14"/>
      <c r="I126" s="14"/>
      <c r="J126" s="14"/>
      <c r="K126" s="14"/>
      <c r="L126" s="22" t="s">
        <v>245</v>
      </c>
      <c r="M126" s="14">
        <v>116666.67</v>
      </c>
    </row>
    <row r="127" spans="2:13" ht="48" x14ac:dyDescent="0.25">
      <c r="B127" s="24" t="s">
        <v>2</v>
      </c>
      <c r="C127" s="45">
        <v>120</v>
      </c>
      <c r="D127" s="46" t="s">
        <v>150</v>
      </c>
      <c r="E127" s="46" t="s">
        <v>150</v>
      </c>
      <c r="F127" s="19" t="s">
        <v>30</v>
      </c>
      <c r="G127" s="44">
        <v>4</v>
      </c>
      <c r="H127" s="14"/>
      <c r="I127" s="14"/>
      <c r="J127" s="14"/>
      <c r="K127" s="14"/>
      <c r="L127" s="22" t="s">
        <v>245</v>
      </c>
      <c r="M127" s="14">
        <v>110028</v>
      </c>
    </row>
    <row r="128" spans="2:13" ht="48" x14ac:dyDescent="0.25">
      <c r="B128" s="24" t="s">
        <v>2</v>
      </c>
      <c r="C128" s="45">
        <v>121</v>
      </c>
      <c r="D128" s="46" t="s">
        <v>151</v>
      </c>
      <c r="E128" s="46" t="s">
        <v>151</v>
      </c>
      <c r="F128" s="19" t="s">
        <v>30</v>
      </c>
      <c r="G128" s="44">
        <v>8</v>
      </c>
      <c r="H128" s="14"/>
      <c r="I128" s="14"/>
      <c r="J128" s="14"/>
      <c r="K128" s="14"/>
      <c r="L128" s="22" t="s">
        <v>245</v>
      </c>
      <c r="M128" s="14">
        <v>1305720</v>
      </c>
    </row>
    <row r="129" spans="2:13" ht="48" x14ac:dyDescent="0.25">
      <c r="B129" s="24" t="s">
        <v>2</v>
      </c>
      <c r="C129" s="45">
        <v>122</v>
      </c>
      <c r="D129" s="46" t="s">
        <v>152</v>
      </c>
      <c r="E129" s="46" t="s">
        <v>152</v>
      </c>
      <c r="F129" s="19" t="s">
        <v>30</v>
      </c>
      <c r="G129" s="44">
        <v>8</v>
      </c>
      <c r="H129" s="14"/>
      <c r="I129" s="14"/>
      <c r="J129" s="14"/>
      <c r="K129" s="14"/>
      <c r="L129" s="22" t="s">
        <v>245</v>
      </c>
      <c r="M129" s="47">
        <v>1466666.67</v>
      </c>
    </row>
    <row r="130" spans="2:13" ht="48" x14ac:dyDescent="0.25">
      <c r="B130" s="24" t="s">
        <v>2</v>
      </c>
      <c r="C130" s="45">
        <v>123</v>
      </c>
      <c r="D130" s="46" t="s">
        <v>153</v>
      </c>
      <c r="E130" s="46" t="s">
        <v>153</v>
      </c>
      <c r="F130" s="19" t="s">
        <v>30</v>
      </c>
      <c r="G130" s="44">
        <v>4</v>
      </c>
      <c r="H130" s="14"/>
      <c r="I130" s="14"/>
      <c r="J130" s="14"/>
      <c r="K130" s="14"/>
      <c r="L130" s="22" t="s">
        <v>245</v>
      </c>
      <c r="M130" s="14">
        <v>1292660</v>
      </c>
    </row>
    <row r="131" spans="2:13" ht="48" x14ac:dyDescent="0.25">
      <c r="B131" s="24" t="s">
        <v>2</v>
      </c>
      <c r="C131" s="45">
        <v>124</v>
      </c>
      <c r="D131" s="46" t="s">
        <v>154</v>
      </c>
      <c r="E131" s="46" t="s">
        <v>154</v>
      </c>
      <c r="F131" s="19" t="s">
        <v>30</v>
      </c>
      <c r="G131" s="44">
        <v>20</v>
      </c>
      <c r="H131" s="14"/>
      <c r="I131" s="14"/>
      <c r="J131" s="14"/>
      <c r="K131" s="14"/>
      <c r="L131" s="22" t="s">
        <v>245</v>
      </c>
      <c r="M131" s="14">
        <v>225680</v>
      </c>
    </row>
    <row r="132" spans="2:13" ht="48" x14ac:dyDescent="0.25">
      <c r="B132" s="24" t="s">
        <v>2</v>
      </c>
      <c r="C132" s="45">
        <v>125</v>
      </c>
      <c r="D132" s="46" t="s">
        <v>155</v>
      </c>
      <c r="E132" s="46" t="s">
        <v>155</v>
      </c>
      <c r="F132" s="19" t="s">
        <v>30</v>
      </c>
      <c r="G132" s="44">
        <v>32</v>
      </c>
      <c r="H132" s="14"/>
      <c r="I132" s="14"/>
      <c r="J132" s="14"/>
      <c r="K132" s="14"/>
      <c r="L132" s="22" t="s">
        <v>245</v>
      </c>
      <c r="M132" s="14">
        <v>397760</v>
      </c>
    </row>
    <row r="133" spans="2:13" ht="48" x14ac:dyDescent="0.25">
      <c r="B133" s="24" t="s">
        <v>2</v>
      </c>
      <c r="C133" s="45">
        <v>126</v>
      </c>
      <c r="D133" s="46" t="s">
        <v>156</v>
      </c>
      <c r="E133" s="46" t="s">
        <v>156</v>
      </c>
      <c r="F133" s="19" t="s">
        <v>30</v>
      </c>
      <c r="G133" s="44">
        <v>4</v>
      </c>
      <c r="H133" s="14"/>
      <c r="I133" s="14"/>
      <c r="J133" s="14"/>
      <c r="K133" s="14"/>
      <c r="L133" s="22" t="s">
        <v>245</v>
      </c>
      <c r="M133" s="14">
        <v>59720</v>
      </c>
    </row>
    <row r="134" spans="2:13" ht="48" x14ac:dyDescent="0.25">
      <c r="B134" s="24" t="s">
        <v>2</v>
      </c>
      <c r="C134" s="45">
        <v>127</v>
      </c>
      <c r="D134" s="46" t="s">
        <v>157</v>
      </c>
      <c r="E134" s="46" t="s">
        <v>157</v>
      </c>
      <c r="F134" s="19" t="s">
        <v>30</v>
      </c>
      <c r="G134" s="44">
        <v>16</v>
      </c>
      <c r="H134" s="14"/>
      <c r="I134" s="14"/>
      <c r="J134" s="14"/>
      <c r="K134" s="14"/>
      <c r="L134" s="22" t="s">
        <v>245</v>
      </c>
      <c r="M134" s="14">
        <v>231552</v>
      </c>
    </row>
    <row r="135" spans="2:13" ht="48" x14ac:dyDescent="0.25">
      <c r="B135" s="24" t="s">
        <v>2</v>
      </c>
      <c r="C135" s="45">
        <v>128</v>
      </c>
      <c r="D135" s="46" t="s">
        <v>158</v>
      </c>
      <c r="E135" s="46" t="s">
        <v>158</v>
      </c>
      <c r="F135" s="19" t="s">
        <v>30</v>
      </c>
      <c r="G135" s="44">
        <v>20</v>
      </c>
      <c r="H135" s="14"/>
      <c r="I135" s="14"/>
      <c r="J135" s="14"/>
      <c r="K135" s="14"/>
      <c r="L135" s="22" t="s">
        <v>245</v>
      </c>
      <c r="M135" s="14">
        <v>300300</v>
      </c>
    </row>
    <row r="136" spans="2:13" ht="48" x14ac:dyDescent="0.25">
      <c r="B136" s="24" t="s">
        <v>2</v>
      </c>
      <c r="C136" s="45">
        <v>129</v>
      </c>
      <c r="D136" s="46" t="s">
        <v>159</v>
      </c>
      <c r="E136" s="46" t="s">
        <v>159</v>
      </c>
      <c r="F136" s="19" t="s">
        <v>30</v>
      </c>
      <c r="G136" s="44">
        <v>20</v>
      </c>
      <c r="H136" s="14"/>
      <c r="I136" s="14"/>
      <c r="J136" s="14"/>
      <c r="K136" s="14"/>
      <c r="L136" s="22" t="s">
        <v>245</v>
      </c>
      <c r="M136" s="14">
        <v>350300</v>
      </c>
    </row>
    <row r="137" spans="2:13" ht="48" x14ac:dyDescent="0.25">
      <c r="B137" s="24" t="s">
        <v>2</v>
      </c>
      <c r="C137" s="45">
        <v>130</v>
      </c>
      <c r="D137" s="46" t="s">
        <v>160</v>
      </c>
      <c r="E137" s="46" t="s">
        <v>160</v>
      </c>
      <c r="F137" s="19" t="s">
        <v>30</v>
      </c>
      <c r="G137" s="44">
        <v>4</v>
      </c>
      <c r="H137" s="14"/>
      <c r="I137" s="14"/>
      <c r="J137" s="14"/>
      <c r="K137" s="14"/>
      <c r="L137" s="22" t="s">
        <v>245</v>
      </c>
      <c r="M137" s="14">
        <v>82332</v>
      </c>
    </row>
    <row r="138" spans="2:13" ht="48" x14ac:dyDescent="0.25">
      <c r="B138" s="24" t="s">
        <v>2</v>
      </c>
      <c r="C138" s="45">
        <v>131</v>
      </c>
      <c r="D138" s="46" t="s">
        <v>161</v>
      </c>
      <c r="E138" s="46" t="s">
        <v>161</v>
      </c>
      <c r="F138" s="19" t="s">
        <v>30</v>
      </c>
      <c r="G138" s="44">
        <v>20</v>
      </c>
      <c r="H138" s="14"/>
      <c r="I138" s="14"/>
      <c r="J138" s="14"/>
      <c r="K138" s="14"/>
      <c r="L138" s="22" t="s">
        <v>245</v>
      </c>
      <c r="M138" s="14">
        <v>461660</v>
      </c>
    </row>
    <row r="139" spans="2:13" ht="48" x14ac:dyDescent="0.25">
      <c r="B139" s="24" t="s">
        <v>2</v>
      </c>
      <c r="C139" s="45">
        <v>132</v>
      </c>
      <c r="D139" s="46" t="s">
        <v>162</v>
      </c>
      <c r="E139" s="46" t="s">
        <v>162</v>
      </c>
      <c r="F139" s="19" t="s">
        <v>30</v>
      </c>
      <c r="G139" s="44">
        <v>4</v>
      </c>
      <c r="H139" s="14"/>
      <c r="I139" s="14"/>
      <c r="J139" s="14"/>
      <c r="K139" s="14"/>
      <c r="L139" s="22" t="s">
        <v>245</v>
      </c>
      <c r="M139" s="14">
        <v>1066666.67</v>
      </c>
    </row>
    <row r="140" spans="2:13" ht="48" x14ac:dyDescent="0.25">
      <c r="B140" s="24" t="s">
        <v>2</v>
      </c>
      <c r="C140" s="45">
        <v>133</v>
      </c>
      <c r="D140" s="46" t="s">
        <v>163</v>
      </c>
      <c r="E140" s="46" t="s">
        <v>163</v>
      </c>
      <c r="F140" s="19" t="s">
        <v>30</v>
      </c>
      <c r="G140" s="44">
        <v>4</v>
      </c>
      <c r="H140" s="14"/>
      <c r="I140" s="14"/>
      <c r="J140" s="14"/>
      <c r="K140" s="14"/>
      <c r="L140" s="22" t="s">
        <v>245</v>
      </c>
      <c r="M140" s="14">
        <v>1166666.67</v>
      </c>
    </row>
    <row r="141" spans="2:13" ht="48" x14ac:dyDescent="0.25">
      <c r="B141" s="24" t="s">
        <v>2</v>
      </c>
      <c r="C141" s="45">
        <v>134</v>
      </c>
      <c r="D141" s="46" t="s">
        <v>164</v>
      </c>
      <c r="E141" s="46" t="s">
        <v>164</v>
      </c>
      <c r="F141" s="19" t="s">
        <v>30</v>
      </c>
      <c r="G141" s="44">
        <v>4</v>
      </c>
      <c r="H141" s="14"/>
      <c r="I141" s="14"/>
      <c r="J141" s="14"/>
      <c r="K141" s="14"/>
      <c r="L141" s="22" t="s">
        <v>245</v>
      </c>
      <c r="M141" s="14">
        <v>206388</v>
      </c>
    </row>
    <row r="142" spans="2:13" ht="48" x14ac:dyDescent="0.25">
      <c r="B142" s="24" t="s">
        <v>2</v>
      </c>
      <c r="C142" s="45">
        <v>135</v>
      </c>
      <c r="D142" s="46" t="s">
        <v>165</v>
      </c>
      <c r="E142" s="46" t="s">
        <v>165</v>
      </c>
      <c r="F142" s="19" t="s">
        <v>30</v>
      </c>
      <c r="G142" s="44">
        <v>12</v>
      </c>
      <c r="H142" s="14"/>
      <c r="I142" s="14"/>
      <c r="J142" s="14"/>
      <c r="K142" s="14"/>
      <c r="L142" s="22" t="s">
        <v>245</v>
      </c>
      <c r="M142" s="14">
        <v>776400</v>
      </c>
    </row>
    <row r="143" spans="2:13" ht="51.75" x14ac:dyDescent="0.25">
      <c r="B143" s="24" t="s">
        <v>2</v>
      </c>
      <c r="C143" s="45">
        <v>136</v>
      </c>
      <c r="D143" s="46" t="s">
        <v>166</v>
      </c>
      <c r="E143" s="46" t="s">
        <v>166</v>
      </c>
      <c r="F143" s="19" t="s">
        <v>30</v>
      </c>
      <c r="G143" s="44">
        <v>8</v>
      </c>
      <c r="H143" s="14"/>
      <c r="I143" s="14"/>
      <c r="J143" s="14"/>
      <c r="K143" s="14"/>
      <c r="L143" s="22" t="s">
        <v>245</v>
      </c>
      <c r="M143" s="14">
        <v>173333.33</v>
      </c>
    </row>
    <row r="144" spans="2:13" ht="51.75" x14ac:dyDescent="0.25">
      <c r="B144" s="24" t="s">
        <v>2</v>
      </c>
      <c r="C144" s="45">
        <v>137</v>
      </c>
      <c r="D144" s="46" t="s">
        <v>167</v>
      </c>
      <c r="E144" s="46" t="s">
        <v>167</v>
      </c>
      <c r="F144" s="19" t="s">
        <v>30</v>
      </c>
      <c r="G144" s="44">
        <v>80</v>
      </c>
      <c r="H144" s="14"/>
      <c r="I144" s="14"/>
      <c r="J144" s="14"/>
      <c r="K144" s="14"/>
      <c r="L144" s="22" t="s">
        <v>245</v>
      </c>
      <c r="M144" s="14">
        <v>1759920</v>
      </c>
    </row>
    <row r="145" spans="2:13" ht="51.75" x14ac:dyDescent="0.25">
      <c r="B145" s="24" t="s">
        <v>2</v>
      </c>
      <c r="C145" s="45">
        <v>138</v>
      </c>
      <c r="D145" s="46" t="s">
        <v>168</v>
      </c>
      <c r="E145" s="46" t="s">
        <v>168</v>
      </c>
      <c r="F145" s="19" t="s">
        <v>30</v>
      </c>
      <c r="G145" s="44">
        <v>12</v>
      </c>
      <c r="H145" s="14"/>
      <c r="I145" s="14"/>
      <c r="J145" s="14"/>
      <c r="K145" s="14"/>
      <c r="L145" s="22" t="s">
        <v>245</v>
      </c>
      <c r="M145" s="14">
        <v>292800</v>
      </c>
    </row>
    <row r="146" spans="2:13" ht="51.75" x14ac:dyDescent="0.25">
      <c r="B146" s="24" t="s">
        <v>2</v>
      </c>
      <c r="C146" s="45">
        <v>139</v>
      </c>
      <c r="D146" s="46" t="s">
        <v>169</v>
      </c>
      <c r="E146" s="46" t="s">
        <v>169</v>
      </c>
      <c r="F146" s="19" t="s">
        <v>30</v>
      </c>
      <c r="G146" s="44">
        <v>8</v>
      </c>
      <c r="H146" s="14"/>
      <c r="I146" s="14"/>
      <c r="J146" s="14"/>
      <c r="K146" s="14"/>
      <c r="L146" s="22" t="s">
        <v>245</v>
      </c>
      <c r="M146" s="14">
        <v>966672</v>
      </c>
    </row>
    <row r="147" spans="2:13" ht="51.75" x14ac:dyDescent="0.25">
      <c r="B147" s="24" t="s">
        <v>2</v>
      </c>
      <c r="C147" s="45">
        <v>140</v>
      </c>
      <c r="D147" s="46" t="s">
        <v>170</v>
      </c>
      <c r="E147" s="46" t="s">
        <v>170</v>
      </c>
      <c r="F147" s="19" t="s">
        <v>30</v>
      </c>
      <c r="G147" s="44">
        <v>4</v>
      </c>
      <c r="H147" s="14"/>
      <c r="I147" s="14"/>
      <c r="J147" s="14"/>
      <c r="K147" s="14"/>
      <c r="L147" s="22" t="s">
        <v>245</v>
      </c>
      <c r="M147" s="14">
        <v>403920</v>
      </c>
    </row>
    <row r="148" spans="2:13" ht="48" x14ac:dyDescent="0.25">
      <c r="B148" s="24" t="s">
        <v>2</v>
      </c>
      <c r="C148" s="45">
        <v>141</v>
      </c>
      <c r="D148" s="46" t="s">
        <v>171</v>
      </c>
      <c r="E148" s="46" t="s">
        <v>171</v>
      </c>
      <c r="F148" s="19" t="s">
        <v>30</v>
      </c>
      <c r="G148" s="44">
        <v>12</v>
      </c>
      <c r="H148" s="14"/>
      <c r="I148" s="14"/>
      <c r="J148" s="14"/>
      <c r="K148" s="14"/>
      <c r="L148" s="22" t="s">
        <v>245</v>
      </c>
      <c r="M148" s="14">
        <v>99036</v>
      </c>
    </row>
    <row r="149" spans="2:13" ht="48" x14ac:dyDescent="0.25">
      <c r="B149" s="24" t="s">
        <v>2</v>
      </c>
      <c r="C149" s="45">
        <v>142</v>
      </c>
      <c r="D149" s="46" t="s">
        <v>172</v>
      </c>
      <c r="E149" s="46" t="s">
        <v>172</v>
      </c>
      <c r="F149" s="19" t="s">
        <v>30</v>
      </c>
      <c r="G149" s="44">
        <v>16</v>
      </c>
      <c r="H149" s="14"/>
      <c r="I149" s="14"/>
      <c r="J149" s="14"/>
      <c r="K149" s="14"/>
      <c r="L149" s="22" t="s">
        <v>245</v>
      </c>
      <c r="M149" s="14">
        <v>160000</v>
      </c>
    </row>
    <row r="150" spans="2:13" ht="48" x14ac:dyDescent="0.25">
      <c r="B150" s="24" t="s">
        <v>2</v>
      </c>
      <c r="C150" s="45">
        <v>143</v>
      </c>
      <c r="D150" s="46" t="s">
        <v>173</v>
      </c>
      <c r="E150" s="46" t="s">
        <v>173</v>
      </c>
      <c r="F150" s="19" t="s">
        <v>30</v>
      </c>
      <c r="G150" s="44">
        <v>24</v>
      </c>
      <c r="H150" s="14"/>
      <c r="I150" s="14"/>
      <c r="J150" s="14"/>
      <c r="K150" s="14"/>
      <c r="L150" s="22" t="s">
        <v>245</v>
      </c>
      <c r="M150" s="14">
        <v>169752</v>
      </c>
    </row>
    <row r="151" spans="2:13" ht="48" x14ac:dyDescent="0.25">
      <c r="B151" s="24" t="s">
        <v>2</v>
      </c>
      <c r="C151" s="45">
        <v>144</v>
      </c>
      <c r="D151" s="46" t="s">
        <v>174</v>
      </c>
      <c r="E151" s="46" t="s">
        <v>174</v>
      </c>
      <c r="F151" s="19" t="s">
        <v>30</v>
      </c>
      <c r="G151" s="44">
        <v>148</v>
      </c>
      <c r="H151" s="14"/>
      <c r="I151" s="14"/>
      <c r="J151" s="14"/>
      <c r="K151" s="14"/>
      <c r="L151" s="22" t="s">
        <v>245</v>
      </c>
      <c r="M151" s="14">
        <v>1058052</v>
      </c>
    </row>
    <row r="152" spans="2:13" ht="48" x14ac:dyDescent="0.25">
      <c r="B152" s="24" t="s">
        <v>2</v>
      </c>
      <c r="C152" s="45">
        <v>145</v>
      </c>
      <c r="D152" s="46" t="s">
        <v>175</v>
      </c>
      <c r="E152" s="46" t="s">
        <v>175</v>
      </c>
      <c r="F152" s="19" t="s">
        <v>30</v>
      </c>
      <c r="G152" s="44">
        <v>368</v>
      </c>
      <c r="H152" s="14"/>
      <c r="I152" s="14"/>
      <c r="J152" s="14"/>
      <c r="K152" s="14"/>
      <c r="L152" s="22" t="s">
        <v>245</v>
      </c>
      <c r="M152" s="14">
        <v>110400</v>
      </c>
    </row>
    <row r="153" spans="2:13" ht="48" x14ac:dyDescent="0.25">
      <c r="B153" s="24" t="s">
        <v>2</v>
      </c>
      <c r="C153" s="45">
        <v>146</v>
      </c>
      <c r="D153" s="46" t="s">
        <v>176</v>
      </c>
      <c r="E153" s="46" t="s">
        <v>176</v>
      </c>
      <c r="F153" s="19" t="s">
        <v>30</v>
      </c>
      <c r="G153" s="44">
        <v>28</v>
      </c>
      <c r="H153" s="14"/>
      <c r="I153" s="14"/>
      <c r="J153" s="14"/>
      <c r="K153" s="14"/>
      <c r="L153" s="22" t="s">
        <v>245</v>
      </c>
      <c r="M153" s="14">
        <v>1083600</v>
      </c>
    </row>
    <row r="154" spans="2:13" ht="48" x14ac:dyDescent="0.25">
      <c r="B154" s="24" t="s">
        <v>2</v>
      </c>
      <c r="C154" s="45">
        <v>147</v>
      </c>
      <c r="D154" s="46" t="s">
        <v>177</v>
      </c>
      <c r="E154" s="46" t="s">
        <v>177</v>
      </c>
      <c r="F154" s="19" t="s">
        <v>30</v>
      </c>
      <c r="G154" s="44">
        <v>4</v>
      </c>
      <c r="H154" s="14"/>
      <c r="I154" s="14"/>
      <c r="J154" s="14"/>
      <c r="K154" s="14"/>
      <c r="L154" s="22" t="s">
        <v>245</v>
      </c>
      <c r="M154" s="14">
        <v>93032</v>
      </c>
    </row>
    <row r="155" spans="2:13" ht="48" x14ac:dyDescent="0.25">
      <c r="B155" s="24" t="s">
        <v>2</v>
      </c>
      <c r="C155" s="45">
        <v>148</v>
      </c>
      <c r="D155" s="46" t="s">
        <v>178</v>
      </c>
      <c r="E155" s="46" t="s">
        <v>178</v>
      </c>
      <c r="F155" s="19" t="s">
        <v>30</v>
      </c>
      <c r="G155" s="44">
        <v>12996</v>
      </c>
      <c r="H155" s="14"/>
      <c r="I155" s="14"/>
      <c r="J155" s="14"/>
      <c r="K155" s="14"/>
      <c r="L155" s="22" t="s">
        <v>245</v>
      </c>
      <c r="M155" s="14">
        <v>428868</v>
      </c>
    </row>
    <row r="156" spans="2:13" ht="48" x14ac:dyDescent="0.25">
      <c r="B156" s="24" t="s">
        <v>2</v>
      </c>
      <c r="C156" s="45">
        <v>149</v>
      </c>
      <c r="D156" s="46" t="s">
        <v>179</v>
      </c>
      <c r="E156" s="46" t="s">
        <v>179</v>
      </c>
      <c r="F156" s="19" t="s">
        <v>30</v>
      </c>
      <c r="G156" s="44">
        <v>1608</v>
      </c>
      <c r="H156" s="14"/>
      <c r="I156" s="14"/>
      <c r="J156" s="14"/>
      <c r="K156" s="14"/>
      <c r="L156" s="22" t="s">
        <v>245</v>
      </c>
      <c r="M156" s="14">
        <v>85224</v>
      </c>
    </row>
    <row r="157" spans="2:13" ht="48" x14ac:dyDescent="0.25">
      <c r="B157" s="24" t="s">
        <v>2</v>
      </c>
      <c r="C157" s="45">
        <v>150</v>
      </c>
      <c r="D157" s="46" t="s">
        <v>180</v>
      </c>
      <c r="E157" s="46" t="s">
        <v>180</v>
      </c>
      <c r="F157" s="19" t="s">
        <v>30</v>
      </c>
      <c r="G157" s="44">
        <v>32</v>
      </c>
      <c r="H157" s="14"/>
      <c r="I157" s="14"/>
      <c r="J157" s="14"/>
      <c r="K157" s="14"/>
      <c r="L157" s="22" t="s">
        <v>245</v>
      </c>
      <c r="M157" s="14">
        <v>25568</v>
      </c>
    </row>
    <row r="158" spans="2:13" ht="48" x14ac:dyDescent="0.25">
      <c r="B158" s="24" t="s">
        <v>2</v>
      </c>
      <c r="C158" s="45">
        <v>151</v>
      </c>
      <c r="D158" s="46" t="s">
        <v>181</v>
      </c>
      <c r="E158" s="46" t="s">
        <v>181</v>
      </c>
      <c r="F158" s="19" t="s">
        <v>30</v>
      </c>
      <c r="G158" s="44">
        <v>176</v>
      </c>
      <c r="H158" s="14"/>
      <c r="I158" s="14"/>
      <c r="J158" s="14"/>
      <c r="K158" s="14"/>
      <c r="L158" s="22" t="s">
        <v>245</v>
      </c>
      <c r="M158" s="14">
        <v>37136</v>
      </c>
    </row>
    <row r="159" spans="2:13" ht="48" x14ac:dyDescent="0.25">
      <c r="B159" s="24" t="s">
        <v>2</v>
      </c>
      <c r="C159" s="45">
        <v>152</v>
      </c>
      <c r="D159" s="46" t="s">
        <v>182</v>
      </c>
      <c r="E159" s="46" t="s">
        <v>182</v>
      </c>
      <c r="F159" s="19" t="s">
        <v>30</v>
      </c>
      <c r="G159" s="44">
        <v>920</v>
      </c>
      <c r="H159" s="14"/>
      <c r="I159" s="14"/>
      <c r="J159" s="14"/>
      <c r="K159" s="14"/>
      <c r="L159" s="22" t="s">
        <v>245</v>
      </c>
      <c r="M159" s="14">
        <v>194120</v>
      </c>
    </row>
    <row r="160" spans="2:13" ht="48" x14ac:dyDescent="0.25">
      <c r="B160" s="24" t="s">
        <v>2</v>
      </c>
      <c r="C160" s="45">
        <v>153</v>
      </c>
      <c r="D160" s="46" t="s">
        <v>183</v>
      </c>
      <c r="E160" s="46" t="s">
        <v>183</v>
      </c>
      <c r="F160" s="19" t="s">
        <v>30</v>
      </c>
      <c r="G160" s="44">
        <v>320</v>
      </c>
      <c r="H160" s="14"/>
      <c r="I160" s="14"/>
      <c r="J160" s="14"/>
      <c r="K160" s="14"/>
      <c r="L160" s="22" t="s">
        <v>245</v>
      </c>
      <c r="M160" s="14">
        <v>40000</v>
      </c>
    </row>
    <row r="161" spans="2:13" ht="48" x14ac:dyDescent="0.25">
      <c r="B161" s="24" t="s">
        <v>2</v>
      </c>
      <c r="C161" s="45">
        <v>154</v>
      </c>
      <c r="D161" s="46" t="s">
        <v>184</v>
      </c>
      <c r="E161" s="46" t="s">
        <v>184</v>
      </c>
      <c r="F161" s="19" t="s">
        <v>30</v>
      </c>
      <c r="G161" s="44">
        <v>3344</v>
      </c>
      <c r="H161" s="14"/>
      <c r="I161" s="14"/>
      <c r="J161" s="14"/>
      <c r="K161" s="14"/>
      <c r="L161" s="22" t="s">
        <v>245</v>
      </c>
      <c r="M161" s="14">
        <v>501600</v>
      </c>
    </row>
    <row r="162" spans="2:13" ht="48" x14ac:dyDescent="0.25">
      <c r="B162" s="24" t="s">
        <v>2</v>
      </c>
      <c r="C162" s="45">
        <v>155</v>
      </c>
      <c r="D162" s="46" t="s">
        <v>185</v>
      </c>
      <c r="E162" s="46" t="s">
        <v>185</v>
      </c>
      <c r="F162" s="19" t="s">
        <v>30</v>
      </c>
      <c r="G162" s="44">
        <v>28</v>
      </c>
      <c r="H162" s="14"/>
      <c r="I162" s="14"/>
      <c r="J162" s="14"/>
      <c r="K162" s="14"/>
      <c r="L162" s="22" t="s">
        <v>245</v>
      </c>
      <c r="M162" s="14">
        <v>5040</v>
      </c>
    </row>
    <row r="163" spans="2:13" ht="48" x14ac:dyDescent="0.25">
      <c r="B163" s="24" t="s">
        <v>2</v>
      </c>
      <c r="C163" s="45">
        <v>156</v>
      </c>
      <c r="D163" s="46" t="s">
        <v>186</v>
      </c>
      <c r="E163" s="46" t="s">
        <v>186</v>
      </c>
      <c r="F163" s="19" t="s">
        <v>30</v>
      </c>
      <c r="G163" s="44">
        <v>88</v>
      </c>
      <c r="H163" s="14"/>
      <c r="I163" s="14"/>
      <c r="J163" s="14"/>
      <c r="K163" s="14"/>
      <c r="L163" s="22" t="s">
        <v>245</v>
      </c>
      <c r="M163" s="14">
        <v>15400</v>
      </c>
    </row>
    <row r="164" spans="2:13" ht="48" x14ac:dyDescent="0.25">
      <c r="B164" s="24" t="s">
        <v>2</v>
      </c>
      <c r="C164" s="45">
        <v>157</v>
      </c>
      <c r="D164" s="46" t="s">
        <v>187</v>
      </c>
      <c r="E164" s="46" t="s">
        <v>187</v>
      </c>
      <c r="F164" s="19" t="s">
        <v>30</v>
      </c>
      <c r="G164" s="44">
        <v>100</v>
      </c>
      <c r="H164" s="14"/>
      <c r="I164" s="14"/>
      <c r="J164" s="14"/>
      <c r="K164" s="14"/>
      <c r="L164" s="22" t="s">
        <v>245</v>
      </c>
      <c r="M164" s="14">
        <v>107700</v>
      </c>
    </row>
    <row r="165" spans="2:13" ht="48" x14ac:dyDescent="0.25">
      <c r="B165" s="24" t="s">
        <v>2</v>
      </c>
      <c r="C165" s="45">
        <v>158</v>
      </c>
      <c r="D165" s="46" t="s">
        <v>188</v>
      </c>
      <c r="E165" s="46" t="s">
        <v>188</v>
      </c>
      <c r="F165" s="19" t="s">
        <v>30</v>
      </c>
      <c r="G165" s="44">
        <v>8</v>
      </c>
      <c r="H165" s="14"/>
      <c r="I165" s="14"/>
      <c r="J165" s="14"/>
      <c r="K165" s="14"/>
      <c r="L165" s="22" t="s">
        <v>245</v>
      </c>
      <c r="M165" s="14">
        <v>7400</v>
      </c>
    </row>
    <row r="166" spans="2:13" ht="48" x14ac:dyDescent="0.25">
      <c r="B166" s="24" t="s">
        <v>2</v>
      </c>
      <c r="C166" s="45">
        <v>159</v>
      </c>
      <c r="D166" s="46" t="s">
        <v>189</v>
      </c>
      <c r="E166" s="46" t="s">
        <v>189</v>
      </c>
      <c r="F166" s="19" t="s">
        <v>30</v>
      </c>
      <c r="G166" s="44">
        <v>124</v>
      </c>
      <c r="H166" s="14"/>
      <c r="I166" s="14"/>
      <c r="J166" s="14"/>
      <c r="K166" s="14"/>
      <c r="L166" s="22" t="s">
        <v>245</v>
      </c>
      <c r="M166" s="14">
        <v>147808</v>
      </c>
    </row>
    <row r="167" spans="2:13" ht="48" x14ac:dyDescent="0.25">
      <c r="B167" s="24" t="s">
        <v>2</v>
      </c>
      <c r="C167" s="45">
        <v>160</v>
      </c>
      <c r="D167" s="46" t="s">
        <v>190</v>
      </c>
      <c r="E167" s="46" t="s">
        <v>190</v>
      </c>
      <c r="F167" s="19" t="s">
        <v>30</v>
      </c>
      <c r="G167" s="44">
        <v>56</v>
      </c>
      <c r="H167" s="14"/>
      <c r="I167" s="14"/>
      <c r="J167" s="14"/>
      <c r="K167" s="14"/>
      <c r="L167" s="22" t="s">
        <v>245</v>
      </c>
      <c r="M167" s="14">
        <v>90160</v>
      </c>
    </row>
    <row r="168" spans="2:13" ht="48" x14ac:dyDescent="0.25">
      <c r="B168" s="24" t="s">
        <v>2</v>
      </c>
      <c r="C168" s="45">
        <v>161</v>
      </c>
      <c r="D168" s="46" t="s">
        <v>191</v>
      </c>
      <c r="E168" s="46" t="s">
        <v>191</v>
      </c>
      <c r="F168" s="19" t="s">
        <v>30</v>
      </c>
      <c r="G168" s="44">
        <v>120</v>
      </c>
      <c r="H168" s="14"/>
      <c r="I168" s="14"/>
      <c r="J168" s="14"/>
      <c r="K168" s="14"/>
      <c r="L168" s="22" t="s">
        <v>245</v>
      </c>
      <c r="M168" s="14">
        <v>159960</v>
      </c>
    </row>
    <row r="169" spans="2:13" ht="48" x14ac:dyDescent="0.25">
      <c r="B169" s="24" t="s">
        <v>2</v>
      </c>
      <c r="C169" s="45">
        <v>162</v>
      </c>
      <c r="D169" s="46" t="s">
        <v>192</v>
      </c>
      <c r="E169" s="46" t="s">
        <v>192</v>
      </c>
      <c r="F169" s="19" t="s">
        <v>30</v>
      </c>
      <c r="G169" s="44">
        <v>8</v>
      </c>
      <c r="H169" s="14"/>
      <c r="I169" s="14"/>
      <c r="J169" s="14"/>
      <c r="K169" s="14"/>
      <c r="L169" s="22" t="s">
        <v>245</v>
      </c>
      <c r="M169" s="14">
        <v>12000</v>
      </c>
    </row>
    <row r="170" spans="2:13" ht="48" x14ac:dyDescent="0.25">
      <c r="B170" s="24" t="s">
        <v>2</v>
      </c>
      <c r="C170" s="45">
        <v>163</v>
      </c>
      <c r="D170" s="46" t="s">
        <v>193</v>
      </c>
      <c r="E170" s="46" t="s">
        <v>193</v>
      </c>
      <c r="F170" s="19" t="s">
        <v>30</v>
      </c>
      <c r="G170" s="44">
        <v>16</v>
      </c>
      <c r="H170" s="14"/>
      <c r="I170" s="14"/>
      <c r="J170" s="14"/>
      <c r="K170" s="14"/>
      <c r="L170" s="22" t="s">
        <v>245</v>
      </c>
      <c r="M170" s="14">
        <v>547520</v>
      </c>
    </row>
    <row r="171" spans="2:13" ht="48" x14ac:dyDescent="0.25">
      <c r="B171" s="24" t="s">
        <v>2</v>
      </c>
      <c r="C171" s="45">
        <v>164</v>
      </c>
      <c r="D171" s="46" t="s">
        <v>194</v>
      </c>
      <c r="E171" s="46" t="s">
        <v>194</v>
      </c>
      <c r="F171" s="19" t="s">
        <v>30</v>
      </c>
      <c r="G171" s="44">
        <v>4</v>
      </c>
      <c r="H171" s="14"/>
      <c r="I171" s="14"/>
      <c r="J171" s="14"/>
      <c r="K171" s="14"/>
      <c r="L171" s="22" t="s">
        <v>245</v>
      </c>
      <c r="M171" s="14">
        <v>240904</v>
      </c>
    </row>
    <row r="172" spans="2:13" ht="48" x14ac:dyDescent="0.25">
      <c r="B172" s="24" t="s">
        <v>2</v>
      </c>
      <c r="C172" s="45">
        <v>165</v>
      </c>
      <c r="D172" s="46" t="s">
        <v>195</v>
      </c>
      <c r="E172" s="46" t="s">
        <v>195</v>
      </c>
      <c r="F172" s="19" t="s">
        <v>30</v>
      </c>
      <c r="G172" s="44">
        <v>4</v>
      </c>
      <c r="H172" s="14"/>
      <c r="I172" s="14"/>
      <c r="J172" s="14"/>
      <c r="K172" s="14"/>
      <c r="L172" s="22" t="s">
        <v>245</v>
      </c>
      <c r="M172" s="14">
        <v>1000000</v>
      </c>
    </row>
    <row r="173" spans="2:13" ht="48" x14ac:dyDescent="0.25">
      <c r="B173" s="24" t="s">
        <v>2</v>
      </c>
      <c r="C173" s="45">
        <v>166</v>
      </c>
      <c r="D173" s="46" t="s">
        <v>196</v>
      </c>
      <c r="E173" s="46" t="s">
        <v>196</v>
      </c>
      <c r="F173" s="19" t="s">
        <v>30</v>
      </c>
      <c r="G173" s="44">
        <v>4</v>
      </c>
      <c r="H173" s="14"/>
      <c r="I173" s="14"/>
      <c r="J173" s="14"/>
      <c r="K173" s="14"/>
      <c r="L173" s="22" t="s">
        <v>245</v>
      </c>
      <c r="M173" s="14">
        <v>132828</v>
      </c>
    </row>
    <row r="174" spans="2:13" ht="48" x14ac:dyDescent="0.25">
      <c r="B174" s="24" t="s">
        <v>2</v>
      </c>
      <c r="C174" s="45">
        <v>167</v>
      </c>
      <c r="D174" s="46" t="s">
        <v>197</v>
      </c>
      <c r="E174" s="46" t="s">
        <v>197</v>
      </c>
      <c r="F174" s="19" t="s">
        <v>30</v>
      </c>
      <c r="G174" s="44">
        <v>8</v>
      </c>
      <c r="H174" s="14"/>
      <c r="I174" s="14"/>
      <c r="J174" s="14"/>
      <c r="K174" s="14"/>
      <c r="L174" s="22" t="s">
        <v>245</v>
      </c>
      <c r="M174" s="14">
        <v>448000</v>
      </c>
    </row>
    <row r="175" spans="2:13" ht="48" x14ac:dyDescent="0.25">
      <c r="B175" s="24" t="s">
        <v>2</v>
      </c>
      <c r="C175" s="45">
        <v>168</v>
      </c>
      <c r="D175" s="46" t="s">
        <v>198</v>
      </c>
      <c r="E175" s="46" t="s">
        <v>198</v>
      </c>
      <c r="F175" s="19" t="s">
        <v>30</v>
      </c>
      <c r="G175" s="44">
        <v>40</v>
      </c>
      <c r="H175" s="14"/>
      <c r="I175" s="14"/>
      <c r="J175" s="14"/>
      <c r="K175" s="14"/>
      <c r="L175" s="22" t="s">
        <v>245</v>
      </c>
      <c r="M175" s="14">
        <v>3318240</v>
      </c>
    </row>
    <row r="176" spans="2:13" ht="48" x14ac:dyDescent="0.25">
      <c r="B176" s="24" t="s">
        <v>2</v>
      </c>
      <c r="C176" s="45">
        <v>169</v>
      </c>
      <c r="D176" s="46" t="s">
        <v>199</v>
      </c>
      <c r="E176" s="46" t="s">
        <v>199</v>
      </c>
      <c r="F176" s="19" t="s">
        <v>30</v>
      </c>
      <c r="G176" s="44">
        <v>4</v>
      </c>
      <c r="H176" s="14"/>
      <c r="I176" s="14"/>
      <c r="J176" s="14"/>
      <c r="K176" s="14"/>
      <c r="L176" s="22" t="s">
        <v>245</v>
      </c>
      <c r="M176" s="14">
        <v>966668</v>
      </c>
    </row>
    <row r="177" spans="2:13" ht="48" x14ac:dyDescent="0.25">
      <c r="B177" s="24" t="s">
        <v>2</v>
      </c>
      <c r="C177" s="45">
        <v>170</v>
      </c>
      <c r="D177" s="46" t="s">
        <v>200</v>
      </c>
      <c r="E177" s="46" t="s">
        <v>200</v>
      </c>
      <c r="F177" s="19" t="s">
        <v>30</v>
      </c>
      <c r="G177" s="44">
        <v>4</v>
      </c>
      <c r="H177" s="14"/>
      <c r="I177" s="14"/>
      <c r="J177" s="14"/>
      <c r="K177" s="14"/>
      <c r="L177" s="22" t="s">
        <v>245</v>
      </c>
      <c r="M177" s="14">
        <v>1488228</v>
      </c>
    </row>
    <row r="178" spans="2:13" ht="51.75" x14ac:dyDescent="0.25">
      <c r="B178" s="24" t="s">
        <v>2</v>
      </c>
      <c r="C178" s="45">
        <v>171</v>
      </c>
      <c r="D178" s="46" t="s">
        <v>201</v>
      </c>
      <c r="E178" s="46" t="s">
        <v>201</v>
      </c>
      <c r="F178" s="19" t="s">
        <v>30</v>
      </c>
      <c r="G178" s="44">
        <v>4</v>
      </c>
      <c r="H178" s="14"/>
      <c r="I178" s="14"/>
      <c r="J178" s="14"/>
      <c r="K178" s="14"/>
      <c r="L178" s="22" t="s">
        <v>245</v>
      </c>
      <c r="M178" s="14">
        <v>3851348</v>
      </c>
    </row>
    <row r="179" spans="2:13" ht="51.75" x14ac:dyDescent="0.25">
      <c r="B179" s="24" t="s">
        <v>2</v>
      </c>
      <c r="C179" s="45">
        <v>172</v>
      </c>
      <c r="D179" s="46" t="s">
        <v>202</v>
      </c>
      <c r="E179" s="46" t="s">
        <v>202</v>
      </c>
      <c r="F179" s="19" t="s">
        <v>30</v>
      </c>
      <c r="G179" s="44">
        <v>4</v>
      </c>
      <c r="H179" s="14"/>
      <c r="I179" s="14"/>
      <c r="J179" s="14"/>
      <c r="K179" s="14"/>
      <c r="L179" s="22" t="s">
        <v>245</v>
      </c>
      <c r="M179" s="14">
        <v>966668</v>
      </c>
    </row>
    <row r="180" spans="2:13" ht="51.75" x14ac:dyDescent="0.25">
      <c r="B180" s="24" t="s">
        <v>2</v>
      </c>
      <c r="C180" s="45">
        <v>173</v>
      </c>
      <c r="D180" s="46" t="s">
        <v>203</v>
      </c>
      <c r="E180" s="46" t="s">
        <v>203</v>
      </c>
      <c r="F180" s="19" t="s">
        <v>30</v>
      </c>
      <c r="G180" s="44">
        <v>8</v>
      </c>
      <c r="H180" s="14"/>
      <c r="I180" s="14"/>
      <c r="J180" s="14"/>
      <c r="K180" s="14"/>
      <c r="L180" s="22" t="s">
        <v>245</v>
      </c>
      <c r="M180" s="14">
        <v>2602736</v>
      </c>
    </row>
    <row r="181" spans="2:13" ht="51.75" x14ac:dyDescent="0.25">
      <c r="B181" s="24" t="s">
        <v>2</v>
      </c>
      <c r="C181" s="45">
        <v>174</v>
      </c>
      <c r="D181" s="46" t="s">
        <v>204</v>
      </c>
      <c r="E181" s="46" t="s">
        <v>204</v>
      </c>
      <c r="F181" s="19" t="s">
        <v>30</v>
      </c>
      <c r="G181" s="44">
        <v>4</v>
      </c>
      <c r="H181" s="14"/>
      <c r="I181" s="14"/>
      <c r="J181" s="14"/>
      <c r="K181" s="14"/>
      <c r="L181" s="22" t="s">
        <v>245</v>
      </c>
      <c r="M181" s="14">
        <v>1333333.33</v>
      </c>
    </row>
    <row r="182" spans="2:13" ht="51.75" x14ac:dyDescent="0.25">
      <c r="B182" s="24" t="s">
        <v>2</v>
      </c>
      <c r="C182" s="45">
        <v>175</v>
      </c>
      <c r="D182" s="46" t="s">
        <v>205</v>
      </c>
      <c r="E182" s="46" t="s">
        <v>205</v>
      </c>
      <c r="F182" s="19" t="s">
        <v>30</v>
      </c>
      <c r="G182" s="44">
        <v>4</v>
      </c>
      <c r="H182" s="14"/>
      <c r="I182" s="14"/>
      <c r="J182" s="14"/>
      <c r="K182" s="14"/>
      <c r="L182" s="22" t="s">
        <v>245</v>
      </c>
      <c r="M182" s="14">
        <v>1433333.33</v>
      </c>
    </row>
    <row r="183" spans="2:13" ht="48" x14ac:dyDescent="0.25">
      <c r="B183" s="24" t="s">
        <v>2</v>
      </c>
      <c r="C183" s="45">
        <v>176</v>
      </c>
      <c r="D183" s="46" t="s">
        <v>206</v>
      </c>
      <c r="E183" s="46" t="s">
        <v>206</v>
      </c>
      <c r="F183" s="19" t="s">
        <v>30</v>
      </c>
      <c r="G183" s="44">
        <v>4</v>
      </c>
      <c r="H183" s="14"/>
      <c r="I183" s="14"/>
      <c r="J183" s="14"/>
      <c r="K183" s="14"/>
      <c r="L183" s="22" t="s">
        <v>245</v>
      </c>
      <c r="M183" s="14">
        <v>36668</v>
      </c>
    </row>
    <row r="184" spans="2:13" ht="48" x14ac:dyDescent="0.25">
      <c r="B184" s="24" t="s">
        <v>2</v>
      </c>
      <c r="C184" s="45">
        <v>177</v>
      </c>
      <c r="D184" s="46" t="s">
        <v>207</v>
      </c>
      <c r="E184" s="46" t="s">
        <v>207</v>
      </c>
      <c r="F184" s="19" t="s">
        <v>30</v>
      </c>
      <c r="G184" s="44">
        <v>16</v>
      </c>
      <c r="H184" s="14"/>
      <c r="I184" s="14"/>
      <c r="J184" s="14"/>
      <c r="K184" s="14"/>
      <c r="L184" s="22" t="s">
        <v>245</v>
      </c>
      <c r="M184" s="14">
        <v>192000</v>
      </c>
    </row>
    <row r="185" spans="2:13" ht="48" x14ac:dyDescent="0.25">
      <c r="B185" s="24" t="s">
        <v>2</v>
      </c>
      <c r="C185" s="45">
        <v>178</v>
      </c>
      <c r="D185" s="46" t="s">
        <v>208</v>
      </c>
      <c r="E185" s="46" t="s">
        <v>208</v>
      </c>
      <c r="F185" s="19" t="s">
        <v>30</v>
      </c>
      <c r="G185" s="44">
        <v>16</v>
      </c>
      <c r="H185" s="14"/>
      <c r="I185" s="14"/>
      <c r="J185" s="14"/>
      <c r="K185" s="14"/>
      <c r="L185" s="22" t="s">
        <v>245</v>
      </c>
      <c r="M185" s="14">
        <v>229216</v>
      </c>
    </row>
    <row r="186" spans="2:13" ht="48" x14ac:dyDescent="0.25">
      <c r="B186" s="24" t="s">
        <v>2</v>
      </c>
      <c r="C186" s="45">
        <v>179</v>
      </c>
      <c r="D186" s="46" t="s">
        <v>209</v>
      </c>
      <c r="E186" s="46" t="s">
        <v>209</v>
      </c>
      <c r="F186" s="19" t="s">
        <v>30</v>
      </c>
      <c r="G186" s="44">
        <v>20</v>
      </c>
      <c r="H186" s="14"/>
      <c r="I186" s="14"/>
      <c r="J186" s="14"/>
      <c r="K186" s="14"/>
      <c r="L186" s="22" t="s">
        <v>245</v>
      </c>
      <c r="M186" s="14">
        <v>418000</v>
      </c>
    </row>
    <row r="187" spans="2:13" ht="48" x14ac:dyDescent="0.25">
      <c r="B187" s="24" t="s">
        <v>2</v>
      </c>
      <c r="C187" s="45">
        <v>180</v>
      </c>
      <c r="D187" s="46" t="s">
        <v>210</v>
      </c>
      <c r="E187" s="46" t="s">
        <v>210</v>
      </c>
      <c r="F187" s="19" t="s">
        <v>30</v>
      </c>
      <c r="G187" s="44">
        <v>8</v>
      </c>
      <c r="H187" s="14"/>
      <c r="I187" s="14"/>
      <c r="J187" s="14"/>
      <c r="K187" s="14"/>
      <c r="L187" s="22" t="s">
        <v>245</v>
      </c>
      <c r="M187" s="14">
        <v>275112</v>
      </c>
    </row>
    <row r="188" spans="2:13" ht="48" x14ac:dyDescent="0.25">
      <c r="B188" s="24" t="s">
        <v>2</v>
      </c>
      <c r="C188" s="45">
        <v>181</v>
      </c>
      <c r="D188" s="46" t="s">
        <v>211</v>
      </c>
      <c r="E188" s="46" t="s">
        <v>211</v>
      </c>
      <c r="F188" s="19" t="s">
        <v>30</v>
      </c>
      <c r="G188" s="44">
        <v>8</v>
      </c>
      <c r="H188" s="14"/>
      <c r="I188" s="14"/>
      <c r="J188" s="14"/>
      <c r="K188" s="14"/>
      <c r="L188" s="22" t="s">
        <v>245</v>
      </c>
      <c r="M188" s="14">
        <v>220000</v>
      </c>
    </row>
    <row r="189" spans="2:13" ht="48" x14ac:dyDescent="0.25">
      <c r="B189" s="24" t="s">
        <v>2</v>
      </c>
      <c r="C189" s="45">
        <v>182</v>
      </c>
      <c r="D189" s="46" t="s">
        <v>212</v>
      </c>
      <c r="E189" s="46" t="s">
        <v>212</v>
      </c>
      <c r="F189" s="19" t="s">
        <v>30</v>
      </c>
      <c r="G189" s="44">
        <v>16</v>
      </c>
      <c r="H189" s="14"/>
      <c r="I189" s="14"/>
      <c r="J189" s="14"/>
      <c r="K189" s="14"/>
      <c r="L189" s="22" t="s">
        <v>245</v>
      </c>
      <c r="M189" s="14">
        <v>613328</v>
      </c>
    </row>
    <row r="190" spans="2:13" ht="48" x14ac:dyDescent="0.25">
      <c r="B190" s="24" t="s">
        <v>2</v>
      </c>
      <c r="C190" s="45">
        <v>183</v>
      </c>
      <c r="D190" s="46" t="s">
        <v>213</v>
      </c>
      <c r="E190" s="46" t="s">
        <v>213</v>
      </c>
      <c r="F190" s="19" t="s">
        <v>30</v>
      </c>
      <c r="G190" s="44">
        <v>4</v>
      </c>
      <c r="H190" s="14"/>
      <c r="I190" s="14"/>
      <c r="J190" s="14"/>
      <c r="K190" s="14"/>
      <c r="L190" s="22" t="s">
        <v>245</v>
      </c>
      <c r="M190" s="14">
        <v>166664</v>
      </c>
    </row>
    <row r="191" spans="2:13" ht="48" x14ac:dyDescent="0.25">
      <c r="B191" s="24" t="s">
        <v>2</v>
      </c>
      <c r="C191" s="45">
        <v>184</v>
      </c>
      <c r="D191" s="46" t="s">
        <v>214</v>
      </c>
      <c r="E191" s="46" t="s">
        <v>214</v>
      </c>
      <c r="F191" s="19" t="s">
        <v>30</v>
      </c>
      <c r="G191" s="44">
        <v>12</v>
      </c>
      <c r="H191" s="14"/>
      <c r="I191" s="14"/>
      <c r="J191" s="14"/>
      <c r="K191" s="14"/>
      <c r="L191" s="22" t="s">
        <v>245</v>
      </c>
      <c r="M191" s="14">
        <v>249996</v>
      </c>
    </row>
    <row r="192" spans="2:13" ht="48" x14ac:dyDescent="0.25">
      <c r="B192" s="24" t="s">
        <v>2</v>
      </c>
      <c r="C192" s="45">
        <v>185</v>
      </c>
      <c r="D192" s="46" t="s">
        <v>215</v>
      </c>
      <c r="E192" s="46" t="s">
        <v>215</v>
      </c>
      <c r="F192" s="19" t="s">
        <v>30</v>
      </c>
      <c r="G192" s="44">
        <v>4</v>
      </c>
      <c r="H192" s="14"/>
      <c r="I192" s="14"/>
      <c r="J192" s="14"/>
      <c r="K192" s="14"/>
      <c r="L192" s="22" t="s">
        <v>245</v>
      </c>
      <c r="M192" s="14">
        <v>333332</v>
      </c>
    </row>
    <row r="193" spans="2:13" ht="48" x14ac:dyDescent="0.25">
      <c r="B193" s="24" t="s">
        <v>2</v>
      </c>
      <c r="C193" s="45">
        <v>186</v>
      </c>
      <c r="D193" s="46" t="s">
        <v>216</v>
      </c>
      <c r="E193" s="46" t="s">
        <v>216</v>
      </c>
      <c r="F193" s="19" t="s">
        <v>30</v>
      </c>
      <c r="G193" s="44">
        <v>12</v>
      </c>
      <c r="H193" s="14"/>
      <c r="I193" s="14"/>
      <c r="J193" s="14"/>
      <c r="K193" s="14"/>
      <c r="L193" s="22" t="s">
        <v>245</v>
      </c>
      <c r="M193" s="14">
        <v>494220</v>
      </c>
    </row>
    <row r="194" spans="2:13" ht="48" x14ac:dyDescent="0.25">
      <c r="B194" s="24" t="s">
        <v>2</v>
      </c>
      <c r="C194" s="45">
        <v>187</v>
      </c>
      <c r="D194" s="46" t="s">
        <v>217</v>
      </c>
      <c r="E194" s="46" t="s">
        <v>217</v>
      </c>
      <c r="F194" s="19" t="s">
        <v>30</v>
      </c>
      <c r="G194" s="44">
        <v>8</v>
      </c>
      <c r="H194" s="14"/>
      <c r="I194" s="14"/>
      <c r="J194" s="14"/>
      <c r="K194" s="14"/>
      <c r="L194" s="22" t="s">
        <v>245</v>
      </c>
      <c r="M194" s="14">
        <v>533328</v>
      </c>
    </row>
    <row r="195" spans="2:13" ht="48" x14ac:dyDescent="0.25">
      <c r="B195" s="24" t="s">
        <v>2</v>
      </c>
      <c r="C195" s="45">
        <v>188</v>
      </c>
      <c r="D195" s="46" t="s">
        <v>218</v>
      </c>
      <c r="E195" s="46" t="s">
        <v>218</v>
      </c>
      <c r="F195" s="19" t="s">
        <v>30</v>
      </c>
      <c r="G195" s="44">
        <v>8</v>
      </c>
      <c r="H195" s="14"/>
      <c r="I195" s="14"/>
      <c r="J195" s="14"/>
      <c r="K195" s="14"/>
      <c r="L195" s="22" t="s">
        <v>245</v>
      </c>
      <c r="M195" s="14">
        <v>633328</v>
      </c>
    </row>
    <row r="196" spans="2:13" ht="51.75" x14ac:dyDescent="0.25">
      <c r="B196" s="24" t="s">
        <v>2</v>
      </c>
      <c r="C196" s="45">
        <v>189</v>
      </c>
      <c r="D196" s="46" t="s">
        <v>219</v>
      </c>
      <c r="E196" s="46" t="s">
        <v>219</v>
      </c>
      <c r="F196" s="19" t="s">
        <v>30</v>
      </c>
      <c r="G196" s="44">
        <v>4</v>
      </c>
      <c r="H196" s="14"/>
      <c r="I196" s="14"/>
      <c r="J196" s="14"/>
      <c r="K196" s="14"/>
      <c r="L196" s="22" t="s">
        <v>245</v>
      </c>
      <c r="M196" s="14">
        <v>333332</v>
      </c>
    </row>
    <row r="197" spans="2:13" ht="51.75" x14ac:dyDescent="0.25">
      <c r="B197" s="24" t="s">
        <v>2</v>
      </c>
      <c r="C197" s="45">
        <v>190</v>
      </c>
      <c r="D197" s="46" t="s">
        <v>220</v>
      </c>
      <c r="E197" s="46" t="s">
        <v>220</v>
      </c>
      <c r="F197" s="19" t="s">
        <v>30</v>
      </c>
      <c r="G197" s="44">
        <v>8</v>
      </c>
      <c r="H197" s="14"/>
      <c r="I197" s="14"/>
      <c r="J197" s="14"/>
      <c r="K197" s="14"/>
      <c r="L197" s="22" t="s">
        <v>245</v>
      </c>
      <c r="M197" s="14">
        <v>832680</v>
      </c>
    </row>
    <row r="198" spans="2:13" ht="48" x14ac:dyDescent="0.25">
      <c r="B198" s="24" t="s">
        <v>2</v>
      </c>
      <c r="C198" s="45">
        <v>191</v>
      </c>
      <c r="D198" s="46" t="s">
        <v>221</v>
      </c>
      <c r="E198" s="46" t="s">
        <v>221</v>
      </c>
      <c r="F198" s="19" t="s">
        <v>30</v>
      </c>
      <c r="G198" s="44">
        <v>4</v>
      </c>
      <c r="H198" s="14"/>
      <c r="I198" s="14"/>
      <c r="J198" s="14"/>
      <c r="K198" s="14"/>
      <c r="L198" s="22" t="s">
        <v>245</v>
      </c>
      <c r="M198" s="14">
        <v>6000000</v>
      </c>
    </row>
    <row r="199" spans="2:13" ht="48" x14ac:dyDescent="0.25">
      <c r="B199" s="24" t="s">
        <v>2</v>
      </c>
      <c r="C199" s="45">
        <v>192</v>
      </c>
      <c r="D199" s="46" t="s">
        <v>222</v>
      </c>
      <c r="E199" s="46" t="s">
        <v>222</v>
      </c>
      <c r="F199" s="19" t="s">
        <v>30</v>
      </c>
      <c r="G199" s="44">
        <v>4</v>
      </c>
      <c r="H199" s="14"/>
      <c r="I199" s="14"/>
      <c r="J199" s="14"/>
      <c r="K199" s="14"/>
      <c r="L199" s="22" t="s">
        <v>245</v>
      </c>
      <c r="M199" s="14">
        <v>1066666.67</v>
      </c>
    </row>
    <row r="200" spans="2:13" ht="48" x14ac:dyDescent="0.25">
      <c r="B200" s="24" t="s">
        <v>2</v>
      </c>
      <c r="C200" s="45">
        <v>193</v>
      </c>
      <c r="D200" s="46" t="s">
        <v>223</v>
      </c>
      <c r="E200" s="46" t="s">
        <v>223</v>
      </c>
      <c r="F200" s="19" t="s">
        <v>30</v>
      </c>
      <c r="G200" s="44">
        <v>4</v>
      </c>
      <c r="H200" s="14"/>
      <c r="I200" s="14"/>
      <c r="J200" s="14"/>
      <c r="K200" s="14"/>
      <c r="L200" s="22" t="s">
        <v>245</v>
      </c>
      <c r="M200" s="14">
        <v>1133333.33</v>
      </c>
    </row>
    <row r="201" spans="2:13" ht="51.75" x14ac:dyDescent="0.25">
      <c r="B201" s="24" t="s">
        <v>2</v>
      </c>
      <c r="C201" s="45">
        <v>194</v>
      </c>
      <c r="D201" s="46" t="s">
        <v>224</v>
      </c>
      <c r="E201" s="46" t="s">
        <v>224</v>
      </c>
      <c r="F201" s="19" t="s">
        <v>30</v>
      </c>
      <c r="G201" s="44">
        <v>4</v>
      </c>
      <c r="H201" s="14"/>
      <c r="I201" s="14"/>
      <c r="J201" s="14"/>
      <c r="K201" s="14"/>
      <c r="L201" s="22" t="s">
        <v>245</v>
      </c>
      <c r="M201" s="14">
        <v>1566666.67</v>
      </c>
    </row>
    <row r="202" spans="2:13" ht="48" x14ac:dyDescent="0.25">
      <c r="B202" s="24" t="s">
        <v>2</v>
      </c>
      <c r="C202" s="45">
        <v>195</v>
      </c>
      <c r="D202" s="46" t="s">
        <v>225</v>
      </c>
      <c r="E202" s="46" t="s">
        <v>225</v>
      </c>
      <c r="F202" s="19" t="s">
        <v>30</v>
      </c>
      <c r="G202" s="44">
        <v>4</v>
      </c>
      <c r="H202" s="14"/>
      <c r="I202" s="14"/>
      <c r="J202" s="14"/>
      <c r="K202" s="14"/>
      <c r="L202" s="22" t="s">
        <v>245</v>
      </c>
      <c r="M202" s="14">
        <v>1393636</v>
      </c>
    </row>
    <row r="203" spans="2:13" ht="51.75" x14ac:dyDescent="0.25">
      <c r="B203" s="24" t="s">
        <v>2</v>
      </c>
      <c r="C203" s="45">
        <v>196</v>
      </c>
      <c r="D203" s="46" t="s">
        <v>226</v>
      </c>
      <c r="E203" s="46" t="s">
        <v>226</v>
      </c>
      <c r="F203" s="19" t="s">
        <v>30</v>
      </c>
      <c r="G203" s="44">
        <v>4</v>
      </c>
      <c r="H203" s="14"/>
      <c r="I203" s="14"/>
      <c r="J203" s="14"/>
      <c r="K203" s="14"/>
      <c r="L203" s="22" t="s">
        <v>245</v>
      </c>
      <c r="M203" s="14">
        <v>1566666.67</v>
      </c>
    </row>
    <row r="204" spans="2:13" ht="48" x14ac:dyDescent="0.25">
      <c r="B204" s="24" t="s">
        <v>2</v>
      </c>
      <c r="C204" s="45">
        <v>197</v>
      </c>
      <c r="D204" s="46" t="s">
        <v>227</v>
      </c>
      <c r="E204" s="46" t="s">
        <v>227</v>
      </c>
      <c r="F204" s="19" t="s">
        <v>30</v>
      </c>
      <c r="G204" s="44">
        <v>8</v>
      </c>
      <c r="H204" s="14"/>
      <c r="I204" s="14"/>
      <c r="J204" s="14"/>
      <c r="K204" s="14"/>
      <c r="L204" s="22" t="s">
        <v>245</v>
      </c>
      <c r="M204" s="14">
        <v>2138592</v>
      </c>
    </row>
    <row r="205" spans="2:13" ht="48" x14ac:dyDescent="0.25">
      <c r="B205" s="24" t="s">
        <v>2</v>
      </c>
      <c r="C205" s="45">
        <v>198</v>
      </c>
      <c r="D205" s="46" t="s">
        <v>228</v>
      </c>
      <c r="E205" s="46" t="s">
        <v>228</v>
      </c>
      <c r="F205" s="19" t="s">
        <v>30</v>
      </c>
      <c r="G205" s="44">
        <v>4</v>
      </c>
      <c r="H205" s="14"/>
      <c r="I205" s="14"/>
      <c r="J205" s="14"/>
      <c r="K205" s="14"/>
      <c r="L205" s="22" t="s">
        <v>245</v>
      </c>
      <c r="M205" s="14">
        <v>1666664</v>
      </c>
    </row>
    <row r="206" spans="2:13" ht="48" x14ac:dyDescent="0.25">
      <c r="B206" s="24" t="s">
        <v>2</v>
      </c>
      <c r="C206" s="45">
        <v>199</v>
      </c>
      <c r="D206" s="46" t="s">
        <v>229</v>
      </c>
      <c r="E206" s="46" t="s">
        <v>229</v>
      </c>
      <c r="F206" s="19" t="s">
        <v>30</v>
      </c>
      <c r="G206" s="44">
        <v>4</v>
      </c>
      <c r="H206" s="14"/>
      <c r="I206" s="14"/>
      <c r="J206" s="14"/>
      <c r="K206" s="14"/>
      <c r="L206" s="22" t="s">
        <v>245</v>
      </c>
      <c r="M206" s="14">
        <v>1766666.67</v>
      </c>
    </row>
    <row r="207" spans="2:13" ht="48" x14ac:dyDescent="0.25">
      <c r="B207" s="24" t="s">
        <v>2</v>
      </c>
      <c r="C207" s="45">
        <v>200</v>
      </c>
      <c r="D207" s="46" t="s">
        <v>230</v>
      </c>
      <c r="E207" s="46" t="s">
        <v>230</v>
      </c>
      <c r="F207" s="19" t="s">
        <v>30</v>
      </c>
      <c r="G207" s="44">
        <v>4</v>
      </c>
      <c r="H207" s="14"/>
      <c r="I207" s="14"/>
      <c r="J207" s="14"/>
      <c r="K207" s="14"/>
      <c r="L207" s="22" t="s">
        <v>245</v>
      </c>
      <c r="M207" s="14">
        <v>2666666.67</v>
      </c>
    </row>
    <row r="208" spans="2:13" ht="48" x14ac:dyDescent="0.25">
      <c r="B208" s="24" t="s">
        <v>2</v>
      </c>
      <c r="C208" s="45">
        <v>201</v>
      </c>
      <c r="D208" s="46" t="s">
        <v>231</v>
      </c>
      <c r="E208" s="46" t="s">
        <v>231</v>
      </c>
      <c r="F208" s="19" t="s">
        <v>30</v>
      </c>
      <c r="G208" s="44">
        <v>4</v>
      </c>
      <c r="H208" s="14"/>
      <c r="I208" s="14"/>
      <c r="J208" s="14"/>
      <c r="K208" s="14"/>
      <c r="L208" s="22" t="s">
        <v>245</v>
      </c>
      <c r="M208" s="14">
        <v>2400000</v>
      </c>
    </row>
    <row r="209" spans="2:19" ht="48" x14ac:dyDescent="0.25">
      <c r="B209" s="24" t="s">
        <v>2</v>
      </c>
      <c r="C209" s="45">
        <v>202</v>
      </c>
      <c r="D209" s="46" t="s">
        <v>232</v>
      </c>
      <c r="E209" s="46" t="s">
        <v>232</v>
      </c>
      <c r="F209" s="19" t="s">
        <v>30</v>
      </c>
      <c r="G209" s="44">
        <v>4</v>
      </c>
      <c r="H209" s="14"/>
      <c r="I209" s="14"/>
      <c r="J209" s="14"/>
      <c r="K209" s="14"/>
      <c r="L209" s="22" t="s">
        <v>245</v>
      </c>
      <c r="M209" s="14">
        <v>1550800</v>
      </c>
    </row>
    <row r="210" spans="2:19" ht="48" x14ac:dyDescent="0.25">
      <c r="B210" s="24" t="s">
        <v>2</v>
      </c>
      <c r="C210" s="45">
        <v>203</v>
      </c>
      <c r="D210" s="46" t="s">
        <v>233</v>
      </c>
      <c r="E210" s="46" t="s">
        <v>233</v>
      </c>
      <c r="F210" s="19" t="s">
        <v>30</v>
      </c>
      <c r="G210" s="44">
        <v>4</v>
      </c>
      <c r="H210" s="14"/>
      <c r="I210" s="14"/>
      <c r="J210" s="14"/>
      <c r="K210" s="14"/>
      <c r="L210" s="22" t="s">
        <v>245</v>
      </c>
      <c r="M210" s="14">
        <v>1450000</v>
      </c>
    </row>
    <row r="211" spans="2:19" ht="48" x14ac:dyDescent="0.25">
      <c r="B211" s="24" t="s">
        <v>2</v>
      </c>
      <c r="C211" s="45">
        <v>204</v>
      </c>
      <c r="D211" s="46" t="s">
        <v>234</v>
      </c>
      <c r="E211" s="46" t="s">
        <v>234</v>
      </c>
      <c r="F211" s="19" t="s">
        <v>30</v>
      </c>
      <c r="G211" s="44">
        <v>8</v>
      </c>
      <c r="H211" s="14"/>
      <c r="I211" s="14"/>
      <c r="J211" s="14"/>
      <c r="K211" s="14"/>
      <c r="L211" s="22" t="s">
        <v>245</v>
      </c>
      <c r="M211" s="14">
        <v>920000</v>
      </c>
    </row>
    <row r="212" spans="2:19" ht="48" x14ac:dyDescent="0.25">
      <c r="B212" s="24" t="s">
        <v>2</v>
      </c>
      <c r="C212" s="45">
        <v>205</v>
      </c>
      <c r="D212" s="46" t="s">
        <v>235</v>
      </c>
      <c r="E212" s="46" t="s">
        <v>235</v>
      </c>
      <c r="F212" s="19" t="s">
        <v>30</v>
      </c>
      <c r="G212" s="44">
        <v>4</v>
      </c>
      <c r="H212" s="14"/>
      <c r="I212" s="14"/>
      <c r="J212" s="14"/>
      <c r="K212" s="14"/>
      <c r="L212" s="22" t="s">
        <v>245</v>
      </c>
      <c r="M212" s="14">
        <v>1833332</v>
      </c>
    </row>
    <row r="213" spans="2:19" ht="48" x14ac:dyDescent="0.25">
      <c r="B213" s="24" t="s">
        <v>2</v>
      </c>
      <c r="C213" s="45">
        <v>206</v>
      </c>
      <c r="D213" s="46" t="s">
        <v>236</v>
      </c>
      <c r="E213" s="46" t="s">
        <v>236</v>
      </c>
      <c r="F213" s="19" t="s">
        <v>30</v>
      </c>
      <c r="G213" s="44">
        <v>12</v>
      </c>
      <c r="H213" s="14"/>
      <c r="I213" s="14"/>
      <c r="J213" s="14"/>
      <c r="K213" s="14"/>
      <c r="L213" s="22" t="s">
        <v>245</v>
      </c>
      <c r="M213" s="14">
        <v>4785000</v>
      </c>
    </row>
    <row r="214" spans="2:19" ht="48" x14ac:dyDescent="0.25">
      <c r="B214" s="24" t="s">
        <v>2</v>
      </c>
      <c r="C214" s="45">
        <v>207</v>
      </c>
      <c r="D214" s="46" t="s">
        <v>237</v>
      </c>
      <c r="E214" s="46" t="s">
        <v>237</v>
      </c>
      <c r="F214" s="19" t="s">
        <v>30</v>
      </c>
      <c r="G214" s="44">
        <v>4</v>
      </c>
      <c r="H214" s="14"/>
      <c r="I214" s="14"/>
      <c r="J214" s="14"/>
      <c r="K214" s="14"/>
      <c r="L214" s="22" t="s">
        <v>245</v>
      </c>
      <c r="M214" s="14">
        <v>89220</v>
      </c>
    </row>
    <row r="215" spans="2:19" ht="48" x14ac:dyDescent="0.25">
      <c r="B215" s="24" t="s">
        <v>2</v>
      </c>
      <c r="C215" s="45">
        <v>208</v>
      </c>
      <c r="D215" s="46" t="s">
        <v>238</v>
      </c>
      <c r="E215" s="46" t="s">
        <v>238</v>
      </c>
      <c r="F215" s="19" t="s">
        <v>30</v>
      </c>
      <c r="G215" s="44">
        <v>8</v>
      </c>
      <c r="H215" s="14"/>
      <c r="I215" s="14"/>
      <c r="J215" s="14"/>
      <c r="K215" s="14"/>
      <c r="L215" s="22" t="s">
        <v>245</v>
      </c>
      <c r="M215" s="14">
        <v>666666.67000000004</v>
      </c>
    </row>
    <row r="216" spans="2:19" ht="48" x14ac:dyDescent="0.25">
      <c r="B216" s="24" t="s">
        <v>2</v>
      </c>
      <c r="C216" s="45">
        <v>209</v>
      </c>
      <c r="D216" s="46" t="s">
        <v>239</v>
      </c>
      <c r="E216" s="46" t="s">
        <v>239</v>
      </c>
      <c r="F216" s="19" t="s">
        <v>30</v>
      </c>
      <c r="G216" s="44">
        <v>4</v>
      </c>
      <c r="H216" s="14"/>
      <c r="I216" s="14"/>
      <c r="J216" s="14"/>
      <c r="K216" s="14"/>
      <c r="L216" s="22" t="s">
        <v>245</v>
      </c>
      <c r="M216" s="14">
        <v>800000</v>
      </c>
    </row>
    <row r="217" spans="2:19" ht="48" x14ac:dyDescent="0.25">
      <c r="B217" s="24" t="s">
        <v>2</v>
      </c>
      <c r="C217" s="45">
        <v>210</v>
      </c>
      <c r="D217" s="46" t="s">
        <v>240</v>
      </c>
      <c r="E217" s="46" t="s">
        <v>240</v>
      </c>
      <c r="F217" s="19" t="s">
        <v>30</v>
      </c>
      <c r="G217" s="44">
        <v>24</v>
      </c>
      <c r="H217" s="14"/>
      <c r="I217" s="14"/>
      <c r="J217" s="14"/>
      <c r="K217" s="14"/>
      <c r="L217" s="22" t="s">
        <v>245</v>
      </c>
      <c r="M217" s="14">
        <v>1000000</v>
      </c>
    </row>
    <row r="218" spans="2:19" ht="48" x14ac:dyDescent="0.25">
      <c r="B218" s="24" t="s">
        <v>2</v>
      </c>
      <c r="C218" s="45">
        <v>211</v>
      </c>
      <c r="D218" s="46" t="s">
        <v>241</v>
      </c>
      <c r="E218" s="46" t="s">
        <v>241</v>
      </c>
      <c r="F218" s="19" t="s">
        <v>30</v>
      </c>
      <c r="G218" s="44">
        <v>8</v>
      </c>
      <c r="H218" s="14"/>
      <c r="I218" s="14"/>
      <c r="J218" s="14"/>
      <c r="K218" s="14"/>
      <c r="L218" s="22" t="s">
        <v>245</v>
      </c>
      <c r="M218" s="14">
        <v>533333.32999999996</v>
      </c>
    </row>
    <row r="219" spans="2:19" ht="48" x14ac:dyDescent="0.25">
      <c r="B219" s="24" t="s">
        <v>2</v>
      </c>
      <c r="C219" s="45">
        <v>212</v>
      </c>
      <c r="D219" s="46" t="s">
        <v>242</v>
      </c>
      <c r="E219" s="46" t="s">
        <v>242</v>
      </c>
      <c r="F219" s="19" t="s">
        <v>30</v>
      </c>
      <c r="G219" s="44">
        <v>20</v>
      </c>
      <c r="H219" s="14"/>
      <c r="I219" s="14"/>
      <c r="J219" s="14"/>
      <c r="K219" s="14"/>
      <c r="L219" s="22" t="s">
        <v>245</v>
      </c>
      <c r="M219" s="14">
        <v>1666666.67</v>
      </c>
    </row>
    <row r="220" spans="2:19" ht="48" x14ac:dyDescent="0.25">
      <c r="B220" s="24" t="s">
        <v>2</v>
      </c>
      <c r="C220" s="45">
        <v>213</v>
      </c>
      <c r="D220" s="46" t="s">
        <v>243</v>
      </c>
      <c r="E220" s="46" t="s">
        <v>243</v>
      </c>
      <c r="F220" s="19" t="s">
        <v>30</v>
      </c>
      <c r="G220" s="44">
        <v>32</v>
      </c>
      <c r="H220" s="14"/>
      <c r="I220" s="14"/>
      <c r="J220" s="14"/>
      <c r="K220" s="14"/>
      <c r="L220" s="22" t="s">
        <v>245</v>
      </c>
      <c r="M220" s="14">
        <v>1333333.33</v>
      </c>
    </row>
    <row r="221" spans="2:19" ht="48" x14ac:dyDescent="0.25">
      <c r="B221" s="24" t="s">
        <v>2</v>
      </c>
      <c r="C221" s="45">
        <v>214</v>
      </c>
      <c r="D221" s="46" t="s">
        <v>244</v>
      </c>
      <c r="E221" s="46" t="s">
        <v>244</v>
      </c>
      <c r="F221" s="19" t="s">
        <v>30</v>
      </c>
      <c r="G221" s="44">
        <v>8</v>
      </c>
      <c r="H221" s="14"/>
      <c r="I221" s="14"/>
      <c r="J221" s="14"/>
      <c r="K221" s="14"/>
      <c r="L221" s="22" t="s">
        <v>245</v>
      </c>
      <c r="M221" s="14">
        <v>3333333.33</v>
      </c>
    </row>
    <row r="223" spans="2:19" x14ac:dyDescent="0.25">
      <c r="H223" s="79" t="s">
        <v>27</v>
      </c>
      <c r="I223" s="79"/>
      <c r="J223" s="8" t="e">
        <f>SUM(#REF!)</f>
        <v>#REF!</v>
      </c>
      <c r="K223" s="8" t="e">
        <f>SUM(#REF!)</f>
        <v>#REF!</v>
      </c>
      <c r="M223" s="34">
        <f>SUM(M8:M222)</f>
        <v>217944928.00999996</v>
      </c>
    </row>
    <row r="224" spans="2:19" x14ac:dyDescent="0.25">
      <c r="D224"/>
      <c r="E224"/>
      <c r="F224"/>
      <c r="G224"/>
      <c r="H224"/>
      <c r="I224"/>
      <c r="J224"/>
      <c r="K224"/>
      <c r="L224"/>
      <c r="M224"/>
      <c r="N224"/>
      <c r="O224"/>
      <c r="P224"/>
      <c r="Q224"/>
      <c r="R224"/>
      <c r="S224"/>
    </row>
    <row r="225" spans="4:19" x14ac:dyDescent="0.25">
      <c r="D225"/>
      <c r="E225"/>
      <c r="F225"/>
      <c r="G225"/>
      <c r="H225"/>
      <c r="I225"/>
      <c r="J225"/>
      <c r="K225"/>
      <c r="L225"/>
      <c r="M225"/>
      <c r="N225"/>
      <c r="O225"/>
      <c r="P225"/>
      <c r="Q225"/>
      <c r="R225"/>
      <c r="S225"/>
    </row>
    <row r="226" spans="4:19" x14ac:dyDescent="0.25">
      <c r="D226" s="10"/>
      <c r="E226" s="10"/>
      <c r="F226" s="10"/>
      <c r="G226" s="11"/>
      <c r="H226" s="10"/>
      <c r="I226" s="12"/>
      <c r="J226" s="12"/>
      <c r="K226" s="10"/>
      <c r="L226" s="10"/>
      <c r="M226" s="10"/>
    </row>
    <row r="227" spans="4:19" x14ac:dyDescent="0.25">
      <c r="D227" s="10"/>
      <c r="E227" s="10"/>
      <c r="F227" s="10"/>
      <c r="G227" s="11"/>
      <c r="H227" s="10"/>
      <c r="M227" s="10"/>
    </row>
    <row r="228" spans="4:19" x14ac:dyDescent="0.25">
      <c r="E228" s="1"/>
      <c r="F228" s="1"/>
      <c r="G228" s="7"/>
    </row>
    <row r="229" spans="4:19" x14ac:dyDescent="0.25">
      <c r="E229" s="1"/>
      <c r="F229" s="1"/>
      <c r="G229" s="7"/>
    </row>
    <row r="230" spans="4:19" ht="20.25" x14ac:dyDescent="0.3">
      <c r="D230" s="9"/>
      <c r="E230" s="9" t="s">
        <v>17</v>
      </c>
      <c r="F230" s="9"/>
      <c r="G230" s="9"/>
      <c r="H230" s="9"/>
      <c r="I230" s="9"/>
      <c r="J230" s="9"/>
      <c r="K230" s="9"/>
      <c r="L230" s="9"/>
      <c r="M230" s="9"/>
      <c r="N230" s="9"/>
      <c r="O230" s="9"/>
      <c r="P230" s="9"/>
      <c r="Q230" s="9"/>
      <c r="R230" s="9"/>
      <c r="S230" s="9"/>
    </row>
    <row r="231" spans="4:19" ht="20.25" x14ac:dyDescent="0.3">
      <c r="D231" s="9"/>
      <c r="E231" s="9"/>
      <c r="F231" s="9"/>
      <c r="G231" s="9"/>
      <c r="H231" s="9"/>
      <c r="I231" s="9"/>
      <c r="J231" s="9"/>
      <c r="K231" s="9"/>
      <c r="L231" s="9"/>
      <c r="M231" s="9"/>
      <c r="N231" s="9"/>
      <c r="O231" s="9"/>
      <c r="P231" s="9"/>
      <c r="Q231" s="9"/>
      <c r="R231" s="9"/>
      <c r="S231" s="9"/>
    </row>
    <row r="232" spans="4:19" ht="20.25" x14ac:dyDescent="0.3">
      <c r="D232" s="9"/>
      <c r="E232" s="9" t="s">
        <v>18</v>
      </c>
      <c r="F232" s="9"/>
      <c r="G232" s="9"/>
      <c r="H232" s="9"/>
      <c r="I232" s="9"/>
      <c r="J232" s="9"/>
      <c r="K232" s="9"/>
      <c r="L232" s="9"/>
      <c r="M232" s="9"/>
      <c r="N232" s="9"/>
      <c r="O232" s="9"/>
      <c r="P232" s="9"/>
      <c r="Q232" s="9"/>
      <c r="R232" s="9"/>
      <c r="S232" s="9"/>
    </row>
    <row r="233" spans="4:19" x14ac:dyDescent="0.25">
      <c r="D233"/>
      <c r="E233"/>
      <c r="F233"/>
      <c r="G233"/>
      <c r="H233"/>
      <c r="I233"/>
      <c r="J233"/>
      <c r="K233"/>
      <c r="L233"/>
      <c r="M233"/>
      <c r="N233"/>
      <c r="O233"/>
      <c r="P233"/>
      <c r="Q233"/>
      <c r="R233"/>
      <c r="S233"/>
    </row>
  </sheetData>
  <autoFilter ref="A6:L43"/>
  <mergeCells count="10">
    <mergeCell ref="H223:I22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
  <sheetViews>
    <sheetView workbookViewId="0">
      <selection activeCell="C14" sqref="C14:S19"/>
    </sheetView>
  </sheetViews>
  <sheetFormatPr defaultRowHeight="12.75" x14ac:dyDescent="0.2"/>
  <sheetData>
    <row r="2" spans="2:21" s="13" customFormat="1" ht="15.75" x14ac:dyDescent="0.25">
      <c r="B2" s="17"/>
      <c r="C2" s="14"/>
      <c r="D2" s="14" t="s">
        <v>17</v>
      </c>
      <c r="E2" s="14"/>
      <c r="F2" s="14"/>
      <c r="G2" s="14"/>
      <c r="H2" s="14"/>
      <c r="I2" s="14"/>
      <c r="J2" s="14"/>
      <c r="K2" s="14"/>
      <c r="L2" s="14"/>
      <c r="M2" s="14"/>
      <c r="N2" s="14"/>
      <c r="O2" s="14"/>
      <c r="P2" s="14"/>
      <c r="Q2" s="14"/>
      <c r="R2" s="14"/>
      <c r="S2" s="14"/>
      <c r="T2" s="14"/>
      <c r="U2" s="14"/>
    </row>
    <row r="3" spans="2:21" s="13" customFormat="1" ht="15.75" x14ac:dyDescent="0.25">
      <c r="B3" s="17"/>
      <c r="C3" s="14"/>
      <c r="D3" s="14"/>
      <c r="E3" s="14"/>
      <c r="F3" s="14"/>
      <c r="G3" s="14"/>
      <c r="H3" s="14"/>
      <c r="I3" s="14"/>
      <c r="J3" s="14"/>
      <c r="K3" s="14"/>
      <c r="L3" s="14"/>
      <c r="M3" s="14"/>
      <c r="N3" s="14"/>
      <c r="O3" s="14"/>
      <c r="P3" s="14"/>
      <c r="Q3" s="14"/>
      <c r="R3" s="14"/>
      <c r="S3" s="14"/>
      <c r="T3" s="14"/>
      <c r="U3" s="14"/>
    </row>
    <row r="4" spans="2:21" s="13" customFormat="1" ht="15.75" x14ac:dyDescent="0.25">
      <c r="B4" s="17"/>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79" t="s">
        <v>27</v>
      </c>
      <c r="I12" s="79"/>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2024-08-28T06:50:29Z</dcterms:modified>
</cp:coreProperties>
</file>