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S Transplant Banca de țesuturi (repetat)\"/>
    </mc:Choice>
  </mc:AlternateContent>
  <bookViews>
    <workbookView xWindow="0" yWindow="0" windowWidth="28695" windowHeight="11400"/>
  </bookViews>
  <sheets>
    <sheet name="F4.1 LP " sheetId="4" r:id="rId1"/>
    <sheet name="F4.2 LP " sheetId="5" r:id="rId2"/>
    <sheet name="Sheet2" sheetId="7" r:id="rId3"/>
  </sheets>
  <definedNames>
    <definedName name="_xlnm._FilterDatabase" localSheetId="0" hidden="1">'F4.1 LP '!$A$6:$K$28</definedName>
    <definedName name="_xlnm._FilterDatabase" localSheetId="1" hidden="1">'F4.2 LP '!$A$7:$L$29</definedName>
  </definedNames>
  <calcPr calcId="162913"/>
</workbook>
</file>

<file path=xl/calcChain.xml><?xml version="1.0" encoding="utf-8"?>
<calcChain xmlns="http://schemas.openxmlformats.org/spreadsheetml/2006/main">
  <c r="L28" i="5" l="1"/>
  <c r="K12" i="7" l="1"/>
  <c r="J12" i="7"/>
</calcChain>
</file>

<file path=xl/sharedStrings.xml><?xml version="1.0" encoding="utf-8"?>
<sst xmlns="http://schemas.openxmlformats.org/spreadsheetml/2006/main" count="204" uniqueCount="80">
  <si>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</si>
  <si>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</si>
  <si>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</si>
  <si>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</si>
  <si>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</si>
  <si>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</si>
  <si>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</si>
  <si>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</si>
  <si>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</si>
  <si>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</si>
  <si>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</si>
  <si>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</si>
  <si>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</si>
  <si>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</si>
  <si>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</si>
  <si>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</si>
  <si>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</si>
  <si>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</si>
  <si>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</si>
  <si>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</si>
  <si>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</si>
  <si>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</si>
  <si>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</si>
  <si>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</si>
  <si>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</si>
  <si>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</si>
  <si>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</si>
  <si>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</si>
  <si>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</si>
  <si>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</si>
  <si>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</si>
  <si>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</si>
  <si>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Chit pentru transportarea si congelarea ţesuturi, apirogenice, criorezistente, cutia internă de 250 ml; Cutia externă de 500ml, sterile, in ambalaj dublu.</t>
  </si>
  <si>
    <t>Costum chirurgical de unică folosință, nesteril, mărimea M</t>
  </si>
  <si>
    <t>Costum chirurgical de unică folosință, nesteril, mărimea L</t>
  </si>
  <si>
    <t>Costum chirurgical de unică folosință, nesteril, mărimea XL</t>
  </si>
  <si>
    <t>RPMI cu HEPES, steril testat pentru culturi celulare, flacon 400 ml.</t>
  </si>
  <si>
    <t>Trypan blue 0,4%, flacon de 2ml, steri, ambalat, cîte o unitatea.</t>
  </si>
  <si>
    <t>Soluție Salină Echilibrată Hanks (autor), fără calciu, fără magneziu, şi fără fenol roşu, pentru spălare în timpul preparării grefelor.</t>
  </si>
  <si>
    <t>Colagenază, din Clostridium histolyticum, pulbere liofilizată, &gt;125 CDU/mg solid (CDU = collagen digestion units). Flacon de 1gr. Steril.</t>
  </si>
  <si>
    <t>Mediu pentru separarea limfocitelor, densitatea 1077, (Lymphocyte Separation Medium), flacoane de câte 100 ml, set 24 flacoane.</t>
  </si>
  <si>
    <t>Set de medii lichide pentru testarea sterilitatii. Un set să includă un flacon cu mediu Tioglicolic pentru testare bacteriologică și un flacon cu mediu Saburaud pentru testare fungică. Ambalare separată, fiecare flacon să conțină 15-25 ml mediu, steril.</t>
  </si>
  <si>
    <t>Mănuși ortopedice, perechi</t>
  </si>
  <si>
    <t>Mănuși ortopedice, perechi.</t>
  </si>
  <si>
    <t>Mediu nutritiv DMEM/F-12 Ham pentru cultivarea celulelor stem mezenchimale cu toate suplimentele sau componentele necesare incluse pentru cultivarea celulelor umane, fără HEPES.</t>
  </si>
  <si>
    <t xml:space="preserve">PBS (Bufer salin fosfatic), pH7.4, steril, testat pentru culturi celulare, flacon 400-500ml. </t>
  </si>
  <si>
    <t>Eprubete cu anticoagulant K3/ EDTA pentru colectare sânge, 8-10 ml</t>
  </si>
  <si>
    <t>Ace punctie maduvă osoasă</t>
  </si>
  <si>
    <t>Glicerină</t>
  </si>
  <si>
    <t>Amfotericina B</t>
  </si>
  <si>
    <t xml:space="preserve">Flacoane pentru culturi celulare </t>
  </si>
  <si>
    <t xml:space="preserve">Chit pentru transportarea si congelarea ţesuturi, apirogenice, criorezistente, cutia internă de 250 ml; Cutia externă de 500ml, sterile, in ambalaj dublu. Date de identitate (denumirea, numărul lotului, seria, termenii de valabilitate, condiţiile de păstrare) ale produsului indicate pe ambalaj trebuie să coincidă în mod obligatoriu cu cele de pe eticheta produsului. </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</si>
  <si>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</si>
  <si>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 xml:space="preserve">Colagenază, din Clostridium histolyticum, pulbere liofilizată, &gt;125 CDU/mg solid (CDU = collagen digestion units). Flacon de 1gr. Steril.  Date de identitate (denumirea, numărul lotului, seria, termenii de valabilitate, condiţiile de păstrare) ale produsului indicate pe ambalaj trebuie să coincidă în mod obligatoriu cu cele de pe eticheta produsului. </t>
  </si>
  <si>
    <t xml:space="preserve">Mediu pentru separarea limfocitelor, densitatea 1077, (Lymphocyte Separation Medium), flacoane de câte 100 ml, set 24 flacoane.  Date de identitate (denumirea, numărul lotului, seria, termenii de valabilitate, condiţiile de păstrare) ale produsului indicate pe ambalaj trebuie să coincidă în mod obligatoriu cu cele de pe eticheta produsului. </t>
  </si>
  <si>
    <t xml:space="preserve">Mediu nutritiv DMEM/F-12 Ham pentru cultivarea celulelor stem mezenchimale cu toate suplimentele sau componentele necesare incluse pentru cultivarea celulelor umane, fără HEPES.  Date de identitate (denumirea, numărul lotului, seria, termenii de valabilitate, condiţiile de păstrare) ale produsului indicate pe ambalaj trebuie să coincidă în mod obligatoriu cu cele de pe eticheta produsului. </t>
  </si>
  <si>
    <t xml:space="preserve">PBS (Bufer salin fosfatic), pH7.4, steril, testat pentru culturi celulare, flacon 400-500ml.Date de identitate (denumirea, numărul lotului, seria, termenii de valabilitate, condiţiile de păstrare) ale produsului indicate pe ambalaj trebuie să coincidă în mod obligatoriu cu cele de pe eticheta produsului. </t>
  </si>
  <si>
    <t xml:space="preserve">Eprubeta vacumata, sterile cu K3EDTA 8-10 ml.  Date de identitate (denumirea, numărul lotului, seria, termenii de valabilitate, condiţiile de păstrare) ale produsului indicate pe ambalaj trebuie să coincidă în mod obligatoriu cu cele de pe eticheta produsului. </t>
  </si>
  <si>
    <t>Ac pentru puncție/ aspiratie măduvă osoasă (bone marrow aspiration needle) de utilizară unică, lungimea acului de 5-7cm, cu mandren cu diametrul lumenului 1.0-2.0mm sterile, ambulate separat</t>
  </si>
  <si>
    <t>Glicerină, concentraţia 99,5%, densitatea relativă la 250 ≥1.2569; conţinutul de Clorid ≤0.0015; conţinutul metalelor grele (Pb) (mg/kg) ≤2, ambalate câte 1000  ml, steril, pentru utilizare medicală.</t>
  </si>
  <si>
    <t>Soluție Amfotericina B de 250 mg/ml în flacon de 20 ml. Sterilă, filtrată, dizolvată în apă distilată. Activitate împotriva fungilor și drojdiilor. Păstrare la -20°C. Termen de valabilitate minimum 1 an.</t>
  </si>
  <si>
    <t>Flacoane de culturi celulare cu suprafața pebtru cultură de 25 cm2, prelucrată după tipul Nunc©, cu capac ventilat. Împachetat steril câte 10 bucăți în ambalaj.</t>
  </si>
  <si>
    <t>luna Martie 50% , luna septembrie 50%</t>
  </si>
  <si>
    <t xml:space="preserve">RPMI cu HEPES, steril testat pentru culturi celulare, flacon 400-500 ml. Date de identitate (denumirea, numărul lotului, seria, termenii de valabilitate, condiţiile de păstrare) ale produsului indicate pe ambalaj trebuie să coincidă în mod obligatoriu cu cele de pe eticheta produsului. </t>
  </si>
  <si>
    <t>RPMI cu HEPES, steril testat pentru culturi celulare, flacon 400-500 ml.</t>
  </si>
  <si>
    <t>Soluție Salină Echilibrată Hanks (autor), fără calciu, fără magneziu, şi fără fenol roşu, pentru culturi celulare. Termen de valabilitate la livrare minimum 12 luni. Date de identitate (denumirea, numărul lotului, seria, termenii de valabilitate, condiţiile de păstrare) ale produsului indicate pe ambalaj trebuie să coincidă în mod obligatoriu cu cele de pe eticheta produsului.</t>
  </si>
  <si>
    <t>Set de medii lichide pentru testarea sterilitatii. Un set să includă un flacon cu mediu Tioglicolic pentru testare bacteriologică și un flacon cu mediu Saburaud pentru testare fungică. Ambalare separată, fiecare flacon să conțină 9-25 ml mediu, steril. Date de identitate (denumirea, numărul lotului, seria, termenii de valabilitate, condiţiile de păstrare) ale produsului indicate pe ambalaj trebuie să coincidă în mod obligatoriu cu cele de pe eticheta produsului.</t>
  </si>
  <si>
    <t>Mănuși ortopedice, perechi Mărimea 8, fără pudră</t>
  </si>
  <si>
    <t>Mănuși ortopedice, perechi Mărimea 8,5,fără pudră</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</si>
  <si>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</si>
  <si>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</si>
  <si>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</si>
  <si>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</si>
  <si>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</si>
  <si>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</si>
  <si>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</si>
  <si>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</si>
  <si>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</si>
  <si>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chiziționarea articolelor parafarmaceutice și reagenților întru realizarea Programului special privind asigurarea cu dispozitive medicale pentru transplantul de organe și pacienții după transplant pentru anul 2026 (repetat)</t>
  </si>
  <si>
    <t>Achiziționarea articolelor parafarmaceutice și reagenților întru realizarea Programului special privind asigurarea cu dispozitive medicale pentru transplantul de organe și pacienții după transplant pentru anul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</si>
</sst>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8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5"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4" borderId="6"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7" xfId="0" applyFont="1" applyFill="1" applyBorder="1" applyAlignment="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5"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7" fillId="2" borderId="5" xfId="1" applyFont="1" applyFill="1" applyBorder="1" applyAlignment="1" applyProtection="1">
      <alignment vertical="center" wrapText="1"/>
    </xf>
    <xf numFmtId="0" fontId="11" fillId="0" borderId="1" xfId="0" applyFont="1" applyFill="1" applyBorder="1" applyAlignment="1">
      <alignment wrapText="1"/>
    </xf>
    <xf numFmtId="0" fontId="11" fillId="0" borderId="1" xfId="0" applyFont="1" applyBorder="1" applyAlignment="1">
      <alignment wrapText="1"/>
    </xf>
    <xf numFmtId="0" fontId="11" fillId="0" borderId="5" xfId="0" applyFont="1" applyBorder="1" applyAlignment="1">
      <alignment wrapText="1"/>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27"/>
  <sheetViews>
    <sheetView tabSelected="1" zoomScaleNormal="100" workbookViewId="0">
      <selection activeCell="H6" sqref="H6"/>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71" t="s">
        <v>17</v>
      </c>
      <c r="D1" s="71"/>
      <c r="E1" s="71"/>
      <c r="F1" s="71"/>
      <c r="G1" s="71"/>
      <c r="H1" s="71"/>
      <c r="I1" s="71"/>
      <c r="J1" s="71"/>
    </row>
    <row r="2" spans="1:12" ht="30" customHeight="1" x14ac:dyDescent="0.25">
      <c r="D2" s="72" t="s">
        <v>16</v>
      </c>
      <c r="E2" s="72"/>
      <c r="F2" s="72"/>
      <c r="G2" s="72"/>
      <c r="H2" s="72"/>
    </row>
    <row r="3" spans="1:12" ht="30" customHeight="1" x14ac:dyDescent="0.25">
      <c r="A3" s="73" t="s">
        <v>11</v>
      </c>
      <c r="B3" s="73"/>
      <c r="C3" s="73"/>
      <c r="D3" s="74" t="s">
        <v>30</v>
      </c>
      <c r="E3" s="74"/>
      <c r="F3" s="74"/>
      <c r="G3" s="74"/>
      <c r="H3" s="74"/>
      <c r="I3" s="10" t="s">
        <v>12</v>
      </c>
      <c r="J3" s="10" t="s">
        <v>14</v>
      </c>
    </row>
    <row r="4" spans="1:12" s="9" customFormat="1" ht="30" customHeight="1" x14ac:dyDescent="0.25">
      <c r="A4" s="75" t="s">
        <v>10</v>
      </c>
      <c r="B4" s="75"/>
      <c r="C4" s="75"/>
      <c r="D4" s="76" t="s">
        <v>79</v>
      </c>
      <c r="E4" s="76"/>
      <c r="F4" s="76"/>
      <c r="G4" s="76"/>
      <c r="H4" s="76"/>
      <c r="I4" s="8" t="s">
        <v>13</v>
      </c>
      <c r="J4" s="8" t="s">
        <v>15</v>
      </c>
      <c r="K4" s="13"/>
    </row>
    <row r="5" spans="1:12" s="9" customFormat="1" ht="30" customHeight="1" x14ac:dyDescent="0.25">
      <c r="D5" s="69"/>
      <c r="E5" s="69"/>
      <c r="F5" s="69"/>
      <c r="G5" s="69"/>
      <c r="H5" s="69"/>
      <c r="I5" s="69"/>
      <c r="J5" s="69"/>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0">
        <v>2</v>
      </c>
      <c r="C7" s="70"/>
      <c r="D7" s="70"/>
      <c r="E7" s="12">
        <v>3</v>
      </c>
      <c r="F7" s="12">
        <v>4</v>
      </c>
      <c r="G7" s="12">
        <v>5</v>
      </c>
      <c r="H7" s="12">
        <v>6</v>
      </c>
      <c r="I7" s="12">
        <v>7</v>
      </c>
      <c r="J7" s="12">
        <v>8</v>
      </c>
      <c r="K7" s="13"/>
      <c r="L7" s="9"/>
    </row>
    <row r="8" spans="1:12" ht="48" customHeight="1" x14ac:dyDescent="0.25">
      <c r="A8" s="10" t="s">
        <v>29</v>
      </c>
      <c r="B8" s="10">
        <v>1</v>
      </c>
      <c r="C8" s="10" t="s">
        <v>32</v>
      </c>
      <c r="D8" s="10" t="s">
        <v>32</v>
      </c>
      <c r="H8" s="66" t="s">
        <v>51</v>
      </c>
    </row>
    <row r="9" spans="1:12" ht="30" customHeight="1" x14ac:dyDescent="0.25">
      <c r="A9" s="10" t="s">
        <v>29</v>
      </c>
      <c r="B9" s="10">
        <v>2</v>
      </c>
      <c r="C9" s="10" t="s">
        <v>69</v>
      </c>
      <c r="D9" s="10" t="s">
        <v>69</v>
      </c>
      <c r="H9" s="67" t="s">
        <v>70</v>
      </c>
    </row>
    <row r="10" spans="1:12" ht="30" customHeight="1" x14ac:dyDescent="0.25">
      <c r="A10" s="10" t="s">
        <v>29</v>
      </c>
      <c r="B10" s="10">
        <v>3</v>
      </c>
      <c r="C10" s="10" t="s">
        <v>71</v>
      </c>
      <c r="D10" s="10" t="s">
        <v>72</v>
      </c>
      <c r="H10" s="67" t="s">
        <v>73</v>
      </c>
    </row>
    <row r="11" spans="1:12" ht="30" customHeight="1" x14ac:dyDescent="0.25">
      <c r="A11" s="10" t="s">
        <v>29</v>
      </c>
      <c r="B11" s="10">
        <v>4</v>
      </c>
      <c r="C11" s="10" t="s">
        <v>74</v>
      </c>
      <c r="D11" s="10" t="s">
        <v>74</v>
      </c>
      <c r="H11" s="67" t="s">
        <v>75</v>
      </c>
    </row>
    <row r="12" spans="1:12" ht="30" customHeight="1" x14ac:dyDescent="0.25">
      <c r="A12" s="10" t="s">
        <v>29</v>
      </c>
      <c r="B12" s="10">
        <v>5</v>
      </c>
      <c r="C12" s="10" t="s">
        <v>64</v>
      </c>
      <c r="D12" s="10" t="s">
        <v>64</v>
      </c>
      <c r="H12" s="67" t="s">
        <v>63</v>
      </c>
    </row>
    <row r="13" spans="1:12" ht="30" customHeight="1" x14ac:dyDescent="0.25">
      <c r="A13" s="10" t="s">
        <v>29</v>
      </c>
      <c r="B13" s="10">
        <v>6</v>
      </c>
      <c r="C13" s="10" t="s">
        <v>37</v>
      </c>
      <c r="D13" s="10" t="s">
        <v>37</v>
      </c>
      <c r="H13" s="67" t="s">
        <v>52</v>
      </c>
    </row>
    <row r="14" spans="1:12" ht="30" customHeight="1" x14ac:dyDescent="0.25">
      <c r="A14" s="10" t="s">
        <v>29</v>
      </c>
      <c r="B14" s="10">
        <v>7</v>
      </c>
      <c r="C14" s="10" t="s">
        <v>38</v>
      </c>
      <c r="D14" s="10" t="s">
        <v>38</v>
      </c>
      <c r="H14" s="67" t="s">
        <v>65</v>
      </c>
    </row>
    <row r="15" spans="1:12" ht="30" customHeight="1" x14ac:dyDescent="0.25">
      <c r="A15" s="10" t="s">
        <v>29</v>
      </c>
      <c r="B15" s="10">
        <v>8</v>
      </c>
      <c r="C15" s="10" t="s">
        <v>39</v>
      </c>
      <c r="D15" s="10" t="s">
        <v>39</v>
      </c>
      <c r="H15" s="67" t="s">
        <v>53</v>
      </c>
    </row>
    <row r="16" spans="1:12" ht="30" customHeight="1" x14ac:dyDescent="0.25">
      <c r="A16" s="10" t="s">
        <v>29</v>
      </c>
      <c r="B16" s="10">
        <v>9</v>
      </c>
      <c r="C16" s="10" t="s">
        <v>40</v>
      </c>
      <c r="D16" s="10" t="s">
        <v>40</v>
      </c>
      <c r="H16" s="67" t="s">
        <v>54</v>
      </c>
    </row>
    <row r="17" spans="1:8" ht="30" customHeight="1" x14ac:dyDescent="0.25">
      <c r="A17" s="10" t="s">
        <v>29</v>
      </c>
      <c r="B17" s="10">
        <v>10</v>
      </c>
      <c r="C17" s="10" t="s">
        <v>41</v>
      </c>
      <c r="D17" s="10" t="s">
        <v>41</v>
      </c>
      <c r="H17" s="67" t="s">
        <v>66</v>
      </c>
    </row>
    <row r="18" spans="1:8" ht="30" customHeight="1" x14ac:dyDescent="0.25">
      <c r="A18" s="10" t="s">
        <v>29</v>
      </c>
      <c r="B18" s="10">
        <v>11</v>
      </c>
      <c r="C18" s="10" t="s">
        <v>42</v>
      </c>
      <c r="D18" s="10" t="s">
        <v>42</v>
      </c>
      <c r="H18" s="67" t="s">
        <v>67</v>
      </c>
    </row>
    <row r="19" spans="1:8" ht="30" customHeight="1" x14ac:dyDescent="0.25">
      <c r="A19" s="10" t="s">
        <v>29</v>
      </c>
      <c r="B19" s="10">
        <v>12</v>
      </c>
      <c r="C19" s="10" t="s">
        <v>43</v>
      </c>
      <c r="D19" s="10" t="s">
        <v>43</v>
      </c>
      <c r="H19" s="67" t="s">
        <v>68</v>
      </c>
    </row>
    <row r="20" spans="1:8" ht="30" customHeight="1" x14ac:dyDescent="0.25">
      <c r="A20" s="10" t="s">
        <v>29</v>
      </c>
      <c r="B20" s="10">
        <v>13</v>
      </c>
      <c r="C20" s="10" t="s">
        <v>44</v>
      </c>
      <c r="D20" s="10" t="s">
        <v>44</v>
      </c>
      <c r="H20" s="67" t="s">
        <v>55</v>
      </c>
    </row>
    <row r="21" spans="1:8" ht="30" customHeight="1" x14ac:dyDescent="0.25">
      <c r="A21" s="10" t="s">
        <v>29</v>
      </c>
      <c r="B21" s="10">
        <v>14</v>
      </c>
      <c r="C21" s="10" t="s">
        <v>45</v>
      </c>
      <c r="D21" s="10" t="s">
        <v>45</v>
      </c>
      <c r="H21" s="67" t="s">
        <v>56</v>
      </c>
    </row>
    <row r="22" spans="1:8" ht="30" customHeight="1" x14ac:dyDescent="0.25">
      <c r="A22" s="10" t="s">
        <v>29</v>
      </c>
      <c r="B22" s="10">
        <v>15</v>
      </c>
      <c r="C22" s="10" t="s">
        <v>46</v>
      </c>
      <c r="D22" s="10" t="s">
        <v>46</v>
      </c>
      <c r="H22" s="67" t="s">
        <v>57</v>
      </c>
    </row>
    <row r="23" spans="1:8" ht="30" customHeight="1" x14ac:dyDescent="0.25">
      <c r="A23" s="10" t="s">
        <v>29</v>
      </c>
      <c r="B23" s="10">
        <v>16</v>
      </c>
      <c r="C23" s="10" t="s">
        <v>47</v>
      </c>
      <c r="D23" s="10" t="s">
        <v>47</v>
      </c>
      <c r="H23" s="68" t="s">
        <v>58</v>
      </c>
    </row>
    <row r="24" spans="1:8" ht="30" customHeight="1" x14ac:dyDescent="0.25">
      <c r="A24" s="10" t="s">
        <v>29</v>
      </c>
      <c r="B24" s="10">
        <v>17</v>
      </c>
      <c r="C24" s="10" t="s">
        <v>48</v>
      </c>
      <c r="D24" s="10" t="s">
        <v>48</v>
      </c>
      <c r="H24" s="68" t="s">
        <v>59</v>
      </c>
    </row>
    <row r="25" spans="1:8" ht="30" customHeight="1" x14ac:dyDescent="0.25">
      <c r="A25" s="10" t="s">
        <v>29</v>
      </c>
      <c r="B25" s="10">
        <v>18</v>
      </c>
      <c r="C25" s="10" t="s">
        <v>49</v>
      </c>
      <c r="D25" s="10" t="s">
        <v>49</v>
      </c>
      <c r="H25" s="68" t="s">
        <v>60</v>
      </c>
    </row>
    <row r="26" spans="1:8" ht="30" customHeight="1" x14ac:dyDescent="0.25">
      <c r="A26" s="10" t="s">
        <v>29</v>
      </c>
      <c r="B26" s="10">
        <v>19</v>
      </c>
      <c r="C26" s="10" t="s">
        <v>50</v>
      </c>
      <c r="D26" s="10" t="s">
        <v>50</v>
      </c>
      <c r="H26" s="68" t="s">
        <v>61</v>
      </c>
    </row>
    <row r="27" spans="1:8" ht="30" customHeight="1" x14ac:dyDescent="0.25">
      <c r="A27" s="10" t="s">
        <v>29</v>
      </c>
      <c r="B27" s="10">
        <v>20</v>
      </c>
      <c r="C27" s="10" t="s">
        <v>50</v>
      </c>
      <c r="D27" s="10" t="s">
        <v>50</v>
      </c>
      <c r="H27" s="68" t="s">
        <v>61</v>
      </c>
    </row>
  </sheetData>
  <autoFilter ref="A6:K28"/>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L29"/>
  <sheetViews>
    <sheetView zoomScale="90" zoomScaleNormal="90" zoomScaleSheetLayoutView="110" workbookViewId="0">
      <selection activeCell="F6" sqref="F1:F1048576"/>
    </sheetView>
  </sheetViews>
  <sheetFormatPr defaultRowHeight="30" customHeight="1" x14ac:dyDescent="0.25"/>
  <cols>
    <col min="1" max="1" width="3.42578125" style="20" customWidth="1"/>
    <col min="2" max="2" width="5.7109375" style="20" customWidth="1"/>
    <col min="3" max="3" width="4.42578125" style="21" customWidth="1"/>
    <col min="4" max="4" width="40.7109375" style="48" customWidth="1"/>
    <col min="5" max="5" width="31" style="48" customWidth="1"/>
    <col min="6" max="6" width="14.7109375" style="49" customWidth="1"/>
    <col min="7" max="7" width="18.28515625" style="20" customWidth="1"/>
    <col min="8" max="8" width="20.5703125" style="20" customWidth="1"/>
    <col min="9" max="9" width="19.28515625" style="20" customWidth="1"/>
    <col min="10" max="10" width="25.28515625" style="20" customWidth="1"/>
    <col min="11" max="11" width="18.28515625" style="20" customWidth="1"/>
    <col min="12" max="12" width="16.5703125" style="20" customWidth="1"/>
    <col min="13" max="16384" width="9.140625" style="20"/>
  </cols>
  <sheetData>
    <row r="1" spans="1:12" ht="30" customHeight="1" x14ac:dyDescent="0.25">
      <c r="D1" s="78" t="s">
        <v>20</v>
      </c>
      <c r="E1" s="78"/>
      <c r="F1" s="78"/>
      <c r="G1" s="78"/>
      <c r="H1" s="78"/>
      <c r="I1" s="78"/>
      <c r="J1" s="78"/>
      <c r="K1" s="78"/>
    </row>
    <row r="2" spans="1:12" ht="30" customHeight="1" x14ac:dyDescent="0.25">
      <c r="D2" s="79" t="s">
        <v>21</v>
      </c>
      <c r="E2" s="79"/>
      <c r="F2" s="79"/>
      <c r="G2" s="79"/>
      <c r="H2" s="79"/>
      <c r="I2" s="79"/>
      <c r="J2" s="22"/>
    </row>
    <row r="3" spans="1:12" ht="30" customHeight="1" x14ac:dyDescent="0.25">
      <c r="B3" s="80" t="s">
        <v>11</v>
      </c>
      <c r="C3" s="80"/>
      <c r="D3" s="80"/>
      <c r="E3" s="81" t="s">
        <v>30</v>
      </c>
      <c r="F3" s="81"/>
      <c r="G3" s="81"/>
      <c r="H3" s="81"/>
      <c r="J3" s="20" t="s">
        <v>12</v>
      </c>
      <c r="K3" s="20" t="s">
        <v>14</v>
      </c>
    </row>
    <row r="4" spans="1:12" s="25" customFormat="1" ht="30" customHeight="1" x14ac:dyDescent="0.25">
      <c r="A4" s="23"/>
      <c r="B4" s="82" t="s">
        <v>10</v>
      </c>
      <c r="C4" s="82"/>
      <c r="D4" s="82"/>
      <c r="E4" s="83" t="s">
        <v>78</v>
      </c>
      <c r="F4" s="83"/>
      <c r="G4" s="83"/>
      <c r="H4" s="83"/>
      <c r="I4" s="83"/>
      <c r="J4" s="24" t="s">
        <v>13</v>
      </c>
      <c r="K4" s="24" t="s">
        <v>15</v>
      </c>
    </row>
    <row r="5" spans="1:12" s="26" customFormat="1" ht="30" customHeight="1" x14ac:dyDescent="0.25">
      <c r="A5" s="23"/>
      <c r="C5" s="27"/>
      <c r="D5" s="25"/>
      <c r="E5" s="77"/>
      <c r="F5" s="77"/>
      <c r="G5" s="77"/>
      <c r="H5" s="77"/>
      <c r="I5" s="77"/>
      <c r="J5" s="77"/>
      <c r="K5" s="77"/>
    </row>
    <row r="6" spans="1:12" ht="30" customHeight="1" x14ac:dyDescent="0.25">
      <c r="A6" s="28"/>
      <c r="B6" s="29" t="s">
        <v>2</v>
      </c>
      <c r="C6" s="30" t="s">
        <v>0</v>
      </c>
      <c r="D6" s="29" t="s">
        <v>1</v>
      </c>
      <c r="E6" s="54" t="s">
        <v>3</v>
      </c>
      <c r="F6" s="32" t="s">
        <v>22</v>
      </c>
      <c r="G6" s="31" t="s">
        <v>23</v>
      </c>
      <c r="H6" s="31" t="s">
        <v>24</v>
      </c>
      <c r="I6" s="33" t="s">
        <v>25</v>
      </c>
      <c r="J6" s="33" t="s">
        <v>26</v>
      </c>
      <c r="K6" s="34" t="s">
        <v>27</v>
      </c>
      <c r="L6" s="35" t="s">
        <v>31</v>
      </c>
    </row>
    <row r="7" spans="1:12" ht="30" customHeight="1" x14ac:dyDescent="0.25">
      <c r="A7" s="28"/>
      <c r="B7" s="63">
        <v>1</v>
      </c>
      <c r="C7" s="29">
        <v>2</v>
      </c>
      <c r="D7" s="65"/>
      <c r="E7" s="65"/>
      <c r="F7" s="36">
        <v>4</v>
      </c>
      <c r="G7" s="64">
        <v>5</v>
      </c>
      <c r="H7" s="63">
        <v>6</v>
      </c>
      <c r="I7" s="63">
        <v>7</v>
      </c>
      <c r="J7" s="63">
        <v>8</v>
      </c>
      <c r="K7" s="34">
        <v>9</v>
      </c>
      <c r="L7" s="37"/>
    </row>
    <row r="8" spans="1:12" ht="30" customHeight="1" x14ac:dyDescent="0.25">
      <c r="A8" s="38"/>
      <c r="B8" s="50" t="s">
        <v>29</v>
      </c>
      <c r="C8" s="51">
        <v>1</v>
      </c>
      <c r="D8" s="52" t="s">
        <v>32</v>
      </c>
      <c r="E8" s="19" t="s">
        <v>32</v>
      </c>
      <c r="F8" s="14">
        <v>200</v>
      </c>
      <c r="G8" s="39"/>
      <c r="H8" s="40"/>
      <c r="I8" s="39"/>
      <c r="J8" s="39"/>
      <c r="K8" s="41" t="s">
        <v>62</v>
      </c>
      <c r="L8" s="60">
        <v>65121.06</v>
      </c>
    </row>
    <row r="9" spans="1:12" ht="30" customHeight="1" x14ac:dyDescent="0.25">
      <c r="B9" s="50" t="s">
        <v>29</v>
      </c>
      <c r="C9" s="53">
        <v>2</v>
      </c>
      <c r="D9" s="42" t="s">
        <v>76</v>
      </c>
      <c r="E9" s="17" t="s">
        <v>33</v>
      </c>
      <c r="F9" s="15">
        <v>500</v>
      </c>
      <c r="G9" s="38"/>
      <c r="H9" s="38"/>
      <c r="I9" s="38"/>
      <c r="J9" s="38"/>
      <c r="K9" s="43" t="s">
        <v>62</v>
      </c>
      <c r="L9" s="60">
        <v>10766.580534022394</v>
      </c>
    </row>
    <row r="10" spans="1:12" ht="30" customHeight="1" x14ac:dyDescent="0.25">
      <c r="B10" s="50" t="s">
        <v>29</v>
      </c>
      <c r="C10" s="51">
        <v>3</v>
      </c>
      <c r="D10" s="18" t="s">
        <v>71</v>
      </c>
      <c r="E10" s="18" t="s">
        <v>34</v>
      </c>
      <c r="F10" s="16">
        <v>500</v>
      </c>
      <c r="G10" s="38"/>
      <c r="H10" s="38"/>
      <c r="I10" s="38"/>
      <c r="J10" s="38"/>
      <c r="K10" s="41" t="s">
        <v>62</v>
      </c>
      <c r="L10" s="60">
        <v>10766.580534022394</v>
      </c>
    </row>
    <row r="11" spans="1:12" ht="30" customHeight="1" x14ac:dyDescent="0.25">
      <c r="B11" s="50" t="s">
        <v>29</v>
      </c>
      <c r="C11" s="51">
        <v>4</v>
      </c>
      <c r="D11" s="18" t="s">
        <v>77</v>
      </c>
      <c r="E11" s="18" t="s">
        <v>35</v>
      </c>
      <c r="F11" s="16">
        <v>200</v>
      </c>
      <c r="G11" s="38"/>
      <c r="H11" s="38"/>
      <c r="I11" s="38"/>
      <c r="J11" s="38"/>
      <c r="K11" s="41" t="s">
        <v>62</v>
      </c>
      <c r="L11" s="60">
        <v>4306.6322136089584</v>
      </c>
    </row>
    <row r="12" spans="1:12" ht="30" customHeight="1" x14ac:dyDescent="0.25">
      <c r="B12" s="50" t="s">
        <v>29</v>
      </c>
      <c r="C12" s="53">
        <v>5</v>
      </c>
      <c r="D12" s="18" t="s">
        <v>64</v>
      </c>
      <c r="E12" s="18" t="s">
        <v>36</v>
      </c>
      <c r="F12" s="14">
        <v>40</v>
      </c>
      <c r="G12" s="38"/>
      <c r="H12" s="38"/>
      <c r="I12" s="38"/>
      <c r="J12" s="38"/>
      <c r="K12" s="41" t="s">
        <v>62</v>
      </c>
      <c r="L12" s="60">
        <v>49753.336227390173</v>
      </c>
    </row>
    <row r="13" spans="1:12" ht="30" customHeight="1" x14ac:dyDescent="0.25">
      <c r="B13" s="50" t="s">
        <v>29</v>
      </c>
      <c r="C13" s="51">
        <v>6</v>
      </c>
      <c r="D13" s="18" t="s">
        <v>37</v>
      </c>
      <c r="E13" s="18" t="s">
        <v>37</v>
      </c>
      <c r="F13" s="16">
        <v>24</v>
      </c>
      <c r="G13" s="38"/>
      <c r="H13" s="38"/>
      <c r="I13" s="38"/>
      <c r="J13" s="38"/>
      <c r="K13" s="41" t="s">
        <v>62</v>
      </c>
      <c r="L13" s="60">
        <v>15400.930232558143</v>
      </c>
    </row>
    <row r="14" spans="1:12" ht="30" customHeight="1" x14ac:dyDescent="0.25">
      <c r="B14" s="50" t="s">
        <v>29</v>
      </c>
      <c r="C14" s="51">
        <v>7</v>
      </c>
      <c r="D14" s="18" t="s">
        <v>38</v>
      </c>
      <c r="E14" s="18" t="s">
        <v>38</v>
      </c>
      <c r="F14" s="16">
        <v>40</v>
      </c>
      <c r="G14" s="38"/>
      <c r="H14" s="38"/>
      <c r="I14" s="38"/>
      <c r="J14" s="38"/>
      <c r="K14" s="41" t="s">
        <v>62</v>
      </c>
      <c r="L14" s="60">
        <v>12778.294573643409</v>
      </c>
    </row>
    <row r="15" spans="1:12" ht="30" customHeight="1" x14ac:dyDescent="0.25">
      <c r="B15" s="50" t="s">
        <v>29</v>
      </c>
      <c r="C15" s="53">
        <v>8</v>
      </c>
      <c r="D15" s="18" t="s">
        <v>39</v>
      </c>
      <c r="E15" s="18" t="s">
        <v>39</v>
      </c>
      <c r="F15" s="16">
        <v>5</v>
      </c>
      <c r="G15" s="44"/>
      <c r="H15" s="38"/>
      <c r="I15" s="38"/>
      <c r="J15" s="38"/>
      <c r="K15" s="41" t="s">
        <v>62</v>
      </c>
      <c r="L15" s="60">
        <v>48662.79069767442</v>
      </c>
    </row>
    <row r="16" spans="1:12" ht="30" customHeight="1" x14ac:dyDescent="0.25">
      <c r="B16" s="50" t="s">
        <v>29</v>
      </c>
      <c r="C16" s="51">
        <v>9</v>
      </c>
      <c r="D16" s="45" t="s">
        <v>40</v>
      </c>
      <c r="E16" s="45" t="s">
        <v>40</v>
      </c>
      <c r="F16" s="46">
        <v>1</v>
      </c>
      <c r="G16" s="44"/>
      <c r="H16" s="38"/>
      <c r="I16" s="38"/>
      <c r="J16" s="38"/>
      <c r="K16" s="41" t="s">
        <v>62</v>
      </c>
      <c r="L16" s="60">
        <v>1011.6279069767443</v>
      </c>
    </row>
    <row r="17" spans="2:12" ht="30" customHeight="1" x14ac:dyDescent="0.25">
      <c r="B17" s="50" t="s">
        <v>29</v>
      </c>
      <c r="C17" s="51">
        <v>10</v>
      </c>
      <c r="D17" s="45" t="s">
        <v>41</v>
      </c>
      <c r="E17" s="45" t="s">
        <v>41</v>
      </c>
      <c r="F17" s="46">
        <v>400</v>
      </c>
      <c r="G17" s="44"/>
      <c r="H17" s="38"/>
      <c r="I17" s="38"/>
      <c r="J17" s="38"/>
      <c r="K17" s="41" t="s">
        <v>62</v>
      </c>
      <c r="L17" s="60">
        <v>13443.032213608958</v>
      </c>
    </row>
    <row r="18" spans="2:12" ht="30" customHeight="1" x14ac:dyDescent="0.25">
      <c r="B18" s="50" t="s">
        <v>29</v>
      </c>
      <c r="C18" s="53">
        <v>11</v>
      </c>
      <c r="D18" s="45" t="s">
        <v>42</v>
      </c>
      <c r="E18" s="45" t="s">
        <v>42</v>
      </c>
      <c r="F18" s="46">
        <v>200</v>
      </c>
      <c r="G18" s="44"/>
      <c r="H18" s="38"/>
      <c r="I18" s="38"/>
      <c r="J18" s="38"/>
      <c r="K18" s="41" t="s">
        <v>62</v>
      </c>
      <c r="L18" s="60">
        <v>1748.8372093023256</v>
      </c>
    </row>
    <row r="19" spans="2:12" ht="30" customHeight="1" x14ac:dyDescent="0.25">
      <c r="B19" s="50" t="s">
        <v>29</v>
      </c>
      <c r="C19" s="51">
        <v>12</v>
      </c>
      <c r="D19" s="45" t="s">
        <v>43</v>
      </c>
      <c r="E19" s="45" t="s">
        <v>43</v>
      </c>
      <c r="F19" s="46">
        <v>200</v>
      </c>
      <c r="G19" s="44"/>
      <c r="H19" s="38"/>
      <c r="I19" s="38"/>
      <c r="J19" s="38"/>
      <c r="K19" s="41" t="s">
        <v>62</v>
      </c>
      <c r="L19" s="60">
        <v>1748.8372093023256</v>
      </c>
    </row>
    <row r="20" spans="2:12" ht="30" customHeight="1" x14ac:dyDescent="0.25">
      <c r="B20" s="50" t="s">
        <v>29</v>
      </c>
      <c r="C20" s="51">
        <v>13</v>
      </c>
      <c r="D20" s="45" t="s">
        <v>44</v>
      </c>
      <c r="E20" s="45" t="s">
        <v>44</v>
      </c>
      <c r="F20" s="46">
        <v>35</v>
      </c>
      <c r="G20" s="44"/>
      <c r="H20" s="38"/>
      <c r="I20" s="38"/>
      <c r="J20" s="38"/>
      <c r="K20" s="41" t="s">
        <v>62</v>
      </c>
      <c r="L20" s="59">
        <v>38906.976744186039</v>
      </c>
    </row>
    <row r="21" spans="2:12" ht="30" customHeight="1" x14ac:dyDescent="0.25">
      <c r="B21" s="50" t="s">
        <v>29</v>
      </c>
      <c r="C21" s="53">
        <v>14</v>
      </c>
      <c r="D21" s="45" t="s">
        <v>45</v>
      </c>
      <c r="E21" s="45" t="s">
        <v>45</v>
      </c>
      <c r="F21" s="46">
        <v>30</v>
      </c>
      <c r="G21" s="44"/>
      <c r="H21" s="38"/>
      <c r="I21" s="38"/>
      <c r="J21" s="38"/>
      <c r="K21" s="41" t="s">
        <v>62</v>
      </c>
      <c r="L21" s="60">
        <v>9906.9767441860477</v>
      </c>
    </row>
    <row r="22" spans="2:12" ht="30" customHeight="1" x14ac:dyDescent="0.25">
      <c r="B22" s="50" t="s">
        <v>29</v>
      </c>
      <c r="C22" s="51">
        <v>15</v>
      </c>
      <c r="D22" s="45" t="s">
        <v>46</v>
      </c>
      <c r="E22" s="45" t="s">
        <v>46</v>
      </c>
      <c r="F22" s="46">
        <v>600</v>
      </c>
      <c r="G22" s="44"/>
      <c r="H22" s="38"/>
      <c r="I22" s="38"/>
      <c r="J22" s="38"/>
      <c r="K22" s="41" t="s">
        <v>62</v>
      </c>
      <c r="L22" s="60">
        <v>541.43510852713189</v>
      </c>
    </row>
    <row r="23" spans="2:12" ht="31.5" customHeight="1" x14ac:dyDescent="0.25">
      <c r="B23" s="50" t="s">
        <v>29</v>
      </c>
      <c r="C23" s="51">
        <v>16</v>
      </c>
      <c r="D23" s="44" t="s">
        <v>47</v>
      </c>
      <c r="E23" s="55" t="s">
        <v>47</v>
      </c>
      <c r="F23" s="56">
        <v>50</v>
      </c>
      <c r="G23" s="57"/>
      <c r="H23" s="57"/>
      <c r="I23" s="57"/>
      <c r="J23" s="57"/>
      <c r="K23" s="58" t="s">
        <v>62</v>
      </c>
      <c r="L23" s="61">
        <v>22282.668019029679</v>
      </c>
    </row>
    <row r="24" spans="2:12" ht="30" customHeight="1" x14ac:dyDescent="0.25">
      <c r="B24" s="50" t="s">
        <v>29</v>
      </c>
      <c r="C24" s="53">
        <v>17</v>
      </c>
      <c r="D24" s="44" t="s">
        <v>48</v>
      </c>
      <c r="E24" s="44" t="s">
        <v>48</v>
      </c>
      <c r="F24" s="47">
        <v>18</v>
      </c>
      <c r="G24" s="38"/>
      <c r="H24" s="38"/>
      <c r="I24" s="38"/>
      <c r="J24" s="38"/>
      <c r="K24" s="44" t="s">
        <v>62</v>
      </c>
      <c r="L24" s="60">
        <v>57324.494675070637</v>
      </c>
    </row>
    <row r="25" spans="2:12" ht="30" customHeight="1" x14ac:dyDescent="0.25">
      <c r="B25" s="50" t="s">
        <v>29</v>
      </c>
      <c r="C25" s="51">
        <v>18</v>
      </c>
      <c r="D25" s="44" t="s">
        <v>49</v>
      </c>
      <c r="E25" s="44" t="s">
        <v>49</v>
      </c>
      <c r="F25" s="47">
        <v>8</v>
      </c>
      <c r="G25" s="38"/>
      <c r="H25" s="38"/>
      <c r="I25" s="38"/>
      <c r="J25" s="38"/>
      <c r="K25" s="44" t="s">
        <v>62</v>
      </c>
      <c r="L25" s="60">
        <v>12074.669757782123</v>
      </c>
    </row>
    <row r="26" spans="2:12" ht="30" customHeight="1" x14ac:dyDescent="0.25">
      <c r="B26" s="50" t="s">
        <v>29</v>
      </c>
      <c r="C26" s="51">
        <v>19</v>
      </c>
      <c r="D26" s="44" t="s">
        <v>50</v>
      </c>
      <c r="E26" s="44" t="s">
        <v>50</v>
      </c>
      <c r="F26" s="47">
        <v>100</v>
      </c>
      <c r="G26" s="38"/>
      <c r="H26" s="38"/>
      <c r="I26" s="38"/>
      <c r="J26" s="38"/>
      <c r="K26" s="44" t="s">
        <v>62</v>
      </c>
      <c r="L26" s="60">
        <v>2716.8006955009782</v>
      </c>
    </row>
    <row r="27" spans="2:12" ht="30" customHeight="1" x14ac:dyDescent="0.25">
      <c r="B27" s="50" t="s">
        <v>29</v>
      </c>
      <c r="C27" s="53">
        <v>20</v>
      </c>
      <c r="D27" s="44" t="s">
        <v>50</v>
      </c>
      <c r="E27" s="44" t="s">
        <v>50</v>
      </c>
      <c r="F27" s="47">
        <v>100</v>
      </c>
      <c r="G27" s="38"/>
      <c r="H27" s="38"/>
      <c r="I27" s="38"/>
      <c r="J27" s="38"/>
      <c r="K27" s="44" t="s">
        <v>62</v>
      </c>
      <c r="L27" s="60">
        <v>1811.2004636673184</v>
      </c>
    </row>
    <row r="28" spans="2:12" ht="30" customHeight="1" x14ac:dyDescent="0.25">
      <c r="B28" s="50"/>
      <c r="C28" s="51"/>
      <c r="D28" s="44"/>
      <c r="E28" s="44"/>
      <c r="F28" s="47"/>
      <c r="G28" s="38"/>
      <c r="H28" s="38"/>
      <c r="I28" s="38"/>
      <c r="J28" s="38"/>
      <c r="K28" s="44"/>
      <c r="L28" s="60">
        <f>SUM(L8:L27)</f>
        <v>381073.76176006021</v>
      </c>
    </row>
    <row r="29" spans="2:12" ht="30" customHeight="1" x14ac:dyDescent="0.25">
      <c r="C29" s="51"/>
      <c r="K29" s="48"/>
      <c r="L29" s="62"/>
    </row>
  </sheetData>
  <autoFilter ref="A7:L29"/>
  <mergeCells count="8">
    <mergeCell ref="E5:H5"/>
    <mergeCell ref="I5:K5"/>
    <mergeCell ref="D1:K1"/>
    <mergeCell ref="D2:I2"/>
    <mergeCell ref="B3:D3"/>
    <mergeCell ref="E3:H3"/>
    <mergeCell ref="B4:D4"/>
    <mergeCell ref="E4:I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4" t="s">
        <v>28</v>
      </c>
      <c r="I12" s="84"/>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2025-12-18T13:42:49Z</dcterms:modified>
</cp:coreProperties>
</file>