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16" yWindow="65416" windowWidth="29040" windowHeight="15840" activeTab="1"/>
  </bookViews>
  <sheets>
    <sheet name="Specificații tehnice " sheetId="4" r:id="rId1"/>
    <sheet name="Specificații de preț" sheetId="5" r:id="rId2"/>
    <sheet name="Sheet2" sheetId="7" r:id="rId3"/>
  </sheets>
  <definedNames>
    <definedName name="_xlnm._FilterDatabase" localSheetId="1" hidden="1">'Specificații de preț'!$A$6:$L$132</definedName>
    <definedName name="_xlnm._FilterDatabase" localSheetId="0" hidden="1">'Specificații tehnice '!$A$6:$K$208</definedName>
  </definedNames>
  <calcPr calcId="181029"/>
</workbook>
</file>

<file path=xl/sharedStrings.xml><?xml version="1.0" encoding="utf-8"?>
<sst xmlns="http://schemas.openxmlformats.org/spreadsheetml/2006/main" count="2426" uniqueCount="554">
  <si>
    <t>Nr. Lot</t>
  </si>
  <si>
    <t>Denumire Lot</t>
  </si>
  <si>
    <t>33100000-1</t>
  </si>
  <si>
    <t>Cod CPV</t>
  </si>
  <si>
    <t>Denumirea poziției</t>
  </si>
  <si>
    <t>Produ-cătorul</t>
  </si>
  <si>
    <t>Specificarea tehnică deplină solicitată de către autoritatea contractantă</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</si>
  <si>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</si>
  <si>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</si>
  <si>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</si>
  <si>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</si>
  <si>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</si>
  <si>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</si>
  <si>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</si>
  <si>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</si>
  <si>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</si>
  <si>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</si>
  <si>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</si>
  <si>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</si>
  <si>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</si>
  <si>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</si>
  <si>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</si>
  <si>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</si>
  <si>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</si>
  <si>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</si>
  <si>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</si>
  <si>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</si>
  <si>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Model</t>
  </si>
  <si>
    <t>Țara</t>
  </si>
  <si>
    <t>Specificaţii tehnice</t>
  </si>
  <si>
    <t>Specificaţii de preț</t>
  </si>
  <si>
    <t>Valoarea estimativă fără TVA</t>
  </si>
  <si>
    <t>Specificarea tehnică depliă ofertată</t>
  </si>
  <si>
    <t>Bucată</t>
  </si>
  <si>
    <t xml:space="preserve">În conformitate cu cerințele/ condițiile de livrare stipulate la pct.11 din anunțul de participare
</t>
  </si>
  <si>
    <t>Achiziționarea centralizată a consumabilelor medicale conform necesităților instituțiilor medico-sanitare publice pentru anul 2024 (partea II)</t>
  </si>
  <si>
    <t xml:space="preserve">Lame pentru bisturiu </t>
  </si>
  <si>
    <t>Stilet de intubație</t>
  </si>
  <si>
    <t>Manseta pentru infuzie rapida, dubla.</t>
  </si>
  <si>
    <t>Manseta pentru infuzie rapida, simpla</t>
  </si>
  <si>
    <t>Mănuși pentru îngrijirea igienică a pacientului</t>
  </si>
  <si>
    <t>Mască chirurgicală avansată - polipropilenă</t>
  </si>
  <si>
    <t>Mască chirurgicală avansată - SMS</t>
  </si>
  <si>
    <t>Mască chirurgicala simpla</t>
  </si>
  <si>
    <t>Mască de examinare simpla</t>
  </si>
  <si>
    <t>Mască de ventilare pentru terapia CPAP (presiune continuă pozitivă a căilor aeriene) cu ham din butadien nitrilic sau silicon</t>
  </si>
  <si>
    <t>Mască pentru respirație artificială non-invazivă cu fixatoare adult (Mască de ventilare pentru terapia CPAP NONIVAZIVA (presiune continuă pozitivă a căilor aeriene) cu ham din butadien nitrilic sau silicon) IMU</t>
  </si>
  <si>
    <t>Mască facială cu protector</t>
  </si>
  <si>
    <t>Mască facială pentru oxigen, tip HiOx, adulti</t>
  </si>
  <si>
    <t>Mască pentru oxigen, adulți</t>
  </si>
  <si>
    <t>Mască laringiana IGEL</t>
  </si>
  <si>
    <t>Mască laringiana N 3</t>
  </si>
  <si>
    <t>Mască laringiana N 4</t>
  </si>
  <si>
    <t>Mască laringiana N 5</t>
  </si>
  <si>
    <t>Mască Nebulizer</t>
  </si>
  <si>
    <t>Mască respiratorie pentru VAP</t>
  </si>
  <si>
    <t>Mască respiratorie pentru VAP neinvaziva</t>
  </si>
  <si>
    <t>Mască resuscitare pentru ventilatie mecanică, reciclabilă, autoclavabila, fara latex, diferite marimi</t>
  </si>
  <si>
    <t>Mască pentru oxigen, pediatrică</t>
  </si>
  <si>
    <t>Membrană hemostatică (tip surgicel) 10x20cm</t>
  </si>
  <si>
    <t xml:space="preserve">Membrană hemostatică (tip surgicel) 5x7cm </t>
  </si>
  <si>
    <t>Microperfuzoare sterile (fluturas) cu ac G 19</t>
  </si>
  <si>
    <t>Microperfuzoare sterile (fluturas) cu ac G 20</t>
  </si>
  <si>
    <t>Microperfuzoare sterile (fluturas) cu ac G 21</t>
  </si>
  <si>
    <t>Microperfuzoare sterile (fluturas) cu ac G 22</t>
  </si>
  <si>
    <t>Microperfuzoare sterile (fluturas) cu ac G23</t>
  </si>
  <si>
    <t>Microperfuzoare sterile (fluturas) cu ac G24</t>
  </si>
  <si>
    <t>Microperfuzoare sterile (fluturas) cu ac G25</t>
  </si>
  <si>
    <t>Microperfuzoare sterile (fluturas) cu ac G27</t>
  </si>
  <si>
    <t>Muşama medicală în rulou</t>
  </si>
  <si>
    <t>Ochelari de protectie</t>
  </si>
  <si>
    <t>Pansament adeziv hipoalergen pentru ochi</t>
  </si>
  <si>
    <t>Pansament p/u cateter pereferic si subclavia 10 x 10 cm</t>
  </si>
  <si>
    <t>Pansament p/u cateter periferic 5 x 6 cm</t>
  </si>
  <si>
    <t xml:space="preserve">Pansament p/u cateter subclavia </t>
  </si>
  <si>
    <t xml:space="preserve">Pansament steril </t>
  </si>
  <si>
    <t>Pansament steril adeziv Dimensiuni: 10x10 cm (-/+ 1cm)</t>
  </si>
  <si>
    <t>Pansament steril adeziv Dimensiuni: 5x7 cm (-/+ 1cm)</t>
  </si>
  <si>
    <t>Pansament absorbant oftalmice</t>
  </si>
  <si>
    <t>Pansament adeziv Dimensiuni: 9x20 cm (-/+ 1 cm) - pansamentul integral, tamponul de 5x15 cm (-/+ 0.5 cm)</t>
  </si>
  <si>
    <t xml:space="preserve">Pansament adeziv Dimensiuni: 9x35 cm (-/+ 1 cm) - pansamentul integral, tamponul de 5x30 cm (-/+ 0.5 cm) </t>
  </si>
  <si>
    <t>Papilotom arcuat</t>
  </si>
  <si>
    <t>Papilotom puncțional</t>
  </si>
  <si>
    <t xml:space="preserve">Pensă pentru extragerea calculilor pentru nefroscop, 10CH/FR, 38cm, Nitinol </t>
  </si>
  <si>
    <t>Perforator pentru aortă destinat chirurgiei coronariene pentru a decupa o rondelă de aortă ascendentă realizînd conturi precise</t>
  </si>
  <si>
    <t>Perie-burete pentru spalarea mainilor сu antiseptic</t>
  </si>
  <si>
    <t xml:space="preserve">Perii  pentru prelucrarea mîinilor preoperator </t>
  </si>
  <si>
    <t xml:space="preserve">Periuța citologică Cervex Brush </t>
  </si>
  <si>
    <t xml:space="preserve">Periuța citologică sterile </t>
  </si>
  <si>
    <t>Piesa bucala p-u spirograf d= 30 mm</t>
  </si>
  <si>
    <t>Piesa Y-conector rotativ cu capac de aspirație</t>
  </si>
  <si>
    <t>Pipa orofaringiană tip Guedel 100 mm</t>
  </si>
  <si>
    <t>Pipa Tip Guedel, cu canal</t>
  </si>
  <si>
    <t>Pipa tip Robertazzi</t>
  </si>
  <si>
    <t>Pipa orofaringiană tip Guedel 110 mm</t>
  </si>
  <si>
    <t>Pipa orofaringiană tip Guedel 90 mm</t>
  </si>
  <si>
    <t>Plasă (implant) pentru hernioplastie 15x15 cm</t>
  </si>
  <si>
    <t>Plasă (implant) pentru hernioplastie  8x15 cm</t>
  </si>
  <si>
    <t>Plasă (implant) pentru hernioplastie 30x30 cm</t>
  </si>
  <si>
    <t>Plasă (implant) pentru hernioplastie 10x20 cm pentru hernioplastii</t>
  </si>
  <si>
    <t>Plasă (implant) pentru hernioplastie 15x30 cm pentru hernioplastii</t>
  </si>
  <si>
    <t>Ploscă urinară, din inox, pentru femei</t>
  </si>
  <si>
    <t>Ploscă urinară pentru femei</t>
  </si>
  <si>
    <t>Pompa elastometrica 275 ml</t>
  </si>
  <si>
    <t>Pompa pentru administararea medicamentului (CBI Pump)</t>
  </si>
  <si>
    <t>Pompa pentru administararea medicamentului (MultiRates CBI PCA CP Pump)</t>
  </si>
  <si>
    <t>Prelungitor pentru sisteme infuzie</t>
  </si>
  <si>
    <t>Prelungitor pentru sisteme infuzie (presiune înaltă), opace</t>
  </si>
  <si>
    <t>Prelungitor pentru sisteme infuzie (presiune înaltă), transparente</t>
  </si>
  <si>
    <t>Prelungitor pentru tubul endotraheal l-120mm</t>
  </si>
  <si>
    <t>Prelungitor pentru tubul endotraheal l-180mm</t>
  </si>
  <si>
    <t>Prezervative, pentru  USG</t>
  </si>
  <si>
    <t>Protecție pentru linie de monitorizare CO2</t>
  </si>
  <si>
    <t>Protector/retractor plagă tip Alexis, 5-9 cm</t>
  </si>
  <si>
    <t>Protector/retractor plagă tip Alexis, 2.5-6 cm</t>
  </si>
  <si>
    <t>Pungi pentru gheata</t>
  </si>
  <si>
    <t>Pungi pentru colectarea urinei 2 litri</t>
  </si>
  <si>
    <t>Rampă de robinete cu 5 canale pentru infuzii multiple</t>
  </si>
  <si>
    <t>Recipient plastic pentru deșeuri infecțioase, 15 litri</t>
  </si>
  <si>
    <t xml:space="preserve">Recipient plastic pentru deșeuri infecțioase, 25-30l </t>
  </si>
  <si>
    <t xml:space="preserve">Recipient plastic pentru deșeuri infecțioase, 50l </t>
  </si>
  <si>
    <t>Recipient plastic pentru deșeuri tăietor-înțepătoare,  0,75 litri</t>
  </si>
  <si>
    <t>Recipient plastic pentru deșeuri tăietor-înțepătoare, 1,5 litri</t>
  </si>
  <si>
    <t>Recipient plastic pentru deșeuri tăietor-înțepătoare, 2,5 litri</t>
  </si>
  <si>
    <t xml:space="preserve">Recipient plastic pentru deșeuri tăietor-înțepătoare, 5,0 litri </t>
  </si>
  <si>
    <t>Robinet tridirecţional steril, cu linie de extensie</t>
  </si>
  <si>
    <t>Rolă de bandă indicator chimic sterilizare cu plazmă</t>
  </si>
  <si>
    <t xml:space="preserve">Saci colector pentru cateter toracic  </t>
  </si>
  <si>
    <t>Saci pentru deșeuri medicale pentru autoclavare  - 100 litri</t>
  </si>
  <si>
    <t>Saci pentru deșeuri medicale pentru autoclavare  - 50 - 80 litri</t>
  </si>
  <si>
    <t>Saci pentru deșeuri medicale pentru autoclavare - 120 litri</t>
  </si>
  <si>
    <t>Sârma “GIGLI” nesterilă</t>
  </si>
  <si>
    <t>Scutece-adulți L</t>
  </si>
  <si>
    <t>Scutece-adulți M</t>
  </si>
  <si>
    <t>Scutece-adulți S</t>
  </si>
  <si>
    <t>Scutece-adulți XL</t>
  </si>
  <si>
    <t>Scutece-copii  2-5kg</t>
  </si>
  <si>
    <t>Scutece-copii  4-9kg</t>
  </si>
  <si>
    <t>Scutece-copii  7-14kg</t>
  </si>
  <si>
    <t>Seringa Jane 120-150 ml</t>
  </si>
  <si>
    <t>Seringa Jane 60 ml (steril)</t>
  </si>
  <si>
    <t>Servețele cu alcool 110 mm*200 mm</t>
  </si>
  <si>
    <t>Servețele cu alcool 42,5 mm*42.5 mm</t>
  </si>
  <si>
    <t>Servețele cu alcool 65 mm*30 mm</t>
  </si>
  <si>
    <t>Servețele umede pentru igienă personală</t>
  </si>
  <si>
    <t>Set canule pentru irigatii</t>
  </si>
  <si>
    <t>Set cardiovascular adulţi steril jetabil</t>
  </si>
  <si>
    <t>Set cardiovascular By-pass steril jetabil</t>
  </si>
  <si>
    <t>Set cardiovascular copii steril jetabil</t>
  </si>
  <si>
    <t xml:space="preserve">Set cateter venos central cu 4 lumene </t>
  </si>
  <si>
    <t xml:space="preserve">Set cateter venos central TRIO/ triplu lumen </t>
  </si>
  <si>
    <t>Set cateterizarea spatiului spinal</t>
  </si>
  <si>
    <t>Set chirurgical mare p/u operații cu risc sporit de lichide, jetabil</t>
  </si>
  <si>
    <t>Set chirurgical pentru interventii laborioase (de durata lunga), steril</t>
  </si>
  <si>
    <t>Set tuburi gofrate pentru aparate de ventilare</t>
  </si>
  <si>
    <t xml:space="preserve">Set de aspiraţie cu mîner Yankauer </t>
  </si>
  <si>
    <t>Set de drenare a cavităţilor pleurale</t>
  </si>
  <si>
    <t>Set de irigare/aspiratie pentru endourologie</t>
  </si>
  <si>
    <t>Set de nastere steril</t>
  </si>
  <si>
    <t xml:space="preserve">Set de perfuzie cu filtru </t>
  </si>
  <si>
    <t>Set de tuburi endotraheale bilumen drept, nr.35</t>
  </si>
  <si>
    <t>Set de tuburi endotraheale bilumen drept, nr.37</t>
  </si>
  <si>
    <t>Set de tuburi endotraheale bilumen drept, nr.39</t>
  </si>
  <si>
    <t>Set de tuburi endotraheale bilumen sting, nr.35</t>
  </si>
  <si>
    <t>Set de tuburi endotraheale bilumen sting, nr.37</t>
  </si>
  <si>
    <t>Set de tuburi endotraheale bilumen sting, nr.39</t>
  </si>
  <si>
    <t>Set de tuburi pentru ventilatoare (contururi) - reutilizabil</t>
  </si>
  <si>
    <t>Set de tuburi pentru ventilatoare (contururi), neonatali</t>
  </si>
  <si>
    <t>Set de tuburi pentru ventilatoare (contururi), pediatrice</t>
  </si>
  <si>
    <t>Set drenare activa 500 ml</t>
  </si>
  <si>
    <t>Set electrocauter</t>
  </si>
  <si>
    <t>Set ginecologic</t>
  </si>
  <si>
    <t>Set igiena orala, pentru pacienții intubați</t>
  </si>
  <si>
    <t>Set introducer 8Fr</t>
  </si>
  <si>
    <t>Set ligaturare varice esofagian</t>
  </si>
  <si>
    <t>Set ORL pentru  2 operaţii, jetabil</t>
  </si>
  <si>
    <t>Set ORL pentru  5 operaţii, jetabil</t>
  </si>
  <si>
    <t>Set pentru anestezie epidurala, cu filtru, ac G18</t>
  </si>
  <si>
    <t>Set pentru catetirizarea vaselor centrale monolumen, metoda Seldinger, 4Fr/18-20G</t>
  </si>
  <si>
    <t>Set pentru catetirizarea vaselor centrale monolumen, metoda Seldinger 5F/16G, 18G, 20G</t>
  </si>
  <si>
    <t xml:space="preserve">Set pentru cateterizarea vaselor centrale  bilumenal 16-18G </t>
  </si>
  <si>
    <t>Set pentru cateterizarea vaselor centrale biluminal  13G</t>
  </si>
  <si>
    <t>Set pentru cateterizarea vaselor centrale biluminal 11G</t>
  </si>
  <si>
    <t>Set pentru cateterizarea vaselor centrale biluminal 12G</t>
  </si>
  <si>
    <t>Set pentru cateterizarea vaselor centrale biluminal 14G, Y-type</t>
  </si>
  <si>
    <t xml:space="preserve">Set pentru cateterizarea vaselor centrale monolumen 16-18G </t>
  </si>
  <si>
    <t>Set pentru cateterizarea vaselor centrale monolumen 16-18G  l=30cm</t>
  </si>
  <si>
    <t>Set pentru cateterizarea vaselor centrale monolumen G14-G16</t>
  </si>
  <si>
    <t>Set pentru cateterizarea vaselor centrale quadrolumenal   16-18G l=30cm</t>
  </si>
  <si>
    <t>Set pentru cateterizarea vaselor centrale trilumenal  (pediatrice), l=13 cm</t>
  </si>
  <si>
    <t>Set pentru cateterizarea vaselor centrale trilumenal (pediatrice), l= 8 cm</t>
  </si>
  <si>
    <t>Set pentru cateterizarea vaselor centrale trilumenal 16-18G</t>
  </si>
  <si>
    <t>Set pentru cateterizarea vaselor centrale trilumenal 16-18G, l=30cm</t>
  </si>
  <si>
    <t>Set pentru cateterizarea vaselor centrale trilumenal G14</t>
  </si>
  <si>
    <t>Set pentru cezariana</t>
  </si>
  <si>
    <t>Set pentru drenajul cavității pleurale (setul de ambulatoriu Portex)</t>
  </si>
  <si>
    <t>Set pentru drenarea vezicii urinare</t>
  </si>
  <si>
    <t>Set pentru drenarea vezicii urinare 12 Fr cu balon SUPRA-KATH</t>
  </si>
  <si>
    <t>Set pentru drenarea vezicii urinare 14 Fr cu balon SUPRA-KATH</t>
  </si>
  <si>
    <t xml:space="preserve">Set pentru gastrostomie endoscopica percutanata </t>
  </si>
  <si>
    <t>Periuță de dinți pentru pacienți intubați</t>
  </si>
  <si>
    <t>Set pentru inhalații cu oxigen (cateter nazal), pediatrice</t>
  </si>
  <si>
    <t>Set pentru insulfarea oxigenului in nas</t>
  </si>
  <si>
    <t>Set pentru nefrostoma percutanata  10, 12, 14 FR</t>
  </si>
  <si>
    <t>Set pentru operaţii proctologice mici, jetabil</t>
  </si>
  <si>
    <t>Set pentru punctie si cateterizare arteriala G20</t>
  </si>
  <si>
    <t>Set pentru punctie si cateterizare arteriala G22</t>
  </si>
  <si>
    <t>Set pentru punctie si cateterizare arteriala pentru nou-nascuti G24</t>
  </si>
  <si>
    <t>Set pentru traheostomie percutană (metoda Seldinger)</t>
  </si>
  <si>
    <t>Set pentru vase Centrale metoda Seldiner monolumen 7F</t>
  </si>
  <si>
    <t>Set pentru vase centrale metoda Seldinger,monolumen 2F</t>
  </si>
  <si>
    <t>Set pentru vase centrale metoda Seldinger,monolumen 3F</t>
  </si>
  <si>
    <t>Set pentru vase centrale metoda Seldinger,monolumen 4F</t>
  </si>
  <si>
    <t>Set PICCO</t>
  </si>
  <si>
    <t>Stent ureteral Pigtail cu ghid bilateral X-Ray 4 - 4,7 Fr, pentru maturi</t>
  </si>
  <si>
    <t>Set steril jetabil pentru intervenţii diagnostice</t>
  </si>
  <si>
    <t>Set steril jetabil pentru intervenţii endovasculare majore</t>
  </si>
  <si>
    <t>Set tuburi gofrate pentru aparat de ventilare</t>
  </si>
  <si>
    <t>Set tuburi gofrate pentru aparat de anestezie</t>
  </si>
  <si>
    <t>Set chirurgical TUR steril</t>
  </si>
  <si>
    <t>Set drenaj toracic</t>
  </si>
  <si>
    <t>Sistem de aspirare cu circuit închis pentru adulţi, adaptor „cot cu pivot dublu” pentru 72 ore, endotraheal</t>
  </si>
  <si>
    <t>Sistem de aspirare cu circuit închis pentru adulţi, adaptor „cot cu pivot dublu” pentru 72 ore, traheostomie</t>
  </si>
  <si>
    <t>Sistem de aspirare cu circuit închis pentru adulți, racord în "T", pentru 24 ore, endotraheal , 14Fr/4,6mm</t>
  </si>
  <si>
    <t>Sistem de aspirare cu circuit închis pentru adulți, racord în "T", pentru 72 ore, traheostomie</t>
  </si>
  <si>
    <t>Sistem de aspiratie cu circuit inchis pentru adulti 12Fr/4mm</t>
  </si>
  <si>
    <t>Sistem de aspiratie monocameral 1000 sau 2000 ml</t>
  </si>
  <si>
    <t>Sistem de aspiraţie traheală pentru luare de probe din trahee</t>
  </si>
  <si>
    <t>Sistem de drenaj 20CH</t>
  </si>
  <si>
    <t>Sistem de drenaj 22CH</t>
  </si>
  <si>
    <t>Sistem de drenaj 24CH</t>
  </si>
  <si>
    <t>Sistem de drenaj 26CH</t>
  </si>
  <si>
    <t>Sistem de drenaj 28CH</t>
  </si>
  <si>
    <t>Sistem de drenaj 30CH</t>
  </si>
  <si>
    <t>Sistem de protejare pacienti</t>
  </si>
  <si>
    <t>Sistem drenaj 100ml in set cu dren plat 7mm</t>
  </si>
  <si>
    <t>Sistem inchis cu pompă cu vid redus (low-vaccum) pentru drenarea plăgilor postoperatorii</t>
  </si>
  <si>
    <t>Sistem închis pentru măsurarea diurezei</t>
  </si>
  <si>
    <t>Sistem pentru drenare perman a plagilor (vaacum-aspirația permanent)</t>
  </si>
  <si>
    <t>Sistem pentru nutritie enterala, gravitational</t>
  </si>
  <si>
    <t xml:space="preserve">Sistem Recipient p/u acumularea eliminarilor biologice, V-1200ml </t>
  </si>
  <si>
    <t>Sistem Recipient pentru acumularea eliminarilor biologice din plaga 500ml</t>
  </si>
  <si>
    <t>Sistem Recipient pentru acumularea eliminarilor biologice din plaga 800ml</t>
  </si>
  <si>
    <t>Sistem de perfuzie cu dozator  de debit integrat, Sistema Intrafix</t>
  </si>
  <si>
    <t xml:space="preserve">Sistem pentru respiratie artificiala manuala sac Ambu </t>
  </si>
  <si>
    <t>Sistem stomic</t>
  </si>
  <si>
    <t>Cateter Foley uretro-vezical CH 12</t>
  </si>
  <si>
    <t>Cateter Foley uretro-vezical CH 14</t>
  </si>
  <si>
    <t>Cateter Foley uretro-vezical CH 16</t>
  </si>
  <si>
    <t>Cateter Foley uretro-vezical CH 16 (F) trei canale</t>
  </si>
  <si>
    <t>Cateter Foley uretro-vezical CH 18</t>
  </si>
  <si>
    <t>Cateter Foley uretro-vezical CH 18 (F) trei canale</t>
  </si>
  <si>
    <t>Cateter Foley uretro-vezical CH 20</t>
  </si>
  <si>
    <t>Cateter Foley uretro-vezical CH 20 (F) trei canale</t>
  </si>
  <si>
    <t>Cateter Foley uretro-vezical CH 22</t>
  </si>
  <si>
    <t>Cateter Foley uretro-vezical CH 22 (F) trei canale</t>
  </si>
  <si>
    <t>Cateter Foley uretro-vezical CH 24</t>
  </si>
  <si>
    <t>Cateter Foley uretro-vezical CH 26</t>
  </si>
  <si>
    <t>Cateter Foley uretro-vezical CH 28</t>
  </si>
  <si>
    <t>Cateter Foley uretro-vezical CH 30</t>
  </si>
  <si>
    <t>Cateter Foley uretro-vezical (mărimi disponibile) CH 18, 20, 22, 24, 26, 28, 30</t>
  </si>
  <si>
    <t>Sonda Blackmore maturi</t>
  </si>
  <si>
    <t>Sonda gastrica cu palnie СН-16</t>
  </si>
  <si>
    <t>Sondă intestinală</t>
  </si>
  <si>
    <t>Sonda nazogastrala pentru intubarea intestinului 18 G</t>
  </si>
  <si>
    <t>Sonda nazo-gastrica (tip Levin) CH 10</t>
  </si>
  <si>
    <t>Sonda nazo-gastrica (tip Levin) CH 12</t>
  </si>
  <si>
    <t>Sonda nazo-gastrica (tip Levin) CH 14</t>
  </si>
  <si>
    <t>Sonda nazo-gastrica (tip Levin) CH 16</t>
  </si>
  <si>
    <t>Sonda nazo-gastrica (tip Levin) CH 18</t>
  </si>
  <si>
    <t>Sonda nazo-gastrica (tip Levin) CH 20</t>
  </si>
  <si>
    <t>Sonda nazo-gastrica (tip Levin) CH 6</t>
  </si>
  <si>
    <t>Sonda nazo-gastrica (tip Levin) CH 8</t>
  </si>
  <si>
    <t>Sonda  pentru alimentare 10Fr</t>
  </si>
  <si>
    <t>Sonda  pentru alimentare 12Fr</t>
  </si>
  <si>
    <t>Sonda  pentru alimentare 8Fr</t>
  </si>
  <si>
    <t>Sonda gastro-duodenale  16Fr</t>
  </si>
  <si>
    <t>Sonda gastro-duodenale 14Fr</t>
  </si>
  <si>
    <t>Cateter pentru tromboembolectomie tip Fogarty 3F</t>
  </si>
  <si>
    <t>Cateter pentru tromboembolectomie tip Fogarty 4F</t>
  </si>
  <si>
    <t>Cateter pentru tromboembolectomie tip Fogarty 5F</t>
  </si>
  <si>
    <t>Cateter pentru tromboembolectomie tip Fogarty 6F</t>
  </si>
  <si>
    <t>Cateter pentru tromboembolectomie tip Fogarty 7F</t>
  </si>
  <si>
    <t>Șorț protector nesteril din polietilenă</t>
  </si>
  <si>
    <t>Spatule din lemn (apasatoare de limba),sterile</t>
  </si>
  <si>
    <t>Specula ginecologica tip Cusco L</t>
  </si>
  <si>
    <t>Specula ginecologica tip Cusco M</t>
  </si>
  <si>
    <t>Specula ginecologica tip Cusco S</t>
  </si>
  <si>
    <t>Spirometru pentru stimulare pulmonara V-1500-2500 cm3</t>
  </si>
  <si>
    <t>Splinturi nazale interne din silicon cu tub de aerisire</t>
  </si>
  <si>
    <t>Stent traheal TD-13mm/8cm</t>
  </si>
  <si>
    <t>Stent traheal TD-14mm/8cm</t>
  </si>
  <si>
    <t>Stent traheal TD-15mm/8cm</t>
  </si>
  <si>
    <t>Set pentru traheostomie percutana dilatationala fenestrata cu aspiratia subglotica, cu presiune scazuta si atraumatic la inserare</t>
  </si>
  <si>
    <t>Set pentru traheostomie percutana dilatationala fenestrata, cu presiune scazuta si atraumatic la inserare</t>
  </si>
  <si>
    <t>Set pentru traheostomie percutana dilatationala nefenestrata cu aspiratia subglotica, cu presiune scazuta si atraumatic la inserare</t>
  </si>
  <si>
    <t>Set pentru traheostomie percutana dilatationala nefenestrata, cu presiune scazuta si atraumatic la inserare</t>
  </si>
  <si>
    <t>Set pentru traheostomie percutana dilatationala nefenestrata, armata, cu presiune scazuta si atraumatic la inserare</t>
  </si>
  <si>
    <t xml:space="preserve">1.Sterile (Metoda de sterilizare: radiatii Gamma)
2.Ascuțite 
3.Material: oțel-carbon
4.Dimensiune lamă: nr.10; 11; 12; 15 - (compatibil cu mâner bisturiu nr.3)
și 18; 20; 21; 22; 23; 24; 25 - (compatibil cu mâner bisturiu nr.4)
5.Mod de ambalare: ambalate individual in folie de aluminiu
6.Ambalate în cutii până la 100 buc.
</t>
  </si>
  <si>
    <t>Dispozitiv cu mobilitate buna, capete rotunjite si strat de plastic care acopera complet dispozitivul cu scopul evitarii traumei.Marimi 6,10,12,14 F</t>
  </si>
  <si>
    <t>Dispozitiv cu manseta si bulb cu manometru integrat 0-300mmHg,ce poate fi folosit cu una sau doua pungi de solutie perfuzabila succesiv sau alternativ.,cu robinet de 3 cai integrat.Reutilizabil, cu sistem de siguranta pentru suprapresiune.Capacitate 500mlx2</t>
  </si>
  <si>
    <t>Dispozitiv cu manseta si bulb cu manometru integrat 0-300mmHg, cu robinet de 3 cai integrat.Reutilizabil, cu sistem de siguranta pentru suprapresiune.Capacitate 500ml.</t>
  </si>
  <si>
    <t xml:space="preserve">Mănuşă de unică folosinţă, dotată cu peliculă internă de protecţie, preumezită, impregnată cu o loţiune hipoalergică ce nu necesită clătire. Pentru utilizare în special pentru pacienţii imobilizaţi la pat.
Material neţesut, 90g/m2, reliefată în 3D. Componenţa loţiunii: Aqua, disodium cocoamphodiacetat, glicerină, fenoxietanol, parfum, acid benzoic, pantenol, acid dihidroacetic, alantoină, acetat de tocoferol, poliaminpropilbiguanid, etilhexiglicerina, extract de flori de muşeţel, suc de frunze de Aloe Vera, simeticonă.  Loţiunea hipoalergică, fără parabeni, dermatologic testată. De unică folosinţă
</t>
  </si>
  <si>
    <t xml:space="preserve">1.Material: polipropilenă - nețesut, fără latex, trei straturi, trei pliuri, conform EN 14863 - Medical face mask
2.Hipoalergica 
3.Bandă pe suprafaţă internă specială pentru a evita formarea condensatului şi reflecţiei în ochelari.
4.Fixare: legare cu cordon 
5.Culoare: alb, albastru (bleu) sau verde
6.Să permită respirația fără efort
7.Protecție împotriva contaminării
8.Adaptabilă la forma feței, cu benzi fixatoare, din plastic, pentru nas
9. Ambalaj - cutie-dispenser a cate 50-60 bucăți, cu marcaj mască chirurgicală anti-ceață. 
10. Ne steril
</t>
  </si>
  <si>
    <t xml:space="preserve">1.Material: SMS 3 straturi. 3.cusută cu ultrasunet pentru fixare 4.fără latex 5.fără fibre din sticlă, 6.cu benzi de legare 7.bandă pentru fixare la nas 8. 3 pliuri 9.cu bandă anti-aburire, conform EN 14863 - Medical face mask  </t>
  </si>
  <si>
    <t xml:space="preserve">1.Material: polipropilenă - nețesut, fără latex, trei straturi, trei pliuri, conform EN 14863 - Medical face mask
2.Hipoalergica 
3.Fixare: legare cu cordon (legători)
4.Culoare: alb, albastru (bleu) sau verde
5.Să permită respirația fără efort
6.Protecție împotriva contaminării
7.Adaptabilă la forma feței, cu benzi fixatoare, din plastic, pentru nas
8. Ambalaj - cutie-dispenser a cate 50-60 bucăți, cu marcaj mască chirurgicală
9. Ne steril
 </t>
  </si>
  <si>
    <t xml:space="preserve">1.Material: polipropilenă - nețesut, 3 straturi, 3 pliuri 2.fixare:cu elastic 3.culoare: alb, albastru sau verde 4. fixator pentru nas , conform EN 14863 - Medical face mask </t>
  </si>
  <si>
    <t>Mască de ventilare pentru terapia CPAP, cu manjet gonflabil ajustabil, pentru adulţi, mărimi mari-medii şi mici, cu două porturi 22M şi 30F, în set system fixator, cu valve C-PEEP cu valori fixate de presiune: 2,5; 5,0; 7,5; 10,0; 12,5; 15,0 şi 20,0 mm H2O</t>
  </si>
  <si>
    <t>CE, clasul dispozitivului conform directivei 93/42/EEC - IIa, trebuie sa acopere nas si gura, diapazonul de presiuni - 4-30 hPa, port pentru masurare presiunei cu diametrul Ø 4mm, posibilitate de a conencta canula cu oxigen, diametru la fișă conform standardului EN ISO 5356-1 - Ø 22mm, corpul mastii sa fie solid (policarbonat), suport la frunte cu posibilitati de reglare, zonele de contact cu piele din material moale (silicon), sa nu contine latex, banda de sustinere din material elastic cu latime ≤22mm, fără supapă de asfixie,sistema de exhalatie incorporata, posibilitate de a prelucra masca cu substante chimice (desinfectante), nivelul de zgomot ≤28dB.</t>
  </si>
  <si>
    <t>Plastic străveziu (incolor)</t>
  </si>
  <si>
    <t xml:space="preserve">Pentru adulţi,  Material: Cu valvă de inspir şi expir incorporată, Cu port suplimentar la mască pentru conectarea nebulizerului, Cu curea dublă, pentru fixarea etanşă a măştii de cap, transparent </t>
  </si>
  <si>
    <t xml:space="preserve">Pentru adulți, dotată cu dispozitiv de fixare (banda elastica), prelungitor de 2,5m. Pe furtun exista câteva adaptoare conice. Fara latex. </t>
  </si>
  <si>
    <t>Masca laringiana IGEL N 3, 4, 5, maturi</t>
  </si>
  <si>
    <t xml:space="preserve">100 % silicon medical. Transparent cu cordaje si linie X-ray opaca.
Reuzabil.
Conector polisulfon rezistent la autoclavare.
Masca cu design Non-epiglottis-bar
</t>
  </si>
  <si>
    <t xml:space="preserve">100 % silicon medical. Transparent cu cordaje si linie X-ray opaca.
Reuzabil.
Conector polisulfon rezistent la autoclavare.
Masca cu design Non-epiglottis-bar.
</t>
  </si>
  <si>
    <t xml:space="preserve">Cu camera speciala conceputa cu rata de nebulizare aproximativ 3 ml-10min, dimensiunea medie a particulelor 2 microni -kit complet format din masca-nebulizator, camera nebulizator si tub de 210 cm </t>
  </si>
  <si>
    <t>Nr.3-4,5-6/maturi, fara flatanti. cu manson de culoare.,desing antialunecare, dom transparent.Forma anatomica precisă (negonflabilă). Disponibil cu/fara inel de fixare.</t>
  </si>
  <si>
    <t>Nr. 4,5-6/maturi, din PVC,cu perna gonflabila si inel de fixare cu cod de culoare. Formă anatomică</t>
  </si>
  <si>
    <t>Trebuie sa acopere nas si gura, diapazonul de presiuni - 4-30 hPa, port pentru efectuare investigatiilor endoscopice, diametru la fișă conform standardului EN ISO 5356-1 - Ø 22mm, corpul mastii sa fie solid (policarbonat), suport la frunte cu posibilitati de reglare, zonele de contact cu piele din material moale (silicon), sa nu contine latex, banda de sustinere din material elastic cu latime ≤22mm, posibilitate de a prelucra masca cu substante chimice (desinfectante), nivelul de zgomot ≤28dB. Certificate - CE, 93/42/EEC - IIa, ISO 13485</t>
  </si>
  <si>
    <t xml:space="preserve">Nr.5; nr.4;nr.6;Masca adaptabila oricarui tip de balon reanimare, resuscitare din silicon autoclavabil, cu valva
</t>
  </si>
  <si>
    <t>Transparenta, de unica folosinta, Sterila. Nr. 1, 2, 3</t>
  </si>
  <si>
    <t xml:space="preserve">Marimea 10x20 cm, absorbabil </t>
  </si>
  <si>
    <t xml:space="preserve">Marimea 5x7 cm, absorbabil </t>
  </si>
  <si>
    <t xml:space="preserve">1.mărime:19 G 2.ac din oțel inoxidabil, siliconat cu extensie 3.cu aripi și tubulatura 4. lungimea tubulaturii — 315  mm ± 15 mm fabricat din PVC, transparent, moale, flexibil, prevazut cu conector luer-lock si capac de închidere 5.steril 6.cod în culorile intemaționale conform mărimii  </t>
  </si>
  <si>
    <t xml:space="preserve">1.mărime: 20G 2.ac din oțel inoxidabil, siliconat cu extensie 3.cu aripi și tubulatura 4. lungimea tubulaturii — 315  mm ± 15 mm  fabricat din PVC, transparent, moale, flexibil, prevazut cu conector luer-lock si capac de închidere 5.steril 6.cod în culorile intemaționale conform mărimii  </t>
  </si>
  <si>
    <t xml:space="preserve">1.mărime: 21G 2.ac din oțel inoxidabil, siliconat cu extensie 3.cu aripi și tubulatura 4. lungimea tubulaturii — 315  mm ± 15  mm fabricat din PVC, transparent, moale, flexibil, prevazut cu conector luer-lock si capac de închidere 5.steril 6.cod în culorile intemaționale conform mărimii  </t>
  </si>
  <si>
    <t xml:space="preserve">1.mărime: 22G 2.ac din oțel inoxidabil, siliconat cu extensie 3.cu aripi și tubulatura 4. lungimea tubulaturii — 315  mm ± 15 mm fabricat din PVC, transparent, moale, flexibil, prevazut cu conector luer-lock si capac de închidere 5.steril 6.cod în culorile intemaționale conform mărimii  </t>
  </si>
  <si>
    <t xml:space="preserve">1.mărime: 23G 2.ac din oțel inoxidabil, siliconat cu extensie 3.cu aripi și tubulatura 4. lungimea tubulaturii — 315  mm ± 15 mm fabricat din PVC, transparent, moale, flexibil, prevazut cu conector luer-lock si capac de închidere 5.steril 6.cod în culorile intemaționale conform mărimii </t>
  </si>
  <si>
    <t xml:space="preserve">1.mărime: 24G 2.ac din oțel inoxidabil, siliconat cu extensie 3.cu aripi și tubulatura 4. lungimea tubulaturii — 315  mm ± 15 mm fabricat din PVC, transparent, moale, flexibil, prevazut cu conector luer-lock si capac de închidere 5.steril 6.cod în culorile intemaționale conform mărimii  </t>
  </si>
  <si>
    <t xml:space="preserve">1.mărime: 25G 2.ac din oțel inoxidabil, siliconat cu extensie 3.cu aripi și tubulatura 4. lungimea tubulaturii —315  mm ± 15 mm fabricat din PVC, transparent, moale, flexibil, prevazut cu conector luer-lock si capac de închidere 5.steril 6.cod în culorile intemaționale conform mărimii  </t>
  </si>
  <si>
    <t xml:space="preserve">1.mărime: 27G 2.ac din oțel inoxidabil, siliconat cu extensie 3.cu aripi și tubulatura 4. lungimea tubulaturii — 315  mm ± 15 mm fabricat din PVC, transparent, moale, flexibil, prevazut cu conector luer-lock si capac de închidere 5.steril 6.cod în culorile intemaționale conform mărimii </t>
  </si>
  <si>
    <t xml:space="preserve">Muşama medicală, tip-A în rulou, lăţime 85cm±5cm, rulou nu mai mic de 10 metri, fabricată din cauciuc pe bază de ţesătură din bumbac, densit max - 650 g / m², Rezistența la rupere - 3,8-6,0 kN /m elastice, non-lipicioase, impermeabile, rezistente la dezinfectarea repetată a unei soluții de 1% cloramină, la sterilizarea la abur cu curățare pre-sterilizare, netedă fără cute, </t>
  </si>
  <si>
    <t>Vizualizare panoramică; Lentile tratate p/u a nu se aburi și oferă prin forma panoramică un câmp vizual mare</t>
  </si>
  <si>
    <t xml:space="preserve">Pansament adeziv hipoalergen pentru ochi. Mărimea 10 (±5)cm x 7 (±5) cm. Pansamentul să fie prevăzut pentru termen de aplicare de până la 48 de ore. Suportul pansametului să fie din polyester, poros și să permita respirația pielii pentru un confort sporit, să permita schimbul de umiditate, oxigen și reducerea riscului de macerare a pielii, Tamponul să fie neaderent, realizat din mătase artificială, să nu se lipească de ochi. Adezivul să fie hipoalergenic, rezistent la apă, să nu conțină cauciuc, latex și oxid de zinc, să asigure o adeziune foarte bună, să fie radiotranparent.  </t>
  </si>
  <si>
    <t>Bandă  pentru fixarea cateterelor central si pereferice,  10x 10 cm (+- 2 cm), adezivă hipoalergenică nețesută pentru pielea sensibilă. Soft, respirabil și extensibil.</t>
  </si>
  <si>
    <t>Bandă  pentru fixarea cateterelor central si pereferice,  5 x 6 cm (+-2 cm), adezivă hipoalergenică nețesută pentru pielea sensibilă, cu tampon neaderent. Soft, respirabil și extensibil.</t>
  </si>
  <si>
    <t>Pentru fixarea catetilor central, 8x10 cm (+-1cm), si 6 x 7 cm (+-1cm), steril, hipoalergenic, respirabil, pe bază de poliuretan, transparent, adezivă, piele prietenos poliacrilat, bariera sterilă de la lichide,bacterii si virusi.</t>
  </si>
  <si>
    <t>Pansament steril, hipoalergenic, adeziv, dimensiunile:30x10cm (+-3cm)</t>
  </si>
  <si>
    <t xml:space="preserve">Pansamentul să fie prevăzut pentru termen de aplicare de până la 48 de ore. Suportul pansametului să fie din polyester, poros și să permita respirația pielii pentru un confort sporit, să permita schimbul de umiditate, oxigen și reducerea riscului de macerare a pielii, Tamponul să fie neaderent, realizat din mătase artificială, să nu se lipească de plaga. Adezivul să fie hipoalergenic, rezistent la apă, să nu conțină cauciuc, latex și oxid de zinc, să asigure o adeziune foarte bună, să fie radiotranparent.  </t>
  </si>
  <si>
    <t>Pansamente absorbante nonadezive, sterile, oftalmice, 3 straturi. 5,8x8,3 (+-0,3 cm)</t>
  </si>
  <si>
    <t>Lungimea - 200cm (+-10 cm), triluminal,port de irigare/contrastare, port pentru ghid, compatibil cu ghid 0,035, fir de taiere monofilament, partial izolat,  unica folosinta</t>
  </si>
  <si>
    <t>Ac lungimea -5mm , Lungimea - 200cm (+-10 cm), triluminal,</t>
  </si>
  <si>
    <t>Confecționate din plastic,capăt metalic cu două piese taietoare capabile să derondeze o rondelă chiar și din țesut aortic calcificat,diametrul-4,0mm</t>
  </si>
  <si>
    <t>Perie-burete pentru spalarea mainilor сu antisepticul clorhexidrină</t>
  </si>
  <si>
    <t xml:space="preserve">Îmbibate cu betadina, Lăţimea 5-6cm; Lungimea8-9(cm) Îmbibate cu detergent;  Pe o parte – permane pe altă parte -  perie </t>
  </si>
  <si>
    <t>Periuța citologică Cervex Brush , plastic și partea superioară cu periuta din silicon p-u citologie, cu vârful moale (tip bradut) pentru a fi mai usor de suportat de catre pacient. 
Sterilizat cu oxid de etilena.
Ambalate individual. În cutii de până la 200 bucăti.</t>
  </si>
  <si>
    <t>Periuța pentru prelevarea citologiei cervicale Cap tip Perie: lungimea 20 mm (+/- 0,5 mm), fir de nailon + fir inoxidabil ; Mâner diametru 3 mm, lungimea 175 mm (+/- 10mm), din polipropilena, lungimea totală a dispozitivului 195 mm (+/- 10 mm), sterilizate cu oxid de etilenă, ambalate individual. În cutii de până la 200 bucăti.</t>
  </si>
  <si>
    <t>Piesa bucala p-u spirograf d= 30 mm,  getabil, ambalat separat</t>
  </si>
  <si>
    <t>Piesa Y-conector rotativ cu capac de aspirație siliconat, pentru bronhoscop adult utilizată pentru conectarea la circuitul respirației mecanice și tub de intubare</t>
  </si>
  <si>
    <t>CANULE DE INTUBARE TIP GUEDEL (PIPE GUEDEL) 100 mm</t>
  </si>
  <si>
    <t>Orafaringian, tip Guedel, cu canal intern de aspiratie si ventilare. Marimi 50-100mm</t>
  </si>
  <si>
    <t>Nazofaringian, tip Robertazzi</t>
  </si>
  <si>
    <t xml:space="preserve">CANULE DE INTUBARE TIP GUEDEL (PIPE GUEDEL) 110 mm </t>
  </si>
  <si>
    <t xml:space="preserve">CANULE DE INTUBARE TIP GUEDEL (PIPE GUEDEL) 90 mm </t>
  </si>
  <si>
    <t xml:space="preserve">1. mărime: 15 x 15 cm 2.steril 3. material: polipropilenă, tricotat, monofilament 4. diametrul firului 0,15, porozitate 1,3x1,0 mm 5. elasticitate bidirecțională 6.termen de valabilitate 3 ani 7.ambalaj dublu  8.transparent, Plasa să poată fi tăiată în funcție de mărimea și forma necesară, fără a se destrăma  </t>
  </si>
  <si>
    <t xml:space="preserve">1. mărime: 15 x 8 cm 2.steril 3. material: polipropilenă, tricotat, monofilament 4. diametrul firului 0,15. porozitate 1,3x1,0 mm 5. elasticitate bidirecțională 6.termen de valabilitate 5 ani 7.ambalaj dublu  8.transparent, Plasa să poată fi tăiată în funcție de mărimea și forma necesară, fără a se destrăma </t>
  </si>
  <si>
    <t xml:space="preserve">1.Mărime: 30x30cm
2.Steril
3.Polipropilenă, diametru firului 0,15 material tricotat, fir monofilament, 
4.Elasticitate bidirecțională
5.Termen de valabilitate 5 ani (steril)
6.Porozitatea structurii 1,3*1,0
7.Ambalaj dublu
8.Plasa să poată fi tăiată în funcție de mărimea și forma necesară, fără a se destrăma
9.Transparentă
10.Proteză inertă biologic, risc redus de infectii locale   </t>
  </si>
  <si>
    <t xml:space="preserve">Plasa (proteza sintetica)20x10cm de polipropilen pentru hernioplastii, monofilament Ø 0,15 mm, porozitate 1,3x1,0 mm, grosime 0,59 mm, Plasa să poată fi tăiată în funcție de mărimea și forma necesară, fără a se destrăma </t>
  </si>
  <si>
    <t>Plasa (proteza sintetica)30x15cm de polipropilen pentru hernioplastii, monofilament Ø 0,15 mm, porozitate 1,3x1,0 mm, grosime 0,59 mm , Plasa să poată fi tăiată în funcție de mărimea și forma necesară, fără a se destrăma</t>
  </si>
  <si>
    <t>Plosca din inox, masuri minime  355х290х50 mm, cu mâner și capac</t>
  </si>
  <si>
    <t>Ploșcă pentru femei Capacitate: 2 litri, material - masă plastică; cu mâner și capac</t>
  </si>
  <si>
    <t>Teaca externa din plastic ABS pentru a permite controlul vizual al medicamentelor administrate. Scala gradata pentru a verifica volumul administrat. - Rezervor din silicon gradat, transparent, bio-compatibil, fara latex. Piston mobil pentru a asigura o forta constanta de propulsie in interiorul elastomerului:Tub de conectare anti-torsiune cu valva de umplere anti-reflux bi-directionala: Filtru de 1,2 microni (5 microni la cerere) pentru particule, anti-bacterial si "aerul ventilat";Regulator de debit cu lumen larg pentru a reduce riscul de ocluzie a particulelor si cristalelor;  Clema detasabila din PVC; Volum maximal: 275 ml; Durata de utilizare: 5 zile + 17 h, pentru chimioterapie.</t>
  </si>
  <si>
    <t>Volum 100 ml. Viteza 2-6 ml/ora Administarea in bolus-0,5/1 ml. Timpul de blocare 10/15 min. Pentru analgezia multimodală.</t>
  </si>
  <si>
    <t>Volum 275 ml. Viteza 2-8 ml/ora. Administarea in bolus-0,5/1 ml. Timpul de blocare 10/15 min. Pentru analgezia multimodală.</t>
  </si>
  <si>
    <t xml:space="preserve">1.steril 2.lungime: 150 cm 3.material: PVC, transparent 4.de unică folosință 5.ambalaj individual 6.Conector: Luer-Lock 7.teremen de valabilitate - 3 ani de la livrare </t>
  </si>
  <si>
    <t>1.Steril, apirogen, ne-toxic
2.Lungimea 150cm
3.Material: PVC, opac, presiune - 4-7 bari
4.Unică folosință 
5.Ambalaj individual
6.Conectare Luer-Lock 7.Tip “male-female”  8.Termen de valabilitate - 3 ani de la livrare</t>
  </si>
  <si>
    <t>1.Steril, apirogen, ne-toxic
2.Lungimea 150cm
3.Material: PVC, transparent, presiune - 4-7 bari
4.Unică folosință 
5.Ambalaj individual
6.Conectare Luer-Lock
7.Termen de valabilitate - 3 ani de la livrare. 8.Tip “male-female”</t>
  </si>
  <si>
    <t xml:space="preserve">Pediatrice si neonatali, flexibil, fără latex, lungime 120mm, cap unghiular cu rotaţie biaxială p/u tubul de intubare şi orificiu dublu securizat pentru aplicaţii 7,6/9,5mm </t>
  </si>
  <si>
    <t xml:space="preserve">Pentru adulţi, flexibil, fără latex, lungime 180mm, cap unghiular cu rotaţie biaxială p/u tubul de intubare şi orificiu dublu securizat pentru aplicaţii 7,6/9,5mm </t>
  </si>
  <si>
    <t>Prezervative, p/u  USG lungimea prezervativului 210 mm, latex, non-alergic, ambalaj individual cu indicarea termenului de valabilitate.</t>
  </si>
  <si>
    <t>Protectie p/u linie de monitorizare CO2 cu filtru compatibil cu capnometru Draeger Fabius</t>
  </si>
  <si>
    <t>Retractor de plaga tip Alexis, confecționat din silicon. Pentru incizie 5-9 cm.  
*Garantia min 2 ani. Codul personalizat pe fiecare instrument pentu trasabiltate cu indicarea termenului de garantie.</t>
  </si>
  <si>
    <t>"Retractor de plaga tip Alexis, confecționat din silicon. Pentru incizie 2.5-6 cm.  
*Garantia min 2 ani. Codul personalizat pe fiecare instrument pentu trasabiltate cu indicarea termenului de garantie.</t>
  </si>
  <si>
    <t>Containerul pentru transferul componentului sanguin:</t>
  </si>
  <si>
    <t xml:space="preserve">1.Volum: 2 litri 2.steril 3.Cu valvă de evacuare 4.material: PVC, transparent 5. gradate (g) 6.Cu tub conector (posibilitatea de a fi conectat la sonda urinară) 7.Ambalaj individual </t>
  </si>
  <si>
    <t xml:space="preserve">Rampă de robinete cu 5 canale pentru infuzii multiple, Cu mecanizm de închidere/deschidere (comutator) „Floswitch”  a fluxului pentru fiecare robinet în parte, codate prin culori, stickere color pentru falcoanele de infuzie. Prelungitor integrat cu lungimea 150-180 cm. Materiale: policarbonat, polietilen, polipropilen-corpul,polivinilhlorid. Non latex.  Metoda de sterilizare etilen oxid. Volum umplere  ≥3 ml. </t>
  </si>
  <si>
    <t xml:space="preserve">Recipient pentru deșeuri infecțioase din material plastic rigid rezistent la acțiuni mecanice, ușor lavabile și rezistente la acțiunea soluțiilor dezinfectante, dotata cu sistem de închidere.                                                                                          - Volumul 15l (devierea admisilă doar în creștere până la 20 % );                                                                                                                         - Capacul trebuie să permită deschiderea și închiderea temporară cu ușurință și să împedice scurgerea conținutului când este închis;
- Dotat cu pedală;                                                                                     
- Culoare: galben                                                                                          - Marcaj ”Pericol Biologic”;                                                                            - Calitatea conform standardelor ISO 9001, ISO 13485.                             </t>
  </si>
  <si>
    <t xml:space="preserve">Recipient pentru deșeuri infecțioase din material plastic rigid rezistent la acțiuni mecanice, ușor lavabile și rezistente la acțiunea soluțiilor dezinfectante, dotata cu sistem de închidere.                                                                                          - Volumul 25-30l (devierea admisilă doar în creștere până la 20 % );                                                                                                                                                                       - Capacul trebuie să permită deschiderea și închiderea temporară cu ușurință și să împedice scurgerea conținutului când este închis;
- Dotat cu pedală;                                                                                     
- Culoare: galben                                                                                          - Marcaj ”Pericol Biologic”;                                                                            - Calitatea conform standardelor ISO 9001, ISO 13485.                             </t>
  </si>
  <si>
    <t xml:space="preserve">Recipient pentru deșeuri infecțioase din material plastic rigid rezistent la acțiuni mecanice, ușor lavabile și rezistente la acțiunea soluțiilor dezinfectante, dotata cu sistem de închidere.                                                                                          - Volumul 50l (devierea admisilă doar în creștere până la 20 % );                                                                                                                                                                       - Capacul trebuie să permită deschiderea și închiderea temporară cu ușurință și să împedice scurgerea conținutului când este închis;
- Dotat cu pedală;                                                                                     
- Culoare: galben                                                                                          - Marcaj pictograma”Pericol Biologic”;                                                                            - Calitatea conform standardelor ISO 9001, ISO 13485.                             </t>
  </si>
  <si>
    <t>Recipient din material plastic rigid (polipropilenă) cu posibilitate de închidere temporară și definitivă, impermiabil, rezistent la acțiuni mecanice.                                                                                              - Capacitate 0,75 litri (devierea admisilă doar în creștere până la 20 % ) ; H: 13-15 cm
- Capacul recipientelor să prezinte orificii speciale pentru detașarea acelor de seringă, a lamelor de bisturiu și a altor deșeuri tăietor- înteptoare de dimensiuni mai mari;                                                            - Dotat cu mâner;
- Culoare galbenă;                                                                               - Marcaj pictograma”Pericol Biologic”;                                                                            - Calitatea conform standardelor ISO 9001, ISO 13485.</t>
  </si>
  <si>
    <t>Recipient din material plastic rigid (polipropilenă) cu posibilitate de închidere temporară și definitivă, impermiabil, rezistent la acțiuni mecanice.                                                                                              - Capacitate 1,5 litri (devierea admisilă doar în creștere până la 20 % ); H: 14-16 cm
- Capacul recipientelor să prezinte orificii speciale pentru detașarea acelor de seringă, a lamelor de bisturiu și a altor deșeuri tăietor- înteptoare de dimensiuni mai mari;                                                            - Dotat cu mâner;
- Culoare galbenă;                                                                               - Marcaj pictograma”Pericol Biologic”;                                                                            - Calitatea conform standardelor ISO 9001, ISO 13485.</t>
  </si>
  <si>
    <t>Recipient din material plastic rigid (polipropilenă) cu posibilitate de închidere temporară și definitivă, impermiabil, rezistent la acțiuni mecanice.                                                                                              - Capacitate 2,5 litri (devierea admisilă doar în creștere până la 20 % ); H:22-25 cm
- Capacul recipientelor să prezinte orificii speciale pentru detașarea acelor de seringă, a lamelor de bisturiu și a altor deșeuri tăietor- înteptoare de dimensiuni mai mari;                                                            - Dotat cu mâner;
- Culoare galbenă;                                                                               - Marcaj ”Pericol Biologic”;                                                                            - Calitatea conform standardelor ISO 9001, ISO 13485.</t>
  </si>
  <si>
    <t>Soluţia anticoagulantă –  va conţine citrat de natriu, fosfat, adenină şi dextroză în volum de 63ml;</t>
  </si>
  <si>
    <t>Sistemul  de recoltare a probei sanguine de laborator:</t>
  </si>
  <si>
    <t xml:space="preserve">Rolă lăţimea 70 cm lungimea 200 m, pentru sterilizare cu plazmă 54 grade C, pretăiate, să fie asigurată desprinderea ușoară
</t>
  </si>
  <si>
    <t>Unitatea de aspirație a plăgii, închisă. Unitatea Bellow 600/800 ml.  Troacar curbat. Două drenuri libere. Cuier. Tub de conectare cu conector Y și c-clemă. Steril, gata de utilizare, cu valvă(supapă). MĂRIMEA : FG16,18,20</t>
  </si>
  <si>
    <t>1.Volumul - 100 litri (±10)
2.Cu pictograma "Pericol biologic"
3.Culoare galbenă
4.Rezistență mecanică mare, nu permite scurgerea lichidelor
5.Sacul să poată fi închis ușor și sigur
6. Rezistent la temperatura mai mare de 121 grade Celsius</t>
  </si>
  <si>
    <t xml:space="preserve">Tubulatura de prelevare a sîngelui de donator cu 10 segmente aliatorii  și cod numeric de  identificare a acestora ; </t>
  </si>
  <si>
    <t>Tubulaturile de transfer a componentelor sanguine asigurat cu lungimea tubulaturii de transfer nu mai mică de 40 cm,  prezența codului numeric de  identificare a acestora și asigurat cu clamă.</t>
  </si>
  <si>
    <t>Forma de ambalare: fiecare unitate ambalată separat, livrate în ambalaj securizat, marcat şi etichetat de producător cu menţionarea datelor de identitate (denumire, număr lot/serie, inclusiv identificare prin cod bare, termenii de valabilitate, condiţii de păstrare) şi prezenţa notificărilor „DE UZ UNIC”, „STERIL”. Datele de identitate expuse pe ambalaj vor coincide în mod obligator cu cele de pe eticheta containerului.</t>
  </si>
  <si>
    <t>Mărimea L, &gt;75 kg, diametru taliei 100-150cm (abatere admisibilă +-10cm.), unică folosință , conservarea mirosului , sistem ce previne scurgerea la spate , bandă elastică la talie , fixatoare adezive , capacitate bună de absorbție , senzație de uscat la piele, indicator de umplere a scutecului , să permită circulația aerului</t>
  </si>
  <si>
    <t>Mărimea M diametru taliei 80-115cm (abatere admisibilă +-10cm.), unică folosință , conservarea mirosului , sistem ce previne scurgerea la spate , bandă elastică la talie , fixatoare adezive , capacitate bună de absorbție , senzație de uscat la piele, indicator de umplere a scutecului , să permită circulația aerului</t>
  </si>
  <si>
    <t>Mărimea S diametru taliei 50-80cm (abatere admisibilă +-10cm.) , unică folosință , conservarea mirosului , sistem ce previne scurgerea la spate , bandă elastică la talie , fixatoare adezive , capacitate bună de absorbție , senzație de uscat la piele, indicator de umplere a scutecului , să permită circulația aerului</t>
  </si>
  <si>
    <t>Mărimea XL, &gt; 95kg, diametru talie 130cm-170cm (abatere admisibilă +-10cm.), unică folosință , conservarea mirosului , sistem ce previne scurgerea la spate , bandă elastică la talie , fixatoare adezive , capacitate bună de absorbție , senzație de uscat la piele, indicator de umplere a scutecului , să permită circulația aerului</t>
  </si>
  <si>
    <t>Scutece pentru copii, N1/2-5kg cu benzi flexibile lateral,  unică folosință , conservarea mirosului, capacitate bună de absorbție, senzație de uscat la piele, indicator de umplere a scutecului , să permită circulația aerului prevenind iritatiile pielii.</t>
  </si>
  <si>
    <t>Scutece pentru copii, N3/4-9kg, cu benzi flexibile laterale unică folosință , conservarea mirosului, capacitate bună de absorbție, senzație de uscat la piele, indicator de umplere a scutecului , să permită circulația aerului prevenind iritatiile pielii.</t>
  </si>
  <si>
    <t>Scutece pentru copii, N4/7-14kg, cu benzi flexibile laterale unică folosință , conservarea mirosului, capacitate bună de absorbție, senzație de uscat la piele, indicator de umplere a scutecului , să permită circulația aerului prevenind iritatiile pielii.</t>
  </si>
  <si>
    <t xml:space="preserve">1. tip: Jane 2.mărime: 120 - 150 ml 3. steril 4.ambalaj individual </t>
  </si>
  <si>
    <t xml:space="preserve">1. tip: Jane 2.mărime: 60 ml 3.steril 4.ambalaj individual </t>
  </si>
  <si>
    <t>Servetele antibacteriale cu alcool 70-80% in cutie plastica, ambalaj.nr.50-200 buc, lungime 20 - 30 cm, lățime 10 - 12 cm,</t>
  </si>
  <si>
    <t>Salfete imbibate cu alcool 70% in stativ, parametri salfetelor 42.5x42.5±2.5mm, ambalate în cutie de plastic a câte 50-200 bucăți cu posibilitate de extragere a câte 1 Bucată.</t>
  </si>
  <si>
    <t>Salfetă/Tampon steril, saturate cu 70% isopropyl alcool, pentru uz extern, 65x30±5mm, 2 straturi, ambalate în cutie plastic (a câte 50-200 buc) cu posibilitate de extragere a câte 1 Bucată.</t>
  </si>
  <si>
    <t xml:space="preserve">Set in ambalaj de 120 servetele umede.
Să nu conțină parfumuri alergenice. Să fie testate dermatologic pentru o compatibilitate optimă cu pielea. </t>
  </si>
  <si>
    <t xml:space="preserve">Set canule irigatie conector Jane,  1canulă -  18Fr (6,0 mm), 1canulă - 24 Fr (8,0 mm), steril </t>
  </si>
  <si>
    <t xml:space="preserve">Set cardiovascular adulţi steril jetabil. Componență inclusă în set:
1)1 buc.: câmp Mayo pentru masa de operaţie, ranforsat, dimensiuni 80x145cm (±5 cm), 3 straturi: 2 straturi în zona absorbantă 65x85 cm (±5 cm), din viscoză minim 40g/m2 și polietilenă minim 50mcm grosime; plus un strat de polietilenă pe toată suprafața de minim 60mcm grosime. Capacitate de absorbție în zona critică minim 2 g/m2 (se va exclude Mayo cu zonă hidrofobă). Pictogramă pentru ghidare.
2)4 buc.: Ştergare pentru mâini, 20x25 cm (±5 cm), din celuloză, absorbante, fără scame, se exclude poliesterul sau SMS.
3)1 buc.: câmp de masă instrumentar - 150x190cm (+/-5cm), zona absorbantă – minim 190x75cm, 2 straturi: strat absorbant din viscoză minim 20g/m2; strat impermeabil din polietilenă minim 55mcm grosime. 
4)1 buc.: Sac pentru defibrilator, 30x40 cm (±5 cm), transparent, cu lipici, detaşabil.
5)1 buc.: Mânecă impermeabilă – lungime 50 cm (±5 cm), compusă din 2 straturi: strat impermeabil 100% pe exterior; strat absorbant pe interior, rezistentă la rupere și împunsături; Mâneca cusută cu laser pentru a asigura impermeabilitatea la microbi şi lichide, se va exclude mâneca cusută cu acul sau mânecă de polipropilen hidrofob.
6)4 perechi: Mănuşi sterile, nepudrate (câte o pereche: N7; N7,5; N8, N8,5) - din cauciuc deproteinizat, cu potential alergen scăzut (proteine extractibile nu mai mult de 50mcg/g), rezistente la intervenții chirurgicale cu utilizarea ghidurilor metalice; apirogenice, rezistența la rupere – nu mai puțin de 18N, grosimea la degete - nu mai putin de 0,27 mm; acoperit pe interior cu biogel pentru protectie dublă și rezistența la rupere, AQL – nu mai mare de 0,65 (AQL – standard de protecție a personalului medical în cadrul intervențiilor de lungă durată (nivelul de penetrare la microorganisme și lichide, substanțe chimice – conform standardului EN 374-2:2014)).
7)1 buc.: Pansament absorbant adeziv, dimensiuni 10x35 cm (±5 cm), cu film transparent pentru monitorizarea rănii postoperator; superabsorbant – zona absorbantă din viscoză, minim 4x25cm (+/-2cm), capacitate de absorbție minim 2800g/m2; strat exterior impermeabil la lichide, viruşi şi bacterii, maleabil.
8)2 buc.: Susţinător de cablu velcro, minim 2x30 cm, cu lipici, detaşabil.
9)1 buc.: Pernuţă pentru curăţarea forcepsului de coagulare, dimensiuni minime 5x5cm, abraziv gentil.
10)1 pereche: Bahile pereche, impermeabile, dimensiuni 35x30 cm (±5 cm), din material 2 straturi: polietilenă și viscoză, cu lipici pentru ajustarea mărimii individuale.
11)2 buc.: Cearşaf cu bord adeziv - 75x75 cm (±5 cm), Triplu stratificat pe toata suprafata: a) strat confort pentru pacient, din celuloză sau polipropilenă, b) strat impermeabil din polietilenă minim 40mcm grosime, c) strat absorbant din viscoză minim 20g/m2, cu bord adeziv impregnat (nu se va accepta lipici cu 2 fețe), bordul adeziv aplicat nemijlocit pe marginea câmpului pentru evitarea acumulării de lichide.
12)1 buc.: Cearşaf cu absorbant perineal – dimensiuni 200x260 cm (±5 cm), compus din minim 3 straturi bine delimitate: a) strat confort pentru pacient, din celuloză sau polipropilenă; b) strat impermeabil din polietilenă minim 40mcm grosime, c) strat absorbant din viscoză minim 20g/m2. Despicătură urogenitală 20x100cm (±5 cm) cu bord adeziv impregnat (nu se va accepta lipici cu 2 fețe), bordul adeziv aplicat nemijlocit pe marginea câmpului pentru evitarea acumulării de lichide. Absorbantul perineal atașat la camp, absorbantul compus din 2-straturi: a) polietilenă minim 50mcm grosime, b) polipropilenă minim 10g/m2. 
13)1 buc.: Câmp thoracic integru – dimensiuni 200/300x330cm (±5 cm), aria de incizie cu film integrat 30x40 cm(±3 cm). Câmp integru, impermeabil, din trei straturi pe toata suprafata, în zona critică 50x140cm(±5 cm) compus din minim 4 straturi bine delimitate: a) strat confort pentru pacient din celuloză sau polipropilenă; b) strat impermeabil din polietilenă minim 40mcm grosime, c) strat absorbant din viscoză minim 20g/m2, d) strat superabsorbant din viscoză minim 50g/m2. Film de incizie integrat, canale integrate pentru fixarea tuburilor, minim 4 saci din polietilenă minim 80mcm grosime integrate cu cearşaful, cu dimensiunile 30x70 cm(±3 cm),  pictograme pentru ghidare. Rezistent la instrumente chirurgicale grele.
14)1 buc.: Cearşaf pentru masa de operaţie 150x240cm(±5 cm), zonă absorbantă pe toată suprafața; Compus din minim 2 straturi: a) strat impermeabil, ranforsat, din polietilenă minim 50mcm grosime; b) strat absorbant cu capacitatea de absorbție minim 2g/dm2.
15)3 buc.: Huse pentru lichid - 40x35 cm (±5 cm), transparente, din polietilenă, cu lipici, detaşabile.
16)3 buc.: Panglici de operaţie - 10x50 cm (±5 cm). Din 2 straturi: a) impermeabil din polietilenă minim 25mcm grosime; b) absorbant din poliester minim 40g/dm2; cu lipici pe toată suprafaţa, pentru fixarea fermă a tuburilor şi instrumentelor în timpul operaţiei.
17)2 buc.: Halat chirurgical XXL - a) Din material nețesut, fibre de polipropilen, minim 3 tipuri de fibre –SMS; b) Repelent, grosimea materialului SMS minim 35 g/m²;  c) Mâneca cusută cu laser pentru a asigura impermeabilitatea la microbi şi lichide, se va exclude mâneca cusută cu acul; d) Lungimea mânecilor de 60cm (±3cm), lungimea halatului (din umeri până la poale) - 150 cm (+/-5cm), lăţimea halatului în zona axilară 75cm (±3cm).
18)2 buc.: Halat chirurgical XXL ranforsat - a) Din material nețesut, fibre de polipropilen, minim 3 tipuri de fibre –SMS; b) Repelent, grosimea materialului SMS minim 35 g/m²;  c) Ranforsat la mâneci, materialul ranforsării - film din polipropilenă şi polietilenă, cu grosimea minim 40 g/m²; dimensiunile ranforsării la mânecă cu lungimea 40cm (±3cm); d) Ranforsat în faţă, materialul ranforsării - film din polipropilenă şi polietilenă, cu grosimea minim 33g/m²; dimensiunile ranforsării în faţă de la umeri la poale cu lungimea 90cm (±3cm); e) Mâneca cusută cu laser pentru a asigura impermeabilitatea la microbi şi lichide, se va exclude mâneca cusută cu acul, impermeabilitatea în zona ranforsării 100%; f) Lungimea mânecilor de 60cm (±3cm), lungimea halatului (din umeri până la poale) - 150 cm (+/-5cm), lăţimea halatului în zona axilară 75cm (±3cm). g) Impermeabilitate în zona ranforsată – 100%.
19)2 buc.: Ştergare pentru mâini - 20x25cm (±5 cm), din celuloză, absorbante, fără scame, se exclude poliesterul sau SMS.
20)2 buc.: husă mâner lampă chirurgicală.
21)1 buc.: contor 20 ace, cu strat din spumă și magnet.
</t>
  </si>
  <si>
    <t xml:space="preserve">Set cardiovascular By-Pass steril jetabil, în următoarea componență:
1)1 buc.: câmp Mayo pentru masa de operaţie, ranforsat, dimensiuni 80x145cm (±5 cm), 3 straturi: 2 straturi în zona absorbantă 65x85 cm (±5 cm), din viscoză minim 40g/m2 și polietilenă minim 50mcm; plus un strat de polietilenă pe toată suprafața de minim 60mcm grosime. Capacitate de absorbție în zona critică minim 2 g/m2 (se va exclude Mayo cu zonă hidrofobă). Pictogramă pentru ghidare.
2)8 buc.: Ştergare pentru mâini, 20x25 cm (±5 cm), din celuloză, absorbante, fără scame, se exclude poliesterul sau SMS.
3)1 buc.: câmp de masă instrumentar - 150x190cm (+/-5cm), zona absorbantă – minim 190x75cm, 2 straturi: strat absorbant din viscoză minim 20g/m2; strat impermeabil din polietilenă minim 55mcm grosime.
4)1 buc.: Sac pentru defibrilator, 20x40 cm (±5 cm), transparent, cu lipici, detaşabil.
5)1 buc.: 1 buc.: Mânecă impermeabilă – lungime 50 cm (±5 cm), compusă din 2 straturi: strat impermeabil 100% pe exterior; strat absorbant pe interior, rezistentă la rupere și împunsături; Mâneca cusută cu laser pentru a asigura impermeabilitatea la microbi şi lichide, se va exclude mâneca cusută cu acul sau mânecă de polipropilen hidrofob.
6)4 perechi: Mănuşi sterile, nepudrate (câte o pereche: N7; N7,5; N8, N8,5) - din cauciuc deproteinizat, cu potential alergen scăzut (proteine extractibile nu mai mult de 50mcg/g), rezistente la intervenții chirurgicale cu utilizarea ghidurilor metalice; apirogenice, rezistența la rupere – nu mai puțin de 18N, grosimea la degete - nu mai putin de 0,27 mm; acoperit pe interior cu biogel pentru protectie dublă și rezistența la rupere, AQL – nu mai mare de 0,65 (AQL – standard de protecție a personalului medical în cadrul intervențiilor de lungă durată (nivelul de penetrare la microorganisme și lichide, substanțe chimice – conform standardului EN 374-2:2014)).
7)1 buc.: Pansament absorbant adeziv, dimensiuni 10x35 cm (±5 cm), cu film transparent pentru monitorizarea rănii postoperator; superabsorbant – zona absorbantă din viscoză, minim 4x25cm (+/-2cm), capacitate de absorbție minim 2800g/m2; exterior impermeabil la lichide, viruşi şi bacterii, maleabil.
8)2 buc.: Susţinător de cablu velcro, minim 2x30 cm, cu lipici, detaşabil.
9)1 buc.: Pernuţă pentru curăţarea forcepsului de coagulare, dimensiuni minime 5x5cm, abraziv gentil.
10)1 pereche: Bahile pereche, impermeabile, dimensiuni 35x30 cm (±5 cm), din material 2 straturi: polietilenă și viscoză, cu lipici pentru ajustarea mărimii individuale.
11)2 buc.: Cearşaf cu bord adeziv - 75x75 cm (±5 cm), Triplu stratificat pe toata suprafata: a) strat confort pentru pacient, din celuloză sau polipropilenă, b) strat impermeabil din polietilenă minim 40mcm grosime, c) strat absorbant din viscoză minim 20g/m2, cu bord adeziv impregnat (nu se va accepta lipici cu 2 fețe), bordul adeziv aplicat nemijlocit pe marginea câmpului pentru evitarea acumulării de lichide.
12)3 buc.: Cearşaf cu bord adeziv - 100x100cm (±5 cm), Triplu stratificat pe toată suprafața:  a) strat confort pentru pacient, din celuloză sau polipropilenă, b) strat impermeabil din polietilenă minim 40mcm grosime, c) strat absorbant din viscoză minim 20g/m2, cu bord adeziv impregnat (nu se va accepta lipici cu 2 fețe), bordul adeziv aplicat nemijlocit pe marginea câmpului pentru evitarea acumulării de lichide.
13)1 buc.: Cearşaf pentru masa de operaţie - 200x280cm(±10 cm), zonă absorbantă pe toată suprafața. Compus din minim 2 straturi: a) strat impermeabil, ranforsat, din polietilenă minim 50mcm grosime, c) strat absorbant din viscoză minim 30g/m2 cu capacitatea de absorbție minim 2g/dm2.
14)1 buc.: Câmp toracic – dimensiuni 200/300x350cm(±5 cm), 3 arii de incizie cu film integrat: 30x40 cm (±5 cm) şi două arii 15x110 cm (±5 cm). Cearşaf compus din trei straturi pe toata suprafata, zona critică toracală 50x100cm(±5 cm) compusă din minim 4 straturi bine delimitate: a) strat confort pentru pacient din celuloză sau polipropilen; b) strat impermeabil din polietilenă minim 50mcm grosime; c) strat impermeabil ranforsat cu polietilenă minim 40mcm; d) strat superabsorbent de viscoză și polyester minim 50g/m2. Capacitatea de absorbție în zona critică torace minim 3g/dm2; zona critică picioare – 3,5g/dm2. Film de incizie integrat, canale integrate pentru fixarea tuburilor, minim 4 saci din polietilenă minim 80mcm grosime integrate cu cearşaful, cu dimensiunile 30x70 cm(±3 cm),  pictograme pentru ghidare. Rezistent la instrumente chirurgicale grele.
15)1 buc.: Cearşaf pentru masa de operaţie 150x240cm(±5 cm), zonă absorbantă 80x240cm (±5 cm); Compus din minim 2 straturi: a) strat impermeabil, ranforsat, din polietilenă minim 50mcm grosime; b) strat absorbant din viscoză minim 20g/dm2.
16)2 buc.: Huse pentru lichid - 40x35 cm (±5 cm), transparente, din polietilenă, cu lipici, detaşabile.
17)3 buc.: Panglici de operaţie - 10x50 cm (±5 cm) – 3 buc. Din 2 straturi: a) impermeabil din polietilenă minim 25mcm grosime; b) absorbant din poliester minim 40g/dm2; cu lipici pe toată suprafaţa, pentru fixarea fermă a tuburilor şi instrumentelor în timpul operaţiei.
18)2 buc.: Halat chirurgical XXL - a) Din material nețesut, fibre de polipropilen, minim 3 tipuri de fibre –SMS; b) Repelent, grosimea materialului SMS minim 35 g/m²;  c) Mâneca cusută cu laser pentru a asigura impermeabilitatea la microbi şi lichide, se va exclude mâneca cusută cu acul; d) Lungimea mânecilor de 60cm (±3cm), lungimea halatului (din umeri până la poale) - 150 cm (+/-5cm), lăţimea halatului în zona axilară 75cm (±3cm).
19)2 buc.: Halat chirurgical XXL ranforsat - a) Din material nețesut, fibre de polipropilen, minim 3 tipuri de fibre –SMS; b) Repelent, grosimea materialului SMS minim 35 g/m²;  c) Ranforsat la mâneci, materialul ranforsării - film din polipropilenă şi polietilenă, cu grosimea minim 40 g/m²; dimensiunile ranforsării la mânecă cu lungimea 40cm (±3cm); d) Ranforsat în faţă, materialul ranforsării - film din polipropilenă şi polietilenă, cu grosimea minim 33g/m²; dimensiunile ranforsării în faţă de la umeri la poale cu lungimea 90cm (±3cm); e) Mâneca cusută cu laser pentru a asigura impermeabilitatea la microbi şi lichide, se va exclude mâneca cusută cu acul, impermeabilitatea în zona ranforsării 100%; f) Lungimea mânecilor de 60cm (±3cm), lungimea halatului (din umeri până la poale) - 150 cm (+/-5cm), lăţimea halatului în zona axilară 75cm (±3cm). g) Impermeabilitate în zona ranforsată – 100%.
20)1 buc. Absorbant perineal cu elastic, dimensiuni 20cm/47cmx55cm (+/-2cm), din 2 straturi bine delimitate: a) strat impermeabil din polietilenă minim 50mcm grosime; b) strat absorbant din polipropilenă. 
21)2 buc.: husă mâner lampă chirurgicală. 
22)1 buc.: contor 20 ace, cu strat din spumă și magnet.
</t>
  </si>
  <si>
    <t xml:space="preserve">Set cardiovascular copii steril jetabil. Componență inclusă în set:
1)1 buc.: câmp Mayo pentru masa de operaţie, ranforsat, dimensiuni 80x145cm (±5 cm), 3 straturi: 2 straturi în zona absorbantă 65x85 cm (±5 cm), din viscoză minim 40g/m2 și polietilenă minim 50mcm; plus un strat de polietilenă pe toată suprafața de minim 60mcm grosime. Capacitate de absorbție în zona critică minim 2 g/m2 (se va exclude Mayo cu zonă hidrofobă). Pictogramă pentru ghidare.
2)4 buc.: Ştergare pentru mâini, 20x25 cm (±5 cm), din celuloză, absorbante, fără scame, se exclude poliesterul sau SMS.
3)1 buc.: 1 buc.: câmp de masă instrumentar - 150x190cm (+/-5cm), zona absorbantă – minim 190x75cm, 2 straturi: strat absorbant din viscoză minim 20g/m2; strat impermeabil din polietilenă minim 55mcm.
4)1 buc.: Sac pentru defibrilator, 30x40 cm (±5 cm), transparent, cu lipici, detaşabil.
5)1 buc.: Mânecă impermeabilă – lungime 50 cm (±5 cm), compusă din 2 straturi: strat impermeabil pe exterior ; strat absorbant pe interior, rezistente la rupere și împunsături; Mâneca cusută cu laser pentru a asigura impermeabilitatea la microbi şi lichide, se va exclude mâneca cusută cu acul mânecă de poliester; 
6)4 perechi: Mănuşi sterile, nepudrate (câte o pereche: N7; N7,5; N8, N8,5) - din cauciuc deproteinizat, cu potential alergen scăzut (proteine extractibile nu mai mult de 50mcg/g), rezistente la intervenții chirurgicale cu utilizarea ghidurilor metalice; apirogenice, rezistența la rupere – nu mai puțin de 18N, grosimea la degete - nu mai putin de 0,27 mm; acoperit pe interior cu biogel pentru protectie dublă și rezistența la rupere, AQL – nu mai mare de 0,65 (AQL – standard de protecție a personalului medical în cadrul intervențiilor de lungă durată (nivelul de penetrare la microorganisme și lichide, substanțe chimice – conform standardului EN 374-2:2014)).
7)1 buc.: Pansament absorbant adeziv, dimensiuni 10x35 cm (±5 cm), cu film transparent pentru monitorizarea rănii postoperator; superabsorbant – zona absorbantă din viscoză, minim 4x25cm (+/-2cm), capacitate de absorbție minim 2800g/m2; exterior impermeabil la lichide, viruşi şi bacterii, maleabil.
8)1 buc.: Pernuţă pentru curăţarea forcepsului de coagulare, dimensiuni minime 5x5cm, abraziv gentil; 
9)1 pereche: Bahile pereche, impermeabile, dimensiuni 35x30 cm (±5 cm), din material 2 straturi: polietilenă și viscoză, cu lipici pentru ajustarea mărimii individuale.
10)2 buc.: Cearşaf cu bord adeziv - 75x75 cm (±5 cm), Triplu stratificat pe toata suprafata: a) strat confort pentru pacient, din celuloză sau polipropilenă, b) strat impermeabil din polietilenă minim 40mcm grosime, c) strat absorbant din viscoză minim 20g/m2, cu bord adeziv impregnat (nu se va accepta lipici cu 2 fețe), bordul adeziv aplicat nemijlocit pe marginea câmpului pentru evitarea acumulării de lichide.
11)1 buc.: Cearşaf cu absorbant perineal – dimensiuni 200x260 cm (±5 cm), compus din minim 3 straturi bine delimitate: a) strat confort pentru pacient din celuloză sau polipropilenă; b) strat impermeabil din polietilenă minim 40mcm grosime, c) strat absorbant din viscoză minim 20g/m2. Despicătură urogenitală 20x100cm (±5 cm) cu bord adeziv impregnat (nu se va accepta lipici cu 2 fețe), bordul adeziv aplicat nemijlocit pe marginea câmpului pentru evitarea acumulării de lichide. Absorbantul perineal atașat la camp, absorbantul compus din 2-straturi: a) polietilenă minim 50mcm grosime, b) polipropilenă minim 10g/m2. 
12)1 buc.: Cearşaf toracic – dimensiuni 200x300 (±5 cm), aria de incizie 10x15cm(±3 cm), compus din minim trei straturi bine delimitate: a) strat confort din celuloza sau polipropilenă pe toată suprafaţa; b) strat impermeabil pe toată suprafaţa din polietilenă minim 50mcm grosime; c) strat absorbant in zona critica 50x80cm(±5 cm) din viscoză minim 50g/m2; capacitatea de absorbție minim 3,5g/m2. 
14. 1 buc.:Film de incizie transparent, dimensiuni 40x40 (±5 cm), adeziv pe toată suprafața, din film de poliuretan de minim 25mcm.
13)1 buc.: Cearşaf pentru masa de operaţie 150x240cm(±5 cm), zonă absorbantă pe toată suprafața. Compus din minim 2 straturi: a) strat impermeabil, ranforsat, din polietilenă minim 50mcm grosime; b) strat absorbant cu capacitatea de absorbție minim 2g/dm2.
14)2 buc.: Huse pentru lichid - 40x35 cm (±5 cm), transparente, din polietilenă, cu lipici, detaşabile.
15)3 buc.: Panglici de operaţie - 10x50 cm (±5 cm) – 3 buc. Din 2 straturi: a) impermeabil din polietilenă minim 25mcm grosime; b) absorbant din poliester minim 40g/dm2; cu lipici pe toată suprafaţa, pentru fixarea fermă a tuburilor şi instrumentelor în timpul operaţiei. 
16)2 buc.: Halat chirurgical XXL - a) Din material nețesut, fibre de polipropilen, minim 3 tipuri de fibre –SMS; b) Repelent, grosimea materialului SMS minim 35 g/m²;  c) Mâneca cusută cu laser pentru a asigura impermeabilitatea la microbi şi lichide, se va exclude mâneca cusută cu acul; d) Lungimea mânecilor de 60cm (±3cm), lungimea halatului (din umeri până la poale) - 150 cm (+/-5cm), lăţimea halatului în zona axilară 75cm (±3cm).
17)2 buc.: Halat chirurgical XXL ranforsat - a) Din material nețesut, fibre de polipropilen, minim 3 tipuri de fibre –SMS; b) Repelent, grosimea materialului SMS minim 35 g/m²;  c) Ranforsat la mâneci, materialul ranforsării - film din polipropilenă şi polietilenă, cu grosimea minim 40 g/m²; dimensiunile ranforsării la mânecă cu lungimea 40cm (±3cm); d) Ranforsat în faţă, materialul ranforsării - film din polipropilenă şi polietilenă, cu grosimea minim 33g/m²; dimensiunile ranforsării în faţă de la umeri la poale cu lungimea 90cm (±3cm); e) Mâneca cusută cu laser pentru a asigura impermeabilitatea la microbi şi lichide, se va exclude mâneca cusută cu acul, impermeabilitatea în zona ranforsării 100%; f) Lungimea mânecilor de 60cm (±3cm), lungimea halatului (din umeri până la poale) - 150 cm (+/-5cm), lăţimea halatului în zona axilară 75cm (±3cm). g) Impermeabilitate în zona ranforsată – 100%.
18)2 buc.:Ştergare pentru mâini - 20x25cm (±5 cm), din celuloză, absorbante, fără scame, se exclude poliesterul sau SMS.
19)2 buc.: husă mâner lampă chirurgicală.
20)1 buc contor 20 ace, cu strat din spumă și magnet.
</t>
  </si>
  <si>
    <t>Cateter venos central cu 4 lumene, 14/16/18/18G, 8 Fr x 20 cm (+- 1 cm), steril cu marcaj CE, piesa de ghidare și fixare, bisturiu, fixator cateter, capac heparinat, clema laterala, stopper, ac. Nu conține latex și nu conține DEHP</t>
  </si>
  <si>
    <t>Cateter venos central TRIO/ cu 3 lumene, 16/18/18G, 7 Fr x 16 cm (+-1cm), steril cu marcaj CE, piesa de ghidare și fixare, bisturiu, fixator cateter, capac heparinat, clema laterala, stopper, ac. Nu conține latex și nu conține DEHP</t>
  </si>
  <si>
    <t>Ac G19 cu bizou transparent, aripi emovabile, L-90 mm; catater G 22, material PUR, linie Xray opaca, L- 90 cm, diametrul intern 0,3 mm, diametrul extern 0,7 mm, cu ghid pentru cateter.</t>
  </si>
  <si>
    <t xml:space="preserve">1.Camp Mayo  pentru masă de instrumente 145x80 cm (+/-10cm ) – 1 buc., Impermeabil, absorbant, zonă absorbantă minim 65x85 cm(+/-5cm). Pictogramă pentru ghidare.
2.Cearşaf  cu bord adeziv și  cămp absorbant 90х75 cm(+/-5cm) – 2 buc., Material neţesut minim 4 straturi, nu mai puţin de 42 g/m.p., Polistratificat, impermeabil,  zona cămpului  absorbant minim 90x40 cm(+/-5cm), cu nivelul absorbiei majorat.  Zona adezivă aplicată nemijlocit pe marginea câmpului, impregnată în ţesătură, fără cute, capacitate aderentă 100%. Nu se va admite lipici cu faţa dublă. Fără latex, fără colofoniu.
3.Serveţele absorbante sterile din celuloza 20x25cm – 4 buc.
4.Panglica de operaţie minim 10x50 cm (±5 cm) – 1 buc. Impermeabila, absorbanta, cu lipici pe toată suprafaţa, liber de colofoniu. Pentru fixarea fermă a tuburilor şi instrumentelor în timpul operaţiei.
5.Cearşaf cu bord adeziv și  câmp absorbant 175x175 cm (+/-10cm ) – 1 buc., Material neţesut minim 4 straturi, nu mai puţin de 42 g/m.p., Polistratificat, impermeabil, zona cămpului  absorbant minim 60x40 cm, cu nivelul absorbiei majorat.  Zona adezivă aplicată nemijlocit pe marginea câmpului, impregnată în ţesătură, fără cute, capacitate aderentă 100%. Nu se va admite lipici cu faţa dublă. Fără latex, fără colofoniu. Pictogramă pentru ghidare.
6.Cearşaf steril cu bord adeziv şi cămp absorbant 240x150 cm (+/-10cm ) – 1 buc.,Material neţesut minim 4 straturi, nu mai puţin de 42 g/m.p., Polistratificat, impermeabil, absorbant,   zona cămpului  absorbant minim 60x40 cm, cu nivelul absorbiei majorat.  Cu “Tube Holders” (orificii pentru fixare tuburilor şi firelor). Zona adezivă aplicată nemijlocit pe marginea câmpului, impregnată în ţesătură, fără cute, capacitate aderentă 100%. Nu se va admite lipici cu faţa dublă. Fără latex, fără colofoniu. Pictogramă pentru ghidare.
7.Cearşaf absorbant  pentru pacient 150x190 cm (+/-10cm ) – 1 buc., zona de absorbtie minim 75x190 cm (+/-5cm ). 2 straturi, impermeabil, absorbant. 8..Ambalaj-sterilizare cu EO(nu Roentgen),termen de valabilitate nu mai mic de 2ani;
9.Marcaj CE,certificat EN13795; </t>
  </si>
  <si>
    <t xml:space="preserve">"Camp pentru masa de instrumente cu Zona reinforsata din SMS 150x190cm (+/-10cm) - 1 buc Camp pentru Masa Mayo cu reinforsare SMS 80x140 cm(+/-10 cm) - 1 buc Servetel pentru absorbtie- sa nu lase scame- 30x35 cm (+/- 10 cm) - 2 buc Camp in forma de U. 200x310 cm (+/-10cm) - 1 buc • Zona de incizie-10x110 cm (+/-5 cm); • Banda de pozitionare - pe toata suprafata zonei de incizie, impregnate in tesatura, latimea de &gt;5cm; • Zona absorbanta - pe toata suprafata de incizie; rezistenta la penetrare lichide de min. 150 cm de H20/cm2 • Fixatoare pentru tuburi - 4 buc. din SMS; •    Material SMS pe toata suprafata campului, cu rezistenta lichide &gt; 50 cm H20/cm2 Camp parte superioara. 150x270 cm (+/- 10 cm) - 1 buc • Banda de pozitionare- pe toata suprafata zonei de incizie, impregnate in tesatura, latimea de &gt; 5 cm; • Zona absorbanta- pe toata suprafata de incizie; rezistenta la penetrare lichine de 150 cm de H20/cm2 • Material SMS pe toata suprafata campului, cu rezistenta lichide min. 150 cm H20/cm2 Camp parte laterala. 95*105 cm ( +/- 10 cm) - 2 buc • Banda de pozitionare- pe toata suprafata zonei de incizie, impregnate in tesatura, latimea de &gt;5 cm; •    Zona absorbanta- pe toata suprafata de incizie; rezistenta la penetrare lichine de min 150 cm de H20/cm2 • Material SMS pe toata suprafata campului, cu rezistenta lichide min. 150 cm H20/cm2 Banda de pozitionare 10*50 ( +/-5cm) - 1 buc   </t>
  </si>
  <si>
    <t>Set circuit respiratie (p-u aparat de respiratie artificiala) (sifon inspiratie, sifon expiratie, cu port CO2,  Y-configuratie cu 8 conectori, tub neted alezaj L minimă =1,50m, cu conectoare, sac) Steril</t>
  </si>
  <si>
    <t xml:space="preserve">Set aspirație Yankauer :
1.Tub PVC moale, transparent, steril, cu striații longitudinale, rezistent la torsiuni diametrul intern 7-8mm, conectorul proximal tip pâlnie cu posibilitatea tăierii pentru conectare la diferite tipuri de aspiratoare, conectorul distal tip pâlnie standard pentru unirea la minerul Yankauer din set, lungime 300cm.
2.Minerul Yankauer, L-26 cm ,  transparent, steril, cu orificiu pentru vacuum control digital, cap distal tip tubular cu diametrul intern 4mm.
3. Un set per ambalaj steril.
                                                     </t>
  </si>
  <si>
    <t>Un sistem închis de drenare a lichidului, cu un rezervor transparent spring bellow adecvat pentru drenaj la presiune negativă după operare, cu utilizarea simultană a unuia sau a doi catetere. Setul constă din: Aspirator cu ștecher; Conector tub cu clemă și conector "Y"; Un  trocar curbat cu cateter; Cateter de scurgere redon perforat redus; Lungimea drenului 750mm-1000mm; Marimile 16, 18 FG.</t>
  </si>
  <si>
    <t>Set dublu pentru perfuzii,pentru soluţii de irigare,3M-steril.</t>
  </si>
  <si>
    <t>I. 1. cearșaf laminat 2.mărime: 100 X 75 cm 3. 1 Bucată II. 1.șcrvețele absorbante dense 2.mărime 80 X 70 cm (+/-5 cm) 3.4 bucăți III.1.scutec (protector) 2. mărime :90 X 60 cm 3.1 Bucată IV.1șorț laminat 2.1 buc V. 1. bonetă 2.1 Bucată VI.1.mască chirurgicală 2. trei straturi cu elastic 3. 1 Bucată VII. 1.cerșaf 2. material: SMS 3.mărime: 130 X 75 cm 4.1 Bucată VIII.1.camă ombelicală 2. 1 Bucată IX.1.mini rulou de vată 2. 2 buc</t>
  </si>
  <si>
    <t>Rezistentă la perfuzii sub presiune (max 4,5 bar) diametru tub 3mm x 4,1 mm, lungime 180 cm; canulă de plastic pentru introducerea în flacon prevăzută cu doua orificii;dispozitiv de aerisire manual cu filtru antibacterian de 0,2 µm și căpăcel de protecție; cameră de picurare cu două corpuri (cel superior transparent rigid cu formator de picături performant - 20 picături ≅1 ml; cel inferior flexibil) și cu filtru hidrofil pentru întreruperea automată a perfuziei după golirea flaconului;filtru de 15 µm în camera de picurare; dispozitiv de reglare a ritmului de picurare cu șanț în formă de V pentru posibilitatea de reglare la ritmuri mici de picurare, element de fixare / parcare a tubului de perfuzie, canal de introducere a vârfului canulei de plastic; conexiunea la cateter de tip luer-lock cu căpăcel de plastic ce prezintă o membrană hidrofoba ce asigură umplerea trusei fără aer și fără pierdere de substanță; fără LATEX, fără PVC.</t>
  </si>
  <si>
    <t xml:space="preserve">Bilumen drept nr.35.  
Sonda sterila pentru intubatia selectiva pe dreapta, varf usor curbat, material atraumatic, termosensibil transparent,balanos traheal si bronsic de joasa presiune, cu set conector bronsic, dublu marcaj radioopac la nivel bronsic si traheal
-Tranzitie libera intre lumen simplu si dublu
-Asigura trecerea eficienta a bronhoscopului
-Relatie eficienta intre interiorul si exteriorul sectiunii transversale
-Balonas bronsic in forma de S.
-Ambalare: individual, steril </t>
  </si>
  <si>
    <t xml:space="preserve">Bilumen drept nr.37. 
 Sonda sterila pentru intubatia selectiva pe dreapta, varf usor curbat, material atraumatic, termosensibil transparent,balanos traheal si bronsic de joasa presiune, cu set conector bronsic, dublu marcaj radioopac la nivel bronsic si traheal
-Tranzitie libera intre lumen simplu si dublu
-Asigura trecerea eficienta a bronhoscopului
-Relatie eficienta intre interiorul si exteriorul sectiunii transversale
-Balonas bronsic in forma de S.
-Ambalare: individual, steril </t>
  </si>
  <si>
    <t xml:space="preserve">Bilumen drept nr.39 
Sonda sterila pentru intubatia selectiva pe dreapta, varf usor curbat, material atraumatic, termosensibil transparent,balanos traheal si bronsic de joasa presiune, cu set conector bronsic, dublu marcaj radioopac la nivel bronsic si traheal
-Tranzitie libera intre lumen simplu si dublu
-Asigura trecerea eficienta a bronhoscopului
-Relatie eficienta intre interiorul si exteriorul sectiunii transversale
-Balonas bronsic in forma de S.
-Ambalare: individual, steril </t>
  </si>
  <si>
    <t xml:space="preserve">Bilumen sting nr.35.  
Sonda sterila pentru intubatia selectiva pe stinga, varf usor curbat, material atraumatic, termosensibil transparent,balanos traheal si bronsic de joasa presiune, cu set conector bronsic, dublu marcaj radioopac la nivel bronsic si traheal
-Tranzitie libera intre lumen simplu si dublu
-Asigura trecerea eficienta a bronhoscopului
-Relatie eficienta intre interiorul si exteriorul sectiunii transversale
-Balonas bronsic in forma de S.
-Ambalare: individual, steril </t>
  </si>
  <si>
    <t xml:space="preserve">Bilumen sting nr.37. 
 Sonda sterila pentru intubatia selectiva pe stinga, varf usor curbat, material atraumatic, termosensibil transparent,balanos traheal si bronsic de joasa presiune, cu set conector bronsic, dublu marcaj radioopac la nivel bronsic si traheal
-Tranzitie libera intre lumen simplu si dublu
-Asigura trecerea eficienta a bronhoscopului
-Relatie eficienta intre interiorul si exteriorul sectiunii transversale
-Balonas bronsic in forma de S.
-Ambalare: individual, steril </t>
  </si>
  <si>
    <t xml:space="preserve">Bilumen sting nr.39 
Sonda sterila pentru intubatia selectiva pe stinga, varf usor curbat, material atraumatic, termosensibil transparent,balanos traheal si bronsic de joasa presiune, cu set conector bronsic, dublu marcaj radioopac la nivel bronsic si traheal
-Tranzitie libera intre lumen simplu si dublu
-Asigura trecerea eficienta a bronhoscopului
-Relatie eficienta intre interiorul si exteriorul sectiunii transversale
-Balonas bronsic in forma de S.
-Ambalare: individual, steril </t>
  </si>
  <si>
    <t xml:space="preserve">Pentru adulti –reutilizabile, rezistent la autoclavare, gofrat, tip “inspire-expire”, cu captatori de vapori expirati.
Completare:1) Sac de rezerva 2l, 
2) Conector unghiular, rotativ, biaxial. Lungime 180 cm (+-10 cm)
</t>
  </si>
  <si>
    <t xml:space="preserve">Neonatali, circuite cu inspiratie de aer incalzit si fluxbidirectional  cu d = 15 mm; Calitati:Transparent, gofrat, tip”inspir-expir”, Completarea cu: 1) sac de rezerva 0,5-1,0 l, 2)cu conector ungiular, rotatie biaxiala,  Lungime 150-180 cm, Cu fir/sensor de temperatura in tubul de inspir:Steril </t>
  </si>
  <si>
    <t xml:space="preserve">Pediatrice, circuite cu inspiratie de aer incalzit si fluxbidirectional  cu d = 15 mm; Calitati:Transparent, gofrat, tip”inspir-expir”, Completarea cu: 1) sac de rezerva 0,5-1,0 l, 2)cu conector ungiular, rotatie biaxiala,  Lungime 150-180 cm, Cu fir/sensor de temperatura in tubul de inspir:Steril </t>
  </si>
  <si>
    <t xml:space="preserve">Set drenare activa 500 ml, getabil, material transparent, min 3 tuburi pentru drenaj d=5,5-11 mm, l=500-700 mm, cu supapa de reținere si clama, min 5 orificii la capatul distal, dop cu o supapă de aer. </t>
  </si>
  <si>
    <t xml:space="preserve">Miner autoclavabil min. 30 cicluri, cu 2 taste, cablu L = 3 m, 3 contacte, si electrod tip cutit L = 70 mm compatibil cu minerul, accesoriu detasabil. </t>
  </si>
  <si>
    <t xml:space="preserve">I. 1.Oglinda (speculă) vaginală tip Cusco 2. material: plastic, trasparent 3.depărtător tip „surub” 4. steril, 5. ambalat individual - 1 buc. 6.mărimi disponibile S, M, L  II. 1.mănuși de unică folosință, sterile - 2buc. III. 1.periuță echivalent cu Cervex-Brush® Combi  2. steril - 1 buc. IV. 1.cearșaf steril (de așternut) dimensiuni 40cmx60cm (+-5 cm) V 1.ambalat individual (set)   </t>
  </si>
  <si>
    <t>Sa contina: tampon cu tub de aspiratie; tampon cu sistem de control pentru aspiratie;cateter pentru igiena orala cu sistem de aspiratie;periuta de dinti cu sistem de aspiratie; conector pentru aspiratie</t>
  </si>
  <si>
    <t xml:space="preserve">8Fr ; valva antireflux, cu port lateral pentru infuzie intravenoasă, pentru instalarea cateterului SwanGanz sau electrod transvenos bipolar. Setul sa includa introducer, dilatator, ghid metalic "J", ac pentru punctie </t>
  </si>
  <si>
    <t>1. Sistem de detasare a inelelor cu 2 fire paralele.
2. Cateter preghidat din metal siliconat, neagresiv canalului de lucru al endoscopului.
3. Conector luer-lock pentru irigare incorporate.
4. Set disponibil cu 10 inele latex sau Latex-free hipoalergene la solicitare.</t>
  </si>
  <si>
    <t xml:space="preserve">1. cîmp steril cu bord adeziv 110x190 cm (+/-10cm ), gaură 7x45 cm) -2 buc. Polistratificat, minim 3 straturi: impermeabil, absorbant, strat confort pe interior. Pictograme pentru ghidare. Zona adezivă aplicată nemijlocit pe marginea câmpului, impregnată în ţesătură, fără cute, capacitate de aderenţă 100%. Nu se va admite lipici cu faţa dublă. Fără latex, fără colofoniu. 2. cimp de masa 210x100cm (+/-10cm ) - 2 buc. 3. servetele absorbante (20x20 cm) - 10 buc. </t>
  </si>
  <si>
    <t>1. cîmp steril cu bord adeziv 140x110 cm (+/-10cm ), gaură 7x45 cm) -5 buc. Polistratificat, minim 3 straturi: impermeabil, absorbant, strat confort pe interior. Pictograme pentru ghidare. Zona adezivă aplicată nemijlocit pe marginea câmpului, impregnată în ţesătură, fără cute, capacitate de aderenţă 100%. Nu se va admite lipici cu faţa dublă. Fără latex, fără colofoniu. 2. cimp de masa 210x100cm (+/-10cm ) - 5 buc. 3. servetele absorbante (20x20 cm) - 20 buc. 4. cerasaf combinat pentru masa de instrumente 140x80 cm (+/-10cm ) (Mayo) - 1 buc.- impermiabil, absorbant, zona abserbanta minim 65x85 cm (+/-5cm ). Pictograma pentru ghidare.</t>
  </si>
  <si>
    <r>
      <t xml:space="preserve">I. 1.ac tip Tuohy 2. mărime: 18 G, 8cm 3. marcat la fiecare 10 mm 
</t>
    </r>
    <r>
      <rPr>
        <b/>
        <sz val="11"/>
        <color theme="1"/>
        <rFont val="Times New Roman"/>
        <family val="1"/>
      </rPr>
      <t xml:space="preserve">II. 1. cateter mărime 19G-20G, </t>
    </r>
    <r>
      <rPr>
        <sz val="11"/>
        <color theme="1"/>
        <rFont val="Times New Roman"/>
        <family val="1"/>
      </rPr>
      <t xml:space="preserve">2. Lungimea 90 cm-100cm 3. radiopac 
III.  Adaptor Tuohy Borst (TBA) sau  Conector (cum ar fi NRFit) pentru fixarea cateterului
IV.Filtru hidrofilic antibacterial - 0.2 µm
V. 1.seringă de plastic LOR (Loos of Resistance)- 10-20 ml- sterilă, Latex Free   </t>
    </r>
  </si>
  <si>
    <t>Cateter din poliuretan Rg-contrastabil, 4F/18-20G, diametru 1.4mm, lungimea 20cm. Ac 20G, lungimea 50mm, Conductor metalic tip "J" rezistent la indoire, 0,63-0,68mm*50-70cm</t>
  </si>
  <si>
    <t>Cateter din poliuretan Rg-contrastabil, 5F/16-20G, diametru 1.7mm, lungimea 20cm.Ac, lungimea 70mm. Conductor metalic tip "J" rezistent la indoire, 0,89mm*50-60cm</t>
  </si>
  <si>
    <t xml:space="preserve">Componenta:
1. Ac de punctionare - 16-18G. Ambou ergonomic, pentru mănuirea ușoară, cu semn, ce indică poziția bizoului;
2. Ghidul metalic J (0,89-0,96 mm x 50-60 cm) „kink proof”, cu flexibilitate crescuta:
-Cu cap flexibil în forma de J, plasat într-un dispozitiv ergonomic de ghidare ce permite introducerea cu o singură mână a ghidului fară risc de contaminare sau îndoire;
- Marcaje din 10 in 10 cm pe ghid;
3. Cateter 7-8,5F echivalent la 12-16G ( lungime- 15-25 cm),                                                                                                           
-Fabricat din PUR (poliuretan);
-Vârful cateterului atraumatic (soft type);
-Radioopac, detectabil la raze X;
-Are marcaje pe lungimea cateterului din cm în cm pentru o pozitionare precisa;                                                                                                                                     -Are marcaje dimensiunelor în Gauge (G) pe cateter;    - fără risc de îndoire la manipulări, duritatea cateterului să asigure o adminsitrare corectă a medicamentului fără traumarea țesutului;                                                                                                       4. Aripioare moi de fixare cateterului, mobile și detașabile, pentru o fixare corectă a cateterului pe suprafața pielii;                                                            5. Dilatator - cu 1-2F mai mare decit cateterul;                                                                                                                                                                                                                                                               6.Căpăcel cu valvă de sigurantă care protejează de embolie gazoasă sau hemoragie în caz de deconectare accidentală a perfuziei.   7. Seringa de 5 ml-10ml din 3 piese, latex free;
8. Cablu de conectare pentru poziționarea simultană cu ajutorul ECG (integrat în set) - steril;     9. Toate accesoriile setului sterile, de unica folosinta, incluse în set.                                                                                                                                              
</t>
  </si>
  <si>
    <t>Set pentru cateterizarea vaselor centrale biluminal  (7Fr), L=20-30 cm, Material: a.Poliuretan, b. Rentghencontrast, c.Cu marcaj al lungimii cateterului, d.Cu conductor metalic tip “J”, e.Cu valva de siguranta care protejeaza de embolie gazoasa sau hemoragie in caz de deconectare accidentala a perfuziei. Obligatoriu diametrul unui lumen trebuie să fie nu mai mic de 13G</t>
  </si>
  <si>
    <t>Set pentru cateterizarea vaselor centrale biluminal (9Fr), L=20-30 cm, Material: a.Poliuretan, b. Rentghencontrast, c.Cu marcaj al lungimii cateterului, d.Cu conductor metalic tip “J”, e.Cu valva de siguranta care protejeaza de embolie gazoasa sau hemoragie in caz de deconectare accidentala a perfuziei. Obligatoriu diametrul unui lumen trebuie să fie nu mai mic de 11G</t>
  </si>
  <si>
    <t>Set pentru cateterizarea vaselor centrale biluminal (8Fr), L=20-30 cm, Material: a.Poliuretan, b. Rentghencontrast, c.Cu marcaj al lungimii cateterului, d.Cu valva de siguranta care protejeaza de embolie gazoasa sau hemoragie in caz de deconectare accidentala a perfuziei. Obligatoriu diametrul unui lumen trebuie să fie nu mai mic de 12G</t>
  </si>
  <si>
    <t>Set cateter Y-type bilumunal G14, G16 -componenta setului - cateter din poliuretan Rg contrastabil ,ac, conductor metalic tip "J" rezistent la îndoiere,Flux &gt;100ml/min pentru ambele lumene. Obligatoriu diametrul unui lumen trebuie să fie nu mai mic de 14G</t>
  </si>
  <si>
    <t xml:space="preserve">Componenta:
1. Ac de punctionare - 16-18G. Ambou ergonomic, pentru mănuirea ușoară, cu semn, ce indică poziția bizoului;
2. Ghidul metalic J (0,89-0,96 mm x 50-60 cm) „kink proof”, cu flexibilitate crescuta:
-Cu cap flexibil în forma de J, plasat într-un dispozitiv ergonomic de ghidare ce permite introducerea cu o singură mână a ghidului fară risc de contaminare sau îndoire;
- Marcaje din 10 in 10 cm pe ghid;
3. Cateter 7-8,5F echivalent la 14-16G ( lungime- 20-30 cm),                                                                                                           
-Fabricat din PUR (poliuretan);
-Vârful cateterului atraumatic (soft type);
-Radioopac, detectabil la raze X;
-Are marcaje pe lungimea cateterului din cm în cm pentru o pozitionare precisa;                                                                                                                                     -Are marcaje dimensiunelor în Gauge (G) pe cateter;    - fără risc de îndoire la manipulări, duritatea cateterului să asigure o adminsitrare corectă a medicamentului fără traumarea țesutului;                                                                                                                           4. Aripioare moi de fixare cateterului, mobile și detașabile, pentru o fixare corectă a cateterului pe suprafața pielii;                                                            5. Dilatator - cu 1-2F mai mare decit cateterul;                                                                                                                                                                                                                                                               6.Căpăcel cu valvă de sigurantă care protejează de embolie gazoasă sau hemoragie în caz de deconectare accidentală a perfuziei.   7. Seringa de 5 ml-10ml din 3 piese, latex free;
8. Cablu de conectare pentru poziționarea simultană cu ajutorul ECG (integrat în set) - steril;     9. Toate accesoriile setului sterile, de unica folosinta, incluse în set.                                                                                                                                              
</t>
  </si>
  <si>
    <t>Set pentru cateterizarea venei subclave, l=30cm, ac 14-18G 8cm, monolumenal, din poliuretan, rentghencontrast cu lungimea cateterului 30 cm., cu conductor metalic tip J rezistent la indoiere si fixator de securitate, ac cu valva 16-18G, lungimea acului 7-9cm. Seringa, cablu pentru ECG control al poziîiei cateterului în vasul magistral, cu marcaj al lungimii cateterului. Diametrul cateterului 6F (2,1 mm).</t>
  </si>
  <si>
    <t>Set cateter G14-G-16componenta setului - cateter din poliuretan Rg contrastabil ,ac, conductor metalic tip "J" rezistent la îndoiere, Flux 60-100ml/min</t>
  </si>
  <si>
    <t>Set pentru cateterizarea venei subclave, l=30cm, ac 16-18G 8cm, quadrolumenal, din poliuretan (densitatea nu mai puțin de 1) rentghencontrast cu lungimea cateterului 30 cm., cu conductor metalic tip J rezistent la indoiere si fixator de securitate, ac cu valva 16G/16G/18G/18G, ceea ce va preveni contactul cu sîngele și tromboembolia) lungimea acului 7-9cm. Seringa, cablu pentru ECG control (compatibil cu adaptorul existent în secție)al poziției cateterului în vasul magistral, cu marcaj al lungimii cateterului. Conductorul la flexie să nu formeze unghuri.(e de dorit sa fie din material nitinol). Diametrul cateterului 8F (2,8 mm).</t>
  </si>
  <si>
    <t xml:space="preserve">Componenta:
1. Ac de puncționare - 0,8mm x 38mm-50mm. Ambou ergonomic, pentru mănuirea ușoară, cu semn, ce indică poziția bizoului;
2. Ghidul metalic J (0,46-0,56 mm x 50 cm) „kink proof”, cu flexibilitate crescută:
-Cu cap flexibil în forma de J, plasat într-un dispozitiv ergonomic de ghidare ce permite introducerea cu o singură mână a ghidului fară risc de contaminare sau îndoire;
- Marcaje din 10 în 10 cm pe ghid;
3. Cateter 5F ( lungime 13-15 cm), 
- Fabricat din PUR (poliuretan);
-Vârful cateterului atraumatic (soft type);
-Radioopac, detectabil la raze X;
-Are marcaje pe lungimea cateterului din cm în cm pentru o pozitionare precisă;                                                                                                                                -Are marcaje dimensiunelor în Gauge (G) pe cateter;                                                                                                                                                                                 4. Aripioare moi de fixare cateterului, mobile și detașabile, pentru o fixare corectă a cateterului pe suprafața pielii. 
5. Dilatator  6F; 6. Bisturiu
7. Seringa de 5-10 ml din 3 piese, latex free;
  8. Cablu de conectare pentru poziționarea simultană cu ajutorul ECG (integrat în set) - steril;     9. Toate accesoriile setului sterile, de unica folosinta, incluse în set.                                                                                                                                                     
</t>
  </si>
  <si>
    <t xml:space="preserve">Componenta:
1. Ac de puncționare - 0,8mm x 38mm-50mm. Ambou ergonomic, pentru mănuirea ușoară, cu semn, ce indică poziția bizoului;
2. Ghidul metalic J (0,46-0,56 mm x 50 cm) „kink proof”, cu flexibilitate crescută:
-Cu cap flexibil în forma de J, plasat într-un dispozitiv ergonomic de ghidare ce permite introducerea cu o singură mână a ghidului fară risc de contaminare sau îndoire;
- Marcaje din 10 în 10 cm pe ghid;
3. Cateter 5F ( lungime 8-10 cm), 
- Fabricat din PUR (poliuretan);
-Vârful cateterului atraumatic (soft type);
-Radioopac, detectabil la raze X;
-Are marcaje pe lungimea cateterului din cm în cm pentru o pozitionare precisă;                                                                                                                                -Are marcaje dimensiunelor în Gauge (G) pe cateter;                                                                                                                                                                                 4. Aripioare moi de fixare cateterului, mobile și detașabile, pentru o fixare corectă a cateterului pe suprafața pielii. 
5. Dilatator  6F; 6. Bisturiu
7. Seringa de 5-10 ml din 3 piese, latex free;
  8. Cablu de conectare pentru poziționarea simultană cu ajutorul ECG (integrat în set) - steril;     9. Toate accesoriile setului sterile, de unica folosinta, incluse în set.                                                                                                                                                     
</t>
  </si>
  <si>
    <t xml:space="preserve">Componenta:
1. Ac de punctionare - 16-18G. Ambou ergonomic, pentru mănuirea ușoară, cu semn, ce indică poziția bizoului;
2. Ghidul metalic J (0,89 mm x 50-60 cm) „kink proof”, cu flexibilitate crescuta:
-Cu cap flexibil în forma de J, plasat într-un dispozitiv ergonomic de ghidare ce permite introducerea cu o singură mână a ghidului fară risc de contaminare sau îndoire;
- Marcaje din 10 in 10 cm pe ghid;
3. Cateter 7-8,5F echivalent la 14-18G ( lungime- 15-25 cm),                                                                                                           
-Fabricat din PUR (poliuretan);
-Vârful cateterului atraumatic (soft type);
-Radioopac, detectabil la raze X;
-Are marcaje pe lungimea cateterului din cm în cm pentru o pozitionare precisa;                                                                                                                                     -Are marcaje dimensiunelor în Gauge (G) pe cateter;    - fără risc de îndoire la manipulări, duritatea cateterului să asigure o adminsitrare corectă a medicamentului fără traumarea țesutului;                                                                                                      
                      4. Aripioare moi de fixare cateterului, mobile și detașabile, pentru o fixare corectă a cateterului pe suprafața pielii;                                                            5. Dilatator - cu 1-2F mai mare decit cateterul;                                                                                                                                                                                                                                                               6.Căpăcel cu valvă de sigurantă care protejează de embolie gazoasă sau hemoragie în caz de deconectare accidentală a perfuziei.   7. Seringa de 5 ml-10ml din 3 piese, latex free;
8. Toate accesoriile setului sterile, de unica folosinta, incluse în set.                                                                                                                                              
</t>
  </si>
  <si>
    <t xml:space="preserve">Set pentru cateterizarea venei subclave, l=30cm, ac 16-18G 8cm, trilumenal, din poliuretan, rentghencontrast cu lungimea cateterului 30 cm., cu conductor metalic tip J rezistent la indoiere si fixator de securitate, ac cu valva 16-18G, lungimea acului 7-9cm. Seringa, cablu pentru ECG control al poziției cateterului în vasul magistral, cu marcaj al lungimii cateterului. FIxatoare de securitate la piele. Diametrul cateterului 7F (2,4 mm) </t>
  </si>
  <si>
    <t>Set cateter 3-luminal G14. Obligatoriu diametrul unui lumen trebuie să fie nu mai mic de 14G</t>
  </si>
  <si>
    <t xml:space="preserve"> l. 1. cerșaf pentru masa de instrumente 2. material: SMMS 3. mărime: ~150 x 200 cm - 1 buc. II. 1.cearșaf pentru cezariană cu buzunar colector 2.mărime: ~ 200 x 300 cm - 1 buc. III. 1.cearșaf pentru nou-nascut 2.mărime: ~ 75 x 90 cm. 1 buc. IV.1. clamă ombilicală - 1 buc. V.1.halat chirurgical (material SMS) ranforsat 2. mărime: L (universală) - 2buc. VI.1. prosop pentru mîini 2.mărime: 40 x 40 cm - 2 buc. VII.1. cearșaf 2.mărime: 100 x 100 cm - 1 buc. </t>
  </si>
  <si>
    <t>SET: un cateter toracic cu un conductor (standardul trocar 28Fr,).un sac de 1700 ml. cu o supapă de scurgere și antireflux, o seringă cu un blocaj Luerlock de 20 ml, un bisturiu nr. 10,Aţa sterila cu ac taietor pentru fixare drenajul spre pielea.</t>
  </si>
  <si>
    <t xml:space="preserve">Diametrul acului 5,6 mm , L – 12 cm , diametrul cateterului CH 12, Lungimea cateterului 65 cm , steril </t>
  </si>
  <si>
    <t>1.Cateter  cu balon SUPRA-KATH ,, INTEGRAL,, SILIKON, L-43 cm                                                                                                                                                   2.Kanula L- 12 cm, diametru 4,6 mm</t>
  </si>
  <si>
    <t>1.Cateter  cu balon SUPRA-KATH ,, INTEGRAL,, SILIKON, L-43 cm                                                                                                                                                     2.Kanula L- 14 cm, diametru 4,6 mm</t>
  </si>
  <si>
    <t>1. 1 Ghid de inserare a buclei
2. 1 tub de alimentare din silicon
3. 1 cablu cu laţ
4. 1 adaptor universal
5. 1 adaptor bolus
6. 1 bucşă din silicon pentru blocare
7. 1 ac – intraductor – ac mare
8. 1 bisturiu
9. 1 seringa de 5ml cu ac
10. 1 ac 25 G – ac mic
11. 1 şerveţel steril
12. 1 foarfece
13. 1 ansa
Silicon 100%
24 Fr</t>
  </si>
  <si>
    <t>Periuță de dinți duritate moale , tratată cu pastă de dinți uscată care la contact cu apa se pronunță , ambalată individual, pentru igienizarea cavității bucale la pacienții intubați</t>
  </si>
  <si>
    <t>Set pentru inhalații cu oxigen (cateter nazal), pediatrice, pentru copii</t>
  </si>
  <si>
    <t>Set pentru nefrostomie percutanata, sonda tip PIGTAL, dilatator cu teaca detasabila, ghid elastic metalic J. 0,38x80cm, ac de punctie cu mandren 18gx20cm,seringa Luer Lock, bisturiu, Flansa de fixare, patch-uri de fixare steril.</t>
  </si>
  <si>
    <t xml:space="preserve">1. Camp Mayo  pentru masă de instrumente 145x80 cm (+/-10cm ) – 1 buc., Impermeabil, absorbant, zonă absorbantă minim 65x85 cm(+/-5cm). Pictogramă pentru ghidare.
2. Cîmp de masă (210x100 cm) (+/-10cm ) -1 buc.; Polistratificat, minim 2 straturi: impermeabil, absorbant.                              3.Cîmp steril cu bord adeziv (140x110 cm) (+/-10cm ) - 2 buc.  Polistratificat, minim 3 straturi: impermeabil, absorbant, strat confort pe interior. Pictograme pentru ghidare. Zona adezivă aplicată nemijlocit pe marginea câmpului, impregnată în ţesătură, fără cute, capacitate de aderenţă 100%. Nu se va admite lipici cu faţa dublă. Fără latex, fără colofoniu .                                            4. Cearşaf steril  cu bord adeziv   100х75 cm(+/-5cm) – 2 buc., Polistratificat, minim 3 straturi: impermeabil, absorbant, strat confort pe interior. Pictograme pentru ghidare. Zona adezivă aplicată nemijlocit pe marginea câmpului, impregnată în ţesătură, fără cute, capacitate de aderenţă 100%. Nu se va admite lipici cu faţa dublă. Fără latex, fără colofoniu .                                        5.Serveţele absorbante sterile din celuloza 20x25cm – 2 buc.                                 </t>
  </si>
  <si>
    <t>G-20, pentru adulți, lungimea cateterului 160mm (+/-5mm), diametrul extern al cateterului – 1,0-1,1mm, lungimea ghidului 40cm (+/-5cm). Material: Etilen-propilen fluorurat (Politetrafloretilen) sau poliuretan, radioopac, cu aripioare pentru fixare, ac pentru punctie, ghid (conductor) metalic drept, rezistent la îndoire, cu un capăt flexibil. Steril.</t>
  </si>
  <si>
    <t>G-22, pentru copii (pediatric), lungimea cateterului 80mm (+/-5mm), diametrul extern al cateterului – 0,8-0,9mm, lungimea ghidului 25cm (+/-5cm). Material: Etilen-propilen fluorurat  (Politetrafloretilen) sau poliuretan, radioopac, cu aripioare pentru fixare, ac pentru punctie, ghid (conductor) metalic drept, rezistent la îndoire, cu un capăt flexibil. Steril.</t>
  </si>
  <si>
    <t>G-24, pentru copii (pediatric), Lungime 5 cm, Material: P fluoretilenpropilen (Politetrafloretilen), Diametru extern 0,7-0,8 mm, Rentghencontrast, cu aripioare pentru fixare, Ac pentru punctie,  Ghid (conductor) din oţel inoxidabi drept, cu un capăt flexibil, rezistent la îndoire, Steril</t>
  </si>
  <si>
    <t>Set pentru dilatare (scalpel,seringa,ac pentru punctie,cateter din teflon,ghid metalic cu inserter,dilatator scurt,cateter de ghidare,dilatator). Set pentru insertie atraumatica (Tub de reinsertie atraumatic. Canula exterioara, fenestrata cu manseta de presiunea scazuta, cu posibilitate de aspiratie subglotică și conector de 15 mm. Canula interioara nefenestrată radiopacă, canula interioara fenestrata.Conector pentru aspiratie. Capac pentru decanulare. Gel lubrefiant steril. Obturator perforat si curea de git larg, valva pentru posibilitate de a vorbi).Diametrul exterior 8.0-9.0mm., cu valva de protectie si control</t>
  </si>
  <si>
    <t>Set pentru dilatare (scalpel,seringa,ac pentru punctie,cateter din teflon,ghid metalic cu inserter,dilatator scurt,cateter de ghidare,dilatator). Set pentru insertie atraumatica (Tub de reinsertie atraumatic. Canula exterioara, fenestrata cu manseta de presiunea scazuta, cu conector de 15 mm. Canula interioara nefenestrată radiopacă, canula interioara fenestrata. Capac pentru decanulare, Gel lubrefiant steril. Obturator perforat si curea de git larg, valva pentru posibilitate de a vorbi).Diametrul exterior 8.0-9.0mm.</t>
  </si>
  <si>
    <t>Set pentru dilatare (scalpel,seringa,ac pentru punctie,cateter din teflon,ghid metalic cu inserter,dilatator scurt,cateter de ghidare,dilatator). Set pentru insertie atraumatica (Tub de reinsertie atraumatic. Canula exterioara, nefenestrata cu manseta de presiunea scazuta, cu posibilitate de aspiratie subglotică și conector de 15 mm. Canula interioara nefenestrată radiopacă, canula interioara nefenestrata.Conector pentru aspiratie, Gel lubrefiant steril. Obturator perforat si curea de git larg).Diametrul exterior 8.0-9.0mm., cu valva de protectie si control</t>
  </si>
  <si>
    <t>Set pentru dilatare (scalpel,seringa,ac pentru punctie,cateter din teflon,ghid metalic cu inserter,dilatator scurt,cateter de ghidare,dilatator). Set pentru insertie atraumatica (Tub de reinsertie atraumatic. Canula exterioara, nefenestrata cu manseta de presiunea scazuta, cu conector de 15 mm. Canula interioara nefenestrată radiopacă, canula interioara nefenestrata. Gel lubrefiant steril. Obturator perforat si curea de git larg).Diametrul exterior 8.0-9.0mm.</t>
  </si>
  <si>
    <t>Set pentru dilatare (scalpel,seringa,ac pentru punctie,cateter din teflon,ghid metalic cu inserter,dilatator scurt,cateter de ghidare,dilatator). Set pentru insertie atraumatica (Tub de reinsertie atraumatic. Canula exterioara, nefenestrata, armata, cu manseta de presiunea scazuta, cu conector de 15 mm. Canula interioara nefenestrată radiopacă, canula interioara nefenestrata. Gel lubrefiant steril. Obturator perforat si curea de git larg).Diametrul exterior 8.0-9.0mm.</t>
  </si>
  <si>
    <t xml:space="preserve">Trusa de traheostomie percutana care permite inserarea canulei de traheostomie prin metoda Seldinger , compusa din: • Bisturiu, • Seringa de 10ml,• Ansamblu canula IV 14G 
• Forceps dilatator tip „Griggs”
• Fir ghid cu varf in “J” si aplicator cu varf detasabil 
• Dilatator
• Canula de traheostomie cu balonas care trebuie sa intruneasca urmatoarele caracteristici: , termosensibil ce asigura o rigiditate initiala suficienta in momentul inserarii, pentru a deveni flexibila la temperatura corpului ,cu varf conic rotunjit.
- Obturator cu varf conic rotunjit atraumatic, prevazut la capatul proximal cu cleme de fixare pentru a inlatura miscarea varfului obturatorului in momentul inserarii canulei, cu canal central pentru inserarea ghidului.• Balonasul trebuie sa fie: impermeabil la gaze, cu volum redus,   sa fie fabricat dintr-un material moale, sa se muleze pe canula la insertie sau suprimare. • Banda de fixare.
Mărimea canulei traheostomice 7.5-9.0 (cu specificarea în solicitare)
</t>
  </si>
  <si>
    <t>Set pentru vase Centrale metoda Seldiner monolumen 7F, 20 cm,  seringa 10ml, bisturiu, fixatoare. Din poliuretan, steril</t>
  </si>
  <si>
    <t>Set pentru vase centrale metoda Seldinger,monolumen 2F, 10cm, monolumen, steril,  seringa 10ml, bisturiu, fixatoare. Din poliuretan, steril</t>
  </si>
  <si>
    <t>Set pentru vase centrale metoda Seldinger,monolumen 3F, 15cm, monolumen, steril,  seringa 10ml, bisturiu, fixatoare. Din poliuretan, steril</t>
  </si>
  <si>
    <t>Set pentru vase centrale metoda Seldinger,monolumen 4F, 15cm, monolumen, steril,  seringa 10ml, bisturiu, fixatoare. Din poliuretan, steril</t>
  </si>
  <si>
    <t xml:space="preserve">Cateter PICCO Diametru 5 Fr, lungimea activa 20cm, cu Luer conector trogamid si ghid nitinol (PV 2015L20-A)+set de monitorizare (PV8215); transducer cu presiune cu linia arteriala la 150cm; sensor de injectare (PV4046) </t>
  </si>
  <si>
    <t>4-4,7Fr, capat distal deschis , lungimea 26-28cm, cu ghid metalic 150cm, puser-70cm aplicabil prin cistoscop sau ureterorenoscop</t>
  </si>
  <si>
    <t xml:space="preserve">Set steril jetabil pentru interventii diagnostice, în componența setului:
1. 1 buc.: câmp de masă pentru instrumentar - 150x150cm (+/-5cm), 2 straturi: strat absorbant din polipropilen; strat impermeabil din polietilenă; zonă absorbantă 75x150cm (+/-5cm)
2. 2 buc.: șerveţele pentru mâini, din celuloză, minim 15x25cm. 
3. 1 buc.: câmp absorbant - 55x80cm (+/-5cm), absorbant pe toata suprafata, polistratificat.
4. 1 buc.: Câmp absorbant 50x50 cm (+/-2 cm). Polistratificat, minim 3 straturi pe toată suprafața: a) strat confort pentru pacient din polipropilenă; b) strat impermeabil din polietilenă minim 40mcm grosime, c) strat absorbant din viscoză minim 20g/m2.
5. 1 buc.: Câmp angiografie -  240x330cm (+/-5cm), integru, impermeabil 100% pe toată suprafața. a) Zona critică: dimensiuni: 240x80cm (+/-5cm), ranforsată triplu stratificată, cu grad înalt de absorbţie – minim 3g/dm2); cu 4 orificii: 2 orificii de 8x10cm (+/-3cm) și 2 orificii de 5x7cm (+/-3cm), cu bord adeziv impregnat în jurul orificiilor (nu se va accepta lipici cu 2 fețe). b) Zona semi-critică absorbantă, minim 75x240cm. c) Margini laterale transparente, dim. 70x220cm. Toate zonele câmpului vor asigura 100% etanșeitate, vor fi sigilate termic, să nu se dezlipească în mediu uscat și/sau lichid, câmpul să fie rezistent la intervenții chirurgicale cu utilizarea ghidurilor metalice și instrumentelor ascuțite, conform standardului EN ISO 13938.
6. 1 buc.: câmp de masă pentru pacient - 150x150cm (+/-5cm), 2 straturi: strat absorbant din polipropilen; strat impermeabil din polietilenă; zonă absorbantă 75x150cm (+/-5cm)
7. 3 perechi: Mănuşi sterile, nepudrate (mărimi: N7,5 – 2 perechi; N8,0 – 1 pereche) - din cauciuc deproteinizat, cu potential alergen scăzut (conținut de proteine extractibile nu mai mult de 50mcg/g), rezistente la intervenții chirurgicale cu utilizarea ghidurilor metalice; apirogenice, rezistența la rupere – nu mai puțin de 18N, grosimea la degete - nu mai putin de 0,27 mm; acoperit pe interior cu biogel pentru protectie dublă și rezistența la rupere, AQL – nu mai mare de 0,65 (AQL – standard de protecție a personalului medical în cadrul intervențiilor de lungă durată (nivelul de penetrare la microorganisme și lichide, substanțe chimice – conform standardului EN 374-2:2014)).
8. 1 buc.: Seringă angio 10 ml cu rotator. 
9. 1 buc.: Rampă 3 căi OFF, robineți cu „aripioare“, rezistentă la 35 bar integrată cu: a) sistemul de contrast minim 1800 mm; b) sistemul de perfuzie minim 1900 mm; c) tub minim 1500 mm. 
10. 1 buc.: Bisturiu E11. 
11. 1 buc.: Ghid angiografic – lungimea minim 175 cm, tip J, cu manevrabilitate avansată de tip constructiv FC-FS (fixed core - fingerstraightenable), 0,035“, acoperire PTFE, ghid metalic din nickel-crom. 
12. 30 buc.: Tampon de tifon, absorbant 10x10cm, minim 8 straturi. 
13. 1 buc: Ac seringă 18G. 
14. 2 buc: Ac seringa 21G. 
15. 1 buc.: Ac seringă 22G
16. 1 buc.: Seringă Luer Lock 20 ml. 
17. 1 buc.: Seringă Luer Lock 10 ml. 
18. 1 buc.: Seringă Luer Lock 5 ml. 
19. 1 buc.: Seringă Luer Lock 2 ml. 
20. 1 buc.: Bol pentru tubulatură – 30x30cm (+/-3cm).
21. 1 buc.: Câmp steril pentru tubulatură - 100 x 150 cm (+/-3cm). Minim 2 straturi: a) absorbant din material nețesut minim 30g/m2; b) impermeabil din polietilenă minim 35g/m2.
</t>
  </si>
  <si>
    <t xml:space="preserve">Set steril jetabil pentru interventii endovasculare majore, în componența setului:
1. 1 buc.: Câmp angiografie -  240x330cm (+/-5cm), integru, impermeabil 100% pe toată suprafața. a) Zona critică: dimensiuni: 240x80cm (+/-5cm), ranforsată triplu stratificată, cu grad înalt de absorbţie – minim 3g/dm2); cu 4 orificii: 2 orificii de 8x10cm (+/-3cm) și 2 orificii de 5x7cm (+/-3cm), cu bord adeziv impregnat în jurul orificiilor (nu se va accepta lipici cu 2 fețe). b) Zona semi-critică absorbantă, minim 75x240cm. c) Margini laterale transparente, dim. 70x220cm. Toate zonele câmpului vor asigura 100% etanșeitate, vor fi sigilate termic, să nu se dezlipească în mediu uscat și/sau lichid, câmpul să fie rezistent la intervenții chirurgicale cu utilizarea ghidurilor metalice și instrumentelor ascuțite, conform standardului EN ISO 13938.
2. 1 buc.: câmp superabsorbant - 35x45cm (+/-5cm), extra-absorbant, polistratificat, minim 6 straturi, din viscoză și poliester minim 50g/m2, cu bandă adezivă, capacitatea de absorbție - minim 500ml lichide.
3. 1 buc.: Câmp absorbant 50x50 cm (+/-2 cm). Polistratificat, minim 3 straturi pe toată suprafața: a) strat confort pentru pacient din polipropilenă; b) strat impermeabil din polietilenă minim 40mcm grosime, c) strat absorbant din viscoză minim 20g/m2.
4. 1 buc.: câmp de masă ranforsat pentru instrumentar - 150x190cm (+/-5cm), 2 straturi: strat absorbant din polipropilen minim 30 g/m2; strat impermeabil din polietilenă minim 55 mcm; grad de absorbție minim 2,0g/dm2; zonă absorbantă pe toată suprafața.  
5. 4 buc.: șerveţele pentru mâini, din celuloză, minim 30x40cm. 
6. 3 buc.: Halat chirurgical XL - a) Din material nețesut, fibre de polipropilen, minim 3 tipuri de fibre –SMS; b) Repelent, grosimea materialului SMS minim 35 g/m²; c) Mâneca cusută cu laser pentru a asigura impermeabilitatea la microbi şi lichide, se va exclude mâneca cusută cu acul; d) Lungimea mânecilor de 60cm (±3cm), lungimea halatului (din umeri până la poale) - 130 cm (+/-5cm), lăţimea halatului în zona axilară 75cm (±3cm).
7. 3 perechi: Mănuşi sterile, nepudrate (mărimi: N7,5 – 2 perechi; N8,0 – 1 pereche) - din cauciuc deproteinizat, cu potential alergen scăzut (conținut de proteine extractibile nu mai mult de 50mcg/g), rezistente la intervenții chirurgicale cu utilizarea ghidurilor metalice; apirogenice, rezistența la rupere – nu mai puțin de 18N, grosimea la degete - nu mai putin de 0,27 mm; acoperit pe interior cu biogel pentru protectie dublă și rezistența la rupere, AQL – nu mai mare de 0,65 (AQL – standard de protecție a personalului medical în cadrul intervențiilor de lungă durată (nivelul de penetrare la microorganisme și lichide, substanțe chimice – conform standardului EN 374-2:2014)).
8. 2 buc.: husă ecran circulară - 140cm din polietilenă, transparentă, cu elastic.
9. 1 buc.: husă tub radiologic C-arm, circulară, 75 cm din polietilenă, transparentă, cu elastic. 
10. 1 buc.: Bol 120 ml din polipropilen, gradat, transparent, cu filet și capac, înălțimea minim 7cm, Inscripționat cu eticheta “risc biologic”.
11. 1 buc.: Bol minim 100 ml din polipropilen, transparent.
12. 1 buc.: Bol minim 250 ml din polipropilen, color.
13. 1 buc.: Bol renal minim 800 ml. 
14. 1 buc.: Forceps – 15cm (+/-3cm). 
15. 1 buc.: Clamă – 10cm (+/-3cm). 
16. 1 buc.: Tăviţă 2500 ml, rotundă, din polipropilen, color, cu „aripioare“, înălțimea minim 9cm (+/-1cm) – pentru asigurarea poziției ferme a ghidului metalic și prevenirea alunecării acestuia. 
17. 1 buc.: Seringă angio 10 ml cu rotator. 
18. 1 buc.: Rampă 3 căi OFF, robineți cu „aripioare“, rezistentă la 35 bar integrată cu: a) sistemul de contrast minim 1800 mm; b) sistemul de perfuzie minim 1900 mm; c) tub minim 1500 mm. 
19. 1 buc.: Bisturiu E11. 
20. 1 buc.: Ghid angiografic – lungimea minim 175 cm, tip J, cu manevrabilitate avansată de tip constructiv FC-FS (fixed core - fingerstraightenable), 0,035“, acoperire PTFE, ghid metalic din nickel-crom. 
21. 30 buc.: Tampon de tifon, absorbant 10x10cm, minim 8 straturi. 
22. 1 buc: Ac seringă 18G. 
23. 2 buc: Ac seringa 21G. 
24. 1 buc.: Ac seringă 22G
25. 1 buc.: Seringă Luer Lock 20 ml. 
26. 1 buc.: Seringă Luer Lock 10 ml. 
27. 1 buc.: Seringă Luer Lock 5 ml. 
28. 1 buc.: Seringă Luer Lock 2 ml. 
29. 1 buc.: Bol pentru tubulatură – 30x30cm (+/-3cm).
30. 1 buc.: Câmp steril pentru tubulatură - 100 x 150 cm (+/-3cm). Minim 2 straturi: a) absorbant din material nețesut minim 30g/m2; b) impermeabil din polietilenă minim 35g/m2.
</t>
  </si>
  <si>
    <t>Tubulatura gofrate Aparat de ventilare
1. Cu sac (colector) pentru O2, 2 litri
2. Fara miros
3. Piesa Y
4. Conector in genunchi cu adaptor Luer-lock pentru controlul concentratie CO2
5.    Lungimea minima 150 cm (+- 10cm)
6. Conector standart cu ventilator si sonda de intubare 15 mm si 22 mm
7. Ambalat steril</t>
  </si>
  <si>
    <t>Circuit de respirație, Compact II sau echivalent, p/u conectarea pacientului la aparatul de anestezie si ventilator; Reversibil, configurabil, pliant, extensibil, p/u adulți; Diametrul 22mm; Lungimea circuitului de pana la 2,0m in stare intinsa; tub suplimentar 1,5m; sac 2L; adaptor unghiular biaxial cu un port luer, cu capac la tubul endotraheal; conectiunea adaptorului 22M/15F; conectiunea furtunurilor 22F; Material- polipropilena, polietilena, elastomer, fara latex; Ambalaj individual; Steril.</t>
  </si>
  <si>
    <t xml:space="preserve">1.Cearşaf  TUR cu leggiins incorporat  și pungă în formă de pîlnie p/u colectarea materialului biologic  înlăturat cu canula de  drenare separată cu plasă pentru capturarea fragmentelor 200x250cm (+/-5cm) - 1buc
2.Cearşaf steril  p/u masă chirurgicală 15x200 cm (+/-5cm) - 1buc
3.Cearşaf steril combinat p/u masă de istumente(Mayo)145x80cm (+/-5cm) - 1buc
4.Cearşaf steril 75x90cm (+/-5cm) - 1buc
5.Șervețel steril -33x33cm (+/-10cm) - 4buc
6. Husă p/u videocamera - 250x15cm - 1buc </t>
  </si>
  <si>
    <t xml:space="preserve">Cu trocar drenaj toracic, valve unidirectionale HEIMLICH uni/bicamerale si truse complete pentru drenaj toracic si peritoneal 10-12 Fr </t>
  </si>
  <si>
    <t>Sistem de aspirare cu circuit închis cu adaptor “cot cu pivot dublu rotativ” pentru adulţi 72 ore, camera dedicata epurarii centrifuge cu flux turbulent, cu inchidere automata la retractia cateterului, cu minim 2 inele de curatare a cateterului , cateter cu gradaţie numerică pentru controlul adîncimii avansării, cu blocarea butonului de aspirare, lungimea cateterului 54-55 cm, capat atraumatic cu 3 guri de aspiratie, cu port aditional p/u introducerea medicamentelor inhalatorii, endotraheal, benzi adezive cu zilele saptaminii,14Fr/4,6mm, cu valva de protectie si control</t>
  </si>
  <si>
    <t>Sistem de aspirare cu circuit închis cu adaptor “cot cu pivot dublu rotativ” pentru adulţi 72 ore, camera dedicata epurarii centrifuge cu flux turbulent, cu inchidere automata la retractia cateterului, cu minim 2 inele de curatare a cateterului, cateter cu gradaţie numerică pentru controlul adîncimii avansării, cu blocarea butonului de aspirare, lungimea cateterului 54-55 cm, capat atraumatic cu 3 guri de aspiratie, cu port aditional p/u introducerea medicamentelor inhalatorii, endotraheal, benzi adezive cu zilele saptaminii,16Fr/5,3mm valva de protectie si control</t>
  </si>
  <si>
    <t>Sistem de aspirare cu circuit închis cu adaptor “cot cu pivot dublu rotativ” pentru adulţi 72 ore, camera dedicata epurarii centrifuge cu flux turbulent, cu inchidere automata la retractia cateterului, cu minim 2 inele de curatare a cateterului , cateter cu gradaţie numerică pentru controlul adîncimii avansării, cu blocarea butonului de aspirare, lungimea cateterului 30,5-32cm, capat atraumatic cu 3 guri de aspiratie, cu port aditional p/u introducerea medicamentelor inhalatorii, traheostomie, benzi adezive cu zilele saptaminii,14Fr/4,6mm, cu valva de protectie si control</t>
  </si>
  <si>
    <t>Sistem de aspirare cu circuit închis cu adaptor “piesa în T” (pentru sevrajul de ventilator) pentru adulţi 72 ore, camera dedicata epurarii centrifuge cu flux turbulent, cu inchidere automata la retractia cateterului, cu minim 2 inele de curatare a cateterului , destinate p/u sistemele de aspiratie, cateter cu gradaţie numerică pentru controlul adîncimii avansării, cu blocarea butonului de aspirare, lungimea cateterului 54-55cm, capat atraumatic cu 3 guri de aspiratie, endotraheal, benzi adezive cu zilele saptaminii,16Fr/5,3mm, cu valva de protectie si control</t>
  </si>
  <si>
    <t>Sistem de aspirare cu circuit închis cu adaptor “piesa în T” (pentru sevrajul de ventilator) pentru adulţi 72 ore, camera dedicata epurarii centrifuge cu flux turbulent, cu inchidere automata la retractia cateterului, cu minim 2 inele de curatare a cateterului destinate p/u sistemele de aspiratie, cateter cu gradaţie numerică pentru controlul adîncimii avansării, cu blocarea butonului de aspirare, lungimea cateterului 30,5-32cm, capat atraumatic cu 3 guri de aspiratie, traheostomie, benzi adezive cu zilele saptaminii,14Fr/4,6mm, cu valva de protectie si control</t>
  </si>
  <si>
    <t>12Fr /4mm Sonda de aspiratie fabricata din PVC transparent, adaptor “pentru 72 ore, cot cu pivot dublu” endotraheal, de unica utilizare, destinata aspirarii secretiilor din arborele traheo-bronsic la pacientii cu ventilatie artificiala, cu linie radioopaca pe toata lungimea, protejata de o teaca anticontaminare, Capatul distal al sondei de aspiratie este prevazut cu varf atraumatic deschis si doua ochiuri laterale, iar capatul proximal este prevazut cu conector marcat cu dimensiunea sondei si valva de protectie si control, Dispozitiv pentru facilitarea deconecectarii tubului de ventilatie.</t>
  </si>
  <si>
    <t>Sistem de drenaj post-operator pentru piept care se foloseste pentru drenajul aerului sau lichidului din cavitatea pleurala.Sistemul cu o singură sticla este un model simplu si cuprinzator, care incorporeaza o etansare subacvatica; ideal pentru utilizarea ambulatorie, in cazurile de efuziune masiva pleurala.Seul contine:
rezervor PET transparent de pe 1000 pînă la 2000 ml cu scala marcata la fiecare 50 ml,
valva-umbrela unidirectionala din silicon;
tub prelungitor din PVC de 150 cm, cu adaptor in trepte, palnie anti rasucire;
stativ de podea si carlig de apucare.</t>
  </si>
  <si>
    <t>Contine: Conector universal container pentru secretii traheale valva cu sistem de inchidere capacel de inchidere cu filet impachetat steril, 20 ml.</t>
  </si>
  <si>
    <t>1. Dren PVC 20CH, cu gradație și linie radiopacă, lungime 50-60cm,  
2. Conector  ce asigura conexiunea drenului la tubul colectorului 
3. Tubul  colectorului cu lungime cca 100cm și colector, gradat, cu supapă volum  cca. 2000ml.
4. Ambalaj steril.</t>
  </si>
  <si>
    <t>1. Dren PVC 22CH, cu gradație și linie radiopacă, lungime 50-60cm,  
2. Conector  ce asigura conexiunea drenului la tubul colectorului 
3. Tubul  colectorului cu lungime cca 100cm și colector, gradat, cu supapă volum  cca. 2000ml.
4. Ambalaj steril.</t>
  </si>
  <si>
    <t>1. Dren PVC 24CH, cu gradație și linie radiopacă, lungime 50-60cm,  
2. Conector  ce asigura conexiunea drenului la tubul colectorului 
3. Tubul  colectorului cu lungime cca 100cm și colector, gradat, cu supapă volum  cca. 2000ml.
4. Ambalaj steril.</t>
  </si>
  <si>
    <t>1. Dren PVC 26CH, cu gradație și linie radiopacă, lungime 50-60cm,  
2. Conector  ce asigura conexiunea drenului la tubul colectorului 
3. Tubul  colectorului cu lungime cca 100cm și colector, gradat, cu supapă volum  cca. 2000ml.
4. Ambalaj steril.</t>
  </si>
  <si>
    <t>1. Dren PVC 28CH, cu gradație și linie radiopacă, lungime 50-60cm,  
2. Conector  ce asigura conexiunea drenului la tubul colectorului 
3. Tubul  colectorului cu lungime cca 100cm și colector, gradat, cu supapă volum  cca. 2000ml.
4. Ambalaj steril.</t>
  </si>
  <si>
    <t>1. Dren PVC 30CH, cu gradație și linie radiopacă, lungime 50-60cm,  
2. Conector  ce asigura conexiunea drenului la tubul colectorului 
3. Tubul  colectorului cu lungime cca 100cm și colector, gradat, cu supapă volum  cca. 2000ml.
4. Ambalaj steril.</t>
  </si>
  <si>
    <t>Sistem de imobilizarea a incheieturilor cu spuma la interior si curele de nailon la exterior.Latime ajustabila.Sistem de deschidere usor. Sa corespunda normelor internationale pentru siguranta pacientului.</t>
  </si>
  <si>
    <t>Sistem de drenaj activ a plăgii de tip închis, cu tub de silicon 70-80 cm, cu canal de scurgere plat, lățimea 7mm, perforat, flexibil, lungimea de 15-25 cm, cu colector de silicon, suprimabil, de 100-200 ml, cu supapa, steril, de unică folosință</t>
  </si>
  <si>
    <t>Sistem de vacuum cu presiune joasă “low-vacuum”. Tub de conexiune la sitema de vacuum. Gradaţie în ml cu posibilitatea monitoringului eliminarilor la fiecare ora.  Steril. Capacitatea colectorului de acumulare 600-800 ml</t>
  </si>
  <si>
    <t>Sistem închis pentru măsurarea diurezei, 2 valve non-reflux, tub din polipropilena cu dublu lumen pentru reducerea riscului de staza a urinei, port pentru colectarea mostrelor de urina fara folosirea acelor de seringa,punga de urina min 2000 ml, camera de recoltare pina la 500 ml,system de inchidere/deschidere pentru usoara golire a camerei de recoltare,scurgerea vertical a urinei din camera min 30 secunde, system de prindere de patul pacientului</t>
  </si>
  <si>
    <t>Sistem pentru drenare perman a plagilor (vaacum-aspirația permanent) volum 200-300ml, cu valvă .</t>
  </si>
  <si>
    <t xml:space="preserve">1.volum: 1200-1400 ml 2.tansparent 3.gradat 4.cu tub 150 cm 5.ambalat individual </t>
  </si>
  <si>
    <t>Sistem de vacuum cu presiune mare tip “Polyseal”Tub de conexiune la sitema de vacuum. Tun de conexiune la dren pentru drenajul pleural transparent. Gradaiţie în ml cu posibilitatea monitoringului eliminarilor la fiecare ora. Cu fixatoare metaliceSterilCapacitatea colectorului de acumulare 1200 ml</t>
  </si>
  <si>
    <t>Sistem Recipient pentru acumularea eliminarilor biologice din plaga, volum 500ml</t>
  </si>
  <si>
    <t>Sistem Recipient pentru acumularea eliminarilor biologice din plaga, volum  800ml</t>
  </si>
  <si>
    <t xml:space="preserve">Cu filtru, cu reglator al vitezei de perfuzie de la0 pina la -250 ml/ora, Material: poliuretan Cu scară fină de reglare al vitezei de perfuzie: Cu viteză constantă de perfuzare, Steril Transparenta, lungimea minim 180cm,  </t>
  </si>
  <si>
    <t>Transparent, steril, material polietilen, luer-loch, Adult, volumul sacului 2500ml; volumul aerului pompat 1500ml</t>
  </si>
  <si>
    <t xml:space="preserve">1. Flanșă plană adezivă pentru protezarea ileostomelor/colostomelor alcătuită din hidrocoloid și un strat din polimer, rezistent la eroziune și protejează pielea de iritare, asigurând aderența sigură de piele și absorbția excesului de umiditate din piele, pentru fixare ~ 72 ore, delicat de îndepărtat. Flanșa ce se poate decupa până la 80mm.
2.Pungă cu evacuare:
- Dimensiuni ~ 30x15 cm
- cu filtrul integrat ce evită riscul ca punga să se „baloneze”,
- transparent pe o față, ce permite aplicarea corectă,
- tapetat pe partea ce intră în contact cu pielea cu material nețesut - hipoalergic, moale pe piele, ce nu se agață de haine și se usucă rapid.
- mecanism de evacuare de tip deschis, cu sistem de închidere etanș. </t>
  </si>
  <si>
    <t xml:space="preserve">1.dimensiuni: CH 12, lungimea 40 - 45 cm 2. balon simetric, rotund 3.cu 2 canale 4.material: latex siliconat sau silicon 5.orificii amplasate lateral 6.vîrf atraumatic, cilindric 7.steril 8.radiopac 9.valvă Luer - Lock tip seringă 10.ambalat individual  </t>
  </si>
  <si>
    <t xml:space="preserve">1.dimensiuni: CH 14, lungimea 40 - 45 cm 2. balon simetric, rotund 3.cu 2 canale 4.material:  latex siliconat sau silicon 5.orificii amplasate lateral 6.vîrf atraumatic, cilindric 7.steril 8.radiopac 9.valvă Luer - Lock tip seringă 10.ambalat individual  </t>
  </si>
  <si>
    <t xml:space="preserve">1.dimensiuni: CH 16, lungimea 40 - 45 cm 2. balon simetric, rotund 3.cu 2 canale 4.material: latex siliconat sau silicon 5.orificii amplasate lateral 6.vîrf atraumatic, cilindric 7.steril 8.radiopac 9.valvă Luer - Lock tip seringă 10.ambalat individual  </t>
  </si>
  <si>
    <t xml:space="preserve">1.Dimensiuni: CH 16 (F), lungimea 40-45cm, balon simetric rotund cu volumul 30-50ml
2.Model: cu trei canale
3.Material: silicon
4.Orificii amplasate lateral, 
5.Vârf atraumatic, drept, cilindric
6.Steril, radiopac
7.Valva Luer si Luer - Lock tip seringa
8.Ambalare individuală
</t>
  </si>
  <si>
    <t xml:space="preserve">1.dimensiuni: CH 18, lungimea 40 - 45 cm 2. balon simetric, rotund 3.cu 2 canale 4.material: latex siliconat sau silicon 5.orificii amplasate lateral 6.vîrf atraumatic, cilindric 7.steril 8.radiopac 9.valvă Luer - Lock tip seringă 10.ambalat individual  </t>
  </si>
  <si>
    <t xml:space="preserve">1.Dimensiuni: CH 18 (F), lungimea 40-45cm, balon simetric rotund cu volumul 30-50ml
2.Model: cu trei canale
3.Material: silicon
4.Orificii amplasate lateral, 
5.Vârf atraumatic, drept, cilindric
6.Steril, radiopac
7.Valva Luer si Luer - Lock tip seringa
8.Ambalare individuală
</t>
  </si>
  <si>
    <t xml:space="preserve">1.dimensiuni: CH 20, lungimea 40 - 45 cm 2. balon simetric, rotund 3.cu 2 canale 4.material: latex siliconat sau silicon  5.orificii amplasate lateral 6.vîrf atraumatic, cilindric 7.steril 8.radiopac 9.valvă Luer - Lock tip seringă 10.ambalat individual  </t>
  </si>
  <si>
    <t xml:space="preserve">1.Dimensiuni: CH 20 (F), lungimea 40-45cm, balon simetric rotund cu volumul 30-50ml
2.Model: cu trei canale
3.Material: silicon
4.Orificii amplasate lateral, 
5.Vârf atraumatic, drept, cilindric
6.Steril, radiopac
7.Valva Luer si Luer - Lock tip seringa
8.Ambalare individuală
</t>
  </si>
  <si>
    <t xml:space="preserve">1.dimensiuni: CH 22, lungimea 40 - 45 cm 2. balon simetric, rotund 3.cu 2 canale 4.material: latex siliconat sau silicon 5.orificii amplasate lateral 6.vîrf atraumatic, cilindric 7.steril 8.radiopac 9.valvă Luer - Lock tip seringă 10.ambalat individual  </t>
  </si>
  <si>
    <t xml:space="preserve">1.dimensiuni: CH 22, lungimea 40 - 45 cm 2. balon simetric, rotund 3.cu 3 canale 4.material:  silicon 5.orificii amplasate lateral 6.vîrf atraumatic, cilindric 7.steril 8.radiopac 9.valvă Luer - Lock tip seringă 10.ambalat individual </t>
  </si>
  <si>
    <t xml:space="preserve">1.dimensiuni: CH 24, lungimea 40 - 45 cm 2. balon simetric, rotund 3.cu 2 canale 4.material: latex siliconat sau silicon 5.orificii amplasate lateral 6.vîrf atraumatic, cilindric 7.steril 8.radiopac 9.valvă Luer - Lock tip seringă 10.ambalat individual </t>
  </si>
  <si>
    <t xml:space="preserve">1.dimensiuni: CH 26, lungimea 40 - 45 cm 2. balon simetric, rotund 3.cu 2 canale 4.material: latex siliconat sau silicon 5.orificii amplasate lateral 6.vîrf atraumatic, cilindric 7.steril 8.radiopac 9.valvă Luer - Lock tip seringă 10.ambalat individual </t>
  </si>
  <si>
    <t xml:space="preserve">1.dimensiuni: CH 28, lungimea 40 - 45 cm 2. balon simetric, rotund 3.cu 2 canale 4.material: latex siliconat sau silicon 5.orificii amplasate lateral 6.vîrf atraumatic, cilindric 7.steril 8.radioopac 9.valvă Luer - Lock tip seringă 10.ambalat individual </t>
  </si>
  <si>
    <t xml:space="preserve">1.dimensiuni: CH 30, lungimea 40 - 45 cm 2. balon simetric, rotund 3.cu 2 canale 4.material: latex siliconat sau silicon 5.orificii amplasate lateral 6.vîrf atraumatic, cilindric 7.steril 8.radioopac 9.valvă Luer - Lock tip seringă 10.ambalat individual </t>
  </si>
  <si>
    <t>1.Dimensiuni: CH 18, 20, 22, 24, 26, 28, 30 (F), lungimea 40-45cm, balon simetric rotund cu volumul 30-50ml; Model: cu 3 (TREI) canale; Material: latex siliconat; Orificii amplasate lateral; Vârf atraumatic, drept, cilindric; Vârf atraumatic, drept, cilindric; Steril, radiopac;  Valva Luer si Luer - Lock tip seringa; Ambalare individuală; Certificat CE sau declarație de conformitate în funcție de evaluarea conformității cu anexele corespunzătoare pentru produsul dat; Certificat ISO 13485 și/sau ISO 9001 (în dependență de categoria produsului).</t>
  </si>
  <si>
    <t>Sonda Blackmore maturi Nr. 18-23</t>
  </si>
  <si>
    <t>Sonda gastrica cu palnie СН-16, oranj (pentru lavaj gastric tip Moskin) d intern=3,8 mm, d extern =5,3 mm, L=70-110 cm)</t>
  </si>
  <si>
    <t>Sondă intestinală  8Fr 100cm, radiopac</t>
  </si>
  <si>
    <t>Sonda nazogastrala pentru intubarea intestinului 18 G, l=300  cm</t>
  </si>
  <si>
    <t xml:space="preserve">1.dimensiuni: CH10, lungime:100 - 120 cm 2.radioopac 3.atraumatic 4.cu orificii laterale 5.tub simplu 6.material: PVC 7.marcaj de măsurare a adîncimii (cm) 8.steril 9.ambalat individual   </t>
  </si>
  <si>
    <t xml:space="preserve">1.dimensiuni: CH12, lungime:100 - 120 cm 2.radioopac 3.atraumatic 4.cu orificii laterale 5.tub simplu 6.material: PVC 7.marcaj de măsurare a adîncimii (cm) 8.steril 9.ambalat individual  </t>
  </si>
  <si>
    <t xml:space="preserve">1.dimensiuni: CH14, lungime:100 - 120 cm 2.radioopac 3.atraumatic 4.cu orificii laterale 5.tub simplu 6.material: PVC 7.marcaj de măsurare a adîncimii (cm) 8.steril 9.ambalat individual  </t>
  </si>
  <si>
    <t xml:space="preserve">1.dimensiuni: CH16, lungime:100 - 120 cm 2.radioopac 3.atraumatic 4.cu orificii laterale 5.tub simplu 6.material: PVC 7.marcaj de măsurare a adîncimii (cm) 8.steril 9.ambalat individual   </t>
  </si>
  <si>
    <t xml:space="preserve">1.dimensiuni: CH 18, lungime:100 - 120 cm 2.radioopac 3.atraumatic 4.cu orificii laterale 5.tub simplu 6.material: PVC 7.marcaj de măsurare a adîncimii (cm) 8.steril 9.ambalat individual  </t>
  </si>
  <si>
    <t xml:space="preserve">1.dimensiuni: CH 20, lungime:100 - 120 cm 2.radioopac 3.atraumatic 4.cu orificii laterale 5.tub simplu 6.material: PVC 7.marcaj de măsurare a adîncimii (cm) 8.steril 9.ambalat individual   </t>
  </si>
  <si>
    <t xml:space="preserve">1.dimensiuni: CH6, lungime:100 - 120 cm 2.radioopac 3.atraumatic 4.cu orificii laterale 5.tub simplu 6.material: PVC 7.marcaj de măsurare a adîncimii (cm) 8.steril 9.ambalat individual   </t>
  </si>
  <si>
    <t xml:space="preserve">1.dimensiuni: CH8, lungime:100 - 120 cm 2.radioopac 3.atraumatic 4.cu orificii laterale 5.tub simplu 6.material: PVC 7.marcaj de măsurare a adîncimii (cm) 8.steril 9.ambalat individual  </t>
  </si>
  <si>
    <t xml:space="preserve">10 Fr, Transparent Cu linie Rg-contrast, Extremitatea distala inchisa Orificii laterale (8-12) Fr Marcaj in cm (5-35 cm  sonde 8-10Fr) Sonde (8-12Fr) strict pentru alimentare Steril </t>
  </si>
  <si>
    <t xml:space="preserve">12 Fr, Transparent Cu linie Rg-contrast, Extremitatea distala inchisa Orificii laterale (8-12) Fr Marcaj in cm (5-35 cm  sonde 8-10Fr) Sonde (8-12Fr) strict pentru alimentare Steril </t>
  </si>
  <si>
    <t>8 Fr, Transparent Cu linie Rg-contrast, Extremitatea distala inchisa Orificii laterale (8-12) Fr Marcaj in cm (5-35 cm  sonde 8-10Fr) Sonde (8-12Fr) strict pentru alimentare Steril</t>
  </si>
  <si>
    <t xml:space="preserve">16 Fr, Transparent Cu linie Rg-contrast, Extremitatea distala inchisa Orificii laterale(14-16Fr) Macaj in cm.(5-70cm sonde 14-16Fr) Sonde (14-16Fr) - gastro-duodenale Cupa mica la extremitatea proximala, Steril </t>
  </si>
  <si>
    <t xml:space="preserve">14 Fr, Transparent Cu linie Rg-contrast, Extremitatea distala inchisa Orificii laterale(14-16Fr) Macaj in cm.(5-70cm sonde 14-16Fr) Sonde (14-16Fr) - gastro-duodenale Cupa mica la extremitatea proximala, Steril </t>
  </si>
  <si>
    <t>Sonde tip Fogarty 3F, monolumen, lungime 80 cm</t>
  </si>
  <si>
    <t>Sonde tip Fogarty 4F, monolumen, lungime 80 cm</t>
  </si>
  <si>
    <t>Sonde tip Fogarty 5F, monolumen, lungime 80 cm</t>
  </si>
  <si>
    <t>Sonde tip Fogarty 6F, monolumen, lungime 80 cm</t>
  </si>
  <si>
    <t>Sonde tip Fogarty 7F, monolumen, lungime 80 cm</t>
  </si>
  <si>
    <t>De unică folosință, cu suprafață protectoare impermialila pentru murdarii (lichide și a.), lungimea 140 cm (+-10 cm), latime 80 cm (+-5 cm), densitatea 40 g/m2, din polipropilenă laminată rezistentă la umiditate, hidrofobă, fără scame</t>
  </si>
  <si>
    <t xml:space="preserve">1.material: lemn, margini si suprafete fin slefuite 2.dimensiuni: 150 x 18 x 1.6 - 2 mm 3.ambalate individual a cîte 100 buc 4.Steril. </t>
  </si>
  <si>
    <t xml:space="preserve">1.oglindă vaginala tip Cusco 2. mărime: L 3. material: plastic, trasparent 3. Depărtător tip „șurub” 4.steril 5.ambalate individual 6.Non-toxice, hipoalergice, apirogene  </t>
  </si>
  <si>
    <t xml:space="preserve">1.oglindă vaginala tip Cusco 2. mărime: M 3. material: plastic, trasparent 3. Depărtător tip „șurub” 4.steril 5.ambalate individual, 6.Non-toxice, hipoalergice, apirogene </t>
  </si>
  <si>
    <t xml:space="preserve">1.oglindă vaginala tip Cusco 2. mărime: S 3. material: plastic, trasparent 3. Depărtător tip „șurub” 4.steril 5.ambalate individual 6.Non-toxice, hipoalergice, apirogene </t>
  </si>
  <si>
    <t>Spirometru de stimulare din polistiren netoxic cu volumul 1500-2500 cm3, cu furtun flexibil cu adaptor pentru gura.</t>
  </si>
  <si>
    <t>Tubul de aerisire permite respirația nazală post-operatorie . Siliconul previne aderența. Steril, gata de utilizare. Material moale pentru inserare și îndepărtare ușoară. Găuri de sutură perforate. Suprafața în formă de frunză de Lotus, pentru adult.</t>
  </si>
  <si>
    <t>Confectionate din silicon de uz medical transparent sau radioopac.Este stentul clasic și drept pentru afecțiunile traheale. Are o structură tubulară, cu știfturi de ancorare pe suprafața plană pe peretele exterior pentru a preveni migrarea stentului.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</si>
</sst>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_(* #,##0.00_);_(* \(#,##0.00\);_(* &quot;-&quot;??_);_(@_)"/>
  </numFmts>
  <fonts count="26">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indexed="8"/>
      <name val="Times New Roman"/>
      <family val="1"/>
    </font>
    <font>
      <sz val="10"/>
      <name val="Arial Cyr"/>
      <family val="2"/>
    </font>
    <font>
      <sz val="10"/>
      <color rgb="FF000000"/>
      <name val="Times New Roman"/>
      <family val="1"/>
    </font>
    <font>
      <sz val="10"/>
      <color indexed="8"/>
      <name val="Arial1"/>
      <family val="2"/>
    </font>
    <font>
      <sz val="11"/>
      <color rgb="FF9C6500"/>
      <name val="Calibri"/>
      <family val="2"/>
      <scheme val="minor"/>
    </font>
    <font>
      <sz val="9"/>
      <color theme="1"/>
      <name val="Times New Roman"/>
      <family val="1"/>
    </font>
    <font>
      <sz val="11"/>
      <name val="Times New Roman"/>
      <family val="1"/>
    </font>
    <font>
      <sz val="11"/>
      <color rgb="FF000000"/>
      <name val="Times New Roman"/>
      <family val="1"/>
    </font>
    <font>
      <sz val="11"/>
      <color indexed="8"/>
      <name val="Arial"/>
      <family val="2"/>
    </font>
    <font>
      <sz val="9"/>
      <color indexed="8"/>
      <name val="Times New Roman"/>
      <family val="1"/>
    </font>
    <font>
      <sz val="9"/>
      <color rgb="FF000000"/>
      <name val="Times New Roman"/>
      <family val="1"/>
    </font>
    <font>
      <sz val="11"/>
      <color theme="1"/>
      <name val="Times New Roman"/>
      <family val="1"/>
    </font>
    <font>
      <b/>
      <sz val="11"/>
      <color theme="1"/>
      <name val="Times New Roman"/>
      <family val="1"/>
    </font>
    <font>
      <sz val="12"/>
      <color theme="1"/>
      <name val="Times New Roman"/>
      <family val="1"/>
    </font>
  </fonts>
  <fills count="6">
    <fill>
      <patternFill/>
    </fill>
    <fill>
      <patternFill patternType="gray125"/>
    </fill>
    <fill>
      <patternFill patternType="solid">
        <fgColor rgb="FFFFEB9C"/>
        <bgColor indexed="64"/>
      </patternFill>
    </fill>
    <fill>
      <patternFill patternType="solid">
        <fgColor indexed="22"/>
        <bgColor indexed="64"/>
      </patternFill>
    </fill>
    <fill>
      <patternFill patternType="solid">
        <fgColor theme="0"/>
        <bgColor indexed="64"/>
      </patternFill>
    </fill>
    <fill>
      <patternFill patternType="solid">
        <fgColor theme="0" tint="-0.3499799966812134"/>
        <bgColor indexed="64"/>
      </patternFill>
    </fill>
  </fills>
  <borders count="6">
    <border>
      <left/>
      <right/>
      <top/>
      <bottom/>
      <diagonal/>
    </border>
    <border>
      <left style="thin"/>
      <right style="thin"/>
      <top style="thin"/>
      <bottom style="thin"/>
    </border>
    <border>
      <left/>
      <right style="thin"/>
      <top style="thin"/>
      <bottom style="thin"/>
    </border>
    <border>
      <left style="thin"/>
      <right style="thin"/>
      <top style="thin"/>
      <bottom/>
    </border>
    <border>
      <left style="thin"/>
      <right/>
      <top style="thin"/>
      <bottom style="thin"/>
    </border>
    <border>
      <left/>
      <right/>
      <top style="thin"/>
      <bottom style="thin"/>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3" fillId="0" borderId="0">
      <alignment/>
      <protection/>
    </xf>
    <xf numFmtId="0" fontId="0" fillId="0" borderId="0">
      <alignment/>
      <protection/>
    </xf>
    <xf numFmtId="0" fontId="15" fillId="0" borderId="0" applyBorder="0" applyProtection="0">
      <alignment/>
    </xf>
    <xf numFmtId="0" fontId="16" fillId="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166" fontId="1" fillId="0" borderId="0" applyFont="0" applyFill="0" applyBorder="0" applyAlignment="0" applyProtection="0"/>
    <xf numFmtId="0" fontId="0" fillId="0" borderId="0">
      <alignment/>
      <protection/>
    </xf>
    <xf numFmtId="0" fontId="1" fillId="0" borderId="0">
      <alignment/>
      <protection/>
    </xf>
  </cellStyleXfs>
  <cellXfs count="142">
    <xf numFmtId="0" fontId="0" fillId="0" borderId="0" xfId="0"/>
    <xf numFmtId="0" fontId="3" fillId="0" borderId="0" xfId="20" applyFont="1" applyProtection="1">
      <alignment/>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8"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3" fillId="0" borderId="1" xfId="0" applyFont="1" applyBorder="1" applyProtection="1">
      <protection locked="0"/>
    </xf>
    <xf numFmtId="0" fontId="5" fillId="0" borderId="1" xfId="0" applyFont="1" applyFill="1" applyBorder="1" applyAlignment="1" applyProtection="1">
      <alignmen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10" fillId="0" borderId="1" xfId="0" applyFont="1" applyBorder="1" applyAlignment="1" applyProtection="1">
      <alignment vertical="top"/>
      <protection locked="0"/>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3" fillId="0" borderId="1" xfId="0" applyFont="1" applyFill="1" applyBorder="1" applyAlignment="1" applyProtection="1">
      <alignment vertical="top"/>
      <protection locked="0"/>
    </xf>
    <xf numFmtId="0" fontId="10" fillId="0" borderId="1" xfId="0" applyFont="1" applyFill="1" applyBorder="1" applyAlignment="1" applyProtection="1">
      <alignment vertical="top"/>
      <protection locked="0"/>
    </xf>
    <xf numFmtId="0" fontId="11" fillId="3" borderId="1" xfId="0" applyFont="1" applyFill="1" applyBorder="1" applyAlignment="1" applyProtection="1">
      <alignment horizontal="center" vertical="center" wrapText="1"/>
      <protection/>
    </xf>
    <xf numFmtId="0" fontId="4" fillId="3" borderId="1" xfId="0" applyFont="1" applyFill="1" applyBorder="1" applyAlignment="1" applyProtection="1">
      <alignment horizontal="center" vertical="center" wrapText="1"/>
      <protection/>
    </xf>
    <xf numFmtId="0" fontId="3" fillId="0" borderId="1" xfId="20" applyFont="1" applyBorder="1" applyProtection="1">
      <alignment/>
      <protection locked="0"/>
    </xf>
    <xf numFmtId="0" fontId="0" fillId="0" borderId="0" xfId="0"/>
    <xf numFmtId="0" fontId="3" fillId="0" borderId="2" xfId="0" applyFont="1" applyBorder="1" applyProtection="1">
      <protection locked="0"/>
    </xf>
    <xf numFmtId="0" fontId="5" fillId="0" borderId="2" xfId="0" applyFont="1" applyFill="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4" fillId="3" borderId="1" xfId="0" applyFont="1" applyFill="1" applyBorder="1" applyAlignment="1" applyProtection="1">
      <alignment horizontal="center" vertical="center" wrapText="1"/>
      <protection/>
    </xf>
    <xf numFmtId="0" fontId="4" fillId="3" borderId="1" xfId="0" applyFont="1" applyFill="1" applyBorder="1" applyAlignment="1" applyProtection="1">
      <alignment horizontal="left" vertical="top" wrapText="1"/>
      <protection/>
    </xf>
    <xf numFmtId="0" fontId="5" fillId="3" borderId="1" xfId="20" applyFont="1" applyFill="1" applyBorder="1" applyAlignment="1" applyProtection="1">
      <alignment horizontal="left" vertical="top" wrapText="1"/>
      <protection/>
    </xf>
    <xf numFmtId="2" fontId="5" fillId="3" borderId="1" xfId="20" applyNumberFormat="1" applyFont="1" applyFill="1" applyBorder="1" applyAlignment="1" applyProtection="1">
      <alignment horizontal="left" vertical="top" wrapText="1"/>
      <protection/>
    </xf>
    <xf numFmtId="0" fontId="14" fillId="0" borderId="1" xfId="0" applyFont="1" applyBorder="1" applyAlignment="1">
      <alignment horizontal="left" vertical="top" wrapText="1"/>
    </xf>
    <xf numFmtId="0" fontId="14" fillId="0" borderId="3" xfId="0" applyFont="1" applyBorder="1" applyAlignment="1">
      <alignment horizontal="left" vertical="top" wrapText="1"/>
    </xf>
    <xf numFmtId="0" fontId="3" fillId="0" borderId="1" xfId="0" applyFont="1" applyBorder="1" applyAlignment="1" applyProtection="1">
      <alignment vertical="center" wrapText="1"/>
      <protection locked="0"/>
    </xf>
    <xf numFmtId="0" fontId="3" fillId="0" borderId="1" xfId="0" applyFont="1" applyBorder="1" applyAlignment="1" applyProtection="1">
      <alignment horizontal="center" wrapText="1"/>
      <protection locked="0"/>
    </xf>
    <xf numFmtId="0" fontId="3" fillId="0" borderId="2" xfId="0" applyFont="1" applyBorder="1" applyAlignment="1" applyProtection="1">
      <alignment vertical="center" wrapText="1"/>
      <protection locked="0"/>
    </xf>
    <xf numFmtId="165" fontId="3" fillId="0" borderId="4" xfId="0" applyNumberFormat="1" applyFont="1" applyBorder="1" applyAlignment="1" applyProtection="1">
      <alignment horizontal="center" vertical="center" wrapText="1"/>
      <protection locked="0"/>
    </xf>
    <xf numFmtId="165" fontId="5" fillId="0" borderId="0" xfId="20" applyNumberFormat="1" applyFont="1" applyFill="1" applyBorder="1" applyAlignment="1" applyProtection="1">
      <alignment vertical="top" wrapText="1"/>
      <protection locked="0"/>
    </xf>
    <xf numFmtId="165" fontId="4" fillId="3" borderId="4" xfId="0" applyNumberFormat="1" applyFont="1" applyFill="1" applyBorder="1" applyAlignment="1" applyProtection="1">
      <alignment horizontal="left" vertical="top" wrapText="1"/>
      <protection/>
    </xf>
    <xf numFmtId="0" fontId="10" fillId="4" borderId="1" xfId="0" applyFont="1" applyFill="1" applyBorder="1" applyAlignment="1">
      <alignment horizontal="center" vertical="center" wrapText="1"/>
    </xf>
    <xf numFmtId="0" fontId="14" fillId="0" borderId="1" xfId="0" applyFont="1" applyBorder="1" applyAlignment="1">
      <alignment horizontal="center" wrapText="1"/>
    </xf>
    <xf numFmtId="0" fontId="8" fillId="0" borderId="1" xfId="20" applyFont="1" applyBorder="1" applyProtection="1">
      <alignment/>
      <protection locked="0"/>
    </xf>
    <xf numFmtId="0" fontId="3" fillId="0" borderId="1" xfId="20" applyFont="1" applyBorder="1" applyAlignment="1" applyProtection="1">
      <alignment/>
      <protection locked="0"/>
    </xf>
    <xf numFmtId="0" fontId="10" fillId="4" borderId="1" xfId="0" applyFont="1" applyFill="1" applyBorder="1" applyAlignment="1">
      <alignment vertical="center" wrapText="1"/>
    </xf>
    <xf numFmtId="165" fontId="3" fillId="0" borderId="1" xfId="0" applyNumberFormat="1" applyFont="1" applyBorder="1" applyAlignment="1" applyProtection="1">
      <alignment horizontal="center" vertical="center" wrapText="1"/>
      <protection locked="0"/>
    </xf>
    <xf numFmtId="0" fontId="18" fillId="4" borderId="1" xfId="0" applyFont="1" applyFill="1" applyBorder="1" applyAlignment="1">
      <alignment horizontal="center" vertical="center" wrapText="1"/>
    </xf>
    <xf numFmtId="1" fontId="18" fillId="4" borderId="1" xfId="0" applyNumberFormat="1"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3" xfId="0" applyFont="1" applyBorder="1" applyAlignment="1">
      <alignment horizontal="center" vertical="center" wrapText="1"/>
    </xf>
    <xf numFmtId="0" fontId="18" fillId="0" borderId="1" xfId="0" applyFont="1" applyBorder="1" applyAlignment="1" applyProtection="1">
      <alignment horizontal="center" vertical="center"/>
      <protection locked="0"/>
    </xf>
    <xf numFmtId="0" fontId="18" fillId="0" borderId="1" xfId="0" applyFont="1" applyBorder="1" applyAlignment="1" applyProtection="1">
      <alignment horizontal="center" vertical="center" wrapText="1"/>
      <protection locked="0"/>
    </xf>
    <xf numFmtId="0" fontId="20" fillId="0" borderId="1" xfId="24" applyFont="1" applyBorder="1" applyAlignment="1">
      <alignment horizontal="center" vertical="center" wrapText="1"/>
    </xf>
    <xf numFmtId="1" fontId="18" fillId="0" borderId="1" xfId="20" applyNumberFormat="1" applyFont="1" applyBorder="1" applyAlignment="1" applyProtection="1">
      <alignment horizontal="center" vertical="center"/>
      <protection locked="0"/>
    </xf>
    <xf numFmtId="0" fontId="18" fillId="0" borderId="1" xfId="0" applyFont="1" applyBorder="1" applyProtection="1">
      <protection locked="0"/>
    </xf>
    <xf numFmtId="0" fontId="18" fillId="0" borderId="1" xfId="20" applyFont="1" applyBorder="1" applyProtection="1">
      <alignment/>
      <protection locked="0"/>
    </xf>
    <xf numFmtId="0" fontId="3" fillId="0" borderId="1" xfId="20" applyFont="1" applyBorder="1" applyAlignment="1" applyProtection="1">
      <alignment horizontal="center"/>
      <protection locked="0"/>
    </xf>
    <xf numFmtId="0" fontId="17" fillId="0" borderId="1" xfId="0" applyFont="1" applyBorder="1" applyAlignment="1">
      <alignment wrapText="1"/>
    </xf>
    <xf numFmtId="0" fontId="4" fillId="3" borderId="1" xfId="0" applyFont="1" applyFill="1" applyBorder="1" applyAlignment="1" applyProtection="1">
      <alignment horizontal="left" vertical="top" wrapText="1"/>
      <protection/>
    </xf>
    <xf numFmtId="0" fontId="17" fillId="4" borderId="1" xfId="0" applyFont="1" applyFill="1" applyBorder="1" applyAlignment="1">
      <alignment horizontal="center" vertical="center" wrapText="1"/>
    </xf>
    <xf numFmtId="0" fontId="21" fillId="4" borderId="1" xfId="20" applyFont="1" applyFill="1" applyBorder="1" applyAlignment="1">
      <alignment horizontal="left" vertical="center" wrapText="1"/>
      <protection/>
    </xf>
    <xf numFmtId="0" fontId="23" fillId="4" borderId="1" xfId="32" applyFont="1" applyFill="1" applyBorder="1" applyAlignment="1">
      <alignment horizontal="center" vertical="center" wrapText="1"/>
      <protection/>
    </xf>
    <xf numFmtId="4" fontId="23" fillId="4" borderId="1" xfId="32" applyNumberFormat="1" applyFont="1" applyFill="1" applyBorder="1" applyAlignment="1">
      <alignment horizontal="center" vertical="center" wrapText="1" shrinkToFit="1"/>
      <protection/>
    </xf>
    <xf numFmtId="0" fontId="17" fillId="4" borderId="1" xfId="0" applyFont="1" applyFill="1" applyBorder="1" applyAlignment="1">
      <alignment horizontal="left" vertical="center" wrapText="1"/>
    </xf>
    <xf numFmtId="4" fontId="23" fillId="4" borderId="1" xfId="32" applyNumberFormat="1" applyFont="1" applyFill="1" applyBorder="1" applyAlignment="1">
      <alignment horizontal="center" vertical="center" wrapText="1"/>
      <protection/>
    </xf>
    <xf numFmtId="0" fontId="23" fillId="4" borderId="1" xfId="33" applyFont="1" applyFill="1" applyBorder="1" applyAlignment="1">
      <alignment horizontal="center" vertical="center" wrapText="1"/>
      <protection/>
    </xf>
    <xf numFmtId="0" fontId="21" fillId="4" borderId="1" xfId="0" applyFont="1" applyFill="1" applyBorder="1" applyAlignment="1">
      <alignment horizontal="left" vertical="center" wrapText="1"/>
    </xf>
    <xf numFmtId="0" fontId="23" fillId="4" borderId="1" xfId="21" applyFont="1" applyFill="1" applyBorder="1" applyAlignment="1">
      <alignment horizontal="center" vertical="center" wrapText="1"/>
      <protection/>
    </xf>
    <xf numFmtId="4" fontId="23" fillId="4" borderId="1" xfId="33" applyNumberFormat="1" applyFont="1" applyFill="1" applyBorder="1" applyAlignment="1" applyProtection="1">
      <alignment horizontal="center" vertical="center" wrapText="1"/>
      <protection hidden="1"/>
    </xf>
    <xf numFmtId="0" fontId="17" fillId="4" borderId="1" xfId="26" applyFont="1" applyFill="1" applyBorder="1" applyAlignment="1">
      <alignment horizontal="left" vertical="center" wrapText="1"/>
      <protection/>
    </xf>
    <xf numFmtId="0" fontId="3" fillId="4" borderId="1" xfId="0" applyFont="1" applyFill="1" applyBorder="1" applyAlignment="1" applyProtection="1">
      <alignment horizontal="center" wrapText="1"/>
      <protection locked="0"/>
    </xf>
    <xf numFmtId="4" fontId="23" fillId="4" borderId="1" xfId="20" applyNumberFormat="1" applyFont="1" applyFill="1" applyBorder="1" applyAlignment="1" applyProtection="1">
      <alignment horizontal="center" vertical="center" wrapText="1"/>
      <protection locked="0"/>
    </xf>
    <xf numFmtId="4" fontId="23" fillId="4" borderId="1" xfId="21" applyNumberFormat="1" applyFont="1" applyFill="1" applyBorder="1" applyAlignment="1">
      <alignment horizontal="center" vertical="center" wrapText="1"/>
      <protection/>
    </xf>
    <xf numFmtId="0" fontId="22" fillId="4" borderId="1" xfId="0" applyFont="1" applyFill="1" applyBorder="1" applyAlignment="1">
      <alignment horizontal="left" vertical="center" wrapText="1"/>
    </xf>
    <xf numFmtId="3" fontId="17" fillId="4" borderId="1" xfId="0" applyNumberFormat="1" applyFont="1" applyFill="1" applyBorder="1" applyAlignment="1">
      <alignment horizontal="center" vertical="center" wrapText="1"/>
    </xf>
    <xf numFmtId="4" fontId="17" fillId="4" borderId="1" xfId="0" applyNumberFormat="1" applyFont="1" applyFill="1" applyBorder="1" applyAlignment="1">
      <alignment horizontal="left" vertical="center" wrapText="1"/>
    </xf>
    <xf numFmtId="0" fontId="5" fillId="4" borderId="1" xfId="20" applyFont="1" applyFill="1" applyBorder="1" applyAlignment="1" applyProtection="1">
      <alignment horizontal="left" vertical="top" wrapText="1"/>
      <protection locked="0"/>
    </xf>
    <xf numFmtId="0" fontId="5" fillId="4" borderId="1" xfId="20" applyFont="1" applyFill="1" applyBorder="1" applyAlignment="1" applyProtection="1">
      <alignment vertical="top" wrapText="1"/>
      <protection locked="0"/>
    </xf>
    <xf numFmtId="0" fontId="3" fillId="4" borderId="1" xfId="20" applyFont="1" applyFill="1" applyBorder="1" applyAlignment="1" applyProtection="1">
      <alignment wrapText="1"/>
      <protection locked="0"/>
    </xf>
    <xf numFmtId="49" fontId="12" fillId="4" borderId="1" xfId="0" applyNumberFormat="1" applyFont="1" applyFill="1" applyBorder="1" applyAlignment="1">
      <alignment vertical="center" wrapText="1"/>
    </xf>
    <xf numFmtId="0" fontId="3" fillId="4" borderId="1" xfId="20" applyFont="1" applyFill="1" applyBorder="1" applyAlignment="1" applyProtection="1">
      <alignment horizontal="left" wrapText="1"/>
      <protection locked="0"/>
    </xf>
    <xf numFmtId="2" fontId="3" fillId="4" borderId="1" xfId="20" applyNumberFormat="1" applyFont="1" applyFill="1" applyBorder="1" applyAlignment="1" applyProtection="1">
      <alignment wrapText="1"/>
      <protection locked="0"/>
    </xf>
    <xf numFmtId="2" fontId="23" fillId="4" borderId="1" xfId="0" applyNumberFormat="1" applyFont="1" applyFill="1" applyBorder="1" applyAlignment="1">
      <alignment horizontal="center" vertical="center" wrapText="1"/>
    </xf>
    <xf numFmtId="2" fontId="23" fillId="4" borderId="1" xfId="33" applyNumberFormat="1" applyFont="1" applyFill="1" applyBorder="1" applyAlignment="1">
      <alignment horizontal="center" vertical="center" wrapText="1"/>
      <protection/>
    </xf>
    <xf numFmtId="2" fontId="23" fillId="4" borderId="1" xfId="21" applyNumberFormat="1" applyFont="1" applyFill="1" applyBorder="1" applyAlignment="1">
      <alignment horizontal="center" vertical="center" wrapText="1"/>
      <protection/>
    </xf>
    <xf numFmtId="0" fontId="3" fillId="0" borderId="1" xfId="0" applyFont="1" applyBorder="1" applyAlignment="1" applyProtection="1">
      <alignment wrapText="1"/>
      <protection locked="0"/>
    </xf>
    <xf numFmtId="0" fontId="8" fillId="0" borderId="0" xfId="20" applyFont="1" applyAlignment="1" applyProtection="1">
      <alignment wrapText="1"/>
      <protection locked="0"/>
    </xf>
    <xf numFmtId="0" fontId="8" fillId="0" borderId="0" xfId="20" applyFont="1" applyProtection="1">
      <alignment/>
      <protection locked="0"/>
    </xf>
    <xf numFmtId="0" fontId="5" fillId="4" borderId="1" xfId="20" applyFont="1" applyFill="1" applyBorder="1" applyAlignment="1" applyProtection="1">
      <alignment horizontal="center" vertical="center" wrapText="1"/>
      <protection/>
    </xf>
    <xf numFmtId="0" fontId="8" fillId="0" borderId="1" xfId="20" applyFont="1" applyBorder="1" applyAlignment="1" applyProtection="1">
      <alignment wrapText="1"/>
      <protection locked="0"/>
    </xf>
    <xf numFmtId="0" fontId="0" fillId="0" borderId="1" xfId="0" applyBorder="1" applyAlignment="1">
      <alignment wrapText="1"/>
    </xf>
    <xf numFmtId="0" fontId="4" fillId="0" borderId="1" xfId="0" applyFont="1" applyFill="1" applyBorder="1" applyAlignment="1" applyProtection="1">
      <alignment horizontal="center" vertical="top" wrapText="1"/>
      <protection locked="0"/>
    </xf>
    <xf numFmtId="0" fontId="4" fillId="3" borderId="1" xfId="0" applyFont="1" applyFill="1" applyBorder="1" applyAlignment="1" applyProtection="1">
      <alignment horizontal="left" vertical="top" wrapText="1"/>
      <protection/>
    </xf>
    <xf numFmtId="0" fontId="4" fillId="3" borderId="3" xfId="0" applyFont="1" applyFill="1" applyBorder="1" applyAlignment="1" applyProtection="1">
      <alignment horizontal="left" vertical="top" wrapText="1"/>
      <protection/>
    </xf>
    <xf numFmtId="0" fontId="7" fillId="0" borderId="1"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5" fillId="0" borderId="4" xfId="20" applyFont="1" applyFill="1" applyBorder="1" applyAlignment="1" applyProtection="1">
      <alignment horizontal="center" vertical="top" wrapText="1"/>
      <protection locked="0"/>
    </xf>
    <xf numFmtId="0" fontId="5" fillId="0" borderId="5" xfId="20" applyFont="1" applyFill="1" applyBorder="1" applyAlignment="1" applyProtection="1">
      <alignment horizontal="center" vertical="top" wrapText="1"/>
      <protection locked="0"/>
    </xf>
    <xf numFmtId="0" fontId="4" fillId="4" borderId="1" xfId="20" applyFont="1" applyFill="1" applyBorder="1" applyAlignment="1" applyProtection="1">
      <alignment horizontal="right" vertical="center" wrapText="1"/>
      <protection locked="0"/>
    </xf>
    <xf numFmtId="0" fontId="5" fillId="4" borderId="1" xfId="20" applyFont="1" applyFill="1" applyBorder="1" applyAlignment="1" applyProtection="1">
      <alignment horizontal="center" vertical="center" wrapText="1"/>
      <protection locked="0"/>
    </xf>
    <xf numFmtId="0" fontId="4" fillId="4" borderId="1"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xf numFmtId="0" fontId="3" fillId="4" borderId="1" xfId="20" applyFont="1" applyFill="1" applyBorder="1" applyAlignment="1" applyProtection="1">
      <alignment horizontal="center" vertical="center" wrapText="1"/>
      <protection locked="0"/>
    </xf>
    <xf numFmtId="0" fontId="7" fillId="4" borderId="1" xfId="20" applyFont="1" applyFill="1" applyBorder="1" applyAlignment="1" applyProtection="1">
      <alignment horizontal="center" wrapText="1"/>
      <protection locked="0"/>
    </xf>
    <xf numFmtId="0" fontId="6" fillId="4" borderId="1" xfId="20" applyFont="1" applyFill="1" applyBorder="1" applyAlignment="1" applyProtection="1">
      <alignment horizontal="center" wrapText="1"/>
      <protection locked="0"/>
    </xf>
    <xf numFmtId="0" fontId="6" fillId="4" borderId="1" xfId="20" applyFont="1" applyFill="1" applyBorder="1" applyAlignment="1" applyProtection="1">
      <alignment horizontal="center" wrapText="1"/>
      <protection locked="0"/>
    </xf>
    <xf numFmtId="0" fontId="2" fillId="4" borderId="1" xfId="20" applyFont="1" applyFill="1" applyBorder="1" applyAlignment="1" applyProtection="1">
      <alignment horizontal="right" vertical="center" wrapText="1"/>
      <protection locked="0"/>
    </xf>
    <xf numFmtId="0" fontId="3" fillId="4" borderId="1" xfId="20" applyFont="1" applyFill="1" applyBorder="1" applyAlignment="1" applyProtection="1">
      <alignment horizontal="left" vertical="center" wrapText="1"/>
      <protection locked="0"/>
    </xf>
    <xf numFmtId="0" fontId="23" fillId="4" borderId="1" xfId="20" applyFont="1" applyFill="1" applyBorder="1" applyAlignment="1" applyProtection="1">
      <alignment vertical="center" wrapText="1"/>
      <protection locked="0"/>
    </xf>
    <xf numFmtId="2" fontId="23" fillId="4" borderId="1" xfId="20" applyNumberFormat="1" applyFont="1" applyFill="1" applyBorder="1" applyAlignment="1" applyProtection="1">
      <alignment horizontal="center" vertical="center" wrapText="1"/>
      <protection locked="0"/>
    </xf>
    <xf numFmtId="4" fontId="23" fillId="4" borderId="1" xfId="32" applyNumberFormat="1" applyFont="1" applyFill="1" applyBorder="1" applyAlignment="1" applyProtection="1">
      <alignment horizontal="center" vertical="center" wrapText="1"/>
      <protection locked="0"/>
    </xf>
    <xf numFmtId="0" fontId="23" fillId="4" borderId="1" xfId="20" applyFont="1" applyFill="1" applyBorder="1" applyAlignment="1" applyProtection="1">
      <alignment horizontal="center" vertical="center" wrapText="1"/>
      <protection locked="0"/>
    </xf>
    <xf numFmtId="4" fontId="23" fillId="4" borderId="1" xfId="27" applyNumberFormat="1" applyFont="1" applyFill="1" applyBorder="1" applyAlignment="1">
      <alignment horizontal="center" vertical="center" wrapText="1"/>
      <protection/>
    </xf>
    <xf numFmtId="0" fontId="3" fillId="4" borderId="1" xfId="0" applyFont="1" applyFill="1" applyBorder="1" applyAlignment="1" applyProtection="1">
      <alignment vertical="top" wrapText="1"/>
      <protection locked="0"/>
    </xf>
    <xf numFmtId="0" fontId="10" fillId="4" borderId="1" xfId="0" applyFont="1" applyFill="1" applyBorder="1" applyAlignment="1" applyProtection="1">
      <alignment vertical="top" wrapText="1"/>
      <protection locked="0"/>
    </xf>
    <xf numFmtId="0" fontId="3" fillId="4" borderId="1" xfId="20" applyFont="1" applyFill="1" applyBorder="1" applyAlignment="1" applyProtection="1">
      <alignment horizontal="center" wrapText="1"/>
      <protection locked="0"/>
    </xf>
    <xf numFmtId="1" fontId="3" fillId="4" borderId="1" xfId="20" applyNumberFormat="1" applyFont="1" applyFill="1" applyBorder="1" applyAlignment="1" applyProtection="1">
      <alignment horizontal="center" vertical="center" wrapText="1"/>
      <protection locked="0"/>
    </xf>
    <xf numFmtId="0" fontId="3" fillId="0" borderId="0" xfId="20" applyFont="1" applyAlignment="1" applyProtection="1">
      <alignment wrapText="1"/>
      <protection/>
    </xf>
    <xf numFmtId="0" fontId="3" fillId="0" borderId="0" xfId="20" applyFont="1" applyAlignment="1" applyProtection="1">
      <alignment horizontal="center" wrapText="1"/>
      <protection/>
    </xf>
    <xf numFmtId="0" fontId="3" fillId="0" borderId="0" xfId="20" applyFont="1" applyBorder="1" applyAlignment="1" applyProtection="1">
      <alignment wrapText="1"/>
      <protection/>
    </xf>
    <xf numFmtId="0" fontId="3" fillId="0" borderId="0" xfId="20" applyFont="1" applyAlignment="1" applyProtection="1">
      <alignment wrapText="1"/>
      <protection locked="0"/>
    </xf>
    <xf numFmtId="0" fontId="3" fillId="0" borderId="0" xfId="20" applyFont="1" applyBorder="1" applyAlignment="1" applyProtection="1">
      <alignment horizontal="center" wrapText="1"/>
      <protection/>
    </xf>
    <xf numFmtId="164" fontId="3" fillId="0" borderId="0" xfId="20" applyNumberFormat="1" applyFont="1" applyAlignment="1" applyProtection="1">
      <alignment wrapText="1"/>
      <protection/>
    </xf>
    <xf numFmtId="0" fontId="23" fillId="4" borderId="1" xfId="32" applyFont="1" applyFill="1" applyBorder="1" applyAlignment="1">
      <alignment horizontal="left" vertical="center" wrapText="1"/>
      <protection/>
    </xf>
    <xf numFmtId="0" fontId="23" fillId="4" borderId="1" xfId="33" applyFont="1" applyFill="1" applyBorder="1" applyAlignment="1">
      <alignment horizontal="left" vertical="center" wrapText="1"/>
      <protection/>
    </xf>
    <xf numFmtId="0" fontId="23" fillId="4" borderId="1" xfId="21" applyFont="1" applyFill="1" applyBorder="1" applyAlignment="1">
      <alignment horizontal="left" vertical="center" wrapText="1"/>
      <protection/>
    </xf>
    <xf numFmtId="0" fontId="23" fillId="4" borderId="1" xfId="20" applyFont="1" applyFill="1" applyBorder="1" applyAlignment="1" applyProtection="1">
      <alignment horizontal="left" vertical="center" wrapText="1"/>
      <protection locked="0"/>
    </xf>
    <xf numFmtId="0" fontId="3" fillId="4" borderId="1" xfId="33" applyFont="1" applyFill="1" applyBorder="1" applyAlignment="1">
      <alignment horizontal="left" vertical="center" wrapText="1"/>
      <protection/>
    </xf>
    <xf numFmtId="0" fontId="23" fillId="4" borderId="1" xfId="0" applyFont="1" applyFill="1" applyBorder="1" applyAlignment="1">
      <alignment wrapText="1"/>
    </xf>
    <xf numFmtId="0" fontId="23" fillId="4" borderId="1" xfId="21" applyFont="1" applyFill="1" applyBorder="1" applyAlignment="1" applyProtection="1">
      <alignment horizontal="left" vertical="center" wrapText="1"/>
      <protection locked="0"/>
    </xf>
    <xf numFmtId="0" fontId="3" fillId="4" borderId="1" xfId="32" applyFont="1" applyFill="1" applyBorder="1" applyAlignment="1">
      <alignment horizontal="left" vertical="center" wrapText="1"/>
      <protection/>
    </xf>
    <xf numFmtId="0" fontId="3" fillId="4" borderId="1" xfId="20" applyFont="1" applyFill="1" applyBorder="1" applyAlignment="1" applyProtection="1">
      <alignment horizontal="left" vertical="center" wrapText="1"/>
      <protection locked="0"/>
    </xf>
    <xf numFmtId="0" fontId="25" fillId="4" borderId="1" xfId="0" applyFont="1" applyFill="1" applyBorder="1" applyAlignment="1">
      <alignment vertical="center"/>
    </xf>
    <xf numFmtId="0" fontId="12" fillId="4" borderId="1" xfId="32" applyFont="1" applyFill="1" applyBorder="1" applyAlignment="1">
      <alignment horizontal="left" vertical="center" wrapText="1"/>
      <protection/>
    </xf>
    <xf numFmtId="0" fontId="18" fillId="4" borderId="1" xfId="20" applyFont="1" applyFill="1" applyBorder="1" applyAlignment="1" applyProtection="1">
      <alignment horizontal="left" vertical="center" wrapText="1"/>
      <protection locked="0"/>
    </xf>
    <xf numFmtId="0" fontId="25" fillId="4" borderId="1" xfId="0" applyFont="1" applyFill="1" applyBorder="1" applyAlignment="1">
      <alignment vertical="center" wrapText="1"/>
    </xf>
    <xf numFmtId="0" fontId="23" fillId="4" borderId="0" xfId="21" applyFont="1" applyFill="1" applyAlignment="1">
      <alignment horizontal="left" vertical="center" wrapText="1"/>
      <protection/>
    </xf>
    <xf numFmtId="0" fontId="3" fillId="4" borderId="1" xfId="21" applyFont="1" applyFill="1" applyBorder="1" applyAlignment="1">
      <alignment horizontal="left" vertical="center" wrapText="1"/>
      <protection/>
    </xf>
    <xf numFmtId="2" fontId="4" fillId="5" borderId="1" xfId="0" applyNumberFormat="1" applyFont="1" applyFill="1" applyBorder="1" applyAlignment="1" applyProtection="1">
      <alignment horizontal="center" vertical="center" wrapText="1"/>
      <protection/>
    </xf>
    <xf numFmtId="0" fontId="5" fillId="5" borderId="1" xfId="20" applyFont="1" applyFill="1" applyBorder="1" applyAlignment="1" applyProtection="1">
      <alignment horizontal="center" vertical="center" wrapText="1"/>
      <protection/>
    </xf>
    <xf numFmtId="0" fontId="5" fillId="5" borderId="1" xfId="20" applyFont="1" applyFill="1" applyBorder="1" applyAlignment="1" applyProtection="1">
      <alignment horizontal="center" vertical="center" wrapText="1"/>
      <protection/>
    </xf>
    <xf numFmtId="1" fontId="5" fillId="5" borderId="1" xfId="20" applyNumberFormat="1" applyFont="1" applyFill="1" applyBorder="1" applyAlignment="1" applyProtection="1">
      <alignment horizontal="center" vertical="center" wrapText="1"/>
      <protection/>
    </xf>
    <xf numFmtId="2" fontId="4" fillId="5" borderId="1" xfId="0" applyNumberFormat="1" applyFont="1" applyFill="1" applyBorder="1" applyAlignment="1" applyProtection="1">
      <alignment horizontal="left" vertical="top" wrapText="1"/>
      <protection/>
    </xf>
  </cellXfs>
  <cellStyles count="20">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Excel Built-in Normal" xfId="24"/>
    <cellStyle name="Нейтральный 2" xfId="25"/>
    <cellStyle name="Обычный 3" xfId="26"/>
    <cellStyle name="Обычный 4" xfId="27"/>
    <cellStyle name="Обычный 2 4" xfId="28"/>
    <cellStyle name="Обычный 3 3" xfId="29"/>
    <cellStyle name="Обычный 2 3" xfId="30"/>
    <cellStyle name="Финансовый 3" xfId="31"/>
    <cellStyle name="Normal 4" xfId="32"/>
    <cellStyle name="Normal 5" xfId="33"/>
  </cellStyles>
  <dxfs count="6">
    <dxf>
      <font>
        <color rgb="FF9C0006"/>
      </font>
      <fill>
        <patternFill>
          <bgColor rgb="FFFFC7CE"/>
        </patternFill>
      </fill>
      <border/>
    </dxf>
    <dxf>
      <font>
        <color rgb="FF9C0006"/>
      </font>
      <border/>
    </dxf>
    <dxf>
      <font>
        <color rgb="FF9C0006"/>
      </font>
      <fill>
        <patternFill>
          <bgColor rgb="FFFFC7CE"/>
        </patternFill>
      </fill>
    </dxf>
    <dxf>
      <font>
        <color rgb="FF9C0006"/>
      </font>
    </dxf>
    <dxf>
      <font>
        <color rgb="FF9C0006"/>
      </font>
      <fill>
        <patternFill>
          <bgColor rgb="FFFFC7CE"/>
        </patternFill>
      </fill>
    </dxf>
    <dxf>
      <font>
        <color rgb="FF9C0006"/>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W276"/>
  <sheetViews>
    <sheetView zoomScale="90" zoomScaleNormal="90" workbookViewId="0" topLeftCell="A1">
      <selection activeCell="D12" sqref="D12"/>
    </sheetView>
  </sheetViews>
  <sheetFormatPr defaultColWidth="9.140625" defaultRowHeight="12.75"/>
  <cols>
    <col min="1" max="1" width="5.7109375" style="8" customWidth="1"/>
    <col min="2" max="2" width="4.421875" style="12" customWidth="1"/>
    <col min="3" max="3" width="25.8515625" style="14" customWidth="1"/>
    <col min="4" max="4" width="52.140625" style="13" customWidth="1"/>
    <col min="5" max="5" width="10.57421875" style="8" customWidth="1"/>
    <col min="6" max="6" width="11.28125" style="8" customWidth="1"/>
    <col min="7" max="7" width="10.7109375" style="8" customWidth="1"/>
    <col min="8" max="8" width="64.8515625" style="13" customWidth="1"/>
    <col min="9" max="9" width="32.57421875" style="33" customWidth="1"/>
    <col min="10" max="10" width="28.57421875" style="8" customWidth="1"/>
    <col min="11" max="11" width="1.7109375" style="21" customWidth="1"/>
    <col min="12" max="14" width="9.140625" style="8" customWidth="1"/>
    <col min="15" max="16384" width="9.140625" style="8" customWidth="1"/>
  </cols>
  <sheetData>
    <row r="1" spans="2:11" ht="12.75">
      <c r="B1" s="8"/>
      <c r="C1" s="12"/>
      <c r="D1" s="90" t="s">
        <v>29</v>
      </c>
      <c r="E1" s="90"/>
      <c r="F1" s="90"/>
      <c r="G1" s="90"/>
      <c r="H1" s="90"/>
      <c r="I1" s="90"/>
      <c r="J1" s="90"/>
      <c r="K1" s="90"/>
    </row>
    <row r="2" spans="4:8" ht="12.75">
      <c r="D2" s="91" t="s">
        <v>14</v>
      </c>
      <c r="E2" s="91"/>
      <c r="F2" s="91"/>
      <c r="G2" s="91"/>
      <c r="H2" s="91"/>
    </row>
    <row r="3" spans="1:10" ht="31.5">
      <c r="A3" s="92" t="s">
        <v>9</v>
      </c>
      <c r="B3" s="92"/>
      <c r="C3" s="92"/>
      <c r="D3" s="93" t="s">
        <v>26</v>
      </c>
      <c r="E3" s="93"/>
      <c r="F3" s="93"/>
      <c r="G3" s="93"/>
      <c r="H3" s="93"/>
      <c r="I3" s="33" t="s">
        <v>10</v>
      </c>
      <c r="J3" s="8" t="s">
        <v>12</v>
      </c>
    </row>
    <row r="4" spans="1:11" s="10" customFormat="1" ht="12.75">
      <c r="A4" s="94" t="s">
        <v>8</v>
      </c>
      <c r="B4" s="94"/>
      <c r="C4" s="94"/>
      <c r="D4" s="95" t="s">
        <v>35</v>
      </c>
      <c r="E4" s="96"/>
      <c r="F4" s="96"/>
      <c r="G4" s="96"/>
      <c r="H4" s="96"/>
      <c r="I4" s="34"/>
      <c r="J4" s="9" t="s">
        <v>13</v>
      </c>
      <c r="K4" s="22"/>
    </row>
    <row r="5" spans="2:11" s="11" customFormat="1" ht="12.75">
      <c r="B5" s="16"/>
      <c r="C5" s="15"/>
      <c r="D5" s="87"/>
      <c r="E5" s="87"/>
      <c r="F5" s="87"/>
      <c r="G5" s="87"/>
      <c r="H5" s="87"/>
      <c r="I5" s="87"/>
      <c r="J5" s="87"/>
      <c r="K5" s="22"/>
    </row>
    <row r="6" spans="1:11" ht="31.5">
      <c r="A6" s="25" t="s">
        <v>3</v>
      </c>
      <c r="B6" s="17" t="s">
        <v>0</v>
      </c>
      <c r="C6" s="24" t="s">
        <v>1</v>
      </c>
      <c r="D6" s="24" t="s">
        <v>4</v>
      </c>
      <c r="E6" s="24" t="s">
        <v>27</v>
      </c>
      <c r="F6" s="24" t="s">
        <v>28</v>
      </c>
      <c r="G6" s="24" t="s">
        <v>5</v>
      </c>
      <c r="H6" s="24" t="s">
        <v>6</v>
      </c>
      <c r="I6" s="24" t="s">
        <v>32</v>
      </c>
      <c r="J6" s="18" t="s">
        <v>7</v>
      </c>
      <c r="K6" s="23"/>
    </row>
    <row r="7" spans="1:11" ht="12.75">
      <c r="A7" s="25">
        <v>1</v>
      </c>
      <c r="B7" s="88">
        <v>2</v>
      </c>
      <c r="C7" s="88"/>
      <c r="D7" s="89"/>
      <c r="E7" s="26">
        <v>3</v>
      </c>
      <c r="F7" s="27">
        <v>4</v>
      </c>
      <c r="G7" s="25">
        <v>5</v>
      </c>
      <c r="H7" s="54">
        <v>6</v>
      </c>
      <c r="I7" s="35"/>
      <c r="J7" s="18">
        <v>8</v>
      </c>
      <c r="K7" s="23"/>
    </row>
    <row r="8" spans="1:10" ht="120">
      <c r="A8" s="28" t="s">
        <v>2</v>
      </c>
      <c r="B8" s="55">
        <v>1</v>
      </c>
      <c r="C8" s="56" t="s">
        <v>36</v>
      </c>
      <c r="D8" s="56" t="s">
        <v>36</v>
      </c>
      <c r="E8" s="42"/>
      <c r="F8" s="43"/>
      <c r="G8" s="44"/>
      <c r="H8" s="122" t="s">
        <v>298</v>
      </c>
      <c r="I8" s="36"/>
      <c r="J8" s="19"/>
    </row>
    <row r="9" spans="1:10" ht="30">
      <c r="A9" s="28" t="s">
        <v>2</v>
      </c>
      <c r="B9" s="55">
        <v>2</v>
      </c>
      <c r="C9" s="56" t="s">
        <v>37</v>
      </c>
      <c r="D9" s="56" t="s">
        <v>37</v>
      </c>
      <c r="E9" s="42"/>
      <c r="F9" s="43"/>
      <c r="G9" s="44"/>
      <c r="H9" s="122" t="s">
        <v>299</v>
      </c>
      <c r="I9" s="36"/>
      <c r="J9" s="19"/>
    </row>
    <row r="10" spans="1:10" ht="60">
      <c r="A10" s="29" t="s">
        <v>2</v>
      </c>
      <c r="B10" s="55">
        <v>3</v>
      </c>
      <c r="C10" s="56" t="s">
        <v>38</v>
      </c>
      <c r="D10" s="56" t="s">
        <v>38</v>
      </c>
      <c r="E10" s="42"/>
      <c r="F10" s="43"/>
      <c r="G10" s="45"/>
      <c r="H10" s="122" t="s">
        <v>300</v>
      </c>
      <c r="I10" s="36"/>
      <c r="J10" s="19"/>
    </row>
    <row r="11" spans="1:10" ht="45">
      <c r="A11" s="37" t="s">
        <v>2</v>
      </c>
      <c r="B11" s="55">
        <v>4</v>
      </c>
      <c r="C11" s="56" t="s">
        <v>39</v>
      </c>
      <c r="D11" s="56" t="s">
        <v>39</v>
      </c>
      <c r="E11" s="42"/>
      <c r="F11" s="43"/>
      <c r="G11" s="44"/>
      <c r="H11" s="122" t="s">
        <v>301</v>
      </c>
      <c r="I11" s="36"/>
      <c r="J11" s="19"/>
    </row>
    <row r="12" spans="1:10" ht="150">
      <c r="A12" s="37" t="s">
        <v>2</v>
      </c>
      <c r="B12" s="55">
        <v>5</v>
      </c>
      <c r="C12" s="56" t="s">
        <v>40</v>
      </c>
      <c r="D12" s="56" t="s">
        <v>40</v>
      </c>
      <c r="E12" s="42"/>
      <c r="F12" s="43"/>
      <c r="G12" s="44"/>
      <c r="H12" s="122" t="s">
        <v>302</v>
      </c>
      <c r="I12" s="36"/>
      <c r="J12" s="19"/>
    </row>
    <row r="13" spans="1:10" ht="210">
      <c r="A13" s="37" t="s">
        <v>2</v>
      </c>
      <c r="B13" s="55">
        <v>6</v>
      </c>
      <c r="C13" s="59" t="s">
        <v>41</v>
      </c>
      <c r="D13" s="59" t="s">
        <v>41</v>
      </c>
      <c r="E13" s="42"/>
      <c r="F13" s="43"/>
      <c r="G13" s="44"/>
      <c r="H13" s="122" t="s">
        <v>303</v>
      </c>
      <c r="I13" s="36"/>
      <c r="J13" s="19"/>
    </row>
    <row r="14" spans="1:10" ht="60">
      <c r="A14" s="37" t="s">
        <v>2</v>
      </c>
      <c r="B14" s="55">
        <v>7</v>
      </c>
      <c r="C14" s="59" t="s">
        <v>42</v>
      </c>
      <c r="D14" s="59" t="s">
        <v>42</v>
      </c>
      <c r="E14" s="42"/>
      <c r="F14" s="43"/>
      <c r="G14" s="44"/>
      <c r="H14" s="123" t="s">
        <v>304</v>
      </c>
      <c r="I14" s="40"/>
      <c r="J14" s="19"/>
    </row>
    <row r="15" spans="1:10" ht="180">
      <c r="A15" s="37" t="s">
        <v>2</v>
      </c>
      <c r="B15" s="55">
        <v>8</v>
      </c>
      <c r="C15" s="59" t="s">
        <v>43</v>
      </c>
      <c r="D15" s="59" t="s">
        <v>43</v>
      </c>
      <c r="E15" s="42"/>
      <c r="F15" s="43"/>
      <c r="G15" s="44"/>
      <c r="H15" s="122" t="s">
        <v>305</v>
      </c>
      <c r="I15" s="40"/>
      <c r="J15" s="19"/>
    </row>
    <row r="16" spans="1:10" ht="45">
      <c r="A16" s="37" t="s">
        <v>2</v>
      </c>
      <c r="B16" s="55">
        <v>9</v>
      </c>
      <c r="C16" s="56" t="s">
        <v>44</v>
      </c>
      <c r="D16" s="56" t="s">
        <v>44</v>
      </c>
      <c r="E16" s="42"/>
      <c r="F16" s="43"/>
      <c r="G16" s="44"/>
      <c r="H16" s="124" t="s">
        <v>306</v>
      </c>
      <c r="I16" s="40"/>
      <c r="J16" s="19"/>
    </row>
    <row r="17" spans="1:23" ht="60">
      <c r="A17" s="37" t="s">
        <v>2</v>
      </c>
      <c r="B17" s="55">
        <v>10</v>
      </c>
      <c r="C17" s="56" t="s">
        <v>45</v>
      </c>
      <c r="D17" s="56" t="s">
        <v>45</v>
      </c>
      <c r="E17" s="42"/>
      <c r="F17" s="43"/>
      <c r="G17" s="44"/>
      <c r="H17" s="122" t="s">
        <v>307</v>
      </c>
      <c r="I17" s="40"/>
      <c r="J17" s="19"/>
      <c r="K17" s="1"/>
      <c r="L17" s="1"/>
      <c r="M17" s="1"/>
      <c r="N17" s="1"/>
      <c r="O17" s="1"/>
      <c r="P17" s="1"/>
      <c r="Q17" s="1"/>
      <c r="R17" s="1"/>
      <c r="S17" s="1"/>
      <c r="T17" s="1"/>
      <c r="U17" s="1"/>
      <c r="V17" s="1"/>
      <c r="W17" s="1"/>
    </row>
    <row r="18" spans="1:23" ht="150">
      <c r="A18" s="37" t="s">
        <v>2</v>
      </c>
      <c r="B18" s="55">
        <v>11</v>
      </c>
      <c r="C18" s="56" t="s">
        <v>46</v>
      </c>
      <c r="D18" s="56" t="s">
        <v>46</v>
      </c>
      <c r="E18" s="42"/>
      <c r="F18" s="43"/>
      <c r="G18" s="44"/>
      <c r="H18" s="122" t="s">
        <v>308</v>
      </c>
      <c r="I18" s="40"/>
      <c r="J18" s="19"/>
      <c r="K18" s="4"/>
      <c r="L18" s="4"/>
      <c r="M18" s="4"/>
      <c r="N18" s="4"/>
      <c r="O18" s="4"/>
      <c r="P18" s="4"/>
      <c r="Q18" s="4"/>
      <c r="R18" s="4"/>
      <c r="S18" s="4"/>
      <c r="T18" s="4"/>
      <c r="U18" s="4"/>
      <c r="V18" s="4"/>
      <c r="W18" s="4"/>
    </row>
    <row r="19" spans="1:23" ht="27">
      <c r="A19" s="37" t="s">
        <v>2</v>
      </c>
      <c r="B19" s="55">
        <v>12</v>
      </c>
      <c r="C19" s="56" t="s">
        <v>47</v>
      </c>
      <c r="D19" s="56" t="s">
        <v>47</v>
      </c>
      <c r="E19" s="42"/>
      <c r="F19" s="43"/>
      <c r="G19" s="44"/>
      <c r="H19" s="122" t="s">
        <v>309</v>
      </c>
      <c r="I19" s="40"/>
      <c r="J19" s="19"/>
      <c r="K19" s="4"/>
      <c r="L19" s="4"/>
      <c r="M19" s="4"/>
      <c r="N19" s="4"/>
      <c r="O19" s="4"/>
      <c r="P19" s="4"/>
      <c r="Q19" s="4"/>
      <c r="R19" s="4"/>
      <c r="S19" s="4"/>
      <c r="T19" s="4"/>
      <c r="U19" s="4"/>
      <c r="V19" s="4"/>
      <c r="W19" s="4"/>
    </row>
    <row r="20" spans="1:23" ht="45">
      <c r="A20" s="37" t="s">
        <v>2</v>
      </c>
      <c r="B20" s="55">
        <v>13</v>
      </c>
      <c r="C20" s="56" t="s">
        <v>48</v>
      </c>
      <c r="D20" s="56" t="s">
        <v>48</v>
      </c>
      <c r="E20" s="42"/>
      <c r="F20" s="43"/>
      <c r="G20" s="44"/>
      <c r="H20" s="125" t="s">
        <v>310</v>
      </c>
      <c r="I20" s="40"/>
      <c r="J20" s="19"/>
      <c r="K20" s="4"/>
      <c r="L20" s="4"/>
      <c r="M20" s="4"/>
      <c r="N20" s="4"/>
      <c r="O20" s="4"/>
      <c r="P20" s="4"/>
      <c r="Q20" s="4"/>
      <c r="R20" s="4"/>
      <c r="S20" s="4"/>
      <c r="T20" s="4"/>
      <c r="U20" s="4"/>
      <c r="V20" s="4"/>
      <c r="W20" s="4"/>
    </row>
    <row r="21" spans="1:23" ht="30">
      <c r="A21" s="37" t="s">
        <v>2</v>
      </c>
      <c r="B21" s="55">
        <v>14</v>
      </c>
      <c r="C21" s="59" t="s">
        <v>49</v>
      </c>
      <c r="D21" s="59" t="s">
        <v>49</v>
      </c>
      <c r="E21" s="42"/>
      <c r="F21" s="43"/>
      <c r="G21" s="44"/>
      <c r="H21" s="125" t="s">
        <v>311</v>
      </c>
      <c r="I21" s="40"/>
      <c r="J21" s="19"/>
      <c r="K21"/>
      <c r="L21"/>
      <c r="M21"/>
      <c r="N21"/>
      <c r="O21"/>
      <c r="P21"/>
      <c r="Q21"/>
      <c r="R21"/>
      <c r="S21"/>
      <c r="T21"/>
      <c r="U21"/>
      <c r="V21"/>
      <c r="W21"/>
    </row>
    <row r="22" spans="1:23" ht="26.25">
      <c r="A22" s="37" t="s">
        <v>2</v>
      </c>
      <c r="B22" s="55">
        <v>15</v>
      </c>
      <c r="C22" s="59" t="s">
        <v>50</v>
      </c>
      <c r="D22" s="59" t="s">
        <v>50</v>
      </c>
      <c r="E22" s="42"/>
      <c r="F22" s="43"/>
      <c r="G22" s="44"/>
      <c r="H22" s="122" t="s">
        <v>312</v>
      </c>
      <c r="I22" s="40"/>
      <c r="J22" s="19"/>
      <c r="K22" s="20"/>
      <c r="L22" s="20"/>
      <c r="M22" s="20"/>
      <c r="N22" s="20"/>
      <c r="O22" s="20"/>
      <c r="P22" s="20"/>
      <c r="Q22" s="20"/>
      <c r="R22" s="20"/>
      <c r="S22" s="20"/>
      <c r="T22" s="20"/>
      <c r="U22" s="20"/>
      <c r="V22" s="20"/>
      <c r="W22" s="20"/>
    </row>
    <row r="23" spans="1:23" ht="75">
      <c r="A23" s="37" t="s">
        <v>2</v>
      </c>
      <c r="B23" s="55">
        <v>16</v>
      </c>
      <c r="C23" s="59" t="s">
        <v>51</v>
      </c>
      <c r="D23" s="59" t="s">
        <v>51</v>
      </c>
      <c r="E23" s="42"/>
      <c r="F23" s="43"/>
      <c r="G23" s="44"/>
      <c r="H23" s="124" t="s">
        <v>313</v>
      </c>
      <c r="I23" s="40"/>
      <c r="J23" s="19"/>
      <c r="K23" s="20"/>
      <c r="L23" s="20"/>
      <c r="M23" s="20"/>
      <c r="N23" s="20"/>
      <c r="O23" s="20"/>
      <c r="P23" s="20"/>
      <c r="Q23" s="20"/>
      <c r="R23" s="20"/>
      <c r="S23" s="20"/>
      <c r="T23" s="20"/>
      <c r="U23" s="20"/>
      <c r="V23" s="20"/>
      <c r="W23" s="20"/>
    </row>
    <row r="24" spans="1:23" ht="75">
      <c r="A24" s="37" t="s">
        <v>2</v>
      </c>
      <c r="B24" s="55">
        <v>17</v>
      </c>
      <c r="C24" s="59" t="s">
        <v>52</v>
      </c>
      <c r="D24" s="59" t="s">
        <v>52</v>
      </c>
      <c r="E24" s="42"/>
      <c r="F24" s="43"/>
      <c r="G24" s="44"/>
      <c r="H24" s="124" t="s">
        <v>313</v>
      </c>
      <c r="I24" s="40"/>
      <c r="J24" s="19"/>
      <c r="K24" s="20"/>
      <c r="L24" s="20"/>
      <c r="M24" s="20"/>
      <c r="N24" s="20"/>
      <c r="O24" s="20"/>
      <c r="P24" s="20"/>
      <c r="Q24" s="20"/>
      <c r="R24" s="20"/>
      <c r="S24" s="20"/>
      <c r="T24" s="20"/>
      <c r="U24" s="20"/>
      <c r="V24" s="20"/>
      <c r="W24" s="20"/>
    </row>
    <row r="25" spans="1:10" ht="75">
      <c r="A25" s="37" t="s">
        <v>2</v>
      </c>
      <c r="B25" s="55">
        <v>18</v>
      </c>
      <c r="C25" s="59" t="s">
        <v>53</v>
      </c>
      <c r="D25" s="59" t="s">
        <v>53</v>
      </c>
      <c r="E25" s="42"/>
      <c r="F25" s="43"/>
      <c r="G25" s="44"/>
      <c r="H25" s="124" t="s">
        <v>314</v>
      </c>
      <c r="I25" s="40"/>
      <c r="J25" s="19"/>
    </row>
    <row r="26" spans="1:10" ht="45">
      <c r="A26" s="37" t="s">
        <v>2</v>
      </c>
      <c r="B26" s="55">
        <v>19</v>
      </c>
      <c r="C26" s="59" t="s">
        <v>54</v>
      </c>
      <c r="D26" s="59" t="s">
        <v>54</v>
      </c>
      <c r="E26" s="42"/>
      <c r="F26" s="43"/>
      <c r="G26" s="44"/>
      <c r="H26" s="125" t="s">
        <v>315</v>
      </c>
      <c r="I26" s="40"/>
      <c r="J26" s="19"/>
    </row>
    <row r="27" spans="1:10" ht="45">
      <c r="A27" s="37" t="s">
        <v>2</v>
      </c>
      <c r="B27" s="55">
        <v>20</v>
      </c>
      <c r="C27" s="59" t="s">
        <v>55</v>
      </c>
      <c r="D27" s="59" t="s">
        <v>55</v>
      </c>
      <c r="E27" s="42"/>
      <c r="F27" s="43"/>
      <c r="G27" s="44"/>
      <c r="H27" s="122" t="s">
        <v>316</v>
      </c>
      <c r="I27" s="40"/>
      <c r="J27" s="19"/>
    </row>
    <row r="28" spans="1:10" ht="30">
      <c r="A28" s="37" t="s">
        <v>2</v>
      </c>
      <c r="B28" s="55">
        <v>21</v>
      </c>
      <c r="C28" s="59" t="s">
        <v>55</v>
      </c>
      <c r="D28" s="59" t="s">
        <v>55</v>
      </c>
      <c r="E28" s="42"/>
      <c r="F28" s="43"/>
      <c r="G28" s="44"/>
      <c r="H28" s="122" t="s">
        <v>317</v>
      </c>
      <c r="I28" s="40"/>
      <c r="J28" s="19"/>
    </row>
    <row r="29" spans="1:10" ht="120">
      <c r="A29" s="37" t="s">
        <v>2</v>
      </c>
      <c r="B29" s="55">
        <v>22</v>
      </c>
      <c r="C29" s="59" t="s">
        <v>56</v>
      </c>
      <c r="D29" s="59" t="s">
        <v>56</v>
      </c>
      <c r="E29" s="42"/>
      <c r="F29" s="43"/>
      <c r="G29" s="44"/>
      <c r="H29" s="122" t="s">
        <v>318</v>
      </c>
      <c r="I29" s="40"/>
      <c r="J29" s="19"/>
    </row>
    <row r="30" spans="1:10" ht="45">
      <c r="A30" s="37" t="s">
        <v>2</v>
      </c>
      <c r="B30" s="55">
        <v>23</v>
      </c>
      <c r="C30" s="59" t="s">
        <v>57</v>
      </c>
      <c r="D30" s="59" t="s">
        <v>57</v>
      </c>
      <c r="E30" s="42"/>
      <c r="F30" s="43"/>
      <c r="G30" s="46"/>
      <c r="H30" s="125" t="s">
        <v>319</v>
      </c>
      <c r="I30" s="40"/>
      <c r="J30" s="19"/>
    </row>
    <row r="31" spans="1:10" ht="26.25">
      <c r="A31" s="37" t="s">
        <v>2</v>
      </c>
      <c r="B31" s="55">
        <v>24</v>
      </c>
      <c r="C31" s="59" t="s">
        <v>58</v>
      </c>
      <c r="D31" s="59" t="s">
        <v>58</v>
      </c>
      <c r="E31" s="42"/>
      <c r="F31" s="43"/>
      <c r="G31" s="46"/>
      <c r="H31" s="124" t="s">
        <v>320</v>
      </c>
      <c r="I31" s="40"/>
      <c r="J31" s="19"/>
    </row>
    <row r="32" spans="1:10" ht="26.25">
      <c r="A32" s="37" t="s">
        <v>2</v>
      </c>
      <c r="B32" s="55">
        <v>25</v>
      </c>
      <c r="C32" s="59" t="s">
        <v>59</v>
      </c>
      <c r="D32" s="59" t="s">
        <v>59</v>
      </c>
      <c r="E32" s="42"/>
      <c r="F32" s="43"/>
      <c r="G32" s="46"/>
      <c r="H32" s="125" t="s">
        <v>321</v>
      </c>
      <c r="I32" s="40"/>
      <c r="J32" s="19"/>
    </row>
    <row r="33" spans="1:10" ht="26.25">
      <c r="A33" s="37" t="s">
        <v>2</v>
      </c>
      <c r="B33" s="55">
        <v>26</v>
      </c>
      <c r="C33" s="59" t="s">
        <v>60</v>
      </c>
      <c r="D33" s="59" t="s">
        <v>60</v>
      </c>
      <c r="E33" s="42"/>
      <c r="F33" s="43"/>
      <c r="G33" s="46"/>
      <c r="H33" s="125" t="s">
        <v>322</v>
      </c>
      <c r="I33" s="40"/>
      <c r="J33" s="19"/>
    </row>
    <row r="34" spans="1:10" ht="78.75">
      <c r="A34" s="37" t="s">
        <v>2</v>
      </c>
      <c r="B34" s="55">
        <v>27</v>
      </c>
      <c r="C34" s="59" t="s">
        <v>61</v>
      </c>
      <c r="D34" s="59" t="s">
        <v>61</v>
      </c>
      <c r="E34" s="42"/>
      <c r="F34" s="43"/>
      <c r="G34" s="46"/>
      <c r="H34" s="126" t="s">
        <v>323</v>
      </c>
      <c r="I34" s="40"/>
      <c r="J34" s="19"/>
    </row>
    <row r="35" spans="1:10" ht="78.75">
      <c r="A35" s="37" t="s">
        <v>2</v>
      </c>
      <c r="B35" s="55">
        <v>28</v>
      </c>
      <c r="C35" s="59" t="s">
        <v>62</v>
      </c>
      <c r="D35" s="59" t="s">
        <v>62</v>
      </c>
      <c r="E35" s="42"/>
      <c r="F35" s="43"/>
      <c r="G35" s="46"/>
      <c r="H35" s="126" t="s">
        <v>324</v>
      </c>
      <c r="I35" s="40"/>
      <c r="J35" s="19"/>
    </row>
    <row r="36" spans="1:10" ht="78.75">
      <c r="A36" s="37" t="s">
        <v>2</v>
      </c>
      <c r="B36" s="55">
        <v>29</v>
      </c>
      <c r="C36" s="59" t="s">
        <v>63</v>
      </c>
      <c r="D36" s="59" t="s">
        <v>63</v>
      </c>
      <c r="E36" s="42"/>
      <c r="F36" s="43"/>
      <c r="G36" s="46"/>
      <c r="H36" s="126" t="s">
        <v>325</v>
      </c>
      <c r="I36" s="40"/>
      <c r="J36" s="19"/>
    </row>
    <row r="37" spans="1:10" ht="78.75">
      <c r="A37" s="37" t="s">
        <v>2</v>
      </c>
      <c r="B37" s="55">
        <v>30</v>
      </c>
      <c r="C37" s="59" t="s">
        <v>64</v>
      </c>
      <c r="D37" s="59" t="s">
        <v>64</v>
      </c>
      <c r="E37" s="42"/>
      <c r="F37" s="43"/>
      <c r="G37" s="46"/>
      <c r="H37" s="126" t="s">
        <v>326</v>
      </c>
      <c r="I37" s="40"/>
      <c r="J37" s="19"/>
    </row>
    <row r="38" spans="1:10" ht="78.75">
      <c r="A38" s="37" t="s">
        <v>2</v>
      </c>
      <c r="B38" s="55">
        <v>31</v>
      </c>
      <c r="C38" s="59" t="s">
        <v>65</v>
      </c>
      <c r="D38" s="59" t="s">
        <v>65</v>
      </c>
      <c r="E38" s="42"/>
      <c r="F38" s="43"/>
      <c r="G38" s="46"/>
      <c r="H38" s="126" t="s">
        <v>327</v>
      </c>
      <c r="I38" s="40"/>
      <c r="J38" s="19"/>
    </row>
    <row r="39" spans="1:10" ht="78.75">
      <c r="A39" s="37" t="s">
        <v>2</v>
      </c>
      <c r="B39" s="55">
        <v>32</v>
      </c>
      <c r="C39" s="56" t="s">
        <v>66</v>
      </c>
      <c r="D39" s="56" t="s">
        <v>66</v>
      </c>
      <c r="E39" s="42"/>
      <c r="F39" s="43"/>
      <c r="G39" s="46"/>
      <c r="H39" s="126" t="s">
        <v>328</v>
      </c>
      <c r="I39" s="40"/>
      <c r="J39" s="19"/>
    </row>
    <row r="40" spans="1:10" ht="78.75">
      <c r="A40" s="37" t="s">
        <v>2</v>
      </c>
      <c r="B40" s="55">
        <v>33</v>
      </c>
      <c r="C40" s="59" t="s">
        <v>67</v>
      </c>
      <c r="D40" s="59" t="s">
        <v>67</v>
      </c>
      <c r="E40" s="42"/>
      <c r="F40" s="43"/>
      <c r="G40" s="46"/>
      <c r="H40" s="126" t="s">
        <v>329</v>
      </c>
      <c r="I40" s="40"/>
      <c r="J40" s="19"/>
    </row>
    <row r="41" spans="1:10" ht="78.75">
      <c r="A41" s="37" t="s">
        <v>2</v>
      </c>
      <c r="B41" s="55">
        <v>34</v>
      </c>
      <c r="C41" s="59" t="s">
        <v>68</v>
      </c>
      <c r="D41" s="59" t="s">
        <v>68</v>
      </c>
      <c r="E41" s="42"/>
      <c r="F41" s="43"/>
      <c r="G41" s="46"/>
      <c r="H41" s="126" t="s">
        <v>330</v>
      </c>
      <c r="I41" s="40"/>
      <c r="J41" s="19"/>
    </row>
    <row r="42" spans="1:10" ht="90">
      <c r="A42" s="37" t="s">
        <v>2</v>
      </c>
      <c r="B42" s="55">
        <v>35</v>
      </c>
      <c r="C42" s="59" t="s">
        <v>69</v>
      </c>
      <c r="D42" s="59" t="s">
        <v>69</v>
      </c>
      <c r="E42" s="42"/>
      <c r="F42" s="43"/>
      <c r="G42" s="46"/>
      <c r="H42" s="122" t="s">
        <v>331</v>
      </c>
      <c r="I42" s="40"/>
      <c r="J42" s="19"/>
    </row>
    <row r="43" spans="1:10" ht="30">
      <c r="A43" s="37" t="s">
        <v>2</v>
      </c>
      <c r="B43" s="55">
        <v>36</v>
      </c>
      <c r="C43" s="59" t="s">
        <v>70</v>
      </c>
      <c r="D43" s="59" t="s">
        <v>70</v>
      </c>
      <c r="E43" s="42"/>
      <c r="F43" s="43"/>
      <c r="G43" s="46"/>
      <c r="H43" s="127" t="s">
        <v>332</v>
      </c>
      <c r="I43" s="40"/>
      <c r="J43" s="19"/>
    </row>
    <row r="44" spans="1:10" ht="120">
      <c r="A44" s="37" t="s">
        <v>2</v>
      </c>
      <c r="B44" s="55">
        <v>37</v>
      </c>
      <c r="C44" s="59" t="s">
        <v>71</v>
      </c>
      <c r="D44" s="59" t="s">
        <v>71</v>
      </c>
      <c r="E44" s="42"/>
      <c r="F44" s="43"/>
      <c r="G44" s="46"/>
      <c r="H44" s="125" t="s">
        <v>333</v>
      </c>
      <c r="I44" s="40"/>
      <c r="J44" s="30"/>
    </row>
    <row r="45" spans="1:10" ht="45">
      <c r="A45" s="37" t="s">
        <v>2</v>
      </c>
      <c r="B45" s="55">
        <v>38</v>
      </c>
      <c r="C45" s="59" t="s">
        <v>72</v>
      </c>
      <c r="D45" s="59" t="s">
        <v>72</v>
      </c>
      <c r="E45" s="42"/>
      <c r="F45" s="43"/>
      <c r="G45" s="46"/>
      <c r="H45" s="124" t="s">
        <v>334</v>
      </c>
      <c r="I45" s="40"/>
      <c r="J45" s="30"/>
    </row>
    <row r="46" spans="1:10" ht="45">
      <c r="A46" s="37" t="s">
        <v>2</v>
      </c>
      <c r="B46" s="55">
        <v>39</v>
      </c>
      <c r="C46" s="59" t="s">
        <v>73</v>
      </c>
      <c r="D46" s="59" t="s">
        <v>73</v>
      </c>
      <c r="E46" s="42"/>
      <c r="F46" s="43"/>
      <c r="G46" s="46"/>
      <c r="H46" s="128" t="s">
        <v>335</v>
      </c>
      <c r="I46" s="40"/>
      <c r="J46" s="30"/>
    </row>
    <row r="47" spans="1:10" ht="45">
      <c r="A47" s="37" t="s">
        <v>2</v>
      </c>
      <c r="B47" s="55">
        <v>40</v>
      </c>
      <c r="C47" s="59" t="s">
        <v>74</v>
      </c>
      <c r="D47" s="59" t="s">
        <v>74</v>
      </c>
      <c r="E47" s="42"/>
      <c r="F47" s="43"/>
      <c r="G47" s="46"/>
      <c r="H47" s="124" t="s">
        <v>336</v>
      </c>
      <c r="I47" s="40"/>
      <c r="J47" s="30"/>
    </row>
    <row r="48" spans="1:10" ht="26.25">
      <c r="A48" s="37" t="s">
        <v>2</v>
      </c>
      <c r="B48" s="55">
        <v>41</v>
      </c>
      <c r="C48" s="59" t="s">
        <v>75</v>
      </c>
      <c r="D48" s="59" t="s">
        <v>75</v>
      </c>
      <c r="E48" s="42"/>
      <c r="F48" s="43"/>
      <c r="G48" s="46"/>
      <c r="H48" s="124" t="s">
        <v>337</v>
      </c>
      <c r="I48" s="40"/>
      <c r="J48" s="30"/>
    </row>
    <row r="49" spans="1:10" ht="105">
      <c r="A49" s="37" t="s">
        <v>2</v>
      </c>
      <c r="B49" s="55">
        <v>42</v>
      </c>
      <c r="C49" s="59" t="s">
        <v>76</v>
      </c>
      <c r="D49" s="59" t="s">
        <v>76</v>
      </c>
      <c r="E49" s="42"/>
      <c r="F49" s="43"/>
      <c r="G49" s="46"/>
      <c r="H49" s="125" t="s">
        <v>338</v>
      </c>
      <c r="I49" s="36"/>
      <c r="J49" s="30"/>
    </row>
    <row r="50" spans="1:10" ht="105">
      <c r="A50" s="37" t="s">
        <v>2</v>
      </c>
      <c r="B50" s="55">
        <v>43</v>
      </c>
      <c r="C50" s="59" t="s">
        <v>77</v>
      </c>
      <c r="D50" s="59" t="s">
        <v>77</v>
      </c>
      <c r="E50" s="42"/>
      <c r="F50" s="43"/>
      <c r="G50" s="46"/>
      <c r="H50" s="125" t="s">
        <v>338</v>
      </c>
      <c r="I50" s="36"/>
      <c r="J50" s="30"/>
    </row>
    <row r="51" spans="1:10" ht="30">
      <c r="A51" s="37" t="s">
        <v>2</v>
      </c>
      <c r="B51" s="55">
        <v>44</v>
      </c>
      <c r="C51" s="59" t="s">
        <v>78</v>
      </c>
      <c r="D51" s="59" t="s">
        <v>78</v>
      </c>
      <c r="E51" s="42"/>
      <c r="F51" s="43"/>
      <c r="G51" s="46"/>
      <c r="H51" s="122" t="s">
        <v>339</v>
      </c>
      <c r="I51" s="36"/>
      <c r="J51" s="30"/>
    </row>
    <row r="52" spans="1:10" ht="105">
      <c r="A52" s="37" t="s">
        <v>2</v>
      </c>
      <c r="B52" s="55">
        <v>45</v>
      </c>
      <c r="C52" s="59" t="s">
        <v>79</v>
      </c>
      <c r="D52" s="59" t="s">
        <v>79</v>
      </c>
      <c r="E52" s="42"/>
      <c r="F52" s="43"/>
      <c r="G52" s="46"/>
      <c r="H52" s="125" t="s">
        <v>338</v>
      </c>
      <c r="I52" s="36"/>
      <c r="J52" s="30"/>
    </row>
    <row r="53" spans="1:10" ht="105">
      <c r="A53" s="37" t="s">
        <v>2</v>
      </c>
      <c r="B53" s="55">
        <v>46</v>
      </c>
      <c r="C53" s="59" t="s">
        <v>80</v>
      </c>
      <c r="D53" s="59" t="s">
        <v>80</v>
      </c>
      <c r="E53" s="42"/>
      <c r="F53" s="43"/>
      <c r="G53" s="46"/>
      <c r="H53" s="125" t="s">
        <v>338</v>
      </c>
      <c r="I53" s="36"/>
      <c r="J53" s="30"/>
    </row>
    <row r="54" spans="1:10" ht="45">
      <c r="A54" s="37" t="s">
        <v>2</v>
      </c>
      <c r="B54" s="55">
        <v>47</v>
      </c>
      <c r="C54" s="59" t="s">
        <v>81</v>
      </c>
      <c r="D54" s="59" t="s">
        <v>81</v>
      </c>
      <c r="E54" s="42"/>
      <c r="F54" s="43"/>
      <c r="G54" s="46"/>
      <c r="H54" s="122" t="s">
        <v>340</v>
      </c>
      <c r="I54" s="36"/>
      <c r="J54" s="30"/>
    </row>
    <row r="55" spans="1:10" ht="26.25">
      <c r="A55" s="37" t="s">
        <v>2</v>
      </c>
      <c r="B55" s="55">
        <v>48</v>
      </c>
      <c r="C55" s="59" t="s">
        <v>82</v>
      </c>
      <c r="D55" s="59" t="s">
        <v>82</v>
      </c>
      <c r="E55" s="42"/>
      <c r="F55" s="43"/>
      <c r="G55" s="46"/>
      <c r="H55" s="122" t="s">
        <v>341</v>
      </c>
      <c r="I55" s="36"/>
      <c r="J55" s="30"/>
    </row>
    <row r="56" spans="1:10" ht="36">
      <c r="A56" s="37" t="s">
        <v>2</v>
      </c>
      <c r="B56" s="55">
        <v>49</v>
      </c>
      <c r="C56" s="59" t="s">
        <v>83</v>
      </c>
      <c r="D56" s="59" t="s">
        <v>83</v>
      </c>
      <c r="E56" s="42"/>
      <c r="F56" s="43"/>
      <c r="G56" s="46"/>
      <c r="H56" s="122" t="s">
        <v>83</v>
      </c>
      <c r="I56" s="36"/>
      <c r="J56" s="30"/>
    </row>
    <row r="57" spans="1:10" ht="48">
      <c r="A57" s="37" t="s">
        <v>2</v>
      </c>
      <c r="B57" s="55">
        <v>50</v>
      </c>
      <c r="C57" s="59" t="s">
        <v>84</v>
      </c>
      <c r="D57" s="59" t="s">
        <v>84</v>
      </c>
      <c r="E57" s="42"/>
      <c r="F57" s="43"/>
      <c r="G57" s="46"/>
      <c r="H57" s="125" t="s">
        <v>342</v>
      </c>
      <c r="I57" s="36"/>
      <c r="J57" s="30"/>
    </row>
    <row r="58" spans="1:10" ht="26.25">
      <c r="A58" s="37" t="s">
        <v>2</v>
      </c>
      <c r="B58" s="55">
        <v>51</v>
      </c>
      <c r="C58" s="59" t="s">
        <v>85</v>
      </c>
      <c r="D58" s="59" t="s">
        <v>85</v>
      </c>
      <c r="E58" s="42"/>
      <c r="F58" s="43"/>
      <c r="G58" s="46"/>
      <c r="H58" s="122" t="s">
        <v>343</v>
      </c>
      <c r="I58" s="36"/>
      <c r="J58" s="30"/>
    </row>
    <row r="59" spans="1:10" ht="30">
      <c r="A59" s="37" t="s">
        <v>2</v>
      </c>
      <c r="B59" s="55">
        <v>52</v>
      </c>
      <c r="C59" s="59" t="s">
        <v>86</v>
      </c>
      <c r="D59" s="59" t="s">
        <v>86</v>
      </c>
      <c r="E59" s="42"/>
      <c r="F59" s="43"/>
      <c r="G59" s="46"/>
      <c r="H59" s="125" t="s">
        <v>344</v>
      </c>
      <c r="I59" s="36"/>
      <c r="J59" s="30"/>
    </row>
    <row r="60" spans="1:10" ht="75">
      <c r="A60" s="37" t="s">
        <v>2</v>
      </c>
      <c r="B60" s="55">
        <v>53</v>
      </c>
      <c r="C60" s="59" t="s">
        <v>87</v>
      </c>
      <c r="D60" s="59" t="s">
        <v>87</v>
      </c>
      <c r="E60" s="42"/>
      <c r="F60" s="43"/>
      <c r="G60" s="46"/>
      <c r="H60" s="124" t="s">
        <v>345</v>
      </c>
      <c r="I60" s="36"/>
      <c r="J60" s="30"/>
    </row>
    <row r="61" spans="1:10" ht="75">
      <c r="A61" s="37" t="s">
        <v>2</v>
      </c>
      <c r="B61" s="55">
        <v>54</v>
      </c>
      <c r="C61" s="62" t="s">
        <v>88</v>
      </c>
      <c r="D61" s="62" t="s">
        <v>88</v>
      </c>
      <c r="E61" s="42"/>
      <c r="F61" s="43"/>
      <c r="G61" s="46"/>
      <c r="H61" s="124" t="s">
        <v>346</v>
      </c>
      <c r="I61" s="36"/>
      <c r="J61" s="30"/>
    </row>
    <row r="62" spans="1:10" ht="26.25">
      <c r="A62" s="37" t="s">
        <v>2</v>
      </c>
      <c r="B62" s="55">
        <v>55</v>
      </c>
      <c r="C62" s="62" t="s">
        <v>89</v>
      </c>
      <c r="D62" s="62" t="s">
        <v>89</v>
      </c>
      <c r="E62" s="42"/>
      <c r="F62" s="43"/>
      <c r="G62" s="46"/>
      <c r="H62" s="122" t="s">
        <v>347</v>
      </c>
      <c r="I62" s="36"/>
      <c r="J62" s="30"/>
    </row>
    <row r="63" spans="1:10" ht="45">
      <c r="A63" s="37" t="s">
        <v>2</v>
      </c>
      <c r="B63" s="55">
        <v>56</v>
      </c>
      <c r="C63" s="62" t="s">
        <v>90</v>
      </c>
      <c r="D63" s="62" t="s">
        <v>90</v>
      </c>
      <c r="E63" s="42"/>
      <c r="F63" s="43"/>
      <c r="G63" s="46"/>
      <c r="H63" s="122" t="s">
        <v>348</v>
      </c>
      <c r="I63" s="36"/>
      <c r="J63" s="30"/>
    </row>
    <row r="64" spans="1:10" ht="26.25">
      <c r="A64" s="37" t="s">
        <v>2</v>
      </c>
      <c r="B64" s="55">
        <v>57</v>
      </c>
      <c r="C64" s="62" t="s">
        <v>91</v>
      </c>
      <c r="D64" s="62" t="s">
        <v>91</v>
      </c>
      <c r="E64" s="42"/>
      <c r="F64" s="43"/>
      <c r="G64" s="46"/>
      <c r="H64" s="124" t="s">
        <v>349</v>
      </c>
      <c r="I64" s="36"/>
      <c r="J64" s="30"/>
    </row>
    <row r="65" spans="1:10" ht="30">
      <c r="A65" s="37" t="s">
        <v>2</v>
      </c>
      <c r="B65" s="55">
        <v>58</v>
      </c>
      <c r="C65" s="62" t="s">
        <v>92</v>
      </c>
      <c r="D65" s="62" t="s">
        <v>92</v>
      </c>
      <c r="E65" s="42"/>
      <c r="F65" s="43"/>
      <c r="G65" s="46"/>
      <c r="H65" s="122" t="s">
        <v>350</v>
      </c>
      <c r="I65" s="36"/>
      <c r="J65" s="30"/>
    </row>
    <row r="66" spans="1:10" ht="26.25">
      <c r="A66" s="37" t="s">
        <v>2</v>
      </c>
      <c r="B66" s="55">
        <v>59</v>
      </c>
      <c r="C66" s="59" t="s">
        <v>93</v>
      </c>
      <c r="D66" s="59" t="s">
        <v>93</v>
      </c>
      <c r="E66" s="42"/>
      <c r="F66" s="43"/>
      <c r="G66" s="46"/>
      <c r="H66" s="122" t="s">
        <v>351</v>
      </c>
      <c r="I66" s="36"/>
      <c r="J66" s="30"/>
    </row>
    <row r="67" spans="1:10" ht="26.25">
      <c r="A67" s="37" t="s">
        <v>2</v>
      </c>
      <c r="B67" s="55">
        <v>60</v>
      </c>
      <c r="C67" s="59" t="s">
        <v>94</v>
      </c>
      <c r="D67" s="59" t="s">
        <v>94</v>
      </c>
      <c r="E67" s="42"/>
      <c r="F67" s="43"/>
      <c r="G67" s="46"/>
      <c r="H67" s="122" t="s">
        <v>352</v>
      </c>
      <c r="I67" s="36"/>
      <c r="J67" s="30"/>
    </row>
    <row r="68" spans="1:10" ht="26.25">
      <c r="A68" s="37" t="s">
        <v>2</v>
      </c>
      <c r="B68" s="55">
        <v>61</v>
      </c>
      <c r="C68" s="59" t="s">
        <v>95</v>
      </c>
      <c r="D68" s="59" t="s">
        <v>95</v>
      </c>
      <c r="E68" s="42"/>
      <c r="F68" s="43"/>
      <c r="G68" s="46"/>
      <c r="H68" s="122" t="s">
        <v>353</v>
      </c>
      <c r="I68" s="36"/>
      <c r="J68" s="30"/>
    </row>
    <row r="69" spans="1:10" ht="75">
      <c r="A69" s="37" t="s">
        <v>2</v>
      </c>
      <c r="B69" s="55">
        <v>62</v>
      </c>
      <c r="C69" s="59" t="s">
        <v>96</v>
      </c>
      <c r="D69" s="59" t="s">
        <v>96</v>
      </c>
      <c r="E69" s="42"/>
      <c r="F69" s="43"/>
      <c r="G69" s="46"/>
      <c r="H69" s="123" t="s">
        <v>354</v>
      </c>
      <c r="I69" s="36"/>
      <c r="J69" s="30"/>
    </row>
    <row r="70" spans="1:10" ht="75">
      <c r="A70" s="37" t="s">
        <v>2</v>
      </c>
      <c r="B70" s="55">
        <v>63</v>
      </c>
      <c r="C70" s="59" t="s">
        <v>97</v>
      </c>
      <c r="D70" s="59" t="s">
        <v>97</v>
      </c>
      <c r="E70" s="42"/>
      <c r="F70" s="43"/>
      <c r="G70" s="46"/>
      <c r="H70" s="123" t="s">
        <v>355</v>
      </c>
      <c r="I70" s="36"/>
      <c r="J70" s="30"/>
    </row>
    <row r="71" spans="1:10" ht="165">
      <c r="A71" s="37" t="s">
        <v>2</v>
      </c>
      <c r="B71" s="55">
        <v>64</v>
      </c>
      <c r="C71" s="59" t="s">
        <v>98</v>
      </c>
      <c r="D71" s="59" t="s">
        <v>98</v>
      </c>
      <c r="E71" s="42"/>
      <c r="F71" s="43"/>
      <c r="G71" s="46"/>
      <c r="H71" s="125" t="s">
        <v>356</v>
      </c>
      <c r="I71" s="36"/>
      <c r="J71" s="30"/>
    </row>
    <row r="72" spans="1:10" ht="63">
      <c r="A72" s="37" t="s">
        <v>2</v>
      </c>
      <c r="B72" s="55">
        <v>65</v>
      </c>
      <c r="C72" s="59" t="s">
        <v>99</v>
      </c>
      <c r="D72" s="59" t="s">
        <v>99</v>
      </c>
      <c r="E72" s="42"/>
      <c r="F72" s="43"/>
      <c r="G72" s="46"/>
      <c r="H72" s="129" t="s">
        <v>357</v>
      </c>
      <c r="I72" s="36"/>
      <c r="J72" s="30"/>
    </row>
    <row r="73" spans="1:10" ht="63">
      <c r="A73" s="37" t="s">
        <v>2</v>
      </c>
      <c r="B73" s="55">
        <v>66</v>
      </c>
      <c r="C73" s="59" t="s">
        <v>100</v>
      </c>
      <c r="D73" s="59" t="s">
        <v>100</v>
      </c>
      <c r="E73" s="42"/>
      <c r="F73" s="43"/>
      <c r="G73" s="46"/>
      <c r="H73" s="129" t="s">
        <v>358</v>
      </c>
      <c r="I73" s="36"/>
      <c r="J73" s="30"/>
    </row>
    <row r="74" spans="1:10" ht="26.25">
      <c r="A74" s="37" t="s">
        <v>2</v>
      </c>
      <c r="B74" s="55">
        <v>67</v>
      </c>
      <c r="C74" s="59" t="s">
        <v>101</v>
      </c>
      <c r="D74" s="59" t="s">
        <v>101</v>
      </c>
      <c r="E74" s="42"/>
      <c r="F74" s="43"/>
      <c r="G74" s="46"/>
      <c r="H74" s="122" t="s">
        <v>359</v>
      </c>
      <c r="I74" s="36"/>
      <c r="J74" s="30"/>
    </row>
    <row r="75" spans="1:10" ht="30">
      <c r="A75" s="37" t="s">
        <v>2</v>
      </c>
      <c r="B75" s="55">
        <v>68</v>
      </c>
      <c r="C75" s="59" t="s">
        <v>102</v>
      </c>
      <c r="D75" s="59" t="s">
        <v>102</v>
      </c>
      <c r="E75" s="42"/>
      <c r="F75" s="43"/>
      <c r="G75" s="46"/>
      <c r="H75" s="125" t="s">
        <v>360</v>
      </c>
      <c r="I75" s="36"/>
      <c r="J75" s="30"/>
    </row>
    <row r="76" spans="1:10" ht="150">
      <c r="A76" s="37" t="s">
        <v>2</v>
      </c>
      <c r="B76" s="55">
        <v>69</v>
      </c>
      <c r="C76" s="59" t="s">
        <v>103</v>
      </c>
      <c r="D76" s="59" t="s">
        <v>103</v>
      </c>
      <c r="E76" s="42"/>
      <c r="F76" s="43"/>
      <c r="G76" s="46"/>
      <c r="H76" s="124" t="s">
        <v>361</v>
      </c>
      <c r="I76" s="36"/>
      <c r="J76" s="30"/>
    </row>
    <row r="77" spans="1:10" ht="30">
      <c r="A77" s="37" t="s">
        <v>2</v>
      </c>
      <c r="B77" s="55">
        <v>70</v>
      </c>
      <c r="C77" s="59" t="s">
        <v>104</v>
      </c>
      <c r="D77" s="59" t="s">
        <v>104</v>
      </c>
      <c r="E77" s="42"/>
      <c r="F77" s="43"/>
      <c r="G77" s="46"/>
      <c r="H77" s="122" t="s">
        <v>362</v>
      </c>
      <c r="I77" s="36"/>
      <c r="J77" s="30"/>
    </row>
    <row r="78" spans="1:10" ht="36">
      <c r="A78" s="37" t="s">
        <v>2</v>
      </c>
      <c r="B78" s="55">
        <v>71</v>
      </c>
      <c r="C78" s="59" t="s">
        <v>105</v>
      </c>
      <c r="D78" s="59" t="s">
        <v>105</v>
      </c>
      <c r="E78" s="42"/>
      <c r="F78" s="43"/>
      <c r="G78" s="46"/>
      <c r="H78" s="122" t="s">
        <v>363</v>
      </c>
      <c r="I78" s="36"/>
      <c r="J78" s="30"/>
    </row>
    <row r="79" spans="1:10" ht="47.25">
      <c r="A79" s="37" t="s">
        <v>2</v>
      </c>
      <c r="B79" s="55">
        <v>72</v>
      </c>
      <c r="C79" s="59" t="s">
        <v>106</v>
      </c>
      <c r="D79" s="59" t="s">
        <v>106</v>
      </c>
      <c r="E79" s="42"/>
      <c r="F79" s="43"/>
      <c r="G79" s="46"/>
      <c r="H79" s="126" t="s">
        <v>364</v>
      </c>
      <c r="I79" s="36"/>
      <c r="J79" s="30"/>
    </row>
    <row r="80" spans="1:10" ht="110.25">
      <c r="A80" s="37" t="s">
        <v>2</v>
      </c>
      <c r="B80" s="55">
        <v>73</v>
      </c>
      <c r="C80" s="59" t="s">
        <v>107</v>
      </c>
      <c r="D80" s="59" t="s">
        <v>107</v>
      </c>
      <c r="E80" s="42"/>
      <c r="F80" s="43"/>
      <c r="G80" s="46"/>
      <c r="H80" s="130" t="s">
        <v>365</v>
      </c>
      <c r="I80" s="36"/>
      <c r="J80" s="30"/>
    </row>
    <row r="81" spans="1:10" ht="110.25">
      <c r="A81" s="37" t="s">
        <v>2</v>
      </c>
      <c r="B81" s="55">
        <v>74</v>
      </c>
      <c r="C81" s="59" t="s">
        <v>108</v>
      </c>
      <c r="D81" s="59" t="s">
        <v>108</v>
      </c>
      <c r="E81" s="42"/>
      <c r="F81" s="43"/>
      <c r="G81" s="46"/>
      <c r="H81" s="130" t="s">
        <v>366</v>
      </c>
      <c r="I81" s="36"/>
      <c r="J81" s="30"/>
    </row>
    <row r="82" spans="1:10" ht="45">
      <c r="A82" s="37" t="s">
        <v>2</v>
      </c>
      <c r="B82" s="55">
        <v>75</v>
      </c>
      <c r="C82" s="59" t="s">
        <v>109</v>
      </c>
      <c r="D82" s="59" t="s">
        <v>109</v>
      </c>
      <c r="E82" s="42"/>
      <c r="F82" s="43"/>
      <c r="G82" s="46"/>
      <c r="H82" s="125" t="s">
        <v>367</v>
      </c>
      <c r="I82" s="36"/>
      <c r="J82" s="30"/>
    </row>
    <row r="83" spans="1:10" ht="45">
      <c r="A83" s="37" t="s">
        <v>2</v>
      </c>
      <c r="B83" s="55">
        <v>76</v>
      </c>
      <c r="C83" s="59" t="s">
        <v>110</v>
      </c>
      <c r="D83" s="59" t="s">
        <v>110</v>
      </c>
      <c r="E83" s="42"/>
      <c r="F83" s="43"/>
      <c r="G83" s="46"/>
      <c r="H83" s="125" t="s">
        <v>368</v>
      </c>
      <c r="I83" s="36"/>
      <c r="J83" s="30"/>
    </row>
    <row r="84" spans="1:10" ht="30">
      <c r="A84" s="37" t="s">
        <v>2</v>
      </c>
      <c r="B84" s="55">
        <v>77</v>
      </c>
      <c r="C84" s="59" t="s">
        <v>111</v>
      </c>
      <c r="D84" s="59" t="s">
        <v>111</v>
      </c>
      <c r="E84" s="42"/>
      <c r="F84" s="43"/>
      <c r="G84" s="46"/>
      <c r="H84" s="124" t="s">
        <v>369</v>
      </c>
      <c r="I84" s="36"/>
      <c r="J84" s="30"/>
    </row>
    <row r="85" spans="1:10" ht="30">
      <c r="A85" s="37" t="s">
        <v>2</v>
      </c>
      <c r="B85" s="55">
        <v>78</v>
      </c>
      <c r="C85" s="59" t="s">
        <v>112</v>
      </c>
      <c r="D85" s="59" t="s">
        <v>112</v>
      </c>
      <c r="E85" s="42"/>
      <c r="F85" s="43"/>
      <c r="G85" s="46"/>
      <c r="H85" s="122" t="s">
        <v>370</v>
      </c>
      <c r="I85" s="36"/>
      <c r="J85" s="30"/>
    </row>
    <row r="86" spans="1:10" ht="60">
      <c r="A86" s="37" t="s">
        <v>2</v>
      </c>
      <c r="B86" s="55">
        <v>79</v>
      </c>
      <c r="C86" s="59" t="s">
        <v>113</v>
      </c>
      <c r="D86" s="59" t="s">
        <v>113</v>
      </c>
      <c r="E86" s="42"/>
      <c r="F86" s="43"/>
      <c r="G86" s="46"/>
      <c r="H86" s="125" t="s">
        <v>371</v>
      </c>
      <c r="I86" s="36"/>
      <c r="J86" s="30"/>
    </row>
    <row r="87" spans="1:10" ht="60">
      <c r="A87" s="37" t="s">
        <v>2</v>
      </c>
      <c r="B87" s="55">
        <v>80</v>
      </c>
      <c r="C87" s="59" t="s">
        <v>114</v>
      </c>
      <c r="D87" s="59" t="s">
        <v>114</v>
      </c>
      <c r="E87" s="42"/>
      <c r="F87" s="43"/>
      <c r="G87" s="46"/>
      <c r="H87" s="125" t="s">
        <v>372</v>
      </c>
      <c r="I87" s="36"/>
      <c r="J87" s="30"/>
    </row>
    <row r="88" spans="1:10" ht="26.25">
      <c r="A88" s="37" t="s">
        <v>2</v>
      </c>
      <c r="B88" s="55">
        <v>81</v>
      </c>
      <c r="C88" s="59" t="s">
        <v>115</v>
      </c>
      <c r="D88" s="59" t="s">
        <v>115</v>
      </c>
      <c r="E88" s="42"/>
      <c r="F88" s="43"/>
      <c r="G88" s="46"/>
      <c r="H88" s="131" t="s">
        <v>373</v>
      </c>
      <c r="I88" s="36"/>
      <c r="J88" s="30"/>
    </row>
    <row r="89" spans="1:10" ht="45">
      <c r="A89" s="37" t="s">
        <v>2</v>
      </c>
      <c r="B89" s="55">
        <v>82</v>
      </c>
      <c r="C89" s="59" t="s">
        <v>116</v>
      </c>
      <c r="D89" s="59" t="s">
        <v>116</v>
      </c>
      <c r="E89" s="42"/>
      <c r="F89" s="43"/>
      <c r="G89" s="46"/>
      <c r="H89" s="123" t="s">
        <v>374</v>
      </c>
      <c r="I89" s="36"/>
      <c r="J89" s="30"/>
    </row>
    <row r="90" spans="1:10" ht="90">
      <c r="A90" s="37" t="s">
        <v>2</v>
      </c>
      <c r="B90" s="55">
        <v>83</v>
      </c>
      <c r="C90" s="59" t="s">
        <v>117</v>
      </c>
      <c r="D90" s="59" t="s">
        <v>117</v>
      </c>
      <c r="E90" s="42"/>
      <c r="F90" s="43"/>
      <c r="G90" s="46"/>
      <c r="H90" s="132" t="s">
        <v>375</v>
      </c>
      <c r="I90" s="36"/>
      <c r="J90" s="30"/>
    </row>
    <row r="91" spans="1:10" ht="150">
      <c r="A91" s="37" t="s">
        <v>2</v>
      </c>
      <c r="B91" s="55">
        <v>84</v>
      </c>
      <c r="C91" s="59" t="s">
        <v>118</v>
      </c>
      <c r="D91" s="59" t="s">
        <v>118</v>
      </c>
      <c r="E91" s="42"/>
      <c r="F91" s="43"/>
      <c r="G91" s="46"/>
      <c r="H91" s="133" t="s">
        <v>376</v>
      </c>
      <c r="I91" s="36"/>
      <c r="J91" s="30"/>
    </row>
    <row r="92" spans="1:10" ht="150">
      <c r="A92" s="37" t="s">
        <v>2</v>
      </c>
      <c r="B92" s="55">
        <v>85</v>
      </c>
      <c r="C92" s="59" t="s">
        <v>119</v>
      </c>
      <c r="D92" s="59" t="s">
        <v>119</v>
      </c>
      <c r="E92" s="42"/>
      <c r="F92" s="43"/>
      <c r="G92" s="46"/>
      <c r="H92" s="133" t="s">
        <v>377</v>
      </c>
      <c r="I92" s="36"/>
      <c r="J92" s="30"/>
    </row>
    <row r="93" spans="1:10" ht="150">
      <c r="A93" s="37" t="s">
        <v>2</v>
      </c>
      <c r="B93" s="55">
        <v>86</v>
      </c>
      <c r="C93" s="59" t="s">
        <v>120</v>
      </c>
      <c r="D93" s="59" t="s">
        <v>120</v>
      </c>
      <c r="E93" s="42"/>
      <c r="F93" s="43"/>
      <c r="G93" s="46"/>
      <c r="H93" s="133" t="s">
        <v>378</v>
      </c>
      <c r="I93" s="36"/>
      <c r="J93" s="30"/>
    </row>
    <row r="94" spans="1:10" ht="180">
      <c r="A94" s="37" t="s">
        <v>2</v>
      </c>
      <c r="B94" s="55">
        <v>87</v>
      </c>
      <c r="C94" s="59" t="s">
        <v>121</v>
      </c>
      <c r="D94" s="59" t="s">
        <v>121</v>
      </c>
      <c r="E94" s="42"/>
      <c r="F94" s="43"/>
      <c r="G94" s="46"/>
      <c r="H94" s="133" t="s">
        <v>379</v>
      </c>
      <c r="I94" s="36"/>
      <c r="J94" s="30"/>
    </row>
    <row r="95" spans="1:10" ht="180">
      <c r="A95" s="37" t="s">
        <v>2</v>
      </c>
      <c r="B95" s="55">
        <v>88</v>
      </c>
      <c r="C95" s="59" t="s">
        <v>122</v>
      </c>
      <c r="D95" s="59" t="s">
        <v>122</v>
      </c>
      <c r="E95" s="42"/>
      <c r="F95" s="43"/>
      <c r="G95" s="46"/>
      <c r="H95" s="133" t="s">
        <v>380</v>
      </c>
      <c r="I95" s="36"/>
      <c r="J95" s="30"/>
    </row>
    <row r="96" spans="1:10" ht="180">
      <c r="A96" s="37" t="s">
        <v>2</v>
      </c>
      <c r="B96" s="55">
        <v>89</v>
      </c>
      <c r="C96" s="59" t="s">
        <v>123</v>
      </c>
      <c r="D96" s="59" t="s">
        <v>123</v>
      </c>
      <c r="E96" s="42"/>
      <c r="F96" s="43"/>
      <c r="G96" s="46"/>
      <c r="H96" s="133" t="s">
        <v>381</v>
      </c>
      <c r="I96" s="36"/>
      <c r="J96" s="30"/>
    </row>
    <row r="97" spans="1:10" ht="26.25">
      <c r="A97" s="37" t="s">
        <v>2</v>
      </c>
      <c r="B97" s="55">
        <v>90</v>
      </c>
      <c r="C97" s="59" t="s">
        <v>124</v>
      </c>
      <c r="D97" s="59" t="s">
        <v>124</v>
      </c>
      <c r="E97" s="42"/>
      <c r="F97" s="43"/>
      <c r="G97" s="46"/>
      <c r="H97" s="131" t="s">
        <v>382</v>
      </c>
      <c r="I97" s="36"/>
      <c r="J97" s="30"/>
    </row>
    <row r="98" spans="1:10" ht="26.25">
      <c r="A98" s="37" t="s">
        <v>2</v>
      </c>
      <c r="B98" s="55">
        <v>91</v>
      </c>
      <c r="C98" s="59" t="s">
        <v>125</v>
      </c>
      <c r="D98" s="59" t="s">
        <v>125</v>
      </c>
      <c r="E98" s="42"/>
      <c r="F98" s="43"/>
      <c r="G98" s="46"/>
      <c r="H98" s="131" t="s">
        <v>383</v>
      </c>
      <c r="I98" s="36"/>
      <c r="J98" s="30"/>
    </row>
    <row r="99" spans="1:10" ht="45">
      <c r="A99" s="37" t="s">
        <v>2</v>
      </c>
      <c r="B99" s="55">
        <v>92</v>
      </c>
      <c r="C99" s="59" t="s">
        <v>126</v>
      </c>
      <c r="D99" s="59" t="s">
        <v>126</v>
      </c>
      <c r="E99" s="42"/>
      <c r="F99" s="43"/>
      <c r="G99" s="46"/>
      <c r="H99" s="133" t="s">
        <v>384</v>
      </c>
      <c r="I99" s="36"/>
      <c r="J99" s="30"/>
    </row>
    <row r="100" spans="1:10" ht="60">
      <c r="A100" s="37" t="s">
        <v>2</v>
      </c>
      <c r="B100" s="55">
        <v>93</v>
      </c>
      <c r="C100" s="59" t="s">
        <v>127</v>
      </c>
      <c r="D100" s="59" t="s">
        <v>127</v>
      </c>
      <c r="E100" s="42"/>
      <c r="F100" s="43"/>
      <c r="G100" s="46"/>
      <c r="H100" s="132" t="s">
        <v>385</v>
      </c>
      <c r="I100" s="36"/>
      <c r="J100" s="30"/>
    </row>
    <row r="101" spans="1:10" ht="90">
      <c r="A101" s="37" t="s">
        <v>2</v>
      </c>
      <c r="B101" s="55">
        <v>94</v>
      </c>
      <c r="C101" s="59" t="s">
        <v>128</v>
      </c>
      <c r="D101" s="59" t="s">
        <v>128</v>
      </c>
      <c r="E101" s="42"/>
      <c r="F101" s="43"/>
      <c r="G101" s="46"/>
      <c r="H101" s="133" t="s">
        <v>386</v>
      </c>
      <c r="I101" s="36"/>
      <c r="J101" s="30"/>
    </row>
    <row r="102" spans="1:10" ht="31.5">
      <c r="A102" s="37" t="s">
        <v>2</v>
      </c>
      <c r="B102" s="55">
        <v>95</v>
      </c>
      <c r="C102" s="59" t="s">
        <v>129</v>
      </c>
      <c r="D102" s="59" t="s">
        <v>129</v>
      </c>
      <c r="E102" s="42"/>
      <c r="F102" s="43"/>
      <c r="G102" s="46"/>
      <c r="H102" s="134" t="s">
        <v>387</v>
      </c>
      <c r="I102" s="36"/>
      <c r="J102" s="30"/>
    </row>
    <row r="103" spans="1:10" ht="47.25">
      <c r="A103" s="37" t="s">
        <v>2</v>
      </c>
      <c r="B103" s="55">
        <v>96</v>
      </c>
      <c r="C103" s="59" t="s">
        <v>130</v>
      </c>
      <c r="D103" s="59" t="s">
        <v>130</v>
      </c>
      <c r="E103" s="42"/>
      <c r="F103" s="43"/>
      <c r="G103" s="46"/>
      <c r="H103" s="134" t="s">
        <v>388</v>
      </c>
      <c r="I103" s="36"/>
      <c r="J103" s="30"/>
    </row>
    <row r="104" spans="1:10" ht="94.5">
      <c r="A104" s="37" t="s">
        <v>2</v>
      </c>
      <c r="B104" s="55">
        <v>97</v>
      </c>
      <c r="C104" s="59" t="s">
        <v>131</v>
      </c>
      <c r="D104" s="59" t="s">
        <v>131</v>
      </c>
      <c r="E104" s="42"/>
      <c r="F104" s="43"/>
      <c r="G104" s="46"/>
      <c r="H104" s="134" t="s">
        <v>389</v>
      </c>
      <c r="I104" s="36"/>
      <c r="J104" s="30"/>
    </row>
    <row r="105" spans="1:10" ht="75">
      <c r="A105" s="37" t="s">
        <v>2</v>
      </c>
      <c r="B105" s="55">
        <v>98</v>
      </c>
      <c r="C105" s="59" t="s">
        <v>132</v>
      </c>
      <c r="D105" s="59" t="s">
        <v>132</v>
      </c>
      <c r="E105" s="42"/>
      <c r="F105" s="43"/>
      <c r="G105" s="46"/>
      <c r="H105" s="124" t="s">
        <v>390</v>
      </c>
      <c r="I105" s="36"/>
      <c r="J105" s="30"/>
    </row>
    <row r="106" spans="1:10" ht="75">
      <c r="A106" s="37" t="s">
        <v>2</v>
      </c>
      <c r="B106" s="55">
        <v>99</v>
      </c>
      <c r="C106" s="59" t="s">
        <v>133</v>
      </c>
      <c r="D106" s="59" t="s">
        <v>133</v>
      </c>
      <c r="E106" s="42"/>
      <c r="F106" s="43"/>
      <c r="G106" s="46"/>
      <c r="H106" s="124" t="s">
        <v>391</v>
      </c>
      <c r="I106" s="36"/>
      <c r="J106" s="30"/>
    </row>
    <row r="107" spans="1:10" ht="75">
      <c r="A107" s="37" t="s">
        <v>2</v>
      </c>
      <c r="B107" s="55">
        <v>100</v>
      </c>
      <c r="C107" s="59" t="s">
        <v>134</v>
      </c>
      <c r="D107" s="59" t="s">
        <v>134</v>
      </c>
      <c r="E107" s="42"/>
      <c r="F107" s="43"/>
      <c r="G107" s="46"/>
      <c r="H107" s="124" t="s">
        <v>392</v>
      </c>
      <c r="I107" s="36"/>
      <c r="J107" s="30"/>
    </row>
    <row r="108" spans="1:10" ht="75">
      <c r="A108" s="37" t="s">
        <v>2</v>
      </c>
      <c r="B108" s="55">
        <v>101</v>
      </c>
      <c r="C108" s="59" t="s">
        <v>135</v>
      </c>
      <c r="D108" s="59" t="s">
        <v>135</v>
      </c>
      <c r="E108" s="42"/>
      <c r="F108" s="43"/>
      <c r="G108" s="46"/>
      <c r="H108" s="124" t="s">
        <v>393</v>
      </c>
      <c r="I108" s="36"/>
      <c r="J108" s="30"/>
    </row>
    <row r="109" spans="1:10" ht="60">
      <c r="A109" s="37" t="s">
        <v>2</v>
      </c>
      <c r="B109" s="55">
        <v>102</v>
      </c>
      <c r="C109" s="59" t="s">
        <v>136</v>
      </c>
      <c r="D109" s="59" t="s">
        <v>136</v>
      </c>
      <c r="E109" s="42"/>
      <c r="F109" s="43"/>
      <c r="G109" s="46"/>
      <c r="H109" s="124" t="s">
        <v>394</v>
      </c>
      <c r="I109" s="36"/>
      <c r="J109" s="30"/>
    </row>
    <row r="110" spans="1:10" ht="60">
      <c r="A110" s="37" t="s">
        <v>2</v>
      </c>
      <c r="B110" s="55">
        <v>103</v>
      </c>
      <c r="C110" s="59" t="s">
        <v>137</v>
      </c>
      <c r="D110" s="59" t="s">
        <v>137</v>
      </c>
      <c r="E110" s="42"/>
      <c r="F110" s="43"/>
      <c r="G110" s="46"/>
      <c r="H110" s="124" t="s">
        <v>395</v>
      </c>
      <c r="I110" s="36"/>
      <c r="J110" s="30"/>
    </row>
    <row r="111" spans="1:10" ht="60">
      <c r="A111" s="37" t="s">
        <v>2</v>
      </c>
      <c r="B111" s="55">
        <v>104</v>
      </c>
      <c r="C111" s="59" t="s">
        <v>138</v>
      </c>
      <c r="D111" s="59" t="s">
        <v>138</v>
      </c>
      <c r="E111" s="42"/>
      <c r="F111" s="43"/>
      <c r="G111" s="46"/>
      <c r="H111" s="124" t="s">
        <v>396</v>
      </c>
      <c r="I111" s="36"/>
      <c r="J111" s="30"/>
    </row>
    <row r="112" spans="1:10" ht="26.25">
      <c r="A112" s="37" t="s">
        <v>2</v>
      </c>
      <c r="B112" s="55">
        <v>105</v>
      </c>
      <c r="C112" s="59" t="s">
        <v>139</v>
      </c>
      <c r="D112" s="59" t="s">
        <v>139</v>
      </c>
      <c r="E112" s="42"/>
      <c r="F112" s="43"/>
      <c r="G112" s="46"/>
      <c r="H112" s="123" t="s">
        <v>397</v>
      </c>
      <c r="I112" s="36"/>
      <c r="J112" s="30"/>
    </row>
    <row r="113" spans="1:10" ht="26.25">
      <c r="A113" s="37" t="s">
        <v>2</v>
      </c>
      <c r="B113" s="55">
        <v>106</v>
      </c>
      <c r="C113" s="59" t="s">
        <v>140</v>
      </c>
      <c r="D113" s="59" t="s">
        <v>140</v>
      </c>
      <c r="E113" s="42"/>
      <c r="F113" s="43"/>
      <c r="G113" s="46"/>
      <c r="H113" s="123" t="s">
        <v>398</v>
      </c>
      <c r="I113" s="36"/>
      <c r="J113" s="30"/>
    </row>
    <row r="114" spans="1:10" ht="30">
      <c r="A114" s="37" t="s">
        <v>2</v>
      </c>
      <c r="B114" s="55">
        <v>107</v>
      </c>
      <c r="C114" s="59" t="s">
        <v>141</v>
      </c>
      <c r="D114" s="59" t="s">
        <v>141</v>
      </c>
      <c r="E114" s="42"/>
      <c r="F114" s="43"/>
      <c r="G114" s="46"/>
      <c r="H114" s="124" t="s">
        <v>399</v>
      </c>
      <c r="I114" s="36"/>
      <c r="J114" s="30"/>
    </row>
    <row r="115" spans="1:10" ht="45">
      <c r="A115" s="37" t="s">
        <v>2</v>
      </c>
      <c r="B115" s="55">
        <v>108</v>
      </c>
      <c r="C115" s="59" t="s">
        <v>142</v>
      </c>
      <c r="D115" s="59" t="s">
        <v>142</v>
      </c>
      <c r="E115" s="42"/>
      <c r="F115" s="43"/>
      <c r="G115" s="46"/>
      <c r="H115" s="124" t="s">
        <v>400</v>
      </c>
      <c r="I115" s="36"/>
      <c r="J115" s="30"/>
    </row>
    <row r="116" spans="1:10" ht="45">
      <c r="A116" s="37" t="s">
        <v>2</v>
      </c>
      <c r="B116" s="55">
        <v>109</v>
      </c>
      <c r="C116" s="59" t="s">
        <v>143</v>
      </c>
      <c r="D116" s="59" t="s">
        <v>143</v>
      </c>
      <c r="E116" s="42"/>
      <c r="F116" s="43"/>
      <c r="G116" s="46"/>
      <c r="H116" s="124" t="s">
        <v>401</v>
      </c>
      <c r="I116" s="36"/>
      <c r="J116" s="30"/>
    </row>
    <row r="117" spans="1:10" ht="45">
      <c r="A117" s="37" t="s">
        <v>2</v>
      </c>
      <c r="B117" s="55">
        <v>110</v>
      </c>
      <c r="C117" s="59" t="s">
        <v>144</v>
      </c>
      <c r="D117" s="59" t="s">
        <v>144</v>
      </c>
      <c r="E117" s="42"/>
      <c r="F117" s="43"/>
      <c r="G117" s="46"/>
      <c r="H117" s="125" t="s">
        <v>402</v>
      </c>
      <c r="I117" s="36"/>
      <c r="J117" s="30"/>
    </row>
    <row r="118" spans="1:10" ht="30">
      <c r="A118" s="37" t="s">
        <v>2</v>
      </c>
      <c r="B118" s="55">
        <v>111</v>
      </c>
      <c r="C118" s="59" t="s">
        <v>145</v>
      </c>
      <c r="D118" s="59" t="s">
        <v>145</v>
      </c>
      <c r="E118" s="42"/>
      <c r="F118" s="43"/>
      <c r="G118" s="46"/>
      <c r="H118" s="125" t="s">
        <v>403</v>
      </c>
      <c r="I118" s="36"/>
      <c r="J118" s="30"/>
    </row>
    <row r="119" spans="1:10" ht="409.5">
      <c r="A119" s="37" t="s">
        <v>2</v>
      </c>
      <c r="B119" s="55">
        <v>112</v>
      </c>
      <c r="C119" s="59" t="s">
        <v>146</v>
      </c>
      <c r="D119" s="59" t="s">
        <v>146</v>
      </c>
      <c r="E119" s="42"/>
      <c r="F119" s="43"/>
      <c r="G119" s="46"/>
      <c r="H119" s="125" t="s">
        <v>404</v>
      </c>
      <c r="I119" s="36"/>
      <c r="J119" s="30"/>
    </row>
    <row r="120" spans="1:10" ht="409.5">
      <c r="A120" s="37" t="s">
        <v>2</v>
      </c>
      <c r="B120" s="55">
        <v>113</v>
      </c>
      <c r="C120" s="59" t="s">
        <v>147</v>
      </c>
      <c r="D120" s="59" t="s">
        <v>147</v>
      </c>
      <c r="E120" s="42"/>
      <c r="F120" s="43"/>
      <c r="G120" s="46"/>
      <c r="H120" s="125" t="s">
        <v>405</v>
      </c>
      <c r="I120" s="36"/>
      <c r="J120" s="30"/>
    </row>
    <row r="121" spans="1:10" ht="409.5">
      <c r="A121" s="37" t="s">
        <v>2</v>
      </c>
      <c r="B121" s="55">
        <v>114</v>
      </c>
      <c r="C121" s="59" t="s">
        <v>148</v>
      </c>
      <c r="D121" s="59" t="s">
        <v>148</v>
      </c>
      <c r="E121" s="42"/>
      <c r="F121" s="43"/>
      <c r="G121" s="46"/>
      <c r="H121" s="125" t="s">
        <v>406</v>
      </c>
      <c r="I121" s="36"/>
      <c r="J121" s="30"/>
    </row>
    <row r="122" spans="1:10" ht="60">
      <c r="A122" s="37" t="s">
        <v>2</v>
      </c>
      <c r="B122" s="55">
        <v>115</v>
      </c>
      <c r="C122" s="59" t="s">
        <v>149</v>
      </c>
      <c r="D122" s="59" t="s">
        <v>149</v>
      </c>
      <c r="E122" s="42"/>
      <c r="F122" s="43"/>
      <c r="G122" s="46"/>
      <c r="H122" s="124" t="s">
        <v>407</v>
      </c>
      <c r="I122" s="36"/>
      <c r="J122" s="30"/>
    </row>
    <row r="123" spans="1:10" ht="60">
      <c r="A123" s="37" t="s">
        <v>2</v>
      </c>
      <c r="B123" s="55">
        <v>116</v>
      </c>
      <c r="C123" s="59" t="s">
        <v>150</v>
      </c>
      <c r="D123" s="59" t="s">
        <v>150</v>
      </c>
      <c r="E123" s="42"/>
      <c r="F123" s="43"/>
      <c r="G123" s="46"/>
      <c r="H123" s="124" t="s">
        <v>408</v>
      </c>
      <c r="I123" s="36"/>
      <c r="J123" s="30"/>
    </row>
    <row r="124" spans="1:10" ht="45">
      <c r="A124" s="37" t="s">
        <v>2</v>
      </c>
      <c r="B124" s="55">
        <v>117</v>
      </c>
      <c r="C124" s="59" t="s">
        <v>151</v>
      </c>
      <c r="D124" s="59" t="s">
        <v>151</v>
      </c>
      <c r="E124" s="42"/>
      <c r="F124" s="43"/>
      <c r="G124" s="46"/>
      <c r="H124" s="122" t="s">
        <v>409</v>
      </c>
      <c r="I124" s="36"/>
      <c r="J124" s="30"/>
    </row>
    <row r="125" spans="1:10" ht="409.5">
      <c r="A125" s="37" t="s">
        <v>2</v>
      </c>
      <c r="B125" s="55">
        <v>118</v>
      </c>
      <c r="C125" s="59" t="s">
        <v>152</v>
      </c>
      <c r="D125" s="59" t="s">
        <v>152</v>
      </c>
      <c r="E125" s="42"/>
      <c r="F125" s="43"/>
      <c r="G125" s="46"/>
      <c r="H125" s="125" t="s">
        <v>410</v>
      </c>
      <c r="I125" s="36"/>
      <c r="J125" s="30"/>
    </row>
    <row r="126" spans="1:10" ht="315">
      <c r="A126" s="37" t="s">
        <v>2</v>
      </c>
      <c r="B126" s="55">
        <v>119</v>
      </c>
      <c r="C126" s="59" t="s">
        <v>153</v>
      </c>
      <c r="D126" s="59" t="s">
        <v>153</v>
      </c>
      <c r="E126" s="42"/>
      <c r="F126" s="43"/>
      <c r="G126" s="46"/>
      <c r="H126" s="123" t="s">
        <v>411</v>
      </c>
      <c r="I126" s="36"/>
      <c r="J126" s="30"/>
    </row>
    <row r="127" spans="1:10" ht="45">
      <c r="A127" s="37" t="s">
        <v>2</v>
      </c>
      <c r="B127" s="55">
        <v>120</v>
      </c>
      <c r="C127" s="65" t="s">
        <v>154</v>
      </c>
      <c r="D127" s="65" t="s">
        <v>154</v>
      </c>
      <c r="E127" s="42"/>
      <c r="F127" s="43"/>
      <c r="G127" s="46"/>
      <c r="H127" s="122" t="s">
        <v>412</v>
      </c>
      <c r="I127" s="36"/>
      <c r="J127" s="30"/>
    </row>
    <row r="128" spans="1:10" ht="150">
      <c r="A128" s="37" t="s">
        <v>2</v>
      </c>
      <c r="B128" s="55">
        <v>121</v>
      </c>
      <c r="C128" s="59" t="s">
        <v>155</v>
      </c>
      <c r="D128" s="59" t="s">
        <v>155</v>
      </c>
      <c r="E128" s="42"/>
      <c r="F128" s="43"/>
      <c r="G128" s="46"/>
      <c r="H128" s="125" t="s">
        <v>413</v>
      </c>
      <c r="I128" s="40"/>
      <c r="J128" s="30"/>
    </row>
    <row r="129" spans="1:10" ht="90">
      <c r="A129" s="37" t="s">
        <v>2</v>
      </c>
      <c r="B129" s="55">
        <v>122</v>
      </c>
      <c r="C129" s="59" t="s">
        <v>156</v>
      </c>
      <c r="D129" s="59" t="s">
        <v>156</v>
      </c>
      <c r="E129" s="42"/>
      <c r="F129" s="43"/>
      <c r="G129" s="46"/>
      <c r="H129" s="124" t="s">
        <v>414</v>
      </c>
      <c r="I129" s="40"/>
      <c r="J129" s="30"/>
    </row>
    <row r="130" spans="1:10" ht="26.25">
      <c r="A130" s="37" t="s">
        <v>2</v>
      </c>
      <c r="B130" s="55">
        <v>123</v>
      </c>
      <c r="C130" s="59" t="s">
        <v>157</v>
      </c>
      <c r="D130" s="59" t="s">
        <v>157</v>
      </c>
      <c r="E130" s="42"/>
      <c r="F130" s="43"/>
      <c r="G130" s="46"/>
      <c r="H130" s="125" t="s">
        <v>415</v>
      </c>
      <c r="I130" s="40"/>
      <c r="J130" s="30"/>
    </row>
    <row r="131" spans="1:10" ht="105">
      <c r="A131" s="37" t="s">
        <v>2</v>
      </c>
      <c r="B131" s="55">
        <v>124</v>
      </c>
      <c r="C131" s="59" t="s">
        <v>158</v>
      </c>
      <c r="D131" s="59" t="s">
        <v>158</v>
      </c>
      <c r="E131" s="42"/>
      <c r="F131" s="43"/>
      <c r="G131" s="46"/>
      <c r="H131" s="123" t="s">
        <v>416</v>
      </c>
      <c r="I131" s="40"/>
      <c r="J131" s="30"/>
    </row>
    <row r="132" spans="1:10" ht="210">
      <c r="A132" s="37" t="s">
        <v>2</v>
      </c>
      <c r="B132" s="55">
        <v>125</v>
      </c>
      <c r="C132" s="59" t="s">
        <v>159</v>
      </c>
      <c r="D132" s="59" t="s">
        <v>159</v>
      </c>
      <c r="E132" s="42"/>
      <c r="F132" s="43"/>
      <c r="G132" s="46"/>
      <c r="H132" s="128" t="s">
        <v>417</v>
      </c>
      <c r="I132" s="40"/>
      <c r="J132" s="30"/>
    </row>
    <row r="133" spans="1:10" ht="150">
      <c r="A133" s="37" t="s">
        <v>2</v>
      </c>
      <c r="B133" s="55">
        <v>126</v>
      </c>
      <c r="C133" s="59" t="s">
        <v>160</v>
      </c>
      <c r="D133" s="59" t="s">
        <v>160</v>
      </c>
      <c r="E133" s="42"/>
      <c r="F133" s="43"/>
      <c r="G133" s="46"/>
      <c r="H133" s="125" t="s">
        <v>418</v>
      </c>
      <c r="I133" s="40"/>
      <c r="J133" s="32"/>
    </row>
    <row r="134" spans="1:10" ht="150">
      <c r="A134" s="37" t="s">
        <v>2</v>
      </c>
      <c r="B134" s="55">
        <v>127</v>
      </c>
      <c r="C134" s="59" t="s">
        <v>161</v>
      </c>
      <c r="D134" s="59" t="s">
        <v>161</v>
      </c>
      <c r="E134" s="42"/>
      <c r="F134" s="43"/>
      <c r="G134" s="47"/>
      <c r="H134" s="125" t="s">
        <v>419</v>
      </c>
      <c r="I134" s="40"/>
      <c r="J134" s="31"/>
    </row>
    <row r="135" spans="1:10" ht="150">
      <c r="A135" s="37" t="s">
        <v>2</v>
      </c>
      <c r="B135" s="55">
        <v>128</v>
      </c>
      <c r="C135" s="59" t="s">
        <v>162</v>
      </c>
      <c r="D135" s="59" t="s">
        <v>162</v>
      </c>
      <c r="E135" s="42"/>
      <c r="F135" s="43"/>
      <c r="G135" s="47"/>
      <c r="H135" s="125" t="s">
        <v>420</v>
      </c>
      <c r="I135" s="40"/>
      <c r="J135" s="31"/>
    </row>
    <row r="136" spans="1:10" ht="150">
      <c r="A136" s="37" t="s">
        <v>2</v>
      </c>
      <c r="B136" s="55">
        <v>129</v>
      </c>
      <c r="C136" s="59" t="s">
        <v>163</v>
      </c>
      <c r="D136" s="59" t="s">
        <v>163</v>
      </c>
      <c r="E136" s="42"/>
      <c r="F136" s="43"/>
      <c r="G136" s="46"/>
      <c r="H136" s="125" t="s">
        <v>421</v>
      </c>
      <c r="I136" s="40"/>
      <c r="J136" s="32"/>
    </row>
    <row r="137" spans="1:9" ht="150">
      <c r="A137" s="37" t="s">
        <v>2</v>
      </c>
      <c r="B137" s="55">
        <v>130</v>
      </c>
      <c r="C137" s="59" t="s">
        <v>164</v>
      </c>
      <c r="D137" s="59" t="s">
        <v>164</v>
      </c>
      <c r="E137" s="42"/>
      <c r="F137" s="43"/>
      <c r="G137" s="46"/>
      <c r="H137" s="125" t="s">
        <v>422</v>
      </c>
      <c r="I137" s="40"/>
    </row>
    <row r="138" spans="1:9" ht="150">
      <c r="A138" s="37" t="s">
        <v>2</v>
      </c>
      <c r="B138" s="55">
        <v>131</v>
      </c>
      <c r="C138" s="59" t="s">
        <v>165</v>
      </c>
      <c r="D138" s="59" t="s">
        <v>165</v>
      </c>
      <c r="E138" s="42"/>
      <c r="F138" s="43"/>
      <c r="G138" s="46"/>
      <c r="H138" s="125" t="s">
        <v>423</v>
      </c>
      <c r="I138" s="40"/>
    </row>
    <row r="139" spans="1:9" ht="75">
      <c r="A139" s="37" t="s">
        <v>2</v>
      </c>
      <c r="B139" s="55">
        <v>132</v>
      </c>
      <c r="C139" s="56" t="s">
        <v>166</v>
      </c>
      <c r="D139" s="56" t="s">
        <v>166</v>
      </c>
      <c r="E139" s="42"/>
      <c r="F139" s="43"/>
      <c r="G139" s="46"/>
      <c r="H139" s="124" t="s">
        <v>424</v>
      </c>
      <c r="I139" s="40"/>
    </row>
    <row r="140" spans="1:9" ht="60">
      <c r="A140" s="37" t="s">
        <v>2</v>
      </c>
      <c r="B140" s="55">
        <v>133</v>
      </c>
      <c r="C140" s="59" t="s">
        <v>167</v>
      </c>
      <c r="D140" s="59" t="s">
        <v>167</v>
      </c>
      <c r="E140" s="42"/>
      <c r="F140" s="43"/>
      <c r="G140" s="46"/>
      <c r="H140" s="125" t="s">
        <v>425</v>
      </c>
      <c r="I140" s="40"/>
    </row>
    <row r="141" spans="1:9" ht="60">
      <c r="A141" s="37" t="s">
        <v>2</v>
      </c>
      <c r="B141" s="55">
        <v>134</v>
      </c>
      <c r="C141" s="59" t="s">
        <v>168</v>
      </c>
      <c r="D141" s="59" t="s">
        <v>168</v>
      </c>
      <c r="E141" s="42"/>
      <c r="F141" s="43"/>
      <c r="G141" s="46"/>
      <c r="H141" s="125" t="s">
        <v>426</v>
      </c>
      <c r="I141" s="40"/>
    </row>
    <row r="142" spans="1:9" ht="45">
      <c r="A142" s="37" t="s">
        <v>2</v>
      </c>
      <c r="B142" s="55">
        <v>135</v>
      </c>
      <c r="C142" s="59" t="s">
        <v>169</v>
      </c>
      <c r="D142" s="59" t="s">
        <v>169</v>
      </c>
      <c r="E142" s="42"/>
      <c r="F142" s="43"/>
      <c r="G142" s="46"/>
      <c r="H142" s="122" t="s">
        <v>427</v>
      </c>
      <c r="I142" s="40"/>
    </row>
    <row r="143" spans="1:9" ht="30">
      <c r="A143" s="37" t="s">
        <v>2</v>
      </c>
      <c r="B143" s="55">
        <v>136</v>
      </c>
      <c r="C143" s="59" t="s">
        <v>170</v>
      </c>
      <c r="D143" s="59" t="s">
        <v>170</v>
      </c>
      <c r="E143" s="42"/>
      <c r="F143" s="43"/>
      <c r="G143" s="46"/>
      <c r="H143" s="125" t="s">
        <v>428</v>
      </c>
      <c r="I143" s="40"/>
    </row>
    <row r="144" spans="1:9" ht="90">
      <c r="A144" s="37" t="s">
        <v>2</v>
      </c>
      <c r="B144" s="55">
        <v>137</v>
      </c>
      <c r="C144" s="59" t="s">
        <v>171</v>
      </c>
      <c r="D144" s="59" t="s">
        <v>171</v>
      </c>
      <c r="E144" s="42"/>
      <c r="F144" s="43"/>
      <c r="G144" s="46"/>
      <c r="H144" s="123" t="s">
        <v>429</v>
      </c>
      <c r="I144" s="40"/>
    </row>
    <row r="145" spans="1:9" ht="45">
      <c r="A145" s="37" t="s">
        <v>2</v>
      </c>
      <c r="B145" s="55">
        <v>138</v>
      </c>
      <c r="C145" s="59" t="s">
        <v>172</v>
      </c>
      <c r="D145" s="59" t="s">
        <v>172</v>
      </c>
      <c r="E145" s="42"/>
      <c r="F145" s="43"/>
      <c r="G145" s="46"/>
      <c r="H145" s="122" t="s">
        <v>430</v>
      </c>
      <c r="I145" s="40"/>
    </row>
    <row r="146" spans="1:9" ht="45">
      <c r="A146" s="37" t="s">
        <v>2</v>
      </c>
      <c r="B146" s="55">
        <v>139</v>
      </c>
      <c r="C146" s="59" t="s">
        <v>173</v>
      </c>
      <c r="D146" s="59" t="s">
        <v>173</v>
      </c>
      <c r="E146" s="42"/>
      <c r="F146" s="43"/>
      <c r="G146" s="46"/>
      <c r="H146" s="125" t="s">
        <v>431</v>
      </c>
      <c r="I146" s="40"/>
    </row>
    <row r="147" spans="1:9" ht="75">
      <c r="A147" s="37" t="s">
        <v>2</v>
      </c>
      <c r="B147" s="55">
        <v>140</v>
      </c>
      <c r="C147" s="56" t="s">
        <v>174</v>
      </c>
      <c r="D147" s="56" t="s">
        <v>174</v>
      </c>
      <c r="E147" s="42"/>
      <c r="F147" s="43"/>
      <c r="G147" s="46"/>
      <c r="H147" s="122" t="s">
        <v>432</v>
      </c>
      <c r="I147" s="40"/>
    </row>
    <row r="148" spans="1:9" ht="105">
      <c r="A148" s="37" t="s">
        <v>2</v>
      </c>
      <c r="B148" s="55">
        <v>141</v>
      </c>
      <c r="C148" s="59" t="s">
        <v>175</v>
      </c>
      <c r="D148" s="59" t="s">
        <v>175</v>
      </c>
      <c r="E148" s="42"/>
      <c r="F148" s="43"/>
      <c r="G148" s="46"/>
      <c r="H148" s="125" t="s">
        <v>433</v>
      </c>
      <c r="I148" s="36"/>
    </row>
    <row r="149" spans="1:9" ht="150">
      <c r="A149" s="37" t="s">
        <v>2</v>
      </c>
      <c r="B149" s="55">
        <v>142</v>
      </c>
      <c r="C149" s="59" t="s">
        <v>176</v>
      </c>
      <c r="D149" s="59" t="s">
        <v>176</v>
      </c>
      <c r="E149" s="42"/>
      <c r="F149" s="43"/>
      <c r="G149" s="46"/>
      <c r="H149" s="125" t="s">
        <v>434</v>
      </c>
      <c r="I149" s="40"/>
    </row>
    <row r="150" spans="1:9" ht="105">
      <c r="A150" s="37" t="s">
        <v>2</v>
      </c>
      <c r="B150" s="55">
        <v>143</v>
      </c>
      <c r="C150" s="59" t="s">
        <v>177</v>
      </c>
      <c r="D150" s="59" t="s">
        <v>177</v>
      </c>
      <c r="E150" s="42"/>
      <c r="F150" s="43"/>
      <c r="G150" s="46"/>
      <c r="H150" s="123" t="s">
        <v>435</v>
      </c>
      <c r="I150" s="40"/>
    </row>
    <row r="151" spans="1:9" ht="45">
      <c r="A151" s="37" t="s">
        <v>2</v>
      </c>
      <c r="B151" s="55">
        <v>144</v>
      </c>
      <c r="C151" s="59" t="s">
        <v>178</v>
      </c>
      <c r="D151" s="59" t="s">
        <v>178</v>
      </c>
      <c r="E151" s="42"/>
      <c r="F151" s="43"/>
      <c r="G151" s="46"/>
      <c r="H151" s="124" t="s">
        <v>436</v>
      </c>
      <c r="I151" s="40"/>
    </row>
    <row r="152" spans="1:9" ht="45">
      <c r="A152" s="37" t="s">
        <v>2</v>
      </c>
      <c r="B152" s="55">
        <v>145</v>
      </c>
      <c r="C152" s="59" t="s">
        <v>179</v>
      </c>
      <c r="D152" s="59" t="s">
        <v>179</v>
      </c>
      <c r="E152" s="42"/>
      <c r="F152" s="43"/>
      <c r="G152" s="46"/>
      <c r="H152" s="124" t="s">
        <v>437</v>
      </c>
      <c r="I152" s="40"/>
    </row>
    <row r="153" spans="1:9" ht="409.5">
      <c r="A153" s="37" t="s">
        <v>2</v>
      </c>
      <c r="B153" s="55">
        <v>146</v>
      </c>
      <c r="C153" s="59" t="s">
        <v>180</v>
      </c>
      <c r="D153" s="59" t="s">
        <v>180</v>
      </c>
      <c r="E153" s="42"/>
      <c r="F153" s="43"/>
      <c r="G153" s="46"/>
      <c r="H153" s="124" t="s">
        <v>438</v>
      </c>
      <c r="I153" s="40"/>
    </row>
    <row r="154" spans="1:9" ht="90">
      <c r="A154" s="37" t="s">
        <v>2</v>
      </c>
      <c r="B154" s="55">
        <v>147</v>
      </c>
      <c r="C154" s="59" t="s">
        <v>181</v>
      </c>
      <c r="D154" s="59" t="s">
        <v>181</v>
      </c>
      <c r="E154" s="42"/>
      <c r="F154" s="43"/>
      <c r="G154" s="46"/>
      <c r="H154" s="124" t="s">
        <v>439</v>
      </c>
      <c r="I154" s="40"/>
    </row>
    <row r="155" spans="1:9" ht="90">
      <c r="A155" s="37" t="s">
        <v>2</v>
      </c>
      <c r="B155" s="55">
        <v>148</v>
      </c>
      <c r="C155" s="59" t="s">
        <v>182</v>
      </c>
      <c r="D155" s="59" t="s">
        <v>182</v>
      </c>
      <c r="E155" s="42"/>
      <c r="F155" s="43"/>
      <c r="G155" s="48"/>
      <c r="H155" s="124" t="s">
        <v>440</v>
      </c>
      <c r="I155" s="40"/>
    </row>
    <row r="156" spans="1:9" ht="75">
      <c r="A156" s="37" t="s">
        <v>2</v>
      </c>
      <c r="B156" s="55">
        <v>149</v>
      </c>
      <c r="C156" s="59" t="s">
        <v>183</v>
      </c>
      <c r="D156" s="59" t="s">
        <v>183</v>
      </c>
      <c r="E156" s="42"/>
      <c r="F156" s="43"/>
      <c r="G156" s="48"/>
      <c r="H156" s="124" t="s">
        <v>441</v>
      </c>
      <c r="I156" s="40"/>
    </row>
    <row r="157" spans="1:9" ht="60">
      <c r="A157" s="37" t="s">
        <v>2</v>
      </c>
      <c r="B157" s="55">
        <v>150</v>
      </c>
      <c r="C157" s="59" t="s">
        <v>184</v>
      </c>
      <c r="D157" s="59" t="s">
        <v>184</v>
      </c>
      <c r="E157" s="42"/>
      <c r="F157" s="43"/>
      <c r="G157" s="48"/>
      <c r="H157" s="124" t="s">
        <v>442</v>
      </c>
      <c r="I157" s="40"/>
    </row>
    <row r="158" spans="1:9" ht="409.5">
      <c r="A158" s="37" t="s">
        <v>2</v>
      </c>
      <c r="B158" s="55">
        <v>151</v>
      </c>
      <c r="C158" s="59" t="s">
        <v>185</v>
      </c>
      <c r="D158" s="59" t="s">
        <v>185</v>
      </c>
      <c r="E158" s="42"/>
      <c r="F158" s="43"/>
      <c r="G158" s="48"/>
      <c r="H158" s="124" t="s">
        <v>443</v>
      </c>
      <c r="I158" s="40"/>
    </row>
    <row r="159" spans="1:9" ht="90">
      <c r="A159" s="37" t="s">
        <v>2</v>
      </c>
      <c r="B159" s="55">
        <v>152</v>
      </c>
      <c r="C159" s="59" t="s">
        <v>186</v>
      </c>
      <c r="D159" s="59" t="s">
        <v>186</v>
      </c>
      <c r="E159" s="42"/>
      <c r="F159" s="43"/>
      <c r="G159" s="48"/>
      <c r="H159" s="124" t="s">
        <v>444</v>
      </c>
      <c r="I159" s="40"/>
    </row>
    <row r="160" spans="1:9" ht="45">
      <c r="A160" s="37" t="s">
        <v>2</v>
      </c>
      <c r="B160" s="55">
        <v>153</v>
      </c>
      <c r="C160" s="59" t="s">
        <v>187</v>
      </c>
      <c r="D160" s="59" t="s">
        <v>187</v>
      </c>
      <c r="E160" s="42"/>
      <c r="F160" s="43"/>
      <c r="G160" s="48"/>
      <c r="H160" s="124" t="s">
        <v>445</v>
      </c>
      <c r="I160" s="40"/>
    </row>
    <row r="161" spans="1:9" ht="150">
      <c r="A161" s="37" t="s">
        <v>2</v>
      </c>
      <c r="B161" s="55">
        <v>154</v>
      </c>
      <c r="C161" s="59" t="s">
        <v>188</v>
      </c>
      <c r="D161" s="59" t="s">
        <v>188</v>
      </c>
      <c r="E161" s="42"/>
      <c r="F161" s="43"/>
      <c r="G161" s="48"/>
      <c r="H161" s="124" t="s">
        <v>446</v>
      </c>
      <c r="I161" s="40"/>
    </row>
    <row r="162" spans="1:9" ht="360">
      <c r="A162" s="37" t="s">
        <v>2</v>
      </c>
      <c r="B162" s="55">
        <v>155</v>
      </c>
      <c r="C162" s="59" t="s">
        <v>189</v>
      </c>
      <c r="D162" s="59" t="s">
        <v>189</v>
      </c>
      <c r="E162" s="42"/>
      <c r="F162" s="43"/>
      <c r="G162" s="48"/>
      <c r="H162" s="124" t="s">
        <v>447</v>
      </c>
      <c r="I162" s="40"/>
    </row>
    <row r="163" spans="1:9" ht="360">
      <c r="A163" s="37" t="s">
        <v>2</v>
      </c>
      <c r="B163" s="55">
        <v>156</v>
      </c>
      <c r="C163" s="59" t="s">
        <v>190</v>
      </c>
      <c r="D163" s="59" t="s">
        <v>190</v>
      </c>
      <c r="E163" s="42"/>
      <c r="F163" s="43"/>
      <c r="G163" s="48"/>
      <c r="H163" s="124" t="s">
        <v>448</v>
      </c>
      <c r="I163" s="40"/>
    </row>
    <row r="164" spans="1:9" ht="390">
      <c r="A164" s="37" t="s">
        <v>2</v>
      </c>
      <c r="B164" s="55">
        <v>157</v>
      </c>
      <c r="C164" s="59" t="s">
        <v>191</v>
      </c>
      <c r="D164" s="59" t="s">
        <v>191</v>
      </c>
      <c r="E164" s="42"/>
      <c r="F164" s="43"/>
      <c r="G164" s="46"/>
      <c r="H164" s="124" t="s">
        <v>449</v>
      </c>
      <c r="I164" s="36"/>
    </row>
    <row r="165" spans="1:9" ht="105">
      <c r="A165" s="37" t="s">
        <v>2</v>
      </c>
      <c r="B165" s="55">
        <v>158</v>
      </c>
      <c r="C165" s="59" t="s">
        <v>192</v>
      </c>
      <c r="D165" s="59" t="s">
        <v>192</v>
      </c>
      <c r="E165" s="42"/>
      <c r="F165" s="43"/>
      <c r="G165" s="46"/>
      <c r="H165" s="124" t="s">
        <v>450</v>
      </c>
      <c r="I165" s="36"/>
    </row>
    <row r="166" spans="1:9" ht="30">
      <c r="A166" s="37" t="s">
        <v>2</v>
      </c>
      <c r="B166" s="55">
        <v>159</v>
      </c>
      <c r="C166" s="59" t="s">
        <v>193</v>
      </c>
      <c r="D166" s="59" t="s">
        <v>193</v>
      </c>
      <c r="E166" s="42"/>
      <c r="F166" s="43"/>
      <c r="G166" s="46"/>
      <c r="H166" s="135" t="s">
        <v>451</v>
      </c>
      <c r="I166" s="36"/>
    </row>
    <row r="167" spans="1:9" ht="105">
      <c r="A167" s="37" t="s">
        <v>2</v>
      </c>
      <c r="B167" s="55">
        <v>160</v>
      </c>
      <c r="C167" s="59" t="s">
        <v>194</v>
      </c>
      <c r="D167" s="59" t="s">
        <v>194</v>
      </c>
      <c r="E167" s="42"/>
      <c r="F167" s="43"/>
      <c r="G167" s="46"/>
      <c r="H167" s="123" t="s">
        <v>452</v>
      </c>
      <c r="I167" s="36"/>
    </row>
    <row r="168" spans="1:9" ht="60">
      <c r="A168" s="37" t="s">
        <v>2</v>
      </c>
      <c r="B168" s="55">
        <v>161</v>
      </c>
      <c r="C168" s="59" t="s">
        <v>195</v>
      </c>
      <c r="D168" s="59" t="s">
        <v>195</v>
      </c>
      <c r="E168" s="42"/>
      <c r="F168" s="43"/>
      <c r="G168" s="46"/>
      <c r="H168" s="128" t="s">
        <v>453</v>
      </c>
      <c r="I168" s="36"/>
    </row>
    <row r="169" spans="1:9" ht="30">
      <c r="A169" s="37" t="s">
        <v>2</v>
      </c>
      <c r="B169" s="55">
        <v>162</v>
      </c>
      <c r="C169" s="59" t="s">
        <v>196</v>
      </c>
      <c r="D169" s="59" t="s">
        <v>196</v>
      </c>
      <c r="E169" s="42"/>
      <c r="F169" s="43"/>
      <c r="G169" s="46"/>
      <c r="H169" s="125" t="s">
        <v>454</v>
      </c>
      <c r="I169" s="36"/>
    </row>
    <row r="170" spans="1:9" ht="30">
      <c r="A170" s="37" t="s">
        <v>2</v>
      </c>
      <c r="B170" s="55">
        <v>163</v>
      </c>
      <c r="C170" s="59" t="s">
        <v>197</v>
      </c>
      <c r="D170" s="59" t="s">
        <v>197</v>
      </c>
      <c r="E170" s="42"/>
      <c r="F170" s="43"/>
      <c r="G170" s="46"/>
      <c r="H170" s="128" t="s">
        <v>455</v>
      </c>
      <c r="I170" s="36"/>
    </row>
    <row r="171" spans="1:9" ht="30">
      <c r="A171" s="37" t="s">
        <v>2</v>
      </c>
      <c r="B171" s="55">
        <v>164</v>
      </c>
      <c r="C171" s="59" t="s">
        <v>198</v>
      </c>
      <c r="D171" s="59" t="s">
        <v>198</v>
      </c>
      <c r="E171" s="42"/>
      <c r="F171" s="43"/>
      <c r="G171" s="46"/>
      <c r="H171" s="128" t="s">
        <v>456</v>
      </c>
      <c r="I171" s="36"/>
    </row>
    <row r="172" spans="1:9" ht="225">
      <c r="A172" s="37" t="s">
        <v>2</v>
      </c>
      <c r="B172" s="55">
        <v>165</v>
      </c>
      <c r="C172" s="59" t="s">
        <v>199</v>
      </c>
      <c r="D172" s="59" t="s">
        <v>199</v>
      </c>
      <c r="E172" s="42"/>
      <c r="F172" s="43"/>
      <c r="G172" s="46"/>
      <c r="H172" s="122" t="s">
        <v>457</v>
      </c>
      <c r="I172" s="36"/>
    </row>
    <row r="173" spans="1:9" ht="45">
      <c r="A173" s="37" t="s">
        <v>2</v>
      </c>
      <c r="B173" s="55">
        <v>166</v>
      </c>
      <c r="C173" s="59" t="s">
        <v>200</v>
      </c>
      <c r="D173" s="59" t="s">
        <v>200</v>
      </c>
      <c r="E173" s="42"/>
      <c r="F173" s="43"/>
      <c r="G173" s="46"/>
      <c r="H173" s="122" t="s">
        <v>458</v>
      </c>
      <c r="I173" s="36"/>
    </row>
    <row r="174" spans="1:9" ht="26.25">
      <c r="A174" s="37" t="s">
        <v>2</v>
      </c>
      <c r="B174" s="55">
        <v>167</v>
      </c>
      <c r="C174" s="59" t="s">
        <v>201</v>
      </c>
      <c r="D174" s="59" t="s">
        <v>201</v>
      </c>
      <c r="E174" s="42"/>
      <c r="F174" s="43"/>
      <c r="G174" s="46"/>
      <c r="H174" s="125" t="s">
        <v>459</v>
      </c>
      <c r="I174" s="36"/>
    </row>
    <row r="175" spans="1:9" ht="26.25">
      <c r="A175" s="37" t="s">
        <v>2</v>
      </c>
      <c r="B175" s="55">
        <v>168</v>
      </c>
      <c r="C175" s="59" t="s">
        <v>202</v>
      </c>
      <c r="D175" s="59" t="s">
        <v>202</v>
      </c>
      <c r="E175" s="42"/>
      <c r="F175" s="43"/>
      <c r="G175" s="46"/>
      <c r="H175" s="122" t="s">
        <v>202</v>
      </c>
      <c r="I175" s="36"/>
    </row>
    <row r="176" spans="1:9" ht="60">
      <c r="A176" s="37" t="s">
        <v>2</v>
      </c>
      <c r="B176" s="55">
        <v>169</v>
      </c>
      <c r="C176" s="59" t="s">
        <v>203</v>
      </c>
      <c r="D176" s="59" t="s">
        <v>203</v>
      </c>
      <c r="E176" s="42"/>
      <c r="F176" s="43"/>
      <c r="G176" s="46"/>
      <c r="H176" s="125" t="s">
        <v>460</v>
      </c>
      <c r="I176" s="36"/>
    </row>
    <row r="177" spans="1:9" ht="255">
      <c r="A177" s="37" t="s">
        <v>2</v>
      </c>
      <c r="B177" s="55">
        <v>170</v>
      </c>
      <c r="C177" s="59" t="s">
        <v>204</v>
      </c>
      <c r="D177" s="59" t="s">
        <v>204</v>
      </c>
      <c r="E177" s="42"/>
      <c r="F177" s="43"/>
      <c r="G177" s="46"/>
      <c r="H177" s="125" t="s">
        <v>461</v>
      </c>
      <c r="I177" s="36"/>
    </row>
    <row r="178" spans="1:9" ht="75">
      <c r="A178" s="37" t="s">
        <v>2</v>
      </c>
      <c r="B178" s="55">
        <v>171</v>
      </c>
      <c r="C178" s="59" t="s">
        <v>205</v>
      </c>
      <c r="D178" s="59" t="s">
        <v>205</v>
      </c>
      <c r="E178" s="42"/>
      <c r="F178" s="43"/>
      <c r="G178" s="46"/>
      <c r="H178" s="125" t="s">
        <v>462</v>
      </c>
      <c r="I178" s="36"/>
    </row>
    <row r="179" spans="1:9" ht="75">
      <c r="A179" s="37" t="s">
        <v>2</v>
      </c>
      <c r="B179" s="55">
        <v>172</v>
      </c>
      <c r="C179" s="59" t="s">
        <v>206</v>
      </c>
      <c r="D179" s="59" t="s">
        <v>206</v>
      </c>
      <c r="E179" s="42"/>
      <c r="F179" s="43"/>
      <c r="G179" s="46"/>
      <c r="H179" s="125" t="s">
        <v>463</v>
      </c>
      <c r="I179" s="36"/>
    </row>
    <row r="180" spans="1:9" ht="75">
      <c r="A180" s="37" t="s">
        <v>2</v>
      </c>
      <c r="B180" s="55">
        <v>173</v>
      </c>
      <c r="C180" s="59" t="s">
        <v>207</v>
      </c>
      <c r="D180" s="59" t="s">
        <v>207</v>
      </c>
      <c r="E180" s="42"/>
      <c r="F180" s="43"/>
      <c r="G180" s="46"/>
      <c r="H180" s="125" t="s">
        <v>464</v>
      </c>
      <c r="I180" s="40"/>
    </row>
    <row r="181" spans="1:9" ht="135">
      <c r="A181" s="37" t="s">
        <v>2</v>
      </c>
      <c r="B181" s="55">
        <v>174</v>
      </c>
      <c r="C181" s="59" t="s">
        <v>293</v>
      </c>
      <c r="D181" s="59" t="s">
        <v>293</v>
      </c>
      <c r="E181" s="42"/>
      <c r="F181" s="43"/>
      <c r="G181" s="46"/>
      <c r="H181" s="122" t="s">
        <v>465</v>
      </c>
      <c r="I181" s="40"/>
    </row>
    <row r="182" spans="1:9" ht="120">
      <c r="A182" s="37" t="s">
        <v>2</v>
      </c>
      <c r="B182" s="55">
        <v>175</v>
      </c>
      <c r="C182" s="59" t="s">
        <v>294</v>
      </c>
      <c r="D182" s="59" t="s">
        <v>294</v>
      </c>
      <c r="E182" s="42"/>
      <c r="F182" s="43"/>
      <c r="G182" s="46"/>
      <c r="H182" s="122" t="s">
        <v>466</v>
      </c>
      <c r="I182" s="40"/>
    </row>
    <row r="183" spans="1:9" ht="120">
      <c r="A183" s="37" t="s">
        <v>2</v>
      </c>
      <c r="B183" s="55">
        <v>176</v>
      </c>
      <c r="C183" s="59" t="s">
        <v>295</v>
      </c>
      <c r="D183" s="59" t="s">
        <v>295</v>
      </c>
      <c r="E183" s="42"/>
      <c r="F183" s="43"/>
      <c r="G183" s="46"/>
      <c r="H183" s="122" t="s">
        <v>467</v>
      </c>
      <c r="I183" s="40"/>
    </row>
    <row r="184" spans="1:9" ht="105">
      <c r="A184" s="37" t="s">
        <v>2</v>
      </c>
      <c r="B184" s="55">
        <v>177</v>
      </c>
      <c r="C184" s="59" t="s">
        <v>296</v>
      </c>
      <c r="D184" s="59" t="s">
        <v>296</v>
      </c>
      <c r="E184" s="42"/>
      <c r="F184" s="43"/>
      <c r="G184" s="46"/>
      <c r="H184" s="122" t="s">
        <v>468</v>
      </c>
      <c r="I184" s="40"/>
    </row>
    <row r="185" spans="1:9" ht="105">
      <c r="A185" s="37" t="s">
        <v>2</v>
      </c>
      <c r="B185" s="55">
        <v>178</v>
      </c>
      <c r="C185" s="59" t="s">
        <v>297</v>
      </c>
      <c r="D185" s="59" t="s">
        <v>297</v>
      </c>
      <c r="E185" s="42"/>
      <c r="F185" s="43"/>
      <c r="G185" s="46"/>
      <c r="H185" s="122" t="s">
        <v>469</v>
      </c>
      <c r="I185" s="40"/>
    </row>
    <row r="186" spans="1:9" ht="270">
      <c r="A186" s="37" t="s">
        <v>2</v>
      </c>
      <c r="B186" s="55">
        <v>179</v>
      </c>
      <c r="C186" s="59" t="s">
        <v>208</v>
      </c>
      <c r="D186" s="59" t="s">
        <v>208</v>
      </c>
      <c r="E186" s="42"/>
      <c r="F186" s="43"/>
      <c r="G186" s="46"/>
      <c r="H186" s="125" t="s">
        <v>470</v>
      </c>
      <c r="I186" s="36"/>
    </row>
    <row r="187" spans="1:9" ht="30">
      <c r="A187" s="37" t="s">
        <v>2</v>
      </c>
      <c r="B187" s="55">
        <v>180</v>
      </c>
      <c r="C187" s="59" t="s">
        <v>209</v>
      </c>
      <c r="D187" s="59" t="s">
        <v>209</v>
      </c>
      <c r="E187" s="42"/>
      <c r="F187" s="43"/>
      <c r="G187" s="46"/>
      <c r="H187" s="124" t="s">
        <v>471</v>
      </c>
      <c r="I187" s="36"/>
    </row>
    <row r="188" spans="1:9" ht="30">
      <c r="A188" s="37" t="s">
        <v>2</v>
      </c>
      <c r="B188" s="55">
        <v>181</v>
      </c>
      <c r="C188" s="59" t="s">
        <v>210</v>
      </c>
      <c r="D188" s="59" t="s">
        <v>210</v>
      </c>
      <c r="E188" s="42"/>
      <c r="F188" s="43"/>
      <c r="G188" s="46"/>
      <c r="H188" s="124" t="s">
        <v>472</v>
      </c>
      <c r="I188" s="40"/>
    </row>
    <row r="189" spans="1:9" ht="30">
      <c r="A189" s="37" t="s">
        <v>2</v>
      </c>
      <c r="B189" s="55">
        <v>182</v>
      </c>
      <c r="C189" s="59" t="s">
        <v>211</v>
      </c>
      <c r="D189" s="59" t="s">
        <v>211</v>
      </c>
      <c r="E189" s="42"/>
      <c r="F189" s="43"/>
      <c r="G189" s="46"/>
      <c r="H189" s="124" t="s">
        <v>473</v>
      </c>
      <c r="I189" s="40"/>
    </row>
    <row r="190" spans="1:9" ht="30">
      <c r="A190" s="37" t="s">
        <v>2</v>
      </c>
      <c r="B190" s="55">
        <v>183</v>
      </c>
      <c r="C190" s="59" t="s">
        <v>212</v>
      </c>
      <c r="D190" s="59" t="s">
        <v>212</v>
      </c>
      <c r="E190" s="42"/>
      <c r="F190" s="43"/>
      <c r="G190" s="46"/>
      <c r="H190" s="124" t="s">
        <v>474</v>
      </c>
      <c r="I190" s="40"/>
    </row>
    <row r="191" spans="1:9" ht="60">
      <c r="A191" s="37" t="s">
        <v>2</v>
      </c>
      <c r="B191" s="55">
        <v>184</v>
      </c>
      <c r="C191" s="59" t="s">
        <v>213</v>
      </c>
      <c r="D191" s="59" t="s">
        <v>213</v>
      </c>
      <c r="E191" s="42"/>
      <c r="F191" s="43"/>
      <c r="G191" s="46"/>
      <c r="H191" s="125" t="s">
        <v>475</v>
      </c>
      <c r="I191" s="40"/>
    </row>
    <row r="192" spans="1:9" ht="36">
      <c r="A192" s="37" t="s">
        <v>2</v>
      </c>
      <c r="B192" s="55">
        <v>185</v>
      </c>
      <c r="C192" s="56" t="s">
        <v>214</v>
      </c>
      <c r="D192" s="56" t="s">
        <v>214</v>
      </c>
      <c r="E192" s="42"/>
      <c r="F192" s="43"/>
      <c r="G192" s="46"/>
      <c r="H192" s="122" t="s">
        <v>476</v>
      </c>
      <c r="I192" s="36"/>
    </row>
    <row r="193" spans="1:9" ht="409.5">
      <c r="A193" s="37" t="s">
        <v>2</v>
      </c>
      <c r="B193" s="55">
        <v>186</v>
      </c>
      <c r="C193" s="69" t="s">
        <v>215</v>
      </c>
      <c r="D193" s="69" t="s">
        <v>215</v>
      </c>
      <c r="E193" s="42"/>
      <c r="F193" s="43"/>
      <c r="G193" s="46"/>
      <c r="H193" s="125" t="s">
        <v>477</v>
      </c>
      <c r="I193" s="36"/>
    </row>
    <row r="194" spans="1:9" ht="409.5">
      <c r="A194" s="37" t="s">
        <v>2</v>
      </c>
      <c r="B194" s="70">
        <v>187</v>
      </c>
      <c r="C194" s="71" t="s">
        <v>216</v>
      </c>
      <c r="D194" s="71" t="s">
        <v>216</v>
      </c>
      <c r="E194" s="42"/>
      <c r="F194" s="43"/>
      <c r="G194" s="46"/>
      <c r="H194" s="125" t="s">
        <v>478</v>
      </c>
      <c r="I194" s="36"/>
    </row>
    <row r="195" spans="1:9" ht="135">
      <c r="A195" s="37" t="s">
        <v>2</v>
      </c>
      <c r="B195" s="55">
        <v>188</v>
      </c>
      <c r="C195" s="59" t="s">
        <v>217</v>
      </c>
      <c r="D195" s="59" t="s">
        <v>217</v>
      </c>
      <c r="E195" s="42"/>
      <c r="F195" s="43"/>
      <c r="G195" s="46"/>
      <c r="H195" s="124" t="s">
        <v>479</v>
      </c>
      <c r="I195" s="36"/>
    </row>
    <row r="196" spans="1:9" ht="105">
      <c r="A196" s="37" t="s">
        <v>2</v>
      </c>
      <c r="B196" s="55">
        <v>189</v>
      </c>
      <c r="C196" s="59" t="s">
        <v>218</v>
      </c>
      <c r="D196" s="59" t="s">
        <v>218</v>
      </c>
      <c r="E196" s="42"/>
      <c r="F196" s="43"/>
      <c r="G196" s="46"/>
      <c r="H196" s="124" t="s">
        <v>480</v>
      </c>
      <c r="I196" s="36"/>
    </row>
    <row r="197" spans="1:9" ht="135">
      <c r="A197" s="37" t="s">
        <v>2</v>
      </c>
      <c r="B197" s="55">
        <v>190</v>
      </c>
      <c r="C197" s="59" t="s">
        <v>219</v>
      </c>
      <c r="D197" s="59" t="s">
        <v>219</v>
      </c>
      <c r="E197" s="42"/>
      <c r="F197" s="43"/>
      <c r="G197" s="46"/>
      <c r="H197" s="125" t="s">
        <v>481</v>
      </c>
      <c r="I197" s="36"/>
    </row>
    <row r="198" spans="1:9" ht="30">
      <c r="A198" s="37" t="s">
        <v>2</v>
      </c>
      <c r="B198" s="55">
        <v>191</v>
      </c>
      <c r="C198" s="59" t="s">
        <v>220</v>
      </c>
      <c r="D198" s="59" t="s">
        <v>220</v>
      </c>
      <c r="E198" s="42"/>
      <c r="F198" s="43"/>
      <c r="G198" s="46"/>
      <c r="H198" s="125" t="s">
        <v>482</v>
      </c>
      <c r="I198" s="36"/>
    </row>
    <row r="199" spans="1:9" ht="120">
      <c r="A199" s="37" t="s">
        <v>2</v>
      </c>
      <c r="B199" s="55">
        <v>192</v>
      </c>
      <c r="C199" s="59" t="s">
        <v>221</v>
      </c>
      <c r="D199" s="59" t="s">
        <v>221</v>
      </c>
      <c r="E199" s="42"/>
      <c r="F199" s="43"/>
      <c r="G199" s="46"/>
      <c r="H199" s="122" t="s">
        <v>483</v>
      </c>
      <c r="I199" s="36"/>
    </row>
    <row r="200" spans="1:9" ht="120">
      <c r="A200" s="37" t="s">
        <v>2</v>
      </c>
      <c r="B200" s="55">
        <v>193</v>
      </c>
      <c r="C200" s="59" t="s">
        <v>221</v>
      </c>
      <c r="D200" s="59" t="s">
        <v>221</v>
      </c>
      <c r="E200" s="42"/>
      <c r="F200" s="43"/>
      <c r="G200" s="46"/>
      <c r="H200" s="122" t="s">
        <v>484</v>
      </c>
      <c r="I200" s="36"/>
    </row>
    <row r="201" spans="1:9" ht="120">
      <c r="A201" s="37" t="s">
        <v>2</v>
      </c>
      <c r="B201" s="55">
        <v>194</v>
      </c>
      <c r="C201" s="59" t="s">
        <v>222</v>
      </c>
      <c r="D201" s="59" t="s">
        <v>222</v>
      </c>
      <c r="E201" s="42"/>
      <c r="F201" s="43"/>
      <c r="G201" s="46"/>
      <c r="H201" s="122" t="s">
        <v>485</v>
      </c>
      <c r="I201" s="36"/>
    </row>
    <row r="202" spans="1:9" ht="120">
      <c r="A202" s="37" t="s">
        <v>2</v>
      </c>
      <c r="B202" s="55">
        <v>195</v>
      </c>
      <c r="C202" s="59" t="s">
        <v>223</v>
      </c>
      <c r="D202" s="59" t="s">
        <v>223</v>
      </c>
      <c r="E202" s="42"/>
      <c r="F202" s="43"/>
      <c r="G202" s="46"/>
      <c r="H202" s="122" t="s">
        <v>486</v>
      </c>
      <c r="I202" s="36"/>
    </row>
    <row r="203" spans="1:9" ht="120">
      <c r="A203" s="37" t="s">
        <v>2</v>
      </c>
      <c r="B203" s="55">
        <v>196</v>
      </c>
      <c r="C203" s="59" t="s">
        <v>224</v>
      </c>
      <c r="D203" s="59" t="s">
        <v>224</v>
      </c>
      <c r="E203" s="42"/>
      <c r="F203" s="43"/>
      <c r="G203" s="46"/>
      <c r="H203" s="122" t="s">
        <v>487</v>
      </c>
      <c r="I203" s="36"/>
    </row>
    <row r="204" spans="1:9" ht="135">
      <c r="A204" s="37" t="s">
        <v>2</v>
      </c>
      <c r="B204" s="55">
        <v>197</v>
      </c>
      <c r="C204" s="59" t="s">
        <v>225</v>
      </c>
      <c r="D204" s="59" t="s">
        <v>225</v>
      </c>
      <c r="E204" s="42"/>
      <c r="F204" s="43"/>
      <c r="G204" s="46"/>
      <c r="H204" s="125" t="s">
        <v>488</v>
      </c>
      <c r="I204" s="36"/>
    </row>
    <row r="205" spans="1:9" ht="165">
      <c r="A205" s="37" t="s">
        <v>2</v>
      </c>
      <c r="B205" s="55">
        <v>198</v>
      </c>
      <c r="C205" s="59" t="s">
        <v>226</v>
      </c>
      <c r="D205" s="59" t="s">
        <v>226</v>
      </c>
      <c r="E205" s="42"/>
      <c r="F205" s="43"/>
      <c r="G205" s="46"/>
      <c r="H205" s="124" t="s">
        <v>489</v>
      </c>
      <c r="I205" s="36"/>
    </row>
    <row r="206" spans="1:9" ht="30">
      <c r="A206" s="37" t="s">
        <v>2</v>
      </c>
      <c r="B206" s="55">
        <v>199</v>
      </c>
      <c r="C206" s="59" t="s">
        <v>227</v>
      </c>
      <c r="D206" s="59" t="s">
        <v>227</v>
      </c>
      <c r="E206" s="42"/>
      <c r="F206" s="49"/>
      <c r="G206" s="50"/>
      <c r="H206" s="125" t="s">
        <v>490</v>
      </c>
      <c r="I206" s="39"/>
    </row>
    <row r="207" spans="1:19" ht="75">
      <c r="A207" s="37" t="s">
        <v>2</v>
      </c>
      <c r="B207" s="55">
        <v>200</v>
      </c>
      <c r="C207" s="59" t="s">
        <v>228</v>
      </c>
      <c r="D207" s="59" t="s">
        <v>228</v>
      </c>
      <c r="E207" s="42"/>
      <c r="F207" s="49"/>
      <c r="G207" s="51"/>
      <c r="H207" s="125" t="s">
        <v>491</v>
      </c>
      <c r="I207" s="39"/>
      <c r="J207" s="38"/>
      <c r="K207" s="4"/>
      <c r="L207" s="4"/>
      <c r="M207" s="4"/>
      <c r="N207" s="4"/>
      <c r="O207" s="4"/>
      <c r="P207" s="4"/>
      <c r="Q207" s="4"/>
      <c r="R207" s="4"/>
      <c r="S207" s="4"/>
    </row>
    <row r="208" spans="1:19" ht="75">
      <c r="A208" s="37" t="s">
        <v>2</v>
      </c>
      <c r="B208" s="55">
        <v>201</v>
      </c>
      <c r="C208" s="59" t="s">
        <v>229</v>
      </c>
      <c r="D208" s="59" t="s">
        <v>229</v>
      </c>
      <c r="E208" s="42"/>
      <c r="F208" s="49"/>
      <c r="G208" s="51"/>
      <c r="H208" s="125" t="s">
        <v>492</v>
      </c>
      <c r="I208" s="39"/>
      <c r="J208" s="38"/>
      <c r="K208" s="4"/>
      <c r="L208" s="4"/>
      <c r="M208" s="4"/>
      <c r="N208" s="4"/>
      <c r="O208" s="4"/>
      <c r="P208" s="4"/>
      <c r="Q208" s="4"/>
      <c r="R208" s="4"/>
      <c r="S208" s="4"/>
    </row>
    <row r="209" spans="1:11" ht="75">
      <c r="A209" s="37" t="s">
        <v>2</v>
      </c>
      <c r="B209" s="55">
        <v>202</v>
      </c>
      <c r="C209" s="59" t="s">
        <v>230</v>
      </c>
      <c r="D209" s="59" t="s">
        <v>230</v>
      </c>
      <c r="E209" s="51"/>
      <c r="F209" s="51"/>
      <c r="G209" s="51"/>
      <c r="H209" s="125" t="s">
        <v>493</v>
      </c>
      <c r="I209" s="38"/>
      <c r="J209" s="38"/>
      <c r="K209" s="4"/>
    </row>
    <row r="210" spans="1:11" ht="75">
      <c r="A210" s="37" t="s">
        <v>2</v>
      </c>
      <c r="B210" s="55">
        <v>203</v>
      </c>
      <c r="C210" s="59" t="s">
        <v>231</v>
      </c>
      <c r="D210" s="59" t="s">
        <v>231</v>
      </c>
      <c r="E210" s="51"/>
      <c r="F210" s="51"/>
      <c r="G210" s="51"/>
      <c r="H210" s="125" t="s">
        <v>494</v>
      </c>
      <c r="I210" s="38"/>
      <c r="J210" s="38"/>
      <c r="K210" s="4"/>
    </row>
    <row r="211" spans="1:11" ht="75">
      <c r="A211" s="37" t="s">
        <v>2</v>
      </c>
      <c r="B211" s="55">
        <v>204</v>
      </c>
      <c r="C211" s="59" t="s">
        <v>232</v>
      </c>
      <c r="D211" s="59" t="s">
        <v>232</v>
      </c>
      <c r="E211" s="51"/>
      <c r="F211" s="51"/>
      <c r="G211" s="51"/>
      <c r="H211" s="125" t="s">
        <v>495</v>
      </c>
      <c r="I211" s="38"/>
      <c r="J211" s="38"/>
      <c r="K211" s="4"/>
    </row>
    <row r="212" spans="1:9" ht="75">
      <c r="A212" s="37" t="s">
        <v>2</v>
      </c>
      <c r="B212" s="55">
        <v>205</v>
      </c>
      <c r="C212" s="59" t="s">
        <v>233</v>
      </c>
      <c r="D212" s="59" t="s">
        <v>233</v>
      </c>
      <c r="E212" s="50"/>
      <c r="F212" s="50"/>
      <c r="G212" s="50"/>
      <c r="H212" s="125" t="s">
        <v>496</v>
      </c>
      <c r="I212" s="41"/>
    </row>
    <row r="213" spans="1:9" ht="45">
      <c r="A213" s="37" t="s">
        <v>2</v>
      </c>
      <c r="B213" s="55">
        <v>206</v>
      </c>
      <c r="C213" s="59" t="s">
        <v>234</v>
      </c>
      <c r="D213" s="59" t="s">
        <v>234</v>
      </c>
      <c r="E213" s="50"/>
      <c r="F213" s="50"/>
      <c r="G213" s="50"/>
      <c r="H213" s="122" t="s">
        <v>497</v>
      </c>
      <c r="I213" s="41"/>
    </row>
    <row r="214" spans="1:8" ht="60">
      <c r="A214" s="37" t="s">
        <v>2</v>
      </c>
      <c r="B214" s="55">
        <v>207</v>
      </c>
      <c r="C214" s="59" t="s">
        <v>235</v>
      </c>
      <c r="D214" s="59" t="s">
        <v>235</v>
      </c>
      <c r="E214" s="50"/>
      <c r="F214" s="50"/>
      <c r="G214" s="50"/>
      <c r="H214" s="124" t="s">
        <v>498</v>
      </c>
    </row>
    <row r="215" spans="1:8" ht="60">
      <c r="A215" s="37" t="s">
        <v>2</v>
      </c>
      <c r="B215" s="55">
        <v>208</v>
      </c>
      <c r="C215" s="59" t="s">
        <v>236</v>
      </c>
      <c r="D215" s="59" t="s">
        <v>236</v>
      </c>
      <c r="E215" s="50"/>
      <c r="F215" s="50"/>
      <c r="G215" s="50"/>
      <c r="H215" s="125" t="s">
        <v>499</v>
      </c>
    </row>
    <row r="216" spans="1:8" ht="105">
      <c r="A216" s="37" t="s">
        <v>2</v>
      </c>
      <c r="B216" s="55">
        <v>209</v>
      </c>
      <c r="C216" s="59" t="s">
        <v>237</v>
      </c>
      <c r="D216" s="59" t="s">
        <v>237</v>
      </c>
      <c r="E216" s="50"/>
      <c r="F216" s="50"/>
      <c r="G216" s="50"/>
      <c r="H216" s="122" t="s">
        <v>500</v>
      </c>
    </row>
    <row r="217" spans="1:8" ht="36">
      <c r="A217" s="37" t="s">
        <v>2</v>
      </c>
      <c r="B217" s="55">
        <v>210</v>
      </c>
      <c r="C217" s="59" t="s">
        <v>238</v>
      </c>
      <c r="D217" s="59" t="s">
        <v>238</v>
      </c>
      <c r="E217" s="50"/>
      <c r="F217" s="50"/>
      <c r="G217" s="50"/>
      <c r="H217" s="125" t="s">
        <v>501</v>
      </c>
    </row>
    <row r="218" spans="1:8" ht="30">
      <c r="A218" s="37" t="s">
        <v>2</v>
      </c>
      <c r="B218" s="55">
        <v>211</v>
      </c>
      <c r="C218" s="59" t="s">
        <v>239</v>
      </c>
      <c r="D218" s="59" t="s">
        <v>239</v>
      </c>
      <c r="E218" s="50"/>
      <c r="F218" s="50"/>
      <c r="G218" s="50"/>
      <c r="H218" s="123" t="s">
        <v>502</v>
      </c>
    </row>
    <row r="219" spans="1:8" ht="75">
      <c r="A219" s="37" t="s">
        <v>2</v>
      </c>
      <c r="B219" s="55">
        <v>212</v>
      </c>
      <c r="C219" s="59" t="s">
        <v>240</v>
      </c>
      <c r="D219" s="59" t="s">
        <v>240</v>
      </c>
      <c r="E219" s="50"/>
      <c r="F219" s="50"/>
      <c r="G219" s="50"/>
      <c r="H219" s="125" t="s">
        <v>503</v>
      </c>
    </row>
    <row r="220" spans="1:8" ht="36">
      <c r="A220" s="37" t="s">
        <v>2</v>
      </c>
      <c r="B220" s="55">
        <v>213</v>
      </c>
      <c r="C220" s="59" t="s">
        <v>241</v>
      </c>
      <c r="D220" s="59" t="s">
        <v>241</v>
      </c>
      <c r="E220" s="50"/>
      <c r="F220" s="50"/>
      <c r="G220" s="50"/>
      <c r="H220" s="125" t="s">
        <v>504</v>
      </c>
    </row>
    <row r="221" spans="1:8" ht="36">
      <c r="A221" s="37" t="s">
        <v>2</v>
      </c>
      <c r="B221" s="55">
        <v>214</v>
      </c>
      <c r="C221" s="59" t="s">
        <v>242</v>
      </c>
      <c r="D221" s="59" t="s">
        <v>242</v>
      </c>
      <c r="E221" s="50"/>
      <c r="F221" s="50"/>
      <c r="G221" s="50"/>
      <c r="H221" s="125" t="s">
        <v>505</v>
      </c>
    </row>
    <row r="222" spans="1:8" ht="60">
      <c r="A222" s="37" t="s">
        <v>2</v>
      </c>
      <c r="B222" s="55">
        <v>215</v>
      </c>
      <c r="C222" s="59" t="s">
        <v>243</v>
      </c>
      <c r="D222" s="59" t="s">
        <v>243</v>
      </c>
      <c r="E222" s="50"/>
      <c r="F222" s="50"/>
      <c r="G222" s="50"/>
      <c r="H222" s="125" t="s">
        <v>506</v>
      </c>
    </row>
    <row r="223" spans="1:8" ht="30">
      <c r="A223" s="37" t="s">
        <v>2</v>
      </c>
      <c r="B223" s="55">
        <v>216</v>
      </c>
      <c r="C223" s="59" t="s">
        <v>244</v>
      </c>
      <c r="D223" s="59" t="s">
        <v>244</v>
      </c>
      <c r="E223" s="50"/>
      <c r="F223" s="50"/>
      <c r="G223" s="50"/>
      <c r="H223" s="125" t="s">
        <v>507</v>
      </c>
    </row>
    <row r="224" spans="1:8" ht="180">
      <c r="A224" s="37" t="s">
        <v>2</v>
      </c>
      <c r="B224" s="55">
        <v>217</v>
      </c>
      <c r="C224" s="59" t="s">
        <v>245</v>
      </c>
      <c r="D224" s="59" t="s">
        <v>245</v>
      </c>
      <c r="E224" s="50"/>
      <c r="F224" s="50"/>
      <c r="G224" s="50"/>
      <c r="H224" s="125" t="s">
        <v>508</v>
      </c>
    </row>
    <row r="225" spans="1:19" ht="63">
      <c r="A225" s="37" t="s">
        <v>2</v>
      </c>
      <c r="B225" s="55">
        <v>218</v>
      </c>
      <c r="C225" s="59" t="s">
        <v>246</v>
      </c>
      <c r="D225" s="59" t="s">
        <v>246</v>
      </c>
      <c r="E225" s="19"/>
      <c r="F225" s="52"/>
      <c r="G225" s="19"/>
      <c r="H225" s="126" t="s">
        <v>509</v>
      </c>
      <c r="I225" s="19"/>
      <c r="J225" s="19"/>
      <c r="K225" s="1"/>
      <c r="L225" s="1"/>
      <c r="M225" s="1"/>
      <c r="N225" s="1"/>
      <c r="O225" s="1"/>
      <c r="P225" s="1"/>
      <c r="Q225" s="1"/>
      <c r="R225" s="1"/>
      <c r="S225" s="1"/>
    </row>
    <row r="226" spans="1:19" ht="63">
      <c r="A226" s="37" t="s">
        <v>2</v>
      </c>
      <c r="B226" s="55">
        <v>219</v>
      </c>
      <c r="C226" s="59" t="s">
        <v>247</v>
      </c>
      <c r="D226" s="59" t="s">
        <v>247</v>
      </c>
      <c r="E226" s="4"/>
      <c r="F226" s="4"/>
      <c r="G226" s="4"/>
      <c r="H226" s="126" t="s">
        <v>510</v>
      </c>
      <c r="I226" s="4"/>
      <c r="J226" s="4"/>
      <c r="K226" s="4"/>
      <c r="L226" s="4"/>
      <c r="M226" s="4"/>
      <c r="N226" s="4"/>
      <c r="O226" s="4"/>
      <c r="P226" s="4"/>
      <c r="Q226" s="4"/>
      <c r="R226" s="4"/>
      <c r="S226" s="4"/>
    </row>
    <row r="227" spans="1:19" ht="63">
      <c r="A227" s="37" t="s">
        <v>2</v>
      </c>
      <c r="B227" s="55">
        <v>220</v>
      </c>
      <c r="C227" s="59" t="s">
        <v>248</v>
      </c>
      <c r="D227" s="59" t="s">
        <v>248</v>
      </c>
      <c r="E227" s="4"/>
      <c r="F227" s="4"/>
      <c r="G227" s="4"/>
      <c r="H227" s="126" t="s">
        <v>511</v>
      </c>
      <c r="I227" s="4"/>
      <c r="J227" s="4"/>
      <c r="K227" s="4"/>
      <c r="L227" s="4"/>
      <c r="M227" s="4"/>
      <c r="N227" s="4"/>
      <c r="O227" s="4"/>
      <c r="P227" s="4"/>
      <c r="Q227" s="4"/>
      <c r="R227" s="4"/>
      <c r="S227" s="4"/>
    </row>
    <row r="228" spans="1:19" ht="150">
      <c r="A228" s="37" t="s">
        <v>2</v>
      </c>
      <c r="B228" s="55">
        <v>221</v>
      </c>
      <c r="C228" s="59" t="s">
        <v>249</v>
      </c>
      <c r="D228" s="59" t="s">
        <v>249</v>
      </c>
      <c r="E228" s="4"/>
      <c r="F228" s="4"/>
      <c r="G228" s="4"/>
      <c r="H228" s="124" t="s">
        <v>512</v>
      </c>
      <c r="I228" s="4"/>
      <c r="J228" s="4"/>
      <c r="K228" s="4"/>
      <c r="L228" s="4"/>
      <c r="M228" s="4"/>
      <c r="N228" s="4"/>
      <c r="O228" s="4"/>
      <c r="P228" s="4"/>
      <c r="Q228" s="4"/>
      <c r="R228" s="4"/>
      <c r="S228" s="4"/>
    </row>
    <row r="229" spans="1:8" ht="60">
      <c r="A229" s="37" t="s">
        <v>2</v>
      </c>
      <c r="B229" s="55">
        <v>222</v>
      </c>
      <c r="C229" s="59" t="s">
        <v>250</v>
      </c>
      <c r="D229" s="59" t="s">
        <v>250</v>
      </c>
      <c r="H229" s="123" t="s">
        <v>513</v>
      </c>
    </row>
    <row r="230" spans="1:8" ht="150">
      <c r="A230" s="37" t="s">
        <v>2</v>
      </c>
      <c r="B230" s="55">
        <v>223</v>
      </c>
      <c r="C230" s="59" t="s">
        <v>251</v>
      </c>
      <c r="D230" s="59" t="s">
        <v>251</v>
      </c>
      <c r="H230" s="124" t="s">
        <v>514</v>
      </c>
    </row>
    <row r="231" spans="1:8" ht="63">
      <c r="A231" s="37" t="s">
        <v>2</v>
      </c>
      <c r="B231" s="55">
        <v>224</v>
      </c>
      <c r="C231" s="59" t="s">
        <v>252</v>
      </c>
      <c r="D231" s="59" t="s">
        <v>252</v>
      </c>
      <c r="H231" s="126" t="s">
        <v>515</v>
      </c>
    </row>
    <row r="232" spans="1:8" ht="157.5">
      <c r="A232" s="37" t="s">
        <v>2</v>
      </c>
      <c r="B232" s="55">
        <v>225</v>
      </c>
      <c r="C232" s="59" t="s">
        <v>253</v>
      </c>
      <c r="D232" s="59" t="s">
        <v>253</v>
      </c>
      <c r="H232" s="136" t="s">
        <v>516</v>
      </c>
    </row>
    <row r="233" spans="1:8" ht="63">
      <c r="A233" s="37" t="s">
        <v>2</v>
      </c>
      <c r="B233" s="55">
        <v>226</v>
      </c>
      <c r="C233" s="59" t="s">
        <v>254</v>
      </c>
      <c r="D233" s="59" t="s">
        <v>254</v>
      </c>
      <c r="H233" s="126" t="s">
        <v>517</v>
      </c>
    </row>
    <row r="234" spans="1:8" ht="63">
      <c r="A234" s="37" t="s">
        <v>2</v>
      </c>
      <c r="B234" s="55">
        <v>227</v>
      </c>
      <c r="C234" s="59" t="s">
        <v>255</v>
      </c>
      <c r="D234" s="59" t="s">
        <v>255</v>
      </c>
      <c r="H234" s="136" t="s">
        <v>518</v>
      </c>
    </row>
    <row r="235" spans="1:8" ht="63">
      <c r="A235" s="37" t="s">
        <v>2</v>
      </c>
      <c r="B235" s="55">
        <v>228</v>
      </c>
      <c r="C235" s="59" t="s">
        <v>256</v>
      </c>
      <c r="D235" s="59" t="s">
        <v>256</v>
      </c>
      <c r="H235" s="126" t="s">
        <v>519</v>
      </c>
    </row>
    <row r="236" spans="1:8" ht="63">
      <c r="A236" s="37" t="s">
        <v>2</v>
      </c>
      <c r="B236" s="55">
        <v>229</v>
      </c>
      <c r="C236" s="59" t="s">
        <v>257</v>
      </c>
      <c r="D236" s="59" t="s">
        <v>257</v>
      </c>
      <c r="H236" s="126" t="s">
        <v>520</v>
      </c>
    </row>
    <row r="237" spans="1:8" ht="63">
      <c r="A237" s="37" t="s">
        <v>2</v>
      </c>
      <c r="B237" s="55">
        <v>230</v>
      </c>
      <c r="C237" s="59" t="s">
        <v>258</v>
      </c>
      <c r="D237" s="59" t="s">
        <v>258</v>
      </c>
      <c r="H237" s="126" t="s">
        <v>521</v>
      </c>
    </row>
    <row r="238" spans="1:8" ht="63">
      <c r="A238" s="37" t="s">
        <v>2</v>
      </c>
      <c r="B238" s="55">
        <v>231</v>
      </c>
      <c r="C238" s="59" t="s">
        <v>259</v>
      </c>
      <c r="D238" s="59" t="s">
        <v>259</v>
      </c>
      <c r="H238" s="126" t="s">
        <v>522</v>
      </c>
    </row>
    <row r="239" spans="1:8" ht="120">
      <c r="A239" s="37" t="s">
        <v>2</v>
      </c>
      <c r="B239" s="55">
        <v>232</v>
      </c>
      <c r="C239" s="59" t="s">
        <v>260</v>
      </c>
      <c r="D239" s="59" t="s">
        <v>260</v>
      </c>
      <c r="H239" s="128" t="s">
        <v>523</v>
      </c>
    </row>
    <row r="240" spans="1:8" ht="26.25">
      <c r="A240" s="37" t="s">
        <v>2</v>
      </c>
      <c r="B240" s="55">
        <v>233</v>
      </c>
      <c r="C240" s="59" t="s">
        <v>261</v>
      </c>
      <c r="D240" s="59" t="s">
        <v>261</v>
      </c>
      <c r="H240" s="122" t="s">
        <v>524</v>
      </c>
    </row>
    <row r="241" spans="1:8" ht="30">
      <c r="A241" s="37" t="s">
        <v>2</v>
      </c>
      <c r="B241" s="55">
        <v>234</v>
      </c>
      <c r="C241" s="59" t="s">
        <v>262</v>
      </c>
      <c r="D241" s="59" t="s">
        <v>262</v>
      </c>
      <c r="H241" s="122" t="s">
        <v>525</v>
      </c>
    </row>
    <row r="242" spans="1:8" ht="26.25">
      <c r="A242" s="37" t="s">
        <v>2</v>
      </c>
      <c r="B242" s="55">
        <v>235</v>
      </c>
      <c r="C242" s="59" t="s">
        <v>263</v>
      </c>
      <c r="D242" s="59" t="s">
        <v>263</v>
      </c>
      <c r="H242" s="124" t="s">
        <v>526</v>
      </c>
    </row>
    <row r="243" spans="1:8" ht="26.25">
      <c r="A243" s="37" t="s">
        <v>2</v>
      </c>
      <c r="B243" s="55">
        <v>236</v>
      </c>
      <c r="C243" s="59" t="s">
        <v>264</v>
      </c>
      <c r="D243" s="59" t="s">
        <v>264</v>
      </c>
      <c r="H243" s="122" t="s">
        <v>527</v>
      </c>
    </row>
    <row r="244" spans="1:8" ht="47.25">
      <c r="A244" s="37" t="s">
        <v>2</v>
      </c>
      <c r="B244" s="55">
        <v>237</v>
      </c>
      <c r="C244" s="59" t="s">
        <v>265</v>
      </c>
      <c r="D244" s="59" t="s">
        <v>265</v>
      </c>
      <c r="H244" s="126" t="s">
        <v>528</v>
      </c>
    </row>
    <row r="245" spans="1:8" ht="47.25">
      <c r="A245" s="37" t="s">
        <v>2</v>
      </c>
      <c r="B245" s="55">
        <v>238</v>
      </c>
      <c r="C245" s="59" t="s">
        <v>266</v>
      </c>
      <c r="D245" s="59" t="s">
        <v>266</v>
      </c>
      <c r="H245" s="126" t="s">
        <v>529</v>
      </c>
    </row>
    <row r="246" spans="1:8" ht="47.25">
      <c r="A246" s="37" t="s">
        <v>2</v>
      </c>
      <c r="B246" s="55">
        <v>239</v>
      </c>
      <c r="C246" s="59" t="s">
        <v>267</v>
      </c>
      <c r="D246" s="59" t="s">
        <v>267</v>
      </c>
      <c r="H246" s="126" t="s">
        <v>530</v>
      </c>
    </row>
    <row r="247" spans="1:8" ht="47.25">
      <c r="A247" s="37" t="s">
        <v>2</v>
      </c>
      <c r="B247" s="55">
        <v>240</v>
      </c>
      <c r="C247" s="59" t="s">
        <v>268</v>
      </c>
      <c r="D247" s="59" t="s">
        <v>268</v>
      </c>
      <c r="H247" s="126" t="s">
        <v>531</v>
      </c>
    </row>
    <row r="248" spans="1:8" ht="47.25">
      <c r="A248" s="37" t="s">
        <v>2</v>
      </c>
      <c r="B248" s="55">
        <v>241</v>
      </c>
      <c r="C248" s="59" t="s">
        <v>269</v>
      </c>
      <c r="D248" s="59" t="s">
        <v>269</v>
      </c>
      <c r="H248" s="126" t="s">
        <v>532</v>
      </c>
    </row>
    <row r="249" spans="1:8" ht="47.25">
      <c r="A249" s="37" t="s">
        <v>2</v>
      </c>
      <c r="B249" s="112">
        <v>242</v>
      </c>
      <c r="C249" s="112" t="s">
        <v>270</v>
      </c>
      <c r="D249" s="112" t="s">
        <v>270</v>
      </c>
      <c r="H249" s="126" t="s">
        <v>533</v>
      </c>
    </row>
    <row r="250" spans="1:8" ht="47.25">
      <c r="A250" s="37" t="s">
        <v>2</v>
      </c>
      <c r="B250" s="112">
        <v>243</v>
      </c>
      <c r="C250" s="112" t="s">
        <v>271</v>
      </c>
      <c r="D250" s="112" t="s">
        <v>271</v>
      </c>
      <c r="E250" s="81"/>
      <c r="F250" s="81"/>
      <c r="G250" s="81"/>
      <c r="H250" s="126" t="s">
        <v>534</v>
      </c>
    </row>
    <row r="251" spans="1:18" ht="47.25">
      <c r="A251" s="37" t="s">
        <v>2</v>
      </c>
      <c r="B251" s="112">
        <v>244</v>
      </c>
      <c r="C251" s="112" t="s">
        <v>272</v>
      </c>
      <c r="D251" s="112" t="s">
        <v>272</v>
      </c>
      <c r="E251" s="85"/>
      <c r="F251" s="85"/>
      <c r="G251" s="85"/>
      <c r="H251" s="126" t="s">
        <v>535</v>
      </c>
      <c r="I251" s="4"/>
      <c r="J251" s="4"/>
      <c r="K251" s="4"/>
      <c r="L251" s="4"/>
      <c r="M251" s="4"/>
      <c r="N251" s="4"/>
      <c r="O251" s="4"/>
      <c r="P251" s="4"/>
      <c r="Q251" s="4"/>
      <c r="R251" s="4"/>
    </row>
    <row r="252" spans="1:18" ht="45">
      <c r="A252" s="37" t="s">
        <v>2</v>
      </c>
      <c r="B252" s="112">
        <v>245</v>
      </c>
      <c r="C252" s="112" t="s">
        <v>273</v>
      </c>
      <c r="D252" s="112" t="s">
        <v>273</v>
      </c>
      <c r="E252" s="85"/>
      <c r="F252" s="85"/>
      <c r="G252" s="85"/>
      <c r="H252" s="125" t="s">
        <v>536</v>
      </c>
      <c r="I252" s="4"/>
      <c r="J252" s="4"/>
      <c r="K252" s="4"/>
      <c r="L252" s="4"/>
      <c r="M252" s="4"/>
      <c r="N252" s="4"/>
      <c r="O252" s="4"/>
      <c r="P252" s="4"/>
      <c r="Q252" s="4"/>
      <c r="R252" s="4"/>
    </row>
    <row r="253" spans="1:18" ht="45">
      <c r="A253" s="37" t="s">
        <v>2</v>
      </c>
      <c r="B253" s="112">
        <v>246</v>
      </c>
      <c r="C253" s="112" t="s">
        <v>274</v>
      </c>
      <c r="D253" s="112" t="s">
        <v>274</v>
      </c>
      <c r="E253" s="85"/>
      <c r="F253" s="85"/>
      <c r="G253" s="85"/>
      <c r="H253" s="125" t="s">
        <v>537</v>
      </c>
      <c r="I253" s="4"/>
      <c r="J253" s="4"/>
      <c r="K253" s="4"/>
      <c r="L253" s="4"/>
      <c r="M253" s="4"/>
      <c r="N253" s="4"/>
      <c r="O253" s="4"/>
      <c r="P253" s="4"/>
      <c r="Q253" s="4"/>
      <c r="R253" s="4"/>
    </row>
    <row r="254" spans="1:18" ht="45">
      <c r="A254" s="37" t="s">
        <v>2</v>
      </c>
      <c r="B254" s="112">
        <v>247</v>
      </c>
      <c r="C254" s="112" t="s">
        <v>275</v>
      </c>
      <c r="D254" s="112" t="s">
        <v>275</v>
      </c>
      <c r="E254" s="86"/>
      <c r="F254" s="86"/>
      <c r="G254" s="86"/>
      <c r="H254" s="125" t="s">
        <v>538</v>
      </c>
      <c r="I254" s="20"/>
      <c r="J254" s="20"/>
      <c r="K254" s="20"/>
      <c r="L254" s="20"/>
      <c r="M254" s="20"/>
      <c r="N254" s="20"/>
      <c r="O254" s="20"/>
      <c r="P254" s="20"/>
      <c r="Q254" s="20"/>
      <c r="R254" s="20"/>
    </row>
    <row r="255" spans="1:18" ht="45">
      <c r="A255" s="37" t="s">
        <v>2</v>
      </c>
      <c r="B255" s="112">
        <v>248</v>
      </c>
      <c r="C255" s="112" t="s">
        <v>276</v>
      </c>
      <c r="D255" s="112" t="s">
        <v>276</v>
      </c>
      <c r="E255" s="86"/>
      <c r="F255" s="86"/>
      <c r="G255" s="86"/>
      <c r="H255" s="125" t="s">
        <v>539</v>
      </c>
      <c r="I255" s="20"/>
      <c r="J255" s="20"/>
      <c r="K255" s="20"/>
      <c r="L255" s="20"/>
      <c r="M255" s="20"/>
      <c r="N255" s="20"/>
      <c r="O255" s="20"/>
      <c r="P255" s="20"/>
      <c r="Q255" s="20"/>
      <c r="R255" s="20"/>
    </row>
    <row r="256" spans="1:8" ht="45">
      <c r="A256" s="37" t="s">
        <v>2</v>
      </c>
      <c r="B256" s="112">
        <v>249</v>
      </c>
      <c r="C256" s="112" t="s">
        <v>277</v>
      </c>
      <c r="D256" s="112" t="s">
        <v>277</v>
      </c>
      <c r="E256" s="81"/>
      <c r="F256" s="81"/>
      <c r="G256" s="81"/>
      <c r="H256" s="125" t="s">
        <v>540</v>
      </c>
    </row>
    <row r="257" spans="1:8" ht="47.25">
      <c r="A257" s="37" t="s">
        <v>2</v>
      </c>
      <c r="B257" s="113">
        <v>250</v>
      </c>
      <c r="C257" s="112" t="s">
        <v>278</v>
      </c>
      <c r="D257" s="112" t="s">
        <v>278</v>
      </c>
      <c r="E257" s="81"/>
      <c r="F257" s="81"/>
      <c r="G257" s="81"/>
      <c r="H257" s="125" t="s">
        <v>541</v>
      </c>
    </row>
    <row r="258" spans="1:8" ht="47.25">
      <c r="A258" s="37" t="s">
        <v>2</v>
      </c>
      <c r="B258" s="113">
        <v>251</v>
      </c>
      <c r="C258" s="112" t="s">
        <v>279</v>
      </c>
      <c r="D258" s="112" t="s">
        <v>279</v>
      </c>
      <c r="E258" s="81"/>
      <c r="F258" s="81"/>
      <c r="G258" s="81"/>
      <c r="H258" s="125" t="s">
        <v>542</v>
      </c>
    </row>
    <row r="259" spans="1:8" ht="47.25">
      <c r="A259" s="37" t="s">
        <v>2</v>
      </c>
      <c r="B259" s="113">
        <v>252</v>
      </c>
      <c r="C259" s="112" t="s">
        <v>280</v>
      </c>
      <c r="D259" s="112" t="s">
        <v>280</v>
      </c>
      <c r="E259" s="81"/>
      <c r="F259" s="81"/>
      <c r="G259" s="81"/>
      <c r="H259" s="125" t="s">
        <v>543</v>
      </c>
    </row>
    <row r="260" spans="1:8" ht="47.25">
      <c r="A260" s="37" t="s">
        <v>2</v>
      </c>
      <c r="B260" s="113">
        <v>253</v>
      </c>
      <c r="C260" s="112" t="s">
        <v>281</v>
      </c>
      <c r="D260" s="112" t="s">
        <v>281</v>
      </c>
      <c r="E260" s="81"/>
      <c r="F260" s="81"/>
      <c r="G260" s="81"/>
      <c r="H260" s="125" t="s">
        <v>544</v>
      </c>
    </row>
    <row r="261" spans="1:8" ht="47.25">
      <c r="A261" s="37" t="s">
        <v>2</v>
      </c>
      <c r="B261" s="113">
        <v>254</v>
      </c>
      <c r="C261" s="112" t="s">
        <v>282</v>
      </c>
      <c r="D261" s="112" t="s">
        <v>282</v>
      </c>
      <c r="E261" s="81"/>
      <c r="F261" s="81"/>
      <c r="G261" s="81"/>
      <c r="H261" s="125" t="s">
        <v>545</v>
      </c>
    </row>
    <row r="262" spans="1:8" ht="60">
      <c r="A262" s="37" t="s">
        <v>2</v>
      </c>
      <c r="B262" s="113">
        <v>255</v>
      </c>
      <c r="C262" s="112" t="s">
        <v>283</v>
      </c>
      <c r="D262" s="112" t="s">
        <v>283</v>
      </c>
      <c r="E262" s="81"/>
      <c r="F262" s="81"/>
      <c r="G262" s="81"/>
      <c r="H262" s="122" t="s">
        <v>546</v>
      </c>
    </row>
    <row r="263" spans="1:8" ht="31.5">
      <c r="A263" s="37" t="s">
        <v>2</v>
      </c>
      <c r="B263" s="113">
        <v>256</v>
      </c>
      <c r="C263" s="112" t="s">
        <v>284</v>
      </c>
      <c r="D263" s="112" t="s">
        <v>284</v>
      </c>
      <c r="E263" s="81"/>
      <c r="F263" s="81"/>
      <c r="G263" s="81"/>
      <c r="H263" s="126" t="s">
        <v>547</v>
      </c>
    </row>
    <row r="264" spans="1:8" ht="47.25">
      <c r="A264" s="37" t="s">
        <v>2</v>
      </c>
      <c r="B264" s="113">
        <v>257</v>
      </c>
      <c r="C264" s="112" t="s">
        <v>285</v>
      </c>
      <c r="D264" s="112" t="s">
        <v>285</v>
      </c>
      <c r="E264" s="81"/>
      <c r="F264" s="81"/>
      <c r="G264" s="81"/>
      <c r="H264" s="126" t="s">
        <v>548</v>
      </c>
    </row>
    <row r="265" spans="1:8" ht="47.25">
      <c r="A265" s="37" t="s">
        <v>2</v>
      </c>
      <c r="B265" s="113">
        <v>258</v>
      </c>
      <c r="C265" s="112" t="s">
        <v>286</v>
      </c>
      <c r="D265" s="112" t="s">
        <v>286</v>
      </c>
      <c r="E265" s="81"/>
      <c r="F265" s="81"/>
      <c r="G265" s="81"/>
      <c r="H265" s="126" t="s">
        <v>549</v>
      </c>
    </row>
    <row r="266" spans="1:8" ht="47.25">
      <c r="A266" s="37" t="s">
        <v>2</v>
      </c>
      <c r="B266" s="113">
        <v>259</v>
      </c>
      <c r="C266" s="112" t="s">
        <v>287</v>
      </c>
      <c r="D266" s="112" t="s">
        <v>287</v>
      </c>
      <c r="E266" s="81"/>
      <c r="F266" s="81"/>
      <c r="G266" s="81"/>
      <c r="H266" s="126" t="s">
        <v>550</v>
      </c>
    </row>
    <row r="267" spans="1:8" ht="47.25">
      <c r="A267" s="37" t="s">
        <v>2</v>
      </c>
      <c r="B267" s="113">
        <v>260</v>
      </c>
      <c r="C267" s="112" t="s">
        <v>288</v>
      </c>
      <c r="D267" s="112" t="s">
        <v>288</v>
      </c>
      <c r="E267" s="81"/>
      <c r="F267" s="81"/>
      <c r="G267" s="81"/>
      <c r="H267" s="125" t="s">
        <v>551</v>
      </c>
    </row>
    <row r="268" spans="1:8" ht="60">
      <c r="A268" s="37" t="s">
        <v>2</v>
      </c>
      <c r="B268" s="113">
        <v>261</v>
      </c>
      <c r="C268" s="112" t="s">
        <v>289</v>
      </c>
      <c r="D268" s="112" t="s">
        <v>289</v>
      </c>
      <c r="E268" s="81"/>
      <c r="F268" s="81"/>
      <c r="G268" s="81"/>
      <c r="H268" s="125" t="s">
        <v>552</v>
      </c>
    </row>
    <row r="269" spans="1:8" ht="60">
      <c r="A269" s="37" t="s">
        <v>2</v>
      </c>
      <c r="B269" s="113">
        <v>262</v>
      </c>
      <c r="C269" s="112" t="s">
        <v>290</v>
      </c>
      <c r="D269" s="112" t="s">
        <v>290</v>
      </c>
      <c r="E269" s="81"/>
      <c r="F269" s="81"/>
      <c r="G269" s="81"/>
      <c r="H269" s="125" t="s">
        <v>553</v>
      </c>
    </row>
    <row r="270" spans="1:8" ht="60">
      <c r="A270" s="37" t="s">
        <v>2</v>
      </c>
      <c r="B270" s="113">
        <v>263</v>
      </c>
      <c r="C270" s="112" t="s">
        <v>291</v>
      </c>
      <c r="D270" s="112" t="s">
        <v>291</v>
      </c>
      <c r="E270" s="81"/>
      <c r="F270" s="81"/>
      <c r="G270" s="81"/>
      <c r="H270" s="125" t="s">
        <v>553</v>
      </c>
    </row>
    <row r="271" spans="1:8" ht="60">
      <c r="A271" s="37" t="s">
        <v>2</v>
      </c>
      <c r="B271" s="113">
        <v>264</v>
      </c>
      <c r="C271" s="112" t="s">
        <v>292</v>
      </c>
      <c r="D271" s="112" t="s">
        <v>292</v>
      </c>
      <c r="E271" s="81"/>
      <c r="F271" s="81"/>
      <c r="G271" s="81"/>
      <c r="H271" s="125" t="s">
        <v>553</v>
      </c>
    </row>
    <row r="272" spans="1:8" ht="26.25">
      <c r="A272" s="37" t="s">
        <v>2</v>
      </c>
      <c r="E272" s="81"/>
      <c r="F272" s="81"/>
      <c r="G272" s="81"/>
      <c r="H272" s="53"/>
    </row>
    <row r="274" spans="2:17" ht="20.25">
      <c r="B274" s="83" t="s">
        <v>15</v>
      </c>
      <c r="C274" s="83"/>
      <c r="D274" s="83"/>
      <c r="E274" s="83"/>
      <c r="F274" s="83"/>
      <c r="G274" s="83"/>
      <c r="H274" s="82"/>
      <c r="I274" s="83"/>
      <c r="J274" s="83"/>
      <c r="K274" s="83"/>
      <c r="L274" s="83"/>
      <c r="M274" s="83"/>
      <c r="N274" s="83"/>
      <c r="O274" s="83"/>
      <c r="P274" s="83"/>
      <c r="Q274" s="83"/>
    </row>
    <row r="275" spans="2:17" ht="20.25">
      <c r="B275" s="83"/>
      <c r="C275" s="83"/>
      <c r="D275" s="83"/>
      <c r="E275" s="83"/>
      <c r="F275" s="83"/>
      <c r="G275" s="83"/>
      <c r="H275" s="82"/>
      <c r="I275" s="83"/>
      <c r="J275" s="83"/>
      <c r="K275" s="83"/>
      <c r="L275" s="83"/>
      <c r="M275" s="83"/>
      <c r="N275" s="83"/>
      <c r="O275" s="83"/>
      <c r="P275" s="83"/>
      <c r="Q275" s="83"/>
    </row>
    <row r="276" spans="2:17" ht="20.25">
      <c r="B276" s="83" t="s">
        <v>16</v>
      </c>
      <c r="C276" s="83"/>
      <c r="D276" s="83"/>
      <c r="E276" s="83"/>
      <c r="F276" s="83"/>
      <c r="G276" s="83"/>
      <c r="H276" s="82"/>
      <c r="I276" s="83"/>
      <c r="J276" s="83"/>
      <c r="K276" s="83"/>
      <c r="L276" s="83"/>
      <c r="M276" s="83"/>
      <c r="N276" s="83"/>
      <c r="O276" s="83"/>
      <c r="P276" s="83"/>
      <c r="Q276" s="83"/>
    </row>
  </sheetData>
  <autoFilter ref="A6:K208"/>
  <mergeCells count="9">
    <mergeCell ref="D5:H5"/>
    <mergeCell ref="I5:J5"/>
    <mergeCell ref="B7:D7"/>
    <mergeCell ref="D1:K1"/>
    <mergeCell ref="D2:H2"/>
    <mergeCell ref="A3:C3"/>
    <mergeCell ref="D3:H3"/>
    <mergeCell ref="A4:C4"/>
    <mergeCell ref="D4:H4"/>
  </mergeCells>
  <conditionalFormatting sqref="H19:H20">
    <cfRule type="duplicateValues" priority="1" dxfId="1" stopIfTrue="1">
      <formula>AND(COUNTIF($H$19:$H$20,H19)&gt;1,NOT(ISBLANK(H19)))</formula>
    </cfRule>
    <cfRule type="duplicateValues" priority="2" dxfId="0" stopIfTrue="1">
      <formula>AND(COUNTIF($H$19:$H$20,H19)&gt;1,NOT(ISBLANK(H19)))</formula>
    </cfRule>
  </conditionalFormatting>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277"/>
  <sheetViews>
    <sheetView tabSelected="1" zoomScale="90" zoomScaleNormal="90" workbookViewId="0" topLeftCell="A1">
      <selection activeCell="H9" sqref="H9"/>
    </sheetView>
  </sheetViews>
  <sheetFormatPr defaultColWidth="9.140625" defaultRowHeight="12.75"/>
  <cols>
    <col min="1" max="1" width="3.421875" style="74" customWidth="1"/>
    <col min="2" max="2" width="5.7109375" style="74" customWidth="1"/>
    <col min="3" max="3" width="6.00390625" style="101" customWidth="1"/>
    <col min="4" max="4" width="25.8515625" style="74" customWidth="1"/>
    <col min="5" max="5" width="28.00390625" style="76" customWidth="1"/>
    <col min="6" max="6" width="8.7109375" style="114" customWidth="1"/>
    <col min="7" max="7" width="14.7109375" style="115" customWidth="1"/>
    <col min="8" max="8" width="18.28125" style="74" customWidth="1"/>
    <col min="9" max="9" width="20.57421875" style="74" customWidth="1"/>
    <col min="10" max="10" width="19.28125" style="74" customWidth="1"/>
    <col min="11" max="11" width="25.28125" style="74" customWidth="1"/>
    <col min="12" max="12" width="54.00390625" style="74" customWidth="1"/>
    <col min="13" max="13" width="14.28125" style="77" bestFit="1" customWidth="1"/>
    <col min="14" max="16384" width="9.140625" style="74" customWidth="1"/>
  </cols>
  <sheetData>
    <row r="1" spans="4:12" ht="12.75">
      <c r="D1" s="102" t="s">
        <v>30</v>
      </c>
      <c r="E1" s="102"/>
      <c r="F1" s="102"/>
      <c r="G1" s="102"/>
      <c r="H1" s="102"/>
      <c r="I1" s="102"/>
      <c r="J1" s="102"/>
      <c r="K1" s="102"/>
      <c r="L1" s="102"/>
    </row>
    <row r="2" spans="4:11" ht="12.75">
      <c r="D2" s="103" t="s">
        <v>17</v>
      </c>
      <c r="E2" s="103"/>
      <c r="F2" s="103"/>
      <c r="G2" s="103"/>
      <c r="H2" s="103"/>
      <c r="I2" s="103"/>
      <c r="J2" s="103"/>
      <c r="K2" s="104"/>
    </row>
    <row r="3" spans="2:12" ht="47.25">
      <c r="B3" s="105" t="s">
        <v>9</v>
      </c>
      <c r="C3" s="105"/>
      <c r="D3" s="105"/>
      <c r="E3" s="106" t="s">
        <v>26</v>
      </c>
      <c r="F3" s="106"/>
      <c r="G3" s="106"/>
      <c r="H3" s="106"/>
      <c r="I3" s="106"/>
      <c r="K3" s="74" t="s">
        <v>10</v>
      </c>
      <c r="L3" s="74" t="s">
        <v>12</v>
      </c>
    </row>
    <row r="4" spans="1:12" ht="39.75" customHeight="1">
      <c r="A4" s="72"/>
      <c r="B4" s="97" t="s">
        <v>8</v>
      </c>
      <c r="C4" s="97"/>
      <c r="D4" s="97"/>
      <c r="E4" s="98" t="s">
        <v>35</v>
      </c>
      <c r="F4" s="98"/>
      <c r="G4" s="98"/>
      <c r="H4" s="98"/>
      <c r="I4" s="98"/>
      <c r="J4" s="98"/>
      <c r="K4" s="73" t="s">
        <v>11</v>
      </c>
      <c r="L4" s="73" t="s">
        <v>13</v>
      </c>
    </row>
    <row r="5" spans="1:12" ht="20.1" customHeight="1">
      <c r="A5" s="72"/>
      <c r="E5" s="99"/>
      <c r="F5" s="99"/>
      <c r="G5" s="99"/>
      <c r="H5" s="99"/>
      <c r="I5" s="99"/>
      <c r="J5" s="99"/>
      <c r="K5" s="99"/>
      <c r="L5" s="99"/>
    </row>
    <row r="6" spans="1:13" ht="47.25">
      <c r="A6" s="72"/>
      <c r="B6" s="137" t="s">
        <v>3</v>
      </c>
      <c r="C6" s="137" t="s">
        <v>0</v>
      </c>
      <c r="D6" s="137" t="s">
        <v>1</v>
      </c>
      <c r="E6" s="137" t="s">
        <v>4</v>
      </c>
      <c r="F6" s="137" t="s">
        <v>18</v>
      </c>
      <c r="G6" s="137" t="s">
        <v>19</v>
      </c>
      <c r="H6" s="137" t="s">
        <v>20</v>
      </c>
      <c r="I6" s="137" t="s">
        <v>21</v>
      </c>
      <c r="J6" s="137" t="s">
        <v>22</v>
      </c>
      <c r="K6" s="137" t="s">
        <v>23</v>
      </c>
      <c r="L6" s="137" t="s">
        <v>24</v>
      </c>
      <c r="M6" s="137" t="s">
        <v>31</v>
      </c>
    </row>
    <row r="7" spans="1:13" ht="12.75">
      <c r="A7" s="72"/>
      <c r="B7" s="138">
        <v>1</v>
      </c>
      <c r="C7" s="139">
        <v>2</v>
      </c>
      <c r="D7" s="139"/>
      <c r="E7" s="139"/>
      <c r="F7" s="138">
        <v>3</v>
      </c>
      <c r="G7" s="140">
        <v>4</v>
      </c>
      <c r="H7" s="138">
        <v>5</v>
      </c>
      <c r="I7" s="138">
        <v>6</v>
      </c>
      <c r="J7" s="138">
        <v>7</v>
      </c>
      <c r="K7" s="138">
        <v>8</v>
      </c>
      <c r="L7" s="138">
        <v>9</v>
      </c>
      <c r="M7" s="141"/>
    </row>
    <row r="8" spans="1:13" ht="47.25">
      <c r="A8" s="75"/>
      <c r="B8" s="36" t="s">
        <v>2</v>
      </c>
      <c r="C8" s="55">
        <v>1</v>
      </c>
      <c r="D8" s="56" t="s">
        <v>36</v>
      </c>
      <c r="E8" s="56" t="s">
        <v>36</v>
      </c>
      <c r="F8" s="57" t="s">
        <v>33</v>
      </c>
      <c r="G8" s="57">
        <v>468174</v>
      </c>
      <c r="H8" s="67"/>
      <c r="I8" s="67"/>
      <c r="J8" s="67"/>
      <c r="K8" s="107"/>
      <c r="L8" s="84" t="s">
        <v>34</v>
      </c>
      <c r="M8" s="108">
        <v>348789.63</v>
      </c>
    </row>
    <row r="9" spans="1:13" ht="47.25">
      <c r="A9" s="75"/>
      <c r="B9" s="36" t="s">
        <v>2</v>
      </c>
      <c r="C9" s="55">
        <v>2</v>
      </c>
      <c r="D9" s="56" t="s">
        <v>37</v>
      </c>
      <c r="E9" s="56" t="s">
        <v>37</v>
      </c>
      <c r="F9" s="57" t="s">
        <v>33</v>
      </c>
      <c r="G9" s="57">
        <v>1354</v>
      </c>
      <c r="H9" s="109"/>
      <c r="I9" s="109"/>
      <c r="J9" s="67"/>
      <c r="K9" s="107"/>
      <c r="L9" s="84" t="s">
        <v>34</v>
      </c>
      <c r="M9" s="108">
        <v>51594.170000000006</v>
      </c>
    </row>
    <row r="10" spans="1:13" ht="47.25">
      <c r="A10" s="75"/>
      <c r="B10" s="36" t="s">
        <v>2</v>
      </c>
      <c r="C10" s="55">
        <v>3</v>
      </c>
      <c r="D10" s="56" t="s">
        <v>38</v>
      </c>
      <c r="E10" s="56" t="s">
        <v>38</v>
      </c>
      <c r="F10" s="57" t="s">
        <v>33</v>
      </c>
      <c r="G10" s="57">
        <v>39</v>
      </c>
      <c r="H10" s="58"/>
      <c r="I10" s="58"/>
      <c r="J10" s="67"/>
      <c r="K10" s="107"/>
      <c r="L10" s="84" t="s">
        <v>34</v>
      </c>
      <c r="M10" s="108">
        <v>117000</v>
      </c>
    </row>
    <row r="11" spans="1:13" ht="47.25">
      <c r="A11" s="75"/>
      <c r="B11" s="36" t="s">
        <v>2</v>
      </c>
      <c r="C11" s="55">
        <v>4</v>
      </c>
      <c r="D11" s="56" t="s">
        <v>39</v>
      </c>
      <c r="E11" s="56" t="s">
        <v>39</v>
      </c>
      <c r="F11" s="57" t="s">
        <v>33</v>
      </c>
      <c r="G11" s="57">
        <v>30</v>
      </c>
      <c r="H11" s="58"/>
      <c r="I11" s="58"/>
      <c r="J11" s="67"/>
      <c r="K11" s="107"/>
      <c r="L11" s="84" t="s">
        <v>34</v>
      </c>
      <c r="M11" s="108">
        <v>90000</v>
      </c>
    </row>
    <row r="12" spans="1:13" ht="47.25">
      <c r="A12" s="75"/>
      <c r="B12" s="36" t="s">
        <v>2</v>
      </c>
      <c r="C12" s="55">
        <v>5</v>
      </c>
      <c r="D12" s="56" t="s">
        <v>40</v>
      </c>
      <c r="E12" s="56" t="s">
        <v>40</v>
      </c>
      <c r="F12" s="57" t="s">
        <v>33</v>
      </c>
      <c r="G12" s="57">
        <v>224970</v>
      </c>
      <c r="H12" s="58"/>
      <c r="I12" s="58"/>
      <c r="J12" s="67"/>
      <c r="K12" s="107"/>
      <c r="L12" s="84" t="s">
        <v>34</v>
      </c>
      <c r="M12" s="108">
        <v>634415.4</v>
      </c>
    </row>
    <row r="13" spans="1:13" ht="47.25">
      <c r="A13" s="75"/>
      <c r="B13" s="36" t="s">
        <v>2</v>
      </c>
      <c r="C13" s="55">
        <v>6</v>
      </c>
      <c r="D13" s="59" t="s">
        <v>41</v>
      </c>
      <c r="E13" s="59" t="s">
        <v>41</v>
      </c>
      <c r="F13" s="57" t="s">
        <v>33</v>
      </c>
      <c r="G13" s="57">
        <v>23950</v>
      </c>
      <c r="H13" s="58"/>
      <c r="I13" s="58"/>
      <c r="J13" s="67"/>
      <c r="K13" s="107"/>
      <c r="L13" s="84" t="s">
        <v>34</v>
      </c>
      <c r="M13" s="108">
        <v>19245.820833333335</v>
      </c>
    </row>
    <row r="14" spans="1:13" ht="47.25">
      <c r="A14" s="75"/>
      <c r="B14" s="36" t="s">
        <v>2</v>
      </c>
      <c r="C14" s="55">
        <v>7</v>
      </c>
      <c r="D14" s="59" t="s">
        <v>42</v>
      </c>
      <c r="E14" s="59" t="s">
        <v>42</v>
      </c>
      <c r="F14" s="57" t="s">
        <v>33</v>
      </c>
      <c r="G14" s="57">
        <v>160600</v>
      </c>
      <c r="H14" s="58"/>
      <c r="I14" s="58"/>
      <c r="J14" s="67"/>
      <c r="K14" s="107"/>
      <c r="L14" s="84" t="s">
        <v>34</v>
      </c>
      <c r="M14" s="108">
        <v>127208.58333333331</v>
      </c>
    </row>
    <row r="15" spans="1:13" ht="47.25">
      <c r="A15" s="75"/>
      <c r="B15" s="36" t="s">
        <v>2</v>
      </c>
      <c r="C15" s="55">
        <v>8</v>
      </c>
      <c r="D15" s="59" t="s">
        <v>43</v>
      </c>
      <c r="E15" s="59" t="s">
        <v>43</v>
      </c>
      <c r="F15" s="57" t="s">
        <v>33</v>
      </c>
      <c r="G15" s="57">
        <v>217300</v>
      </c>
      <c r="H15" s="58"/>
      <c r="I15" s="58"/>
      <c r="J15" s="67"/>
      <c r="K15" s="107"/>
      <c r="L15" s="84" t="s">
        <v>34</v>
      </c>
      <c r="M15" s="108">
        <v>69536</v>
      </c>
    </row>
    <row r="16" spans="1:13" ht="47.25">
      <c r="A16" s="75"/>
      <c r="B16" s="36" t="s">
        <v>2</v>
      </c>
      <c r="C16" s="55">
        <v>9</v>
      </c>
      <c r="D16" s="56" t="s">
        <v>44</v>
      </c>
      <c r="E16" s="56" t="s">
        <v>44</v>
      </c>
      <c r="F16" s="57" t="s">
        <v>33</v>
      </c>
      <c r="G16" s="57">
        <v>4690600</v>
      </c>
      <c r="H16" s="58"/>
      <c r="I16" s="58"/>
      <c r="J16" s="67"/>
      <c r="K16" s="107"/>
      <c r="L16" s="84" t="s">
        <v>34</v>
      </c>
      <c r="M16" s="108">
        <v>1387629.514052778</v>
      </c>
    </row>
    <row r="17" spans="1:13" ht="48">
      <c r="A17" s="75"/>
      <c r="B17" s="36" t="s">
        <v>2</v>
      </c>
      <c r="C17" s="55">
        <v>10</v>
      </c>
      <c r="D17" s="56" t="s">
        <v>45</v>
      </c>
      <c r="E17" s="56" t="s">
        <v>45</v>
      </c>
      <c r="F17" s="57" t="s">
        <v>33</v>
      </c>
      <c r="G17" s="57">
        <v>112</v>
      </c>
      <c r="H17" s="58"/>
      <c r="I17" s="58"/>
      <c r="J17" s="67"/>
      <c r="K17" s="107"/>
      <c r="L17" s="84" t="s">
        <v>34</v>
      </c>
      <c r="M17" s="108">
        <v>56000</v>
      </c>
    </row>
    <row r="18" spans="1:13" ht="84">
      <c r="A18" s="75"/>
      <c r="B18" s="36" t="s">
        <v>2</v>
      </c>
      <c r="C18" s="55">
        <v>11</v>
      </c>
      <c r="D18" s="56" t="s">
        <v>46</v>
      </c>
      <c r="E18" s="56" t="s">
        <v>46</v>
      </c>
      <c r="F18" s="57" t="s">
        <v>33</v>
      </c>
      <c r="G18" s="57">
        <v>1135</v>
      </c>
      <c r="H18" s="58"/>
      <c r="I18" s="58"/>
      <c r="J18" s="67"/>
      <c r="K18" s="107"/>
      <c r="L18" s="84" t="s">
        <v>34</v>
      </c>
      <c r="M18" s="108">
        <v>567500</v>
      </c>
    </row>
    <row r="19" spans="1:13" ht="47.25">
      <c r="A19" s="75"/>
      <c r="B19" s="36" t="s">
        <v>2</v>
      </c>
      <c r="C19" s="55">
        <v>12</v>
      </c>
      <c r="D19" s="56" t="s">
        <v>47</v>
      </c>
      <c r="E19" s="56" t="s">
        <v>47</v>
      </c>
      <c r="F19" s="57" t="s">
        <v>33</v>
      </c>
      <c r="G19" s="57">
        <v>9020</v>
      </c>
      <c r="H19" s="58"/>
      <c r="I19" s="58"/>
      <c r="J19" s="67"/>
      <c r="K19" s="107"/>
      <c r="L19" s="84" t="s">
        <v>34</v>
      </c>
      <c r="M19" s="108">
        <v>171380</v>
      </c>
    </row>
    <row r="20" spans="1:13" ht="47.25">
      <c r="A20" s="75"/>
      <c r="B20" s="36" t="s">
        <v>2</v>
      </c>
      <c r="C20" s="55">
        <v>13</v>
      </c>
      <c r="D20" s="56" t="s">
        <v>48</v>
      </c>
      <c r="E20" s="56" t="s">
        <v>48</v>
      </c>
      <c r="F20" s="57" t="s">
        <v>33</v>
      </c>
      <c r="G20" s="57">
        <v>3645</v>
      </c>
      <c r="H20" s="109"/>
      <c r="I20" s="109"/>
      <c r="J20" s="67"/>
      <c r="K20" s="107"/>
      <c r="L20" s="84" t="s">
        <v>34</v>
      </c>
      <c r="M20" s="108">
        <v>70968.15</v>
      </c>
    </row>
    <row r="21" spans="1:13" ht="47.25">
      <c r="A21" s="75"/>
      <c r="B21" s="36" t="s">
        <v>2</v>
      </c>
      <c r="C21" s="55">
        <v>14</v>
      </c>
      <c r="D21" s="59" t="s">
        <v>49</v>
      </c>
      <c r="E21" s="59" t="s">
        <v>49</v>
      </c>
      <c r="F21" s="57" t="s">
        <v>33</v>
      </c>
      <c r="G21" s="57">
        <v>71889</v>
      </c>
      <c r="H21" s="58"/>
      <c r="I21" s="58"/>
      <c r="J21" s="67"/>
      <c r="K21" s="107"/>
      <c r="L21" s="84" t="s">
        <v>34</v>
      </c>
      <c r="M21" s="108">
        <v>639812.1</v>
      </c>
    </row>
    <row r="22" spans="1:13" ht="47.25">
      <c r="A22" s="75"/>
      <c r="B22" s="36" t="s">
        <v>2</v>
      </c>
      <c r="C22" s="55">
        <v>15</v>
      </c>
      <c r="D22" s="59" t="s">
        <v>50</v>
      </c>
      <c r="E22" s="59" t="s">
        <v>50</v>
      </c>
      <c r="F22" s="57" t="s">
        <v>33</v>
      </c>
      <c r="G22" s="57">
        <v>398</v>
      </c>
      <c r="H22" s="109"/>
      <c r="I22" s="109"/>
      <c r="J22" s="67"/>
      <c r="K22" s="107"/>
      <c r="L22" s="84" t="s">
        <v>34</v>
      </c>
      <c r="M22" s="108">
        <v>94146.9</v>
      </c>
    </row>
    <row r="23" spans="1:13" ht="47.25">
      <c r="A23" s="75"/>
      <c r="B23" s="36" t="s">
        <v>2</v>
      </c>
      <c r="C23" s="55">
        <v>16</v>
      </c>
      <c r="D23" s="59" t="s">
        <v>51</v>
      </c>
      <c r="E23" s="59" t="s">
        <v>51</v>
      </c>
      <c r="F23" s="57" t="s">
        <v>33</v>
      </c>
      <c r="G23" s="57">
        <v>167</v>
      </c>
      <c r="H23" s="109"/>
      <c r="I23" s="109"/>
      <c r="J23" s="67"/>
      <c r="K23" s="107"/>
      <c r="L23" s="84" t="s">
        <v>34</v>
      </c>
      <c r="M23" s="108">
        <v>34569.00000000001</v>
      </c>
    </row>
    <row r="24" spans="2:13" ht="47.25">
      <c r="B24" s="36" t="s">
        <v>2</v>
      </c>
      <c r="C24" s="55">
        <v>17</v>
      </c>
      <c r="D24" s="59" t="s">
        <v>52</v>
      </c>
      <c r="E24" s="59" t="s">
        <v>52</v>
      </c>
      <c r="F24" s="57" t="s">
        <v>33</v>
      </c>
      <c r="G24" s="57">
        <v>535</v>
      </c>
      <c r="H24" s="109"/>
      <c r="I24" s="109"/>
      <c r="J24" s="67"/>
      <c r="K24" s="107"/>
      <c r="L24" s="84" t="s">
        <v>34</v>
      </c>
      <c r="M24" s="108">
        <v>110745</v>
      </c>
    </row>
    <row r="25" spans="2:13" ht="47.25">
      <c r="B25" s="36" t="s">
        <v>2</v>
      </c>
      <c r="C25" s="55">
        <v>18</v>
      </c>
      <c r="D25" s="59" t="s">
        <v>53</v>
      </c>
      <c r="E25" s="59" t="s">
        <v>53</v>
      </c>
      <c r="F25" s="57" t="s">
        <v>33</v>
      </c>
      <c r="G25" s="57">
        <v>442</v>
      </c>
      <c r="H25" s="58"/>
      <c r="I25" s="58"/>
      <c r="J25" s="67"/>
      <c r="K25" s="107"/>
      <c r="L25" s="84" t="s">
        <v>34</v>
      </c>
      <c r="M25" s="108">
        <v>91494</v>
      </c>
    </row>
    <row r="26" spans="2:13" ht="47.25">
      <c r="B26" s="36" t="s">
        <v>2</v>
      </c>
      <c r="C26" s="55">
        <v>19</v>
      </c>
      <c r="D26" s="59" t="s">
        <v>54</v>
      </c>
      <c r="E26" s="59" t="s">
        <v>54</v>
      </c>
      <c r="F26" s="57" t="s">
        <v>33</v>
      </c>
      <c r="G26" s="57">
        <v>2784</v>
      </c>
      <c r="H26" s="58"/>
      <c r="I26" s="58"/>
      <c r="J26" s="67"/>
      <c r="K26" s="107"/>
      <c r="L26" s="84" t="s">
        <v>34</v>
      </c>
      <c r="M26" s="108">
        <v>40368</v>
      </c>
    </row>
    <row r="27" spans="2:13" ht="47.25">
      <c r="B27" s="36" t="s">
        <v>2</v>
      </c>
      <c r="C27" s="55">
        <v>20</v>
      </c>
      <c r="D27" s="59" t="s">
        <v>55</v>
      </c>
      <c r="E27" s="59" t="s">
        <v>55</v>
      </c>
      <c r="F27" s="57" t="s">
        <v>33</v>
      </c>
      <c r="G27" s="57">
        <v>252</v>
      </c>
      <c r="H27" s="58"/>
      <c r="I27" s="58"/>
      <c r="J27" s="67"/>
      <c r="K27" s="107"/>
      <c r="L27" s="84" t="s">
        <v>34</v>
      </c>
      <c r="M27" s="108">
        <v>126000</v>
      </c>
    </row>
    <row r="28" spans="2:13" ht="47.25">
      <c r="B28" s="36" t="s">
        <v>2</v>
      </c>
      <c r="C28" s="55">
        <v>21</v>
      </c>
      <c r="D28" s="59" t="s">
        <v>55</v>
      </c>
      <c r="E28" s="59" t="s">
        <v>55</v>
      </c>
      <c r="F28" s="57" t="s">
        <v>33</v>
      </c>
      <c r="G28" s="57">
        <v>4265</v>
      </c>
      <c r="H28" s="58"/>
      <c r="I28" s="58"/>
      <c r="J28" s="67"/>
      <c r="K28" s="107"/>
      <c r="L28" s="84" t="s">
        <v>34</v>
      </c>
      <c r="M28" s="108">
        <v>2132500</v>
      </c>
    </row>
    <row r="29" spans="2:13" ht="47.25">
      <c r="B29" s="36" t="s">
        <v>2</v>
      </c>
      <c r="C29" s="55">
        <v>22</v>
      </c>
      <c r="D29" s="59" t="s">
        <v>56</v>
      </c>
      <c r="E29" s="59" t="s">
        <v>56</v>
      </c>
      <c r="F29" s="57" t="s">
        <v>33</v>
      </c>
      <c r="G29" s="57">
        <v>140</v>
      </c>
      <c r="H29" s="109"/>
      <c r="I29" s="109"/>
      <c r="J29" s="67"/>
      <c r="K29" s="107"/>
      <c r="L29" s="84" t="s">
        <v>34</v>
      </c>
      <c r="M29" s="108">
        <v>136500</v>
      </c>
    </row>
    <row r="30" spans="2:13" ht="47.25">
      <c r="B30" s="36" t="s">
        <v>2</v>
      </c>
      <c r="C30" s="55">
        <v>23</v>
      </c>
      <c r="D30" s="59" t="s">
        <v>57</v>
      </c>
      <c r="E30" s="59" t="s">
        <v>57</v>
      </c>
      <c r="F30" s="57" t="s">
        <v>33</v>
      </c>
      <c r="G30" s="57">
        <v>916</v>
      </c>
      <c r="H30" s="109"/>
      <c r="I30" s="109"/>
      <c r="J30" s="67"/>
      <c r="K30" s="107"/>
      <c r="L30" s="84" t="s">
        <v>34</v>
      </c>
      <c r="M30" s="108">
        <v>191673</v>
      </c>
    </row>
    <row r="31" spans="2:13" ht="47.25">
      <c r="B31" s="36" t="s">
        <v>2</v>
      </c>
      <c r="C31" s="55">
        <v>24</v>
      </c>
      <c r="D31" s="59" t="s">
        <v>58</v>
      </c>
      <c r="E31" s="59" t="s">
        <v>58</v>
      </c>
      <c r="F31" s="57" t="s">
        <v>33</v>
      </c>
      <c r="G31" s="57">
        <v>807</v>
      </c>
      <c r="H31" s="58"/>
      <c r="I31" s="58"/>
      <c r="J31" s="67"/>
      <c r="K31" s="107"/>
      <c r="L31" s="84" t="s">
        <v>34</v>
      </c>
      <c r="M31" s="108">
        <v>63914.4</v>
      </c>
    </row>
    <row r="32" spans="2:13" ht="47.25">
      <c r="B32" s="36" t="s">
        <v>2</v>
      </c>
      <c r="C32" s="55">
        <v>25</v>
      </c>
      <c r="D32" s="59" t="s">
        <v>59</v>
      </c>
      <c r="E32" s="59" t="s">
        <v>59</v>
      </c>
      <c r="F32" s="57" t="s">
        <v>33</v>
      </c>
      <c r="G32" s="57">
        <v>390</v>
      </c>
      <c r="H32" s="58"/>
      <c r="I32" s="58"/>
      <c r="J32" s="67"/>
      <c r="K32" s="107"/>
      <c r="L32" s="84" t="s">
        <v>34</v>
      </c>
      <c r="M32" s="108">
        <v>109053.75</v>
      </c>
    </row>
    <row r="33" spans="2:13" ht="47.25">
      <c r="B33" s="36" t="s">
        <v>2</v>
      </c>
      <c r="C33" s="55">
        <v>26</v>
      </c>
      <c r="D33" s="59" t="s">
        <v>60</v>
      </c>
      <c r="E33" s="59" t="s">
        <v>60</v>
      </c>
      <c r="F33" s="57" t="s">
        <v>33</v>
      </c>
      <c r="G33" s="57">
        <v>365</v>
      </c>
      <c r="H33" s="58"/>
      <c r="I33" s="58"/>
      <c r="J33" s="67"/>
      <c r="K33" s="107"/>
      <c r="L33" s="84" t="s">
        <v>34</v>
      </c>
      <c r="M33" s="108">
        <v>41829</v>
      </c>
    </row>
    <row r="34" spans="2:13" ht="47.25">
      <c r="B34" s="36" t="s">
        <v>2</v>
      </c>
      <c r="C34" s="55">
        <v>27</v>
      </c>
      <c r="D34" s="59" t="s">
        <v>61</v>
      </c>
      <c r="E34" s="59" t="s">
        <v>61</v>
      </c>
      <c r="F34" s="57" t="s">
        <v>33</v>
      </c>
      <c r="G34" s="57">
        <v>3290</v>
      </c>
      <c r="H34" s="58"/>
      <c r="I34" s="58"/>
      <c r="J34" s="67"/>
      <c r="K34" s="107"/>
      <c r="L34" s="84" t="s">
        <v>34</v>
      </c>
      <c r="M34" s="108">
        <v>2102.31</v>
      </c>
    </row>
    <row r="35" spans="2:13" ht="47.25">
      <c r="B35" s="36" t="s">
        <v>2</v>
      </c>
      <c r="C35" s="55">
        <v>28</v>
      </c>
      <c r="D35" s="59" t="s">
        <v>62</v>
      </c>
      <c r="E35" s="59" t="s">
        <v>62</v>
      </c>
      <c r="F35" s="57" t="s">
        <v>33</v>
      </c>
      <c r="G35" s="57">
        <v>19675</v>
      </c>
      <c r="H35" s="58"/>
      <c r="I35" s="58"/>
      <c r="J35" s="67"/>
      <c r="K35" s="107"/>
      <c r="L35" s="84" t="s">
        <v>34</v>
      </c>
      <c r="M35" s="108">
        <v>12395.25</v>
      </c>
    </row>
    <row r="36" spans="2:13" ht="47.25">
      <c r="B36" s="36" t="s">
        <v>2</v>
      </c>
      <c r="C36" s="55">
        <v>29</v>
      </c>
      <c r="D36" s="59" t="s">
        <v>63</v>
      </c>
      <c r="E36" s="59" t="s">
        <v>63</v>
      </c>
      <c r="F36" s="57" t="s">
        <v>33</v>
      </c>
      <c r="G36" s="57">
        <v>59565</v>
      </c>
      <c r="H36" s="58"/>
      <c r="I36" s="58"/>
      <c r="J36" s="67"/>
      <c r="K36" s="107"/>
      <c r="L36" s="84" t="s">
        <v>34</v>
      </c>
      <c r="M36" s="108">
        <v>37525.95</v>
      </c>
    </row>
    <row r="37" spans="2:13" ht="47.25">
      <c r="B37" s="36" t="s">
        <v>2</v>
      </c>
      <c r="C37" s="55">
        <v>30</v>
      </c>
      <c r="D37" s="59" t="s">
        <v>64</v>
      </c>
      <c r="E37" s="59" t="s">
        <v>64</v>
      </c>
      <c r="F37" s="57" t="s">
        <v>33</v>
      </c>
      <c r="G37" s="57">
        <v>73255</v>
      </c>
      <c r="H37" s="58"/>
      <c r="I37" s="58"/>
      <c r="J37" s="67"/>
      <c r="K37" s="107"/>
      <c r="L37" s="84" t="s">
        <v>34</v>
      </c>
      <c r="M37" s="108">
        <v>46150.65</v>
      </c>
    </row>
    <row r="38" spans="2:13" ht="47.25">
      <c r="B38" s="36" t="s">
        <v>2</v>
      </c>
      <c r="C38" s="55">
        <v>31</v>
      </c>
      <c r="D38" s="59" t="s">
        <v>65</v>
      </c>
      <c r="E38" s="59" t="s">
        <v>65</v>
      </c>
      <c r="F38" s="57" t="s">
        <v>33</v>
      </c>
      <c r="G38" s="57">
        <v>108240</v>
      </c>
      <c r="H38" s="58"/>
      <c r="I38" s="58"/>
      <c r="J38" s="67"/>
      <c r="K38" s="107"/>
      <c r="L38" s="84" t="s">
        <v>34</v>
      </c>
      <c r="M38" s="108">
        <v>68191.2</v>
      </c>
    </row>
    <row r="39" spans="2:13" ht="47.25">
      <c r="B39" s="36" t="s">
        <v>2</v>
      </c>
      <c r="C39" s="55">
        <v>32</v>
      </c>
      <c r="D39" s="56" t="s">
        <v>66</v>
      </c>
      <c r="E39" s="56" t="s">
        <v>66</v>
      </c>
      <c r="F39" s="57" t="s">
        <v>33</v>
      </c>
      <c r="G39" s="57">
        <v>25300</v>
      </c>
      <c r="H39" s="58"/>
      <c r="I39" s="58"/>
      <c r="J39" s="67"/>
      <c r="K39" s="107"/>
      <c r="L39" s="84" t="s">
        <v>34</v>
      </c>
      <c r="M39" s="108">
        <v>15939</v>
      </c>
    </row>
    <row r="40" spans="2:13" ht="47.25">
      <c r="B40" s="36" t="s">
        <v>2</v>
      </c>
      <c r="C40" s="55">
        <v>33</v>
      </c>
      <c r="D40" s="59" t="s">
        <v>67</v>
      </c>
      <c r="E40" s="59" t="s">
        <v>67</v>
      </c>
      <c r="F40" s="57" t="s">
        <v>33</v>
      </c>
      <c r="G40" s="57">
        <v>26010</v>
      </c>
      <c r="H40" s="58"/>
      <c r="I40" s="58"/>
      <c r="J40" s="67"/>
      <c r="K40" s="107"/>
      <c r="L40" s="84" t="s">
        <v>34</v>
      </c>
      <c r="M40" s="108">
        <v>16386.300000000003</v>
      </c>
    </row>
    <row r="41" spans="2:13" ht="47.25">
      <c r="B41" s="36" t="s">
        <v>2</v>
      </c>
      <c r="C41" s="55">
        <v>34</v>
      </c>
      <c r="D41" s="59" t="s">
        <v>68</v>
      </c>
      <c r="E41" s="59" t="s">
        <v>68</v>
      </c>
      <c r="F41" s="57" t="s">
        <v>33</v>
      </c>
      <c r="G41" s="57">
        <v>4820</v>
      </c>
      <c r="H41" s="58"/>
      <c r="I41" s="58"/>
      <c r="J41" s="67"/>
      <c r="K41" s="107"/>
      <c r="L41" s="84" t="s">
        <v>34</v>
      </c>
      <c r="M41" s="108">
        <v>3036.6</v>
      </c>
    </row>
    <row r="42" spans="2:13" ht="47.25">
      <c r="B42" s="36" t="s">
        <v>2</v>
      </c>
      <c r="C42" s="55">
        <v>35</v>
      </c>
      <c r="D42" s="59" t="s">
        <v>69</v>
      </c>
      <c r="E42" s="59" t="s">
        <v>69</v>
      </c>
      <c r="F42" s="57" t="s">
        <v>33</v>
      </c>
      <c r="G42" s="57">
        <v>9199</v>
      </c>
      <c r="H42" s="58"/>
      <c r="I42" s="58"/>
      <c r="J42" s="67"/>
      <c r="K42" s="107"/>
      <c r="L42" s="84" t="s">
        <v>34</v>
      </c>
      <c r="M42" s="108">
        <v>285169</v>
      </c>
    </row>
    <row r="43" spans="2:13" ht="47.25">
      <c r="B43" s="36" t="s">
        <v>2</v>
      </c>
      <c r="C43" s="55">
        <v>36</v>
      </c>
      <c r="D43" s="59" t="s">
        <v>70</v>
      </c>
      <c r="E43" s="59" t="s">
        <v>70</v>
      </c>
      <c r="F43" s="57" t="s">
        <v>33</v>
      </c>
      <c r="G43" s="57">
        <v>750</v>
      </c>
      <c r="H43" s="58"/>
      <c r="I43" s="58"/>
      <c r="J43" s="67"/>
      <c r="K43" s="107"/>
      <c r="L43" s="84" t="s">
        <v>34</v>
      </c>
      <c r="M43" s="108">
        <v>17130</v>
      </c>
    </row>
    <row r="44" spans="2:13" ht="47.25">
      <c r="B44" s="36" t="s">
        <v>2</v>
      </c>
      <c r="C44" s="55">
        <v>37</v>
      </c>
      <c r="D44" s="59" t="s">
        <v>71</v>
      </c>
      <c r="E44" s="59" t="s">
        <v>71</v>
      </c>
      <c r="F44" s="57" t="s">
        <v>33</v>
      </c>
      <c r="G44" s="57">
        <v>22360</v>
      </c>
      <c r="H44" s="58"/>
      <c r="I44" s="58"/>
      <c r="J44" s="67"/>
      <c r="K44" s="107"/>
      <c r="L44" s="84" t="s">
        <v>34</v>
      </c>
      <c r="M44" s="108">
        <v>24148.8</v>
      </c>
    </row>
    <row r="45" spans="2:13" ht="47.25">
      <c r="B45" s="36" t="s">
        <v>2</v>
      </c>
      <c r="C45" s="55">
        <v>38</v>
      </c>
      <c r="D45" s="59" t="s">
        <v>72</v>
      </c>
      <c r="E45" s="59" t="s">
        <v>72</v>
      </c>
      <c r="F45" s="57" t="s">
        <v>33</v>
      </c>
      <c r="G45" s="57">
        <v>7480</v>
      </c>
      <c r="H45" s="58"/>
      <c r="I45" s="58"/>
      <c r="J45" s="67"/>
      <c r="K45" s="107"/>
      <c r="L45" s="84" t="s">
        <v>34</v>
      </c>
      <c r="M45" s="108">
        <v>14960</v>
      </c>
    </row>
    <row r="46" spans="2:13" ht="47.25">
      <c r="B46" s="36" t="s">
        <v>2</v>
      </c>
      <c r="C46" s="55">
        <v>39</v>
      </c>
      <c r="D46" s="59" t="s">
        <v>73</v>
      </c>
      <c r="E46" s="59" t="s">
        <v>73</v>
      </c>
      <c r="F46" s="57" t="s">
        <v>33</v>
      </c>
      <c r="G46" s="57">
        <v>16450</v>
      </c>
      <c r="H46" s="58"/>
      <c r="I46" s="58"/>
      <c r="J46" s="67"/>
      <c r="K46" s="107"/>
      <c r="L46" s="84" t="s">
        <v>34</v>
      </c>
      <c r="M46" s="108">
        <v>16450</v>
      </c>
    </row>
    <row r="47" spans="2:13" ht="47.25">
      <c r="B47" s="36" t="s">
        <v>2</v>
      </c>
      <c r="C47" s="55">
        <v>40</v>
      </c>
      <c r="D47" s="59" t="s">
        <v>74</v>
      </c>
      <c r="E47" s="59" t="s">
        <v>74</v>
      </c>
      <c r="F47" s="57" t="s">
        <v>33</v>
      </c>
      <c r="G47" s="57">
        <v>7792</v>
      </c>
      <c r="H47" s="58"/>
      <c r="I47" s="58"/>
      <c r="J47" s="67"/>
      <c r="K47" s="107"/>
      <c r="L47" s="84" t="s">
        <v>34</v>
      </c>
      <c r="M47" s="108">
        <v>17999.52</v>
      </c>
    </row>
    <row r="48" spans="2:13" ht="47.25">
      <c r="B48" s="36" t="s">
        <v>2</v>
      </c>
      <c r="C48" s="55">
        <v>41</v>
      </c>
      <c r="D48" s="59" t="s">
        <v>75</v>
      </c>
      <c r="E48" s="59" t="s">
        <v>75</v>
      </c>
      <c r="F48" s="57" t="s">
        <v>33</v>
      </c>
      <c r="G48" s="57">
        <v>19890</v>
      </c>
      <c r="H48" s="58"/>
      <c r="I48" s="58"/>
      <c r="J48" s="67"/>
      <c r="K48" s="107"/>
      <c r="L48" s="84" t="s">
        <v>34</v>
      </c>
      <c r="M48" s="108">
        <v>62653.5</v>
      </c>
    </row>
    <row r="49" spans="2:13" ht="47.25">
      <c r="B49" s="36" t="s">
        <v>2</v>
      </c>
      <c r="C49" s="55">
        <v>42</v>
      </c>
      <c r="D49" s="59" t="s">
        <v>76</v>
      </c>
      <c r="E49" s="59" t="s">
        <v>76</v>
      </c>
      <c r="F49" s="57" t="s">
        <v>33</v>
      </c>
      <c r="G49" s="57">
        <v>42400</v>
      </c>
      <c r="H49" s="58"/>
      <c r="I49" s="58"/>
      <c r="J49" s="67"/>
      <c r="K49" s="107"/>
      <c r="L49" s="84" t="s">
        <v>34</v>
      </c>
      <c r="M49" s="108">
        <v>51516</v>
      </c>
    </row>
    <row r="50" spans="2:13" ht="47.25">
      <c r="B50" s="36" t="s">
        <v>2</v>
      </c>
      <c r="C50" s="55">
        <v>43</v>
      </c>
      <c r="D50" s="59" t="s">
        <v>77</v>
      </c>
      <c r="E50" s="59" t="s">
        <v>77</v>
      </c>
      <c r="F50" s="57" t="s">
        <v>33</v>
      </c>
      <c r="G50" s="57">
        <v>25090</v>
      </c>
      <c r="H50" s="60"/>
      <c r="I50" s="60"/>
      <c r="J50" s="67"/>
      <c r="K50" s="107"/>
      <c r="L50" s="84" t="s">
        <v>34</v>
      </c>
      <c r="M50" s="108">
        <v>18064.8</v>
      </c>
    </row>
    <row r="51" spans="2:13" ht="47.25">
      <c r="B51" s="36" t="s">
        <v>2</v>
      </c>
      <c r="C51" s="55">
        <v>44</v>
      </c>
      <c r="D51" s="59" t="s">
        <v>78</v>
      </c>
      <c r="E51" s="59" t="s">
        <v>78</v>
      </c>
      <c r="F51" s="57" t="s">
        <v>33</v>
      </c>
      <c r="G51" s="57">
        <v>1460</v>
      </c>
      <c r="H51" s="58"/>
      <c r="I51" s="58"/>
      <c r="J51" s="67"/>
      <c r="K51" s="107"/>
      <c r="L51" s="84" t="s">
        <v>34</v>
      </c>
      <c r="M51" s="78">
        <v>2135.2500000000005</v>
      </c>
    </row>
    <row r="52" spans="2:13" ht="48">
      <c r="B52" s="36" t="s">
        <v>2</v>
      </c>
      <c r="C52" s="55">
        <v>45</v>
      </c>
      <c r="D52" s="59" t="s">
        <v>79</v>
      </c>
      <c r="E52" s="59" t="s">
        <v>79</v>
      </c>
      <c r="F52" s="57" t="s">
        <v>33</v>
      </c>
      <c r="G52" s="57">
        <v>33840</v>
      </c>
      <c r="H52" s="58"/>
      <c r="I52" s="58"/>
      <c r="J52" s="67"/>
      <c r="K52" s="107"/>
      <c r="L52" s="84" t="s">
        <v>34</v>
      </c>
      <c r="M52" s="78">
        <v>77155.2</v>
      </c>
    </row>
    <row r="53" spans="2:13" ht="48">
      <c r="B53" s="36" t="s">
        <v>2</v>
      </c>
      <c r="C53" s="55">
        <v>46</v>
      </c>
      <c r="D53" s="59" t="s">
        <v>80</v>
      </c>
      <c r="E53" s="59" t="s">
        <v>80</v>
      </c>
      <c r="F53" s="110" t="s">
        <v>33</v>
      </c>
      <c r="G53" s="110">
        <v>53795</v>
      </c>
      <c r="H53" s="60"/>
      <c r="I53" s="60"/>
      <c r="J53" s="67"/>
      <c r="K53" s="107"/>
      <c r="L53" s="84" t="s">
        <v>34</v>
      </c>
      <c r="M53" s="108">
        <v>242077.5</v>
      </c>
    </row>
    <row r="54" spans="2:13" ht="47.25">
      <c r="B54" s="36" t="s">
        <v>2</v>
      </c>
      <c r="C54" s="55">
        <v>47</v>
      </c>
      <c r="D54" s="59" t="s">
        <v>81</v>
      </c>
      <c r="E54" s="59" t="s">
        <v>81</v>
      </c>
      <c r="F54" s="57" t="s">
        <v>33</v>
      </c>
      <c r="G54" s="57">
        <v>40</v>
      </c>
      <c r="H54" s="67"/>
      <c r="I54" s="67"/>
      <c r="J54" s="67"/>
      <c r="K54" s="107"/>
      <c r="L54" s="84" t="s">
        <v>34</v>
      </c>
      <c r="M54" s="108">
        <v>58000</v>
      </c>
    </row>
    <row r="55" spans="2:13" ht="47.25">
      <c r="B55" s="36" t="s">
        <v>2</v>
      </c>
      <c r="C55" s="55">
        <v>48</v>
      </c>
      <c r="D55" s="59" t="s">
        <v>82</v>
      </c>
      <c r="E55" s="59" t="s">
        <v>82</v>
      </c>
      <c r="F55" s="110" t="s">
        <v>33</v>
      </c>
      <c r="G55" s="110">
        <v>30</v>
      </c>
      <c r="H55" s="67"/>
      <c r="I55" s="67"/>
      <c r="J55" s="67"/>
      <c r="K55" s="107"/>
      <c r="L55" s="84" t="s">
        <v>34</v>
      </c>
      <c r="M55" s="78">
        <v>43500</v>
      </c>
    </row>
    <row r="56" spans="2:13" ht="47.25">
      <c r="B56" s="36" t="s">
        <v>2</v>
      </c>
      <c r="C56" s="55">
        <v>49</v>
      </c>
      <c r="D56" s="59" t="s">
        <v>83</v>
      </c>
      <c r="E56" s="59" t="s">
        <v>83</v>
      </c>
      <c r="F56" s="110" t="s">
        <v>33</v>
      </c>
      <c r="G56" s="110">
        <v>52</v>
      </c>
      <c r="H56" s="67"/>
      <c r="I56" s="67"/>
      <c r="J56" s="67"/>
      <c r="K56" s="107"/>
      <c r="L56" s="84" t="s">
        <v>34</v>
      </c>
      <c r="M56" s="108">
        <v>464360</v>
      </c>
    </row>
    <row r="57" spans="2:13" ht="48">
      <c r="B57" s="36" t="s">
        <v>2</v>
      </c>
      <c r="C57" s="55">
        <v>50</v>
      </c>
      <c r="D57" s="59" t="s">
        <v>84</v>
      </c>
      <c r="E57" s="59" t="s">
        <v>84</v>
      </c>
      <c r="F57" s="57" t="s">
        <v>33</v>
      </c>
      <c r="G57" s="57">
        <v>240</v>
      </c>
      <c r="H57" s="60"/>
      <c r="I57" s="60"/>
      <c r="J57" s="67"/>
      <c r="K57" s="107"/>
      <c r="L57" s="84" t="s">
        <v>34</v>
      </c>
      <c r="M57" s="108">
        <v>67198.00000000001</v>
      </c>
    </row>
    <row r="58" spans="2:13" ht="47.25">
      <c r="B58" s="36" t="s">
        <v>2</v>
      </c>
      <c r="C58" s="55">
        <v>51</v>
      </c>
      <c r="D58" s="59" t="s">
        <v>85</v>
      </c>
      <c r="E58" s="59" t="s">
        <v>85</v>
      </c>
      <c r="F58" s="57" t="s">
        <v>33</v>
      </c>
      <c r="G58" s="57">
        <v>73910</v>
      </c>
      <c r="H58" s="67"/>
      <c r="I58" s="67"/>
      <c r="J58" s="67"/>
      <c r="K58" s="107"/>
      <c r="L58" s="84" t="s">
        <v>34</v>
      </c>
      <c r="M58" s="108">
        <v>585120.8333333334</v>
      </c>
    </row>
    <row r="59" spans="2:13" ht="47.25">
      <c r="B59" s="36" t="s">
        <v>2</v>
      </c>
      <c r="C59" s="55">
        <v>52</v>
      </c>
      <c r="D59" s="59" t="s">
        <v>86</v>
      </c>
      <c r="E59" s="59" t="s">
        <v>86</v>
      </c>
      <c r="F59" s="61" t="s">
        <v>33</v>
      </c>
      <c r="G59" s="61">
        <v>36930</v>
      </c>
      <c r="H59" s="67"/>
      <c r="I59" s="67"/>
      <c r="J59" s="67"/>
      <c r="K59" s="107"/>
      <c r="L59" s="84" t="s">
        <v>34</v>
      </c>
      <c r="M59" s="79">
        <v>273282.00000000006</v>
      </c>
    </row>
    <row r="60" spans="2:13" ht="47.25">
      <c r="B60" s="36" t="s">
        <v>2</v>
      </c>
      <c r="C60" s="55">
        <v>53</v>
      </c>
      <c r="D60" s="59" t="s">
        <v>87</v>
      </c>
      <c r="E60" s="59" t="s">
        <v>87</v>
      </c>
      <c r="F60" s="61" t="s">
        <v>33</v>
      </c>
      <c r="G60" s="61">
        <v>166170</v>
      </c>
      <c r="H60" s="67"/>
      <c r="I60" s="67"/>
      <c r="J60" s="67"/>
      <c r="K60" s="107"/>
      <c r="L60" s="84" t="s">
        <v>34</v>
      </c>
      <c r="M60" s="79">
        <v>441273.6666666667</v>
      </c>
    </row>
    <row r="61" spans="2:13" ht="47.25">
      <c r="B61" s="36" t="s">
        <v>2</v>
      </c>
      <c r="C61" s="55">
        <v>54</v>
      </c>
      <c r="D61" s="62" t="s">
        <v>88</v>
      </c>
      <c r="E61" s="62" t="s">
        <v>88</v>
      </c>
      <c r="F61" s="61" t="s">
        <v>33</v>
      </c>
      <c r="G61" s="61">
        <v>51400</v>
      </c>
      <c r="H61" s="67"/>
      <c r="I61" s="67"/>
      <c r="J61" s="67"/>
      <c r="K61" s="107"/>
      <c r="L61" s="84" t="s">
        <v>34</v>
      </c>
      <c r="M61" s="79">
        <v>85049.86666666668</v>
      </c>
    </row>
    <row r="62" spans="2:13" ht="47.25">
      <c r="B62" s="36" t="s">
        <v>2</v>
      </c>
      <c r="C62" s="55">
        <v>55</v>
      </c>
      <c r="D62" s="62" t="s">
        <v>89</v>
      </c>
      <c r="E62" s="62" t="s">
        <v>89</v>
      </c>
      <c r="F62" s="110" t="s">
        <v>33</v>
      </c>
      <c r="G62" s="110">
        <v>6200</v>
      </c>
      <c r="H62" s="60"/>
      <c r="I62" s="60"/>
      <c r="J62" s="67"/>
      <c r="K62" s="107"/>
      <c r="L62" s="84" t="s">
        <v>34</v>
      </c>
      <c r="M62" s="108">
        <v>9299.999999999998</v>
      </c>
    </row>
    <row r="63" spans="2:13" ht="47.25">
      <c r="B63" s="36" t="s">
        <v>2</v>
      </c>
      <c r="C63" s="55">
        <v>56</v>
      </c>
      <c r="D63" s="62" t="s">
        <v>90</v>
      </c>
      <c r="E63" s="62" t="s">
        <v>90</v>
      </c>
      <c r="F63" s="61" t="s">
        <v>33</v>
      </c>
      <c r="G63" s="61">
        <v>950</v>
      </c>
      <c r="H63" s="67"/>
      <c r="I63" s="67"/>
      <c r="J63" s="67"/>
      <c r="K63" s="107"/>
      <c r="L63" s="84" t="s">
        <v>34</v>
      </c>
      <c r="M63" s="79">
        <v>13689.500000000002</v>
      </c>
    </row>
    <row r="64" spans="2:13" ht="47.25">
      <c r="B64" s="36" t="s">
        <v>2</v>
      </c>
      <c r="C64" s="55">
        <v>57</v>
      </c>
      <c r="D64" s="62" t="s">
        <v>91</v>
      </c>
      <c r="E64" s="62" t="s">
        <v>91</v>
      </c>
      <c r="F64" s="61" t="s">
        <v>33</v>
      </c>
      <c r="G64" s="61">
        <v>1941</v>
      </c>
      <c r="H64" s="67"/>
      <c r="I64" s="67"/>
      <c r="J64" s="67"/>
      <c r="K64" s="107"/>
      <c r="L64" s="84" t="s">
        <v>34</v>
      </c>
      <c r="M64" s="79">
        <v>6079.2119999999995</v>
      </c>
    </row>
    <row r="65" spans="2:13" ht="47.25">
      <c r="B65" s="36" t="s">
        <v>2</v>
      </c>
      <c r="C65" s="55">
        <v>58</v>
      </c>
      <c r="D65" s="62" t="s">
        <v>92</v>
      </c>
      <c r="E65" s="62" t="s">
        <v>92</v>
      </c>
      <c r="F65" s="61" t="s">
        <v>33</v>
      </c>
      <c r="G65" s="61">
        <v>129</v>
      </c>
      <c r="H65" s="67"/>
      <c r="I65" s="67"/>
      <c r="J65" s="67"/>
      <c r="K65" s="107"/>
      <c r="L65" s="84" t="s">
        <v>34</v>
      </c>
      <c r="M65" s="79">
        <v>2979.8999999999996</v>
      </c>
    </row>
    <row r="66" spans="2:13" ht="47.25">
      <c r="B66" s="36" t="s">
        <v>2</v>
      </c>
      <c r="C66" s="55">
        <v>59</v>
      </c>
      <c r="D66" s="59" t="s">
        <v>93</v>
      </c>
      <c r="E66" s="59" t="s">
        <v>93</v>
      </c>
      <c r="F66" s="61" t="s">
        <v>33</v>
      </c>
      <c r="G66" s="61">
        <v>62</v>
      </c>
      <c r="H66" s="67"/>
      <c r="I66" s="67"/>
      <c r="J66" s="67"/>
      <c r="K66" s="107"/>
      <c r="L66" s="84" t="s">
        <v>34</v>
      </c>
      <c r="M66" s="79">
        <v>3208.5</v>
      </c>
    </row>
    <row r="67" spans="2:13" ht="47.25">
      <c r="B67" s="36" t="s">
        <v>2</v>
      </c>
      <c r="C67" s="55">
        <v>60</v>
      </c>
      <c r="D67" s="59" t="s">
        <v>94</v>
      </c>
      <c r="E67" s="59" t="s">
        <v>94</v>
      </c>
      <c r="F67" s="61" t="s">
        <v>33</v>
      </c>
      <c r="G67" s="61">
        <v>2010</v>
      </c>
      <c r="H67" s="67"/>
      <c r="I67" s="67"/>
      <c r="J67" s="67"/>
      <c r="K67" s="107"/>
      <c r="L67" s="84" t="s">
        <v>34</v>
      </c>
      <c r="M67" s="79">
        <v>7477.200000000001</v>
      </c>
    </row>
    <row r="68" spans="2:13" ht="47.25">
      <c r="B68" s="36" t="s">
        <v>2</v>
      </c>
      <c r="C68" s="55">
        <v>61</v>
      </c>
      <c r="D68" s="59" t="s">
        <v>95</v>
      </c>
      <c r="E68" s="59" t="s">
        <v>95</v>
      </c>
      <c r="F68" s="110" t="s">
        <v>33</v>
      </c>
      <c r="G68" s="110">
        <v>1526</v>
      </c>
      <c r="H68" s="60"/>
      <c r="I68" s="60"/>
      <c r="J68" s="67"/>
      <c r="K68" s="107"/>
      <c r="L68" s="84" t="s">
        <v>34</v>
      </c>
      <c r="M68" s="108">
        <v>5676.72</v>
      </c>
    </row>
    <row r="69" spans="2:13" ht="47.25">
      <c r="B69" s="36" t="s">
        <v>2</v>
      </c>
      <c r="C69" s="55">
        <v>62</v>
      </c>
      <c r="D69" s="59" t="s">
        <v>96</v>
      </c>
      <c r="E69" s="59" t="s">
        <v>96</v>
      </c>
      <c r="F69" s="110" t="s">
        <v>33</v>
      </c>
      <c r="G69" s="110">
        <v>790</v>
      </c>
      <c r="H69" s="60"/>
      <c r="I69" s="60"/>
      <c r="J69" s="67"/>
      <c r="K69" s="107"/>
      <c r="L69" s="84" t="s">
        <v>34</v>
      </c>
      <c r="M69" s="108">
        <v>46083.333333333336</v>
      </c>
    </row>
    <row r="70" spans="2:13" ht="47.25">
      <c r="B70" s="36" t="s">
        <v>2</v>
      </c>
      <c r="C70" s="55">
        <v>63</v>
      </c>
      <c r="D70" s="59" t="s">
        <v>97</v>
      </c>
      <c r="E70" s="59" t="s">
        <v>97</v>
      </c>
      <c r="F70" s="57" t="s">
        <v>33</v>
      </c>
      <c r="G70" s="57">
        <v>1278</v>
      </c>
      <c r="H70" s="60"/>
      <c r="I70" s="60"/>
      <c r="J70" s="67"/>
      <c r="K70" s="107"/>
      <c r="L70" s="84" t="s">
        <v>34</v>
      </c>
      <c r="M70" s="108">
        <v>52185</v>
      </c>
    </row>
    <row r="71" spans="2:13" ht="47.25">
      <c r="B71" s="36" t="s">
        <v>2</v>
      </c>
      <c r="C71" s="55">
        <v>64</v>
      </c>
      <c r="D71" s="59" t="s">
        <v>98</v>
      </c>
      <c r="E71" s="59" t="s">
        <v>98</v>
      </c>
      <c r="F71" s="110" t="s">
        <v>33</v>
      </c>
      <c r="G71" s="110">
        <v>862</v>
      </c>
      <c r="H71" s="60"/>
      <c r="I71" s="60"/>
      <c r="J71" s="67"/>
      <c r="K71" s="107"/>
      <c r="L71" s="84" t="s">
        <v>34</v>
      </c>
      <c r="M71" s="108">
        <v>89791.66666666667</v>
      </c>
    </row>
    <row r="72" spans="2:13" ht="47.25">
      <c r="B72" s="36" t="s">
        <v>2</v>
      </c>
      <c r="C72" s="55">
        <v>65</v>
      </c>
      <c r="D72" s="59" t="s">
        <v>99</v>
      </c>
      <c r="E72" s="59" t="s">
        <v>99</v>
      </c>
      <c r="F72" s="57" t="s">
        <v>33</v>
      </c>
      <c r="G72" s="57">
        <v>133</v>
      </c>
      <c r="H72" s="58"/>
      <c r="I72" s="58"/>
      <c r="J72" s="67"/>
      <c r="K72" s="107"/>
      <c r="L72" s="84" t="s">
        <v>34</v>
      </c>
      <c r="M72" s="78">
        <v>9697.916666666666</v>
      </c>
    </row>
    <row r="73" spans="2:13" ht="47.25">
      <c r="B73" s="36" t="s">
        <v>2</v>
      </c>
      <c r="C73" s="55">
        <v>66</v>
      </c>
      <c r="D73" s="59" t="s">
        <v>100</v>
      </c>
      <c r="E73" s="59" t="s">
        <v>100</v>
      </c>
      <c r="F73" s="57" t="s">
        <v>33</v>
      </c>
      <c r="G73" s="57">
        <v>143</v>
      </c>
      <c r="H73" s="58"/>
      <c r="I73" s="58"/>
      <c r="J73" s="67"/>
      <c r="K73" s="107"/>
      <c r="L73" s="84" t="s">
        <v>34</v>
      </c>
      <c r="M73" s="78">
        <v>15479.75</v>
      </c>
    </row>
    <row r="74" spans="2:13" ht="47.25">
      <c r="B74" s="36" t="s">
        <v>2</v>
      </c>
      <c r="C74" s="55">
        <v>67</v>
      </c>
      <c r="D74" s="59" t="s">
        <v>101</v>
      </c>
      <c r="E74" s="59" t="s">
        <v>101</v>
      </c>
      <c r="F74" s="57" t="s">
        <v>33</v>
      </c>
      <c r="G74" s="57">
        <v>131</v>
      </c>
      <c r="H74" s="58"/>
      <c r="I74" s="58"/>
      <c r="J74" s="67"/>
      <c r="K74" s="107"/>
      <c r="L74" s="84" t="s">
        <v>34</v>
      </c>
      <c r="M74" s="108">
        <v>47160</v>
      </c>
    </row>
    <row r="75" spans="2:13" ht="47.25">
      <c r="B75" s="36" t="s">
        <v>2</v>
      </c>
      <c r="C75" s="55">
        <v>68</v>
      </c>
      <c r="D75" s="59" t="s">
        <v>102</v>
      </c>
      <c r="E75" s="59" t="s">
        <v>102</v>
      </c>
      <c r="F75" s="57" t="s">
        <v>33</v>
      </c>
      <c r="G75" s="57">
        <v>4252</v>
      </c>
      <c r="H75" s="58"/>
      <c r="I75" s="58"/>
      <c r="J75" s="67"/>
      <c r="K75" s="107"/>
      <c r="L75" s="84" t="s">
        <v>34</v>
      </c>
      <c r="M75" s="78">
        <v>212600</v>
      </c>
    </row>
    <row r="76" spans="2:13" ht="47.25">
      <c r="B76" s="36" t="s">
        <v>2</v>
      </c>
      <c r="C76" s="55">
        <v>69</v>
      </c>
      <c r="D76" s="59" t="s">
        <v>103</v>
      </c>
      <c r="E76" s="59" t="s">
        <v>103</v>
      </c>
      <c r="F76" s="63" t="s">
        <v>33</v>
      </c>
      <c r="G76" s="63">
        <v>555</v>
      </c>
      <c r="H76" s="60"/>
      <c r="I76" s="60"/>
      <c r="J76" s="67"/>
      <c r="K76" s="107"/>
      <c r="L76" s="84" t="s">
        <v>34</v>
      </c>
      <c r="M76" s="108">
        <v>122294.25</v>
      </c>
    </row>
    <row r="77" spans="2:13" ht="47.25">
      <c r="B77" s="36" t="s">
        <v>2</v>
      </c>
      <c r="C77" s="55">
        <v>70</v>
      </c>
      <c r="D77" s="59" t="s">
        <v>104</v>
      </c>
      <c r="E77" s="59" t="s">
        <v>104</v>
      </c>
      <c r="F77" s="63" t="s">
        <v>33</v>
      </c>
      <c r="G77" s="63">
        <v>113</v>
      </c>
      <c r="H77" s="60"/>
      <c r="I77" s="60"/>
      <c r="J77" s="67"/>
      <c r="K77" s="107"/>
      <c r="L77" s="84" t="s">
        <v>34</v>
      </c>
      <c r="M77" s="108">
        <v>16950</v>
      </c>
    </row>
    <row r="78" spans="2:13" ht="47.25">
      <c r="B78" s="36" t="s">
        <v>2</v>
      </c>
      <c r="C78" s="55">
        <v>71</v>
      </c>
      <c r="D78" s="59" t="s">
        <v>105</v>
      </c>
      <c r="E78" s="59" t="s">
        <v>105</v>
      </c>
      <c r="F78" s="63" t="s">
        <v>33</v>
      </c>
      <c r="G78" s="63">
        <v>5</v>
      </c>
      <c r="H78" s="60"/>
      <c r="I78" s="60"/>
      <c r="J78" s="67"/>
      <c r="K78" s="107"/>
      <c r="L78" s="84" t="s">
        <v>34</v>
      </c>
      <c r="M78" s="108">
        <v>800</v>
      </c>
    </row>
    <row r="79" spans="2:13" ht="47.25">
      <c r="B79" s="36" t="s">
        <v>2</v>
      </c>
      <c r="C79" s="55">
        <v>72</v>
      </c>
      <c r="D79" s="59" t="s">
        <v>106</v>
      </c>
      <c r="E79" s="59" t="s">
        <v>106</v>
      </c>
      <c r="F79" s="110" t="s">
        <v>33</v>
      </c>
      <c r="G79" s="110">
        <v>85975</v>
      </c>
      <c r="H79" s="60"/>
      <c r="I79" s="60"/>
      <c r="J79" s="67"/>
      <c r="K79" s="107"/>
      <c r="L79" s="84" t="s">
        <v>34</v>
      </c>
      <c r="M79" s="108">
        <v>208231.45000000004</v>
      </c>
    </row>
    <row r="80" spans="2:13" ht="47.25">
      <c r="B80" s="36" t="s">
        <v>2</v>
      </c>
      <c r="C80" s="55">
        <v>73</v>
      </c>
      <c r="D80" s="59" t="s">
        <v>107</v>
      </c>
      <c r="E80" s="59" t="s">
        <v>107</v>
      </c>
      <c r="F80" s="110" t="s">
        <v>33</v>
      </c>
      <c r="G80" s="110">
        <v>21910</v>
      </c>
      <c r="H80" s="60"/>
      <c r="I80" s="60"/>
      <c r="J80" s="67"/>
      <c r="K80" s="107"/>
      <c r="L80" s="84" t="s">
        <v>34</v>
      </c>
      <c r="M80" s="108">
        <v>56966</v>
      </c>
    </row>
    <row r="81" spans="2:13" ht="47.25">
      <c r="B81" s="36" t="s">
        <v>2</v>
      </c>
      <c r="C81" s="55">
        <v>74</v>
      </c>
      <c r="D81" s="59" t="s">
        <v>108</v>
      </c>
      <c r="E81" s="59" t="s">
        <v>108</v>
      </c>
      <c r="F81" s="110" t="s">
        <v>33</v>
      </c>
      <c r="G81" s="110">
        <v>99770</v>
      </c>
      <c r="H81" s="60"/>
      <c r="I81" s="60"/>
      <c r="J81" s="67"/>
      <c r="K81" s="107"/>
      <c r="L81" s="84" t="s">
        <v>34</v>
      </c>
      <c r="M81" s="108">
        <v>249425</v>
      </c>
    </row>
    <row r="82" spans="2:13" ht="47.25">
      <c r="B82" s="36" t="s">
        <v>2</v>
      </c>
      <c r="C82" s="55">
        <v>75</v>
      </c>
      <c r="D82" s="59" t="s">
        <v>109</v>
      </c>
      <c r="E82" s="59" t="s">
        <v>109</v>
      </c>
      <c r="F82" s="57" t="s">
        <v>33</v>
      </c>
      <c r="G82" s="57">
        <v>8135</v>
      </c>
      <c r="H82" s="67"/>
      <c r="I82" s="67"/>
      <c r="J82" s="67"/>
      <c r="K82" s="107"/>
      <c r="L82" s="84" t="s">
        <v>34</v>
      </c>
      <c r="M82" s="78">
        <v>142362.5</v>
      </c>
    </row>
    <row r="83" spans="2:13" ht="47.25">
      <c r="B83" s="36" t="s">
        <v>2</v>
      </c>
      <c r="C83" s="55">
        <v>76</v>
      </c>
      <c r="D83" s="59" t="s">
        <v>110</v>
      </c>
      <c r="E83" s="59" t="s">
        <v>110</v>
      </c>
      <c r="F83" s="57" t="s">
        <v>33</v>
      </c>
      <c r="G83" s="57">
        <v>23595</v>
      </c>
      <c r="H83" s="67"/>
      <c r="I83" s="67"/>
      <c r="J83" s="67"/>
      <c r="K83" s="107"/>
      <c r="L83" s="84" t="s">
        <v>34</v>
      </c>
      <c r="M83" s="78">
        <v>326554.8</v>
      </c>
    </row>
    <row r="84" spans="2:13" ht="47.25">
      <c r="B84" s="36" t="s">
        <v>2</v>
      </c>
      <c r="C84" s="55">
        <v>77</v>
      </c>
      <c r="D84" s="59" t="s">
        <v>111</v>
      </c>
      <c r="E84" s="59" t="s">
        <v>111</v>
      </c>
      <c r="F84" s="57" t="s">
        <v>33</v>
      </c>
      <c r="G84" s="57">
        <v>77600</v>
      </c>
      <c r="H84" s="58"/>
      <c r="I84" s="58"/>
      <c r="J84" s="67"/>
      <c r="K84" s="107"/>
      <c r="L84" s="84" t="s">
        <v>34</v>
      </c>
      <c r="M84" s="78">
        <v>159080</v>
      </c>
    </row>
    <row r="85" spans="2:13" ht="47.25">
      <c r="B85" s="36" t="s">
        <v>2</v>
      </c>
      <c r="C85" s="55">
        <v>78</v>
      </c>
      <c r="D85" s="59" t="s">
        <v>112</v>
      </c>
      <c r="E85" s="59" t="s">
        <v>112</v>
      </c>
      <c r="F85" s="61" t="s">
        <v>33</v>
      </c>
      <c r="G85" s="61">
        <v>1264</v>
      </c>
      <c r="H85" s="67"/>
      <c r="I85" s="67"/>
      <c r="J85" s="67"/>
      <c r="K85" s="107"/>
      <c r="L85" s="84" t="s">
        <v>34</v>
      </c>
      <c r="M85" s="108">
        <v>117172.79999999999</v>
      </c>
    </row>
    <row r="86" spans="2:13" ht="47.25">
      <c r="B86" s="36" t="s">
        <v>2</v>
      </c>
      <c r="C86" s="55">
        <v>79</v>
      </c>
      <c r="D86" s="59" t="s">
        <v>113</v>
      </c>
      <c r="E86" s="59" t="s">
        <v>113</v>
      </c>
      <c r="F86" s="57" t="s">
        <v>33</v>
      </c>
      <c r="G86" s="57">
        <v>71</v>
      </c>
      <c r="H86" s="67"/>
      <c r="I86" s="67"/>
      <c r="J86" s="67"/>
      <c r="K86" s="107"/>
      <c r="L86" s="84" t="s">
        <v>34</v>
      </c>
      <c r="M86" s="108">
        <v>35687.558333333334</v>
      </c>
    </row>
    <row r="87" spans="2:13" ht="47.25">
      <c r="B87" s="36" t="s">
        <v>2</v>
      </c>
      <c r="C87" s="55">
        <v>80</v>
      </c>
      <c r="D87" s="59" t="s">
        <v>114</v>
      </c>
      <c r="E87" s="59" t="s">
        <v>114</v>
      </c>
      <c r="F87" s="57" t="s">
        <v>33</v>
      </c>
      <c r="G87" s="57">
        <v>21</v>
      </c>
      <c r="H87" s="60"/>
      <c r="I87" s="60"/>
      <c r="J87" s="67"/>
      <c r="K87" s="107"/>
      <c r="L87" s="84" t="s">
        <v>34</v>
      </c>
      <c r="M87" s="108">
        <v>16298.275</v>
      </c>
    </row>
    <row r="88" spans="2:13" ht="47.25">
      <c r="B88" s="36" t="s">
        <v>2</v>
      </c>
      <c r="C88" s="55">
        <v>81</v>
      </c>
      <c r="D88" s="59" t="s">
        <v>115</v>
      </c>
      <c r="E88" s="59" t="s">
        <v>115</v>
      </c>
      <c r="F88" s="57" t="s">
        <v>33</v>
      </c>
      <c r="G88" s="57">
        <v>728</v>
      </c>
      <c r="H88" s="60"/>
      <c r="I88" s="60"/>
      <c r="J88" s="67"/>
      <c r="K88" s="107"/>
      <c r="L88" s="84" t="s">
        <v>34</v>
      </c>
      <c r="M88" s="108">
        <v>21039.2</v>
      </c>
    </row>
    <row r="89" spans="2:13" ht="47.25">
      <c r="B89" s="36" t="s">
        <v>2</v>
      </c>
      <c r="C89" s="55">
        <v>82</v>
      </c>
      <c r="D89" s="59" t="s">
        <v>116</v>
      </c>
      <c r="E89" s="59" t="s">
        <v>116</v>
      </c>
      <c r="F89" s="57" t="s">
        <v>33</v>
      </c>
      <c r="G89" s="57">
        <v>208402</v>
      </c>
      <c r="H89" s="60"/>
      <c r="I89" s="60"/>
      <c r="J89" s="67"/>
      <c r="K89" s="107"/>
      <c r="L89" s="84" t="s">
        <v>34</v>
      </c>
      <c r="M89" s="108">
        <v>757523.9031666667</v>
      </c>
    </row>
    <row r="90" spans="2:13" ht="47.25">
      <c r="B90" s="36" t="s">
        <v>2</v>
      </c>
      <c r="C90" s="55">
        <v>83</v>
      </c>
      <c r="D90" s="59" t="s">
        <v>117</v>
      </c>
      <c r="E90" s="59" t="s">
        <v>117</v>
      </c>
      <c r="F90" s="57" t="s">
        <v>33</v>
      </c>
      <c r="G90" s="57">
        <v>4505</v>
      </c>
      <c r="H90" s="67"/>
      <c r="I90" s="67"/>
      <c r="J90" s="67"/>
      <c r="K90" s="107"/>
      <c r="L90" s="84" t="s">
        <v>34</v>
      </c>
      <c r="M90" s="108">
        <v>585650</v>
      </c>
    </row>
    <row r="91" spans="2:13" ht="47.25">
      <c r="B91" s="36" t="s">
        <v>2</v>
      </c>
      <c r="C91" s="55">
        <v>84</v>
      </c>
      <c r="D91" s="59" t="s">
        <v>118</v>
      </c>
      <c r="E91" s="59" t="s">
        <v>118</v>
      </c>
      <c r="F91" s="57" t="s">
        <v>33</v>
      </c>
      <c r="G91" s="57">
        <v>689</v>
      </c>
      <c r="H91" s="67"/>
      <c r="I91" s="67"/>
      <c r="J91" s="67"/>
      <c r="K91" s="107"/>
      <c r="L91" s="84" t="s">
        <v>34</v>
      </c>
      <c r="M91" s="108">
        <v>172250</v>
      </c>
    </row>
    <row r="92" spans="2:13" ht="47.25">
      <c r="B92" s="36" t="s">
        <v>2</v>
      </c>
      <c r="C92" s="55">
        <v>85</v>
      </c>
      <c r="D92" s="59" t="s">
        <v>119</v>
      </c>
      <c r="E92" s="59" t="s">
        <v>119</v>
      </c>
      <c r="F92" s="57" t="s">
        <v>33</v>
      </c>
      <c r="G92" s="57">
        <v>2352</v>
      </c>
      <c r="H92" s="58"/>
      <c r="I92" s="58"/>
      <c r="J92" s="67"/>
      <c r="K92" s="107"/>
      <c r="L92" s="84" t="s">
        <v>34</v>
      </c>
      <c r="M92" s="78">
        <v>882000</v>
      </c>
    </row>
    <row r="93" spans="2:13" ht="47.25">
      <c r="B93" s="36" t="s">
        <v>2</v>
      </c>
      <c r="C93" s="55">
        <v>86</v>
      </c>
      <c r="D93" s="59" t="s">
        <v>120</v>
      </c>
      <c r="E93" s="59" t="s">
        <v>120</v>
      </c>
      <c r="F93" s="61" t="s">
        <v>33</v>
      </c>
      <c r="G93" s="61">
        <v>165</v>
      </c>
      <c r="H93" s="67"/>
      <c r="I93" s="67"/>
      <c r="J93" s="67"/>
      <c r="K93" s="107"/>
      <c r="L93" s="84" t="s">
        <v>34</v>
      </c>
      <c r="M93" s="108">
        <v>75900</v>
      </c>
    </row>
    <row r="94" spans="2:13" ht="47.25">
      <c r="B94" s="36" t="s">
        <v>2</v>
      </c>
      <c r="C94" s="55">
        <v>87</v>
      </c>
      <c r="D94" s="59" t="s">
        <v>121</v>
      </c>
      <c r="E94" s="59" t="s">
        <v>121</v>
      </c>
      <c r="F94" s="57" t="s">
        <v>33</v>
      </c>
      <c r="G94" s="57">
        <v>30368</v>
      </c>
      <c r="H94" s="67"/>
      <c r="I94" s="67"/>
      <c r="J94" s="67"/>
      <c r="K94" s="107"/>
      <c r="L94" s="84" t="s">
        <v>34</v>
      </c>
      <c r="M94" s="78">
        <v>253066.66666666666</v>
      </c>
    </row>
    <row r="95" spans="2:13" ht="47.25">
      <c r="B95" s="36" t="s">
        <v>2</v>
      </c>
      <c r="C95" s="55">
        <v>88</v>
      </c>
      <c r="D95" s="59" t="s">
        <v>122</v>
      </c>
      <c r="E95" s="59" t="s">
        <v>122</v>
      </c>
      <c r="F95" s="61" t="s">
        <v>33</v>
      </c>
      <c r="G95" s="61">
        <v>14983</v>
      </c>
      <c r="H95" s="64"/>
      <c r="I95" s="64"/>
      <c r="J95" s="67"/>
      <c r="K95" s="107"/>
      <c r="L95" s="84" t="s">
        <v>34</v>
      </c>
      <c r="M95" s="108">
        <v>174801.66666666666</v>
      </c>
    </row>
    <row r="96" spans="2:13" ht="47.25">
      <c r="B96" s="36" t="s">
        <v>2</v>
      </c>
      <c r="C96" s="55">
        <v>89</v>
      </c>
      <c r="D96" s="59" t="s">
        <v>123</v>
      </c>
      <c r="E96" s="59" t="s">
        <v>123</v>
      </c>
      <c r="F96" s="61" t="s">
        <v>33</v>
      </c>
      <c r="G96" s="61">
        <v>4051</v>
      </c>
      <c r="H96" s="67"/>
      <c r="I96" s="67"/>
      <c r="J96" s="67"/>
      <c r="K96" s="107"/>
      <c r="L96" s="84" t="s">
        <v>34</v>
      </c>
      <c r="M96" s="108">
        <v>101275</v>
      </c>
    </row>
    <row r="97" spans="2:13" ht="47.25">
      <c r="B97" s="36" t="s">
        <v>2</v>
      </c>
      <c r="C97" s="55">
        <v>90</v>
      </c>
      <c r="D97" s="59" t="s">
        <v>124</v>
      </c>
      <c r="E97" s="59" t="s">
        <v>124</v>
      </c>
      <c r="F97" s="57" t="s">
        <v>33</v>
      </c>
      <c r="G97" s="57">
        <v>19288</v>
      </c>
      <c r="H97" s="58"/>
      <c r="I97" s="58"/>
      <c r="J97" s="67"/>
      <c r="K97" s="107"/>
      <c r="L97" s="84" t="s">
        <v>34</v>
      </c>
      <c r="M97" s="78">
        <v>482200</v>
      </c>
    </row>
    <row r="98" spans="2:13" ht="47.25">
      <c r="B98" s="36" t="s">
        <v>2</v>
      </c>
      <c r="C98" s="55">
        <v>91</v>
      </c>
      <c r="D98" s="59" t="s">
        <v>125</v>
      </c>
      <c r="E98" s="59" t="s">
        <v>125</v>
      </c>
      <c r="F98" s="110" t="s">
        <v>33</v>
      </c>
      <c r="G98" s="110">
        <v>65135</v>
      </c>
      <c r="H98" s="60"/>
      <c r="I98" s="60"/>
      <c r="J98" s="67"/>
      <c r="K98" s="107"/>
      <c r="L98" s="84" t="s">
        <v>34</v>
      </c>
      <c r="M98" s="78">
        <v>488765.802777778</v>
      </c>
    </row>
    <row r="99" spans="2:13" ht="47.25">
      <c r="B99" s="36" t="s">
        <v>2</v>
      </c>
      <c r="C99" s="55">
        <v>92</v>
      </c>
      <c r="D99" s="59" t="s">
        <v>126</v>
      </c>
      <c r="E99" s="59" t="s">
        <v>126</v>
      </c>
      <c r="F99" s="110" t="s">
        <v>33</v>
      </c>
      <c r="G99" s="110">
        <v>15</v>
      </c>
      <c r="H99" s="60"/>
      <c r="I99" s="60"/>
      <c r="J99" s="67"/>
      <c r="K99" s="107"/>
      <c r="L99" s="84" t="s">
        <v>34</v>
      </c>
      <c r="M99" s="78">
        <v>1651.5000000000002</v>
      </c>
    </row>
    <row r="100" spans="2:13" ht="47.25">
      <c r="B100" s="36" t="s">
        <v>2</v>
      </c>
      <c r="C100" s="55">
        <v>93</v>
      </c>
      <c r="D100" s="59" t="s">
        <v>127</v>
      </c>
      <c r="E100" s="59" t="s">
        <v>127</v>
      </c>
      <c r="F100" s="57" t="s">
        <v>33</v>
      </c>
      <c r="G100" s="57">
        <v>2685</v>
      </c>
      <c r="H100" s="58"/>
      <c r="I100" s="58"/>
      <c r="J100" s="67"/>
      <c r="K100" s="107"/>
      <c r="L100" s="84" t="s">
        <v>34</v>
      </c>
      <c r="M100" s="108">
        <v>161100</v>
      </c>
    </row>
    <row r="101" spans="2:13" ht="47.25">
      <c r="B101" s="36" t="s">
        <v>2</v>
      </c>
      <c r="C101" s="55">
        <v>94</v>
      </c>
      <c r="D101" s="59" t="s">
        <v>128</v>
      </c>
      <c r="E101" s="59" t="s">
        <v>128</v>
      </c>
      <c r="F101" s="57" t="s">
        <v>33</v>
      </c>
      <c r="G101" s="57">
        <v>8780</v>
      </c>
      <c r="H101" s="58"/>
      <c r="I101" s="58"/>
      <c r="J101" s="67"/>
      <c r="K101" s="107"/>
      <c r="L101" s="84" t="s">
        <v>34</v>
      </c>
      <c r="M101" s="108">
        <v>109757.31666666667</v>
      </c>
    </row>
    <row r="102" spans="2:13" ht="47.25">
      <c r="B102" s="36" t="s">
        <v>2</v>
      </c>
      <c r="C102" s="55">
        <v>95</v>
      </c>
      <c r="D102" s="59" t="s">
        <v>129</v>
      </c>
      <c r="E102" s="59" t="s">
        <v>129</v>
      </c>
      <c r="F102" s="57" t="s">
        <v>33</v>
      </c>
      <c r="G102" s="57">
        <v>562545</v>
      </c>
      <c r="H102" s="60"/>
      <c r="I102" s="60"/>
      <c r="J102" s="67"/>
      <c r="K102" s="107"/>
      <c r="L102" s="84" t="s">
        <v>34</v>
      </c>
      <c r="M102" s="78">
        <v>4866389.279999999</v>
      </c>
    </row>
    <row r="103" spans="2:13" ht="47.25">
      <c r="B103" s="36" t="s">
        <v>2</v>
      </c>
      <c r="C103" s="55">
        <v>96</v>
      </c>
      <c r="D103" s="59" t="s">
        <v>130</v>
      </c>
      <c r="E103" s="59" t="s">
        <v>130</v>
      </c>
      <c r="F103" s="61" t="s">
        <v>33</v>
      </c>
      <c r="G103" s="61">
        <v>113950</v>
      </c>
      <c r="H103" s="67"/>
      <c r="I103" s="67"/>
      <c r="J103" s="67"/>
      <c r="K103" s="107"/>
      <c r="L103" s="84" t="s">
        <v>34</v>
      </c>
      <c r="M103" s="108">
        <v>1093207.8125</v>
      </c>
    </row>
    <row r="104" spans="2:13" ht="47.25">
      <c r="B104" s="36" t="s">
        <v>2</v>
      </c>
      <c r="C104" s="55">
        <v>97</v>
      </c>
      <c r="D104" s="59" t="s">
        <v>131</v>
      </c>
      <c r="E104" s="59" t="s">
        <v>131</v>
      </c>
      <c r="F104" s="61" t="s">
        <v>33</v>
      </c>
      <c r="G104" s="61">
        <v>2036</v>
      </c>
      <c r="H104" s="67"/>
      <c r="I104" s="67"/>
      <c r="J104" s="67"/>
      <c r="K104" s="107"/>
      <c r="L104" s="84" t="s">
        <v>34</v>
      </c>
      <c r="M104" s="108">
        <v>86530</v>
      </c>
    </row>
    <row r="105" spans="2:13" ht="47.25">
      <c r="B105" s="36" t="s">
        <v>2</v>
      </c>
      <c r="C105" s="55">
        <v>98</v>
      </c>
      <c r="D105" s="59" t="s">
        <v>132</v>
      </c>
      <c r="E105" s="59" t="s">
        <v>132</v>
      </c>
      <c r="F105" s="61" t="s">
        <v>33</v>
      </c>
      <c r="G105" s="61">
        <v>286725</v>
      </c>
      <c r="H105" s="67"/>
      <c r="I105" s="67"/>
      <c r="J105" s="67"/>
      <c r="K105" s="107"/>
      <c r="L105" s="84" t="s">
        <v>34</v>
      </c>
      <c r="M105" s="108">
        <v>1597058.25</v>
      </c>
    </row>
    <row r="106" spans="2:13" ht="47.25">
      <c r="B106" s="36" t="s">
        <v>2</v>
      </c>
      <c r="C106" s="55">
        <v>99</v>
      </c>
      <c r="D106" s="59" t="s">
        <v>133</v>
      </c>
      <c r="E106" s="59" t="s">
        <v>133</v>
      </c>
      <c r="F106" s="57" t="s">
        <v>33</v>
      </c>
      <c r="G106" s="57">
        <v>120180</v>
      </c>
      <c r="H106" s="60"/>
      <c r="I106" s="60"/>
      <c r="J106" s="67"/>
      <c r="K106" s="107"/>
      <c r="L106" s="84" t="s">
        <v>34</v>
      </c>
      <c r="M106" s="78">
        <v>579267.6</v>
      </c>
    </row>
    <row r="107" spans="2:13" ht="47.25">
      <c r="B107" s="36" t="s">
        <v>2</v>
      </c>
      <c r="C107" s="55">
        <v>100</v>
      </c>
      <c r="D107" s="59" t="s">
        <v>134</v>
      </c>
      <c r="E107" s="59" t="s">
        <v>134</v>
      </c>
      <c r="F107" s="110" t="s">
        <v>33</v>
      </c>
      <c r="G107" s="110">
        <v>15820</v>
      </c>
      <c r="H107" s="60"/>
      <c r="I107" s="60"/>
      <c r="J107" s="67"/>
      <c r="K107" s="107"/>
      <c r="L107" s="84" t="s">
        <v>34</v>
      </c>
      <c r="M107" s="108">
        <v>70319.89999999998</v>
      </c>
    </row>
    <row r="108" spans="2:13" ht="47.25">
      <c r="B108" s="36" t="s">
        <v>2</v>
      </c>
      <c r="C108" s="55">
        <v>101</v>
      </c>
      <c r="D108" s="59" t="s">
        <v>135</v>
      </c>
      <c r="E108" s="59" t="s">
        <v>135</v>
      </c>
      <c r="F108" s="57" t="s">
        <v>33</v>
      </c>
      <c r="G108" s="57">
        <v>80700</v>
      </c>
      <c r="H108" s="67"/>
      <c r="I108" s="67"/>
      <c r="J108" s="67"/>
      <c r="K108" s="107"/>
      <c r="L108" s="84" t="s">
        <v>34</v>
      </c>
      <c r="M108" s="78">
        <v>559520</v>
      </c>
    </row>
    <row r="109" spans="2:13" ht="47.25">
      <c r="B109" s="36" t="s">
        <v>2</v>
      </c>
      <c r="C109" s="55">
        <v>102</v>
      </c>
      <c r="D109" s="59" t="s">
        <v>136</v>
      </c>
      <c r="E109" s="59" t="s">
        <v>136</v>
      </c>
      <c r="F109" s="110" t="s">
        <v>33</v>
      </c>
      <c r="G109" s="110">
        <v>22000</v>
      </c>
      <c r="H109" s="60"/>
      <c r="I109" s="60"/>
      <c r="J109" s="67"/>
      <c r="K109" s="107"/>
      <c r="L109" s="84" t="s">
        <v>34</v>
      </c>
      <c r="M109" s="108">
        <v>40333.33333333334</v>
      </c>
    </row>
    <row r="110" spans="2:13" ht="47.25">
      <c r="B110" s="36" t="s">
        <v>2</v>
      </c>
      <c r="C110" s="55">
        <v>103</v>
      </c>
      <c r="D110" s="59" t="s">
        <v>137</v>
      </c>
      <c r="E110" s="59" t="s">
        <v>137</v>
      </c>
      <c r="F110" s="57" t="s">
        <v>33</v>
      </c>
      <c r="G110" s="57">
        <v>16560</v>
      </c>
      <c r="H110" s="58"/>
      <c r="I110" s="58"/>
      <c r="J110" s="67"/>
      <c r="K110" s="107"/>
      <c r="L110" s="84" t="s">
        <v>34</v>
      </c>
      <c r="M110" s="78">
        <v>38640</v>
      </c>
    </row>
    <row r="111" spans="2:13" ht="47.25">
      <c r="B111" s="36" t="s">
        <v>2</v>
      </c>
      <c r="C111" s="55">
        <v>104</v>
      </c>
      <c r="D111" s="59" t="s">
        <v>138</v>
      </c>
      <c r="E111" s="59" t="s">
        <v>138</v>
      </c>
      <c r="F111" s="57" t="s">
        <v>33</v>
      </c>
      <c r="G111" s="57">
        <v>38640</v>
      </c>
      <c r="H111" s="67"/>
      <c r="I111" s="67"/>
      <c r="J111" s="67"/>
      <c r="K111" s="107"/>
      <c r="L111" s="84" t="s">
        <v>34</v>
      </c>
      <c r="M111" s="108">
        <v>77280</v>
      </c>
    </row>
    <row r="112" spans="2:13" ht="47.25">
      <c r="B112" s="36" t="s">
        <v>2</v>
      </c>
      <c r="C112" s="55">
        <v>105</v>
      </c>
      <c r="D112" s="59" t="s">
        <v>139</v>
      </c>
      <c r="E112" s="59" t="s">
        <v>139</v>
      </c>
      <c r="F112" s="57" t="s">
        <v>33</v>
      </c>
      <c r="G112" s="57">
        <v>40858</v>
      </c>
      <c r="H112" s="67"/>
      <c r="I112" s="67"/>
      <c r="J112" s="67"/>
      <c r="K112" s="107"/>
      <c r="L112" s="84" t="s">
        <v>34</v>
      </c>
      <c r="M112" s="108">
        <v>456276.73032399995</v>
      </c>
    </row>
    <row r="113" spans="2:13" ht="47.25">
      <c r="B113" s="36" t="s">
        <v>2</v>
      </c>
      <c r="C113" s="55">
        <v>106</v>
      </c>
      <c r="D113" s="59" t="s">
        <v>140</v>
      </c>
      <c r="E113" s="59" t="s">
        <v>140</v>
      </c>
      <c r="F113" s="57" t="s">
        <v>33</v>
      </c>
      <c r="G113" s="57">
        <v>72457</v>
      </c>
      <c r="H113" s="67"/>
      <c r="I113" s="67"/>
      <c r="J113" s="67"/>
      <c r="K113" s="107"/>
      <c r="L113" s="84" t="s">
        <v>34</v>
      </c>
      <c r="M113" s="108">
        <v>362285</v>
      </c>
    </row>
    <row r="114" spans="2:13" ht="47.25">
      <c r="B114" s="36" t="s">
        <v>2</v>
      </c>
      <c r="C114" s="55">
        <v>107</v>
      </c>
      <c r="D114" s="59" t="s">
        <v>141</v>
      </c>
      <c r="E114" s="59" t="s">
        <v>141</v>
      </c>
      <c r="F114" s="57" t="s">
        <v>33</v>
      </c>
      <c r="G114" s="57">
        <v>682390</v>
      </c>
      <c r="H114" s="58"/>
      <c r="I114" s="58"/>
      <c r="J114" s="67"/>
      <c r="K114" s="107"/>
      <c r="L114" s="84" t="s">
        <v>34</v>
      </c>
      <c r="M114" s="78">
        <v>250209.66666666663</v>
      </c>
    </row>
    <row r="115" spans="2:13" ht="47.25">
      <c r="B115" s="36" t="s">
        <v>2</v>
      </c>
      <c r="C115" s="55">
        <v>108</v>
      </c>
      <c r="D115" s="59" t="s">
        <v>142</v>
      </c>
      <c r="E115" s="59" t="s">
        <v>142</v>
      </c>
      <c r="F115" s="57" t="s">
        <v>33</v>
      </c>
      <c r="G115" s="57">
        <v>1341110</v>
      </c>
      <c r="H115" s="67"/>
      <c r="I115" s="67"/>
      <c r="J115" s="67"/>
      <c r="K115" s="107"/>
      <c r="L115" s="84" t="s">
        <v>34</v>
      </c>
      <c r="M115" s="108">
        <v>409485.5866666667</v>
      </c>
    </row>
    <row r="116" spans="2:13" ht="47.25">
      <c r="B116" s="36" t="s">
        <v>2</v>
      </c>
      <c r="C116" s="55">
        <v>109</v>
      </c>
      <c r="D116" s="59" t="s">
        <v>143</v>
      </c>
      <c r="E116" s="59" t="s">
        <v>143</v>
      </c>
      <c r="F116" s="61" t="s">
        <v>33</v>
      </c>
      <c r="G116" s="61">
        <v>1315580</v>
      </c>
      <c r="H116" s="64"/>
      <c r="I116" s="64"/>
      <c r="J116" s="67"/>
      <c r="K116" s="107"/>
      <c r="L116" s="84" t="s">
        <v>34</v>
      </c>
      <c r="M116" s="78">
        <v>238470.80133333337</v>
      </c>
    </row>
    <row r="117" spans="2:13" ht="47.25">
      <c r="B117" s="36" t="s">
        <v>2</v>
      </c>
      <c r="C117" s="55">
        <v>110</v>
      </c>
      <c r="D117" s="59" t="s">
        <v>144</v>
      </c>
      <c r="E117" s="59" t="s">
        <v>144</v>
      </c>
      <c r="F117" s="57" t="s">
        <v>33</v>
      </c>
      <c r="G117" s="57">
        <v>26453</v>
      </c>
      <c r="H117" s="60"/>
      <c r="I117" s="60"/>
      <c r="J117" s="67"/>
      <c r="K117" s="107"/>
      <c r="L117" s="84" t="s">
        <v>34</v>
      </c>
      <c r="M117" s="78">
        <v>317436</v>
      </c>
    </row>
    <row r="118" spans="2:13" ht="47.25">
      <c r="B118" s="36" t="s">
        <v>2</v>
      </c>
      <c r="C118" s="55">
        <v>111</v>
      </c>
      <c r="D118" s="59" t="s">
        <v>145</v>
      </c>
      <c r="E118" s="59" t="s">
        <v>145</v>
      </c>
      <c r="F118" s="57" t="s">
        <v>33</v>
      </c>
      <c r="G118" s="57">
        <v>2573</v>
      </c>
      <c r="H118" s="58"/>
      <c r="I118" s="58"/>
      <c r="J118" s="67"/>
      <c r="K118" s="107"/>
      <c r="L118" s="84" t="s">
        <v>34</v>
      </c>
      <c r="M118" s="78">
        <v>43741</v>
      </c>
    </row>
    <row r="119" spans="2:13" ht="47.25">
      <c r="B119" s="36" t="s">
        <v>2</v>
      </c>
      <c r="C119" s="55">
        <v>112</v>
      </c>
      <c r="D119" s="59" t="s">
        <v>146</v>
      </c>
      <c r="E119" s="59" t="s">
        <v>146</v>
      </c>
      <c r="F119" s="61" t="s">
        <v>33</v>
      </c>
      <c r="G119" s="61">
        <v>450</v>
      </c>
      <c r="H119" s="64"/>
      <c r="I119" s="64"/>
      <c r="J119" s="67"/>
      <c r="K119" s="107"/>
      <c r="L119" s="84" t="s">
        <v>34</v>
      </c>
      <c r="M119" s="78">
        <v>778500</v>
      </c>
    </row>
    <row r="120" spans="2:13" ht="47.25">
      <c r="B120" s="36" t="s">
        <v>2</v>
      </c>
      <c r="C120" s="55">
        <v>113</v>
      </c>
      <c r="D120" s="59" t="s">
        <v>147</v>
      </c>
      <c r="E120" s="59" t="s">
        <v>147</v>
      </c>
      <c r="F120" s="61" t="s">
        <v>33</v>
      </c>
      <c r="G120" s="61">
        <v>250</v>
      </c>
      <c r="H120" s="64"/>
      <c r="I120" s="64"/>
      <c r="J120" s="67"/>
      <c r="K120" s="107"/>
      <c r="L120" s="84" t="s">
        <v>34</v>
      </c>
      <c r="M120" s="78">
        <v>499500</v>
      </c>
    </row>
    <row r="121" spans="2:13" ht="47.25">
      <c r="B121" s="36" t="s">
        <v>2</v>
      </c>
      <c r="C121" s="55">
        <v>114</v>
      </c>
      <c r="D121" s="59" t="s">
        <v>148</v>
      </c>
      <c r="E121" s="59" t="s">
        <v>148</v>
      </c>
      <c r="F121" s="61" t="s">
        <v>33</v>
      </c>
      <c r="G121" s="61">
        <v>100</v>
      </c>
      <c r="H121" s="60"/>
      <c r="I121" s="60"/>
      <c r="J121" s="67"/>
      <c r="K121" s="107"/>
      <c r="L121" s="84" t="s">
        <v>34</v>
      </c>
      <c r="M121" s="78">
        <v>150000</v>
      </c>
    </row>
    <row r="122" spans="2:13" ht="47.25">
      <c r="B122" s="36" t="s">
        <v>2</v>
      </c>
      <c r="C122" s="55">
        <v>115</v>
      </c>
      <c r="D122" s="59" t="s">
        <v>149</v>
      </c>
      <c r="E122" s="59" t="s">
        <v>149</v>
      </c>
      <c r="F122" s="61" t="s">
        <v>33</v>
      </c>
      <c r="G122" s="61">
        <v>360</v>
      </c>
      <c r="H122" s="64"/>
      <c r="I122" s="64"/>
      <c r="J122" s="67"/>
      <c r="K122" s="107"/>
      <c r="L122" s="84" t="s">
        <v>34</v>
      </c>
      <c r="M122" s="78">
        <v>167091.84</v>
      </c>
    </row>
    <row r="123" spans="2:13" ht="47.25">
      <c r="B123" s="36" t="s">
        <v>2</v>
      </c>
      <c r="C123" s="55">
        <v>116</v>
      </c>
      <c r="D123" s="59" t="s">
        <v>150</v>
      </c>
      <c r="E123" s="59" t="s">
        <v>150</v>
      </c>
      <c r="F123" s="61" t="s">
        <v>33</v>
      </c>
      <c r="G123" s="61">
        <v>393</v>
      </c>
      <c r="H123" s="60"/>
      <c r="I123" s="60"/>
      <c r="J123" s="67"/>
      <c r="K123" s="107"/>
      <c r="L123" s="84" t="s">
        <v>34</v>
      </c>
      <c r="M123" s="78">
        <v>98250</v>
      </c>
    </row>
    <row r="124" spans="2:13" ht="47.25">
      <c r="B124" s="36" t="s">
        <v>2</v>
      </c>
      <c r="C124" s="55">
        <v>117</v>
      </c>
      <c r="D124" s="59" t="s">
        <v>151</v>
      </c>
      <c r="E124" s="59" t="s">
        <v>151</v>
      </c>
      <c r="F124" s="61" t="s">
        <v>33</v>
      </c>
      <c r="G124" s="61">
        <v>27</v>
      </c>
      <c r="H124" s="64"/>
      <c r="I124" s="64"/>
      <c r="J124" s="67"/>
      <c r="K124" s="107"/>
      <c r="L124" s="84" t="s">
        <v>34</v>
      </c>
      <c r="M124" s="78">
        <v>3584.2500000000005</v>
      </c>
    </row>
    <row r="125" spans="2:13" ht="47.25">
      <c r="B125" s="36" t="s">
        <v>2</v>
      </c>
      <c r="C125" s="55">
        <v>118</v>
      </c>
      <c r="D125" s="59" t="s">
        <v>152</v>
      </c>
      <c r="E125" s="59" t="s">
        <v>152</v>
      </c>
      <c r="F125" s="57" t="s">
        <v>33</v>
      </c>
      <c r="G125" s="57">
        <v>3557</v>
      </c>
      <c r="H125" s="58"/>
      <c r="I125" s="58"/>
      <c r="J125" s="67"/>
      <c r="K125" s="107"/>
      <c r="L125" s="84" t="s">
        <v>34</v>
      </c>
      <c r="M125" s="78">
        <v>1173810</v>
      </c>
    </row>
    <row r="126" spans="2:13" ht="47.25">
      <c r="B126" s="36" t="s">
        <v>2</v>
      </c>
      <c r="C126" s="55">
        <v>119</v>
      </c>
      <c r="D126" s="59" t="s">
        <v>153</v>
      </c>
      <c r="E126" s="59" t="s">
        <v>153</v>
      </c>
      <c r="F126" s="57" t="s">
        <v>33</v>
      </c>
      <c r="G126" s="57">
        <v>2675</v>
      </c>
      <c r="H126" s="67"/>
      <c r="I126" s="67"/>
      <c r="J126" s="67"/>
      <c r="K126" s="107"/>
      <c r="L126" s="84" t="s">
        <v>34</v>
      </c>
      <c r="M126" s="78">
        <v>430027.6500000001</v>
      </c>
    </row>
    <row r="127" spans="2:13" ht="47.25">
      <c r="B127" s="36" t="s">
        <v>2</v>
      </c>
      <c r="C127" s="55">
        <v>120</v>
      </c>
      <c r="D127" s="65" t="s">
        <v>154</v>
      </c>
      <c r="E127" s="65" t="s">
        <v>154</v>
      </c>
      <c r="F127" s="57" t="s">
        <v>33</v>
      </c>
      <c r="G127" s="57">
        <v>692</v>
      </c>
      <c r="H127" s="60"/>
      <c r="I127" s="60"/>
      <c r="J127" s="67"/>
      <c r="K127" s="107"/>
      <c r="L127" s="84" t="s">
        <v>34</v>
      </c>
      <c r="M127" s="108">
        <v>65705.4</v>
      </c>
    </row>
    <row r="128" spans="2:13" ht="47.25">
      <c r="B128" s="36" t="s">
        <v>2</v>
      </c>
      <c r="C128" s="55">
        <v>121</v>
      </c>
      <c r="D128" s="59" t="s">
        <v>155</v>
      </c>
      <c r="E128" s="59" t="s">
        <v>155</v>
      </c>
      <c r="F128" s="57" t="s">
        <v>33</v>
      </c>
      <c r="G128" s="57">
        <v>30180</v>
      </c>
      <c r="H128" s="60"/>
      <c r="I128" s="60"/>
      <c r="J128" s="67"/>
      <c r="K128" s="107"/>
      <c r="L128" s="84" t="s">
        <v>34</v>
      </c>
      <c r="M128" s="108">
        <v>825423</v>
      </c>
    </row>
    <row r="129" spans="2:13" ht="47.25">
      <c r="B129" s="36" t="s">
        <v>2</v>
      </c>
      <c r="C129" s="55">
        <v>122</v>
      </c>
      <c r="D129" s="59" t="s">
        <v>156</v>
      </c>
      <c r="E129" s="59" t="s">
        <v>156</v>
      </c>
      <c r="F129" s="57" t="s">
        <v>33</v>
      </c>
      <c r="G129" s="57">
        <v>820</v>
      </c>
      <c r="H129" s="60"/>
      <c r="I129" s="60"/>
      <c r="J129" s="67"/>
      <c r="K129" s="107"/>
      <c r="L129" s="84" t="s">
        <v>34</v>
      </c>
      <c r="M129" s="108">
        <v>53935.50000000001</v>
      </c>
    </row>
    <row r="130" spans="2:13" ht="47.25">
      <c r="B130" s="66" t="s">
        <v>2</v>
      </c>
      <c r="C130" s="55">
        <v>123</v>
      </c>
      <c r="D130" s="59" t="s">
        <v>157</v>
      </c>
      <c r="E130" s="59" t="s">
        <v>157</v>
      </c>
      <c r="F130" s="57" t="s">
        <v>33</v>
      </c>
      <c r="G130" s="57">
        <v>1310</v>
      </c>
      <c r="H130" s="67"/>
      <c r="I130" s="67"/>
      <c r="J130" s="67"/>
      <c r="K130" s="107"/>
      <c r="L130" s="84" t="s">
        <v>34</v>
      </c>
      <c r="M130" s="78">
        <v>917000</v>
      </c>
    </row>
    <row r="131" spans="2:13" ht="47.25">
      <c r="B131" s="66" t="s">
        <v>2</v>
      </c>
      <c r="C131" s="55">
        <v>124</v>
      </c>
      <c r="D131" s="59" t="s">
        <v>158</v>
      </c>
      <c r="E131" s="59" t="s">
        <v>158</v>
      </c>
      <c r="F131" s="57" t="s">
        <v>33</v>
      </c>
      <c r="G131" s="57">
        <v>14429</v>
      </c>
      <c r="H131" s="67"/>
      <c r="I131" s="67"/>
      <c r="J131" s="67"/>
      <c r="K131" s="107"/>
      <c r="L131" s="84" t="s">
        <v>34</v>
      </c>
      <c r="M131" s="78">
        <v>1094870.115166667</v>
      </c>
    </row>
    <row r="132" spans="2:13" ht="47.25">
      <c r="B132" s="66" t="s">
        <v>2</v>
      </c>
      <c r="C132" s="55">
        <v>125</v>
      </c>
      <c r="D132" s="59" t="s">
        <v>159</v>
      </c>
      <c r="E132" s="59" t="s">
        <v>159</v>
      </c>
      <c r="F132" s="57" t="s">
        <v>33</v>
      </c>
      <c r="G132" s="57">
        <v>5</v>
      </c>
      <c r="H132" s="67"/>
      <c r="I132" s="67"/>
      <c r="J132" s="67"/>
      <c r="K132" s="107"/>
      <c r="L132" s="84" t="s">
        <v>34</v>
      </c>
      <c r="M132" s="78">
        <v>372.5</v>
      </c>
    </row>
    <row r="133" spans="2:13" ht="47.25">
      <c r="B133" s="66" t="s">
        <v>2</v>
      </c>
      <c r="C133" s="55">
        <v>126</v>
      </c>
      <c r="D133" s="59" t="s">
        <v>160</v>
      </c>
      <c r="E133" s="59" t="s">
        <v>160</v>
      </c>
      <c r="F133" s="57" t="s">
        <v>33</v>
      </c>
      <c r="G133" s="57">
        <v>91</v>
      </c>
      <c r="H133" s="67"/>
      <c r="I133" s="67"/>
      <c r="J133" s="67"/>
      <c r="K133" s="107"/>
      <c r="L133" s="84" t="s">
        <v>34</v>
      </c>
      <c r="M133" s="78">
        <v>43963.920000000006</v>
      </c>
    </row>
    <row r="134" spans="2:13" ht="47.25">
      <c r="B134" s="66" t="s">
        <v>2</v>
      </c>
      <c r="C134" s="55">
        <v>127</v>
      </c>
      <c r="D134" s="59" t="s">
        <v>161</v>
      </c>
      <c r="E134" s="59" t="s">
        <v>161</v>
      </c>
      <c r="F134" s="57" t="s">
        <v>33</v>
      </c>
      <c r="G134" s="57">
        <v>98</v>
      </c>
      <c r="H134" s="67"/>
      <c r="I134" s="67"/>
      <c r="J134" s="67"/>
      <c r="K134" s="107"/>
      <c r="L134" s="84" t="s">
        <v>34</v>
      </c>
      <c r="M134" s="78">
        <v>47345.76</v>
      </c>
    </row>
    <row r="135" spans="2:13" ht="47.25">
      <c r="B135" s="66" t="s">
        <v>2</v>
      </c>
      <c r="C135" s="55">
        <v>128</v>
      </c>
      <c r="D135" s="59" t="s">
        <v>162</v>
      </c>
      <c r="E135" s="59" t="s">
        <v>162</v>
      </c>
      <c r="F135" s="57" t="s">
        <v>33</v>
      </c>
      <c r="G135" s="57">
        <v>86</v>
      </c>
      <c r="H135" s="67"/>
      <c r="I135" s="67"/>
      <c r="J135" s="67"/>
      <c r="K135" s="107"/>
      <c r="L135" s="84" t="s">
        <v>34</v>
      </c>
      <c r="M135" s="78">
        <v>41548.32</v>
      </c>
    </row>
    <row r="136" spans="2:13" ht="47.25">
      <c r="B136" s="66" t="s">
        <v>2</v>
      </c>
      <c r="C136" s="55">
        <v>129</v>
      </c>
      <c r="D136" s="59" t="s">
        <v>163</v>
      </c>
      <c r="E136" s="59" t="s">
        <v>163</v>
      </c>
      <c r="F136" s="57" t="s">
        <v>33</v>
      </c>
      <c r="G136" s="57">
        <v>125</v>
      </c>
      <c r="H136" s="67"/>
      <c r="I136" s="67"/>
      <c r="J136" s="67"/>
      <c r="K136" s="107"/>
      <c r="L136" s="84" t="s">
        <v>34</v>
      </c>
      <c r="M136" s="78">
        <v>60390</v>
      </c>
    </row>
    <row r="137" spans="2:13" ht="47.25">
      <c r="B137" s="66" t="s">
        <v>2</v>
      </c>
      <c r="C137" s="55">
        <v>130</v>
      </c>
      <c r="D137" s="59" t="s">
        <v>164</v>
      </c>
      <c r="E137" s="59" t="s">
        <v>164</v>
      </c>
      <c r="F137" s="57" t="s">
        <v>33</v>
      </c>
      <c r="G137" s="57">
        <v>116</v>
      </c>
      <c r="H137" s="67"/>
      <c r="I137" s="67"/>
      <c r="J137" s="67"/>
      <c r="K137" s="107"/>
      <c r="L137" s="84" t="s">
        <v>34</v>
      </c>
      <c r="M137" s="78">
        <v>56041.920000000006</v>
      </c>
    </row>
    <row r="138" spans="2:13" ht="47.25">
      <c r="B138" s="66" t="s">
        <v>2</v>
      </c>
      <c r="C138" s="55">
        <v>131</v>
      </c>
      <c r="D138" s="59" t="s">
        <v>165</v>
      </c>
      <c r="E138" s="59" t="s">
        <v>165</v>
      </c>
      <c r="F138" s="63" t="s">
        <v>33</v>
      </c>
      <c r="G138" s="63">
        <v>94</v>
      </c>
      <c r="H138" s="67"/>
      <c r="I138" s="67"/>
      <c r="J138" s="67"/>
      <c r="K138" s="107"/>
      <c r="L138" s="84" t="s">
        <v>34</v>
      </c>
      <c r="M138" s="108">
        <v>45413.280000000006</v>
      </c>
    </row>
    <row r="139" spans="2:13" ht="47.25">
      <c r="B139" s="66" t="s">
        <v>2</v>
      </c>
      <c r="C139" s="55">
        <v>132</v>
      </c>
      <c r="D139" s="56" t="s">
        <v>166</v>
      </c>
      <c r="E139" s="56" t="s">
        <v>166</v>
      </c>
      <c r="F139" s="63" t="s">
        <v>33</v>
      </c>
      <c r="G139" s="63">
        <v>18275</v>
      </c>
      <c r="H139" s="67"/>
      <c r="I139" s="67"/>
      <c r="J139" s="67"/>
      <c r="K139" s="107"/>
      <c r="L139" s="84" t="s">
        <v>34</v>
      </c>
      <c r="M139" s="108">
        <v>1043959.375</v>
      </c>
    </row>
    <row r="140" spans="2:13" ht="47.25">
      <c r="B140" s="66" t="s">
        <v>2</v>
      </c>
      <c r="C140" s="55">
        <v>133</v>
      </c>
      <c r="D140" s="59" t="s">
        <v>167</v>
      </c>
      <c r="E140" s="59" t="s">
        <v>167</v>
      </c>
      <c r="F140" s="63" t="s">
        <v>33</v>
      </c>
      <c r="G140" s="63">
        <v>150</v>
      </c>
      <c r="H140" s="67"/>
      <c r="I140" s="67"/>
      <c r="J140" s="67"/>
      <c r="K140" s="107"/>
      <c r="L140" s="84" t="s">
        <v>34</v>
      </c>
      <c r="M140" s="108">
        <v>89242.50000000001</v>
      </c>
    </row>
    <row r="141" spans="2:13" ht="47.25">
      <c r="B141" s="66" t="s">
        <v>2</v>
      </c>
      <c r="C141" s="55">
        <v>134</v>
      </c>
      <c r="D141" s="59" t="s">
        <v>168</v>
      </c>
      <c r="E141" s="59" t="s">
        <v>168</v>
      </c>
      <c r="F141" s="63" t="s">
        <v>33</v>
      </c>
      <c r="G141" s="63">
        <v>860</v>
      </c>
      <c r="H141" s="67"/>
      <c r="I141" s="67"/>
      <c r="J141" s="67"/>
      <c r="K141" s="107"/>
      <c r="L141" s="84" t="s">
        <v>34</v>
      </c>
      <c r="M141" s="108">
        <v>385667</v>
      </c>
    </row>
    <row r="142" spans="2:13" ht="47.25">
      <c r="B142" s="66" t="s">
        <v>2</v>
      </c>
      <c r="C142" s="55">
        <v>135</v>
      </c>
      <c r="D142" s="59" t="s">
        <v>169</v>
      </c>
      <c r="E142" s="59" t="s">
        <v>169</v>
      </c>
      <c r="F142" s="63" t="s">
        <v>33</v>
      </c>
      <c r="G142" s="63">
        <v>867</v>
      </c>
      <c r="H142" s="67"/>
      <c r="I142" s="67"/>
      <c r="J142" s="67"/>
      <c r="K142" s="107"/>
      <c r="L142" s="84" t="s">
        <v>34</v>
      </c>
      <c r="M142" s="108">
        <v>46240</v>
      </c>
    </row>
    <row r="143" spans="2:13" ht="47.25">
      <c r="B143" s="66" t="s">
        <v>2</v>
      </c>
      <c r="C143" s="55">
        <v>136</v>
      </c>
      <c r="D143" s="59" t="s">
        <v>170</v>
      </c>
      <c r="E143" s="59" t="s">
        <v>170</v>
      </c>
      <c r="F143" s="63" t="s">
        <v>33</v>
      </c>
      <c r="G143" s="63">
        <v>1545</v>
      </c>
      <c r="H143" s="67"/>
      <c r="I143" s="67"/>
      <c r="J143" s="67"/>
      <c r="K143" s="107"/>
      <c r="L143" s="84" t="s">
        <v>34</v>
      </c>
      <c r="M143" s="108">
        <v>502125</v>
      </c>
    </row>
    <row r="144" spans="2:13" ht="47.25">
      <c r="B144" s="66" t="s">
        <v>2</v>
      </c>
      <c r="C144" s="55">
        <v>137</v>
      </c>
      <c r="D144" s="59" t="s">
        <v>171</v>
      </c>
      <c r="E144" s="59" t="s">
        <v>171</v>
      </c>
      <c r="F144" s="57" t="s">
        <v>33</v>
      </c>
      <c r="G144" s="57">
        <v>79895</v>
      </c>
      <c r="H144" s="67"/>
      <c r="I144" s="67"/>
      <c r="J144" s="67"/>
      <c r="K144" s="107"/>
      <c r="L144" s="84" t="s">
        <v>34</v>
      </c>
      <c r="M144" s="108">
        <v>1096558.8749999998</v>
      </c>
    </row>
    <row r="145" spans="2:13" ht="47.25">
      <c r="B145" s="66" t="s">
        <v>2</v>
      </c>
      <c r="C145" s="55">
        <v>138</v>
      </c>
      <c r="D145" s="59" t="s">
        <v>172</v>
      </c>
      <c r="E145" s="59" t="s">
        <v>172</v>
      </c>
      <c r="F145" s="57" t="s">
        <v>33</v>
      </c>
      <c r="G145" s="57">
        <v>4955</v>
      </c>
      <c r="H145" s="67"/>
      <c r="I145" s="67"/>
      <c r="J145" s="67"/>
      <c r="K145" s="107"/>
      <c r="L145" s="84" t="s">
        <v>34</v>
      </c>
      <c r="M145" s="108">
        <v>319597.5</v>
      </c>
    </row>
    <row r="146" spans="2:13" ht="47.25">
      <c r="B146" s="66" t="s">
        <v>2</v>
      </c>
      <c r="C146" s="55">
        <v>139</v>
      </c>
      <c r="D146" s="59" t="s">
        <v>173</v>
      </c>
      <c r="E146" s="59" t="s">
        <v>173</v>
      </c>
      <c r="F146" s="57" t="s">
        <v>33</v>
      </c>
      <c r="G146" s="57">
        <v>20</v>
      </c>
      <c r="H146" s="58"/>
      <c r="I146" s="58"/>
      <c r="J146" s="67"/>
      <c r="K146" s="107"/>
      <c r="L146" s="84" t="s">
        <v>34</v>
      </c>
      <c r="M146" s="108">
        <v>11480</v>
      </c>
    </row>
    <row r="147" spans="2:13" ht="47.25">
      <c r="B147" s="66" t="s">
        <v>2</v>
      </c>
      <c r="C147" s="55">
        <v>140</v>
      </c>
      <c r="D147" s="56" t="s">
        <v>174</v>
      </c>
      <c r="E147" s="56" t="s">
        <v>174</v>
      </c>
      <c r="F147" s="57" t="s">
        <v>33</v>
      </c>
      <c r="G147" s="57">
        <v>106</v>
      </c>
      <c r="H147" s="67"/>
      <c r="I147" s="67"/>
      <c r="J147" s="67"/>
      <c r="K147" s="107"/>
      <c r="L147" s="84" t="s">
        <v>34</v>
      </c>
      <c r="M147" s="108">
        <v>307400</v>
      </c>
    </row>
    <row r="148" spans="2:13" ht="47.25">
      <c r="B148" s="66" t="s">
        <v>2</v>
      </c>
      <c r="C148" s="55">
        <v>141</v>
      </c>
      <c r="D148" s="59" t="s">
        <v>175</v>
      </c>
      <c r="E148" s="59" t="s">
        <v>175</v>
      </c>
      <c r="F148" s="63" t="s">
        <v>33</v>
      </c>
      <c r="G148" s="63">
        <v>520</v>
      </c>
      <c r="H148" s="67"/>
      <c r="I148" s="67"/>
      <c r="J148" s="67"/>
      <c r="K148" s="107"/>
      <c r="L148" s="84" t="s">
        <v>34</v>
      </c>
      <c r="M148" s="108">
        <v>94177.77777777778</v>
      </c>
    </row>
    <row r="149" spans="2:13" ht="47.25">
      <c r="B149" s="66" t="s">
        <v>2</v>
      </c>
      <c r="C149" s="55">
        <v>142</v>
      </c>
      <c r="D149" s="59" t="s">
        <v>176</v>
      </c>
      <c r="E149" s="59" t="s">
        <v>176</v>
      </c>
      <c r="F149" s="63" t="s">
        <v>33</v>
      </c>
      <c r="G149" s="63">
        <v>20</v>
      </c>
      <c r="H149" s="67"/>
      <c r="I149" s="67"/>
      <c r="J149" s="67"/>
      <c r="K149" s="107"/>
      <c r="L149" s="84" t="s">
        <v>34</v>
      </c>
      <c r="M149" s="108">
        <v>4659.999999999999</v>
      </c>
    </row>
    <row r="150" spans="2:13" ht="47.25">
      <c r="B150" s="66" t="s">
        <v>2</v>
      </c>
      <c r="C150" s="55">
        <v>143</v>
      </c>
      <c r="D150" s="59" t="s">
        <v>177</v>
      </c>
      <c r="E150" s="59" t="s">
        <v>177</v>
      </c>
      <c r="F150" s="63" t="s">
        <v>33</v>
      </c>
      <c r="G150" s="63">
        <v>2887</v>
      </c>
      <c r="H150" s="67"/>
      <c r="I150" s="67"/>
      <c r="J150" s="67"/>
      <c r="K150" s="107"/>
      <c r="L150" s="84" t="s">
        <v>34</v>
      </c>
      <c r="M150" s="108">
        <v>240342.75</v>
      </c>
    </row>
    <row r="151" spans="2:13" ht="47.25">
      <c r="B151" s="66" t="s">
        <v>2</v>
      </c>
      <c r="C151" s="55">
        <v>144</v>
      </c>
      <c r="D151" s="59" t="s">
        <v>178</v>
      </c>
      <c r="E151" s="59" t="s">
        <v>178</v>
      </c>
      <c r="F151" s="63" t="s">
        <v>33</v>
      </c>
      <c r="G151" s="63">
        <v>732</v>
      </c>
      <c r="H151" s="67"/>
      <c r="I151" s="67"/>
      <c r="J151" s="67"/>
      <c r="K151" s="107"/>
      <c r="L151" s="84" t="s">
        <v>34</v>
      </c>
      <c r="M151" s="78">
        <v>132925.71000000002</v>
      </c>
    </row>
    <row r="152" spans="2:13" ht="47.25">
      <c r="B152" s="66" t="s">
        <v>2</v>
      </c>
      <c r="C152" s="55">
        <v>145</v>
      </c>
      <c r="D152" s="59" t="s">
        <v>179</v>
      </c>
      <c r="E152" s="59" t="s">
        <v>179</v>
      </c>
      <c r="F152" s="63" t="s">
        <v>33</v>
      </c>
      <c r="G152" s="63">
        <v>2699</v>
      </c>
      <c r="H152" s="67"/>
      <c r="I152" s="67"/>
      <c r="J152" s="67"/>
      <c r="K152" s="107"/>
      <c r="L152" s="84" t="s">
        <v>34</v>
      </c>
      <c r="M152" s="78">
        <v>503696.3766666667</v>
      </c>
    </row>
    <row r="153" spans="2:13" ht="47.25">
      <c r="B153" s="66" t="s">
        <v>2</v>
      </c>
      <c r="C153" s="55">
        <v>146</v>
      </c>
      <c r="D153" s="59" t="s">
        <v>180</v>
      </c>
      <c r="E153" s="59" t="s">
        <v>180</v>
      </c>
      <c r="F153" s="63" t="s">
        <v>33</v>
      </c>
      <c r="G153" s="63">
        <v>1820</v>
      </c>
      <c r="H153" s="67"/>
      <c r="I153" s="67"/>
      <c r="J153" s="67"/>
      <c r="K153" s="107"/>
      <c r="L153" s="84" t="s">
        <v>34</v>
      </c>
      <c r="M153" s="78">
        <v>433032.60000000003</v>
      </c>
    </row>
    <row r="154" spans="2:13" ht="47.25">
      <c r="B154" s="66" t="s">
        <v>2</v>
      </c>
      <c r="C154" s="55">
        <v>147</v>
      </c>
      <c r="D154" s="59" t="s">
        <v>181</v>
      </c>
      <c r="E154" s="59" t="s">
        <v>181</v>
      </c>
      <c r="F154" s="63" t="s">
        <v>33</v>
      </c>
      <c r="G154" s="63">
        <v>330</v>
      </c>
      <c r="H154" s="67"/>
      <c r="I154" s="67"/>
      <c r="J154" s="67"/>
      <c r="K154" s="107"/>
      <c r="L154" s="84" t="s">
        <v>34</v>
      </c>
      <c r="M154" s="78">
        <v>68112.00000000001</v>
      </c>
    </row>
    <row r="155" spans="2:13" ht="47.25">
      <c r="B155" s="66" t="s">
        <v>2</v>
      </c>
      <c r="C155" s="55">
        <v>148</v>
      </c>
      <c r="D155" s="59" t="s">
        <v>182</v>
      </c>
      <c r="E155" s="59" t="s">
        <v>182</v>
      </c>
      <c r="F155" s="63" t="s">
        <v>33</v>
      </c>
      <c r="G155" s="63">
        <v>155</v>
      </c>
      <c r="H155" s="67"/>
      <c r="I155" s="67"/>
      <c r="J155" s="67"/>
      <c r="K155" s="107"/>
      <c r="L155" s="84" t="s">
        <v>34</v>
      </c>
      <c r="M155" s="78">
        <v>45166.99999999999</v>
      </c>
    </row>
    <row r="156" spans="2:13" ht="47.25">
      <c r="B156" s="66" t="s">
        <v>2</v>
      </c>
      <c r="C156" s="55">
        <v>149</v>
      </c>
      <c r="D156" s="59" t="s">
        <v>183</v>
      </c>
      <c r="E156" s="59" t="s">
        <v>183</v>
      </c>
      <c r="F156" s="63" t="s">
        <v>33</v>
      </c>
      <c r="G156" s="63">
        <v>855</v>
      </c>
      <c r="H156" s="67"/>
      <c r="I156" s="67"/>
      <c r="J156" s="67"/>
      <c r="K156" s="107"/>
      <c r="L156" s="84" t="s">
        <v>34</v>
      </c>
      <c r="M156" s="108">
        <v>173137.5</v>
      </c>
    </row>
    <row r="157" spans="2:13" ht="47.25">
      <c r="B157" s="66" t="s">
        <v>2</v>
      </c>
      <c r="C157" s="55">
        <v>150</v>
      </c>
      <c r="D157" s="59" t="s">
        <v>184</v>
      </c>
      <c r="E157" s="59" t="s">
        <v>184</v>
      </c>
      <c r="F157" s="57" t="s">
        <v>33</v>
      </c>
      <c r="G157" s="57">
        <v>1570</v>
      </c>
      <c r="H157" s="67"/>
      <c r="I157" s="67"/>
      <c r="J157" s="67"/>
      <c r="K157" s="107"/>
      <c r="L157" s="84" t="s">
        <v>34</v>
      </c>
      <c r="M157" s="78">
        <v>291466.575</v>
      </c>
    </row>
    <row r="158" spans="2:13" ht="47.25">
      <c r="B158" s="66" t="s">
        <v>2</v>
      </c>
      <c r="C158" s="55">
        <v>151</v>
      </c>
      <c r="D158" s="59" t="s">
        <v>185</v>
      </c>
      <c r="E158" s="59" t="s">
        <v>185</v>
      </c>
      <c r="F158" s="57" t="s">
        <v>33</v>
      </c>
      <c r="G158" s="57">
        <v>996</v>
      </c>
      <c r="H158" s="67"/>
      <c r="I158" s="67"/>
      <c r="J158" s="67"/>
      <c r="K158" s="107"/>
      <c r="L158" s="84" t="s">
        <v>34</v>
      </c>
      <c r="M158" s="78">
        <v>188375.69333333333</v>
      </c>
    </row>
    <row r="159" spans="2:13" ht="47.25">
      <c r="B159" s="66" t="s">
        <v>2</v>
      </c>
      <c r="C159" s="55">
        <v>152</v>
      </c>
      <c r="D159" s="59" t="s">
        <v>186</v>
      </c>
      <c r="E159" s="59" t="s">
        <v>186</v>
      </c>
      <c r="F159" s="57" t="s">
        <v>33</v>
      </c>
      <c r="G159" s="57">
        <v>758</v>
      </c>
      <c r="H159" s="67"/>
      <c r="I159" s="67"/>
      <c r="J159" s="67"/>
      <c r="K159" s="107"/>
      <c r="L159" s="84" t="s">
        <v>34</v>
      </c>
      <c r="M159" s="78">
        <v>188363</v>
      </c>
    </row>
    <row r="160" spans="2:13" ht="47.25">
      <c r="B160" s="66" t="s">
        <v>2</v>
      </c>
      <c r="C160" s="55">
        <v>153</v>
      </c>
      <c r="D160" s="59" t="s">
        <v>187</v>
      </c>
      <c r="E160" s="59" t="s">
        <v>187</v>
      </c>
      <c r="F160" s="57" t="s">
        <v>33</v>
      </c>
      <c r="G160" s="57">
        <v>1915</v>
      </c>
      <c r="H160" s="67"/>
      <c r="I160" s="67"/>
      <c r="J160" s="67"/>
      <c r="K160" s="107"/>
      <c r="L160" s="84" t="s">
        <v>34</v>
      </c>
      <c r="M160" s="78">
        <v>263121</v>
      </c>
    </row>
    <row r="161" spans="2:13" ht="47.25">
      <c r="B161" s="66" t="s">
        <v>2</v>
      </c>
      <c r="C161" s="55">
        <v>154</v>
      </c>
      <c r="D161" s="59" t="s">
        <v>188</v>
      </c>
      <c r="E161" s="59" t="s">
        <v>188</v>
      </c>
      <c r="F161" s="57" t="s">
        <v>33</v>
      </c>
      <c r="G161" s="57">
        <v>640</v>
      </c>
      <c r="H161" s="67"/>
      <c r="I161" s="67"/>
      <c r="J161" s="67"/>
      <c r="K161" s="107"/>
      <c r="L161" s="84" t="s">
        <v>34</v>
      </c>
      <c r="M161" s="78">
        <v>268704.00000000006</v>
      </c>
    </row>
    <row r="162" spans="2:13" ht="47.25">
      <c r="B162" s="66" t="s">
        <v>2</v>
      </c>
      <c r="C162" s="55">
        <v>155</v>
      </c>
      <c r="D162" s="59" t="s">
        <v>189</v>
      </c>
      <c r="E162" s="59" t="s">
        <v>189</v>
      </c>
      <c r="F162" s="110" t="s">
        <v>33</v>
      </c>
      <c r="G162" s="110">
        <v>130</v>
      </c>
      <c r="H162" s="68"/>
      <c r="I162" s="68"/>
      <c r="J162" s="67"/>
      <c r="K162" s="107"/>
      <c r="L162" s="84" t="s">
        <v>34</v>
      </c>
      <c r="M162" s="108">
        <v>39201.5</v>
      </c>
    </row>
    <row r="163" spans="2:13" ht="47.25">
      <c r="B163" s="66" t="s">
        <v>2</v>
      </c>
      <c r="C163" s="55">
        <v>156</v>
      </c>
      <c r="D163" s="59" t="s">
        <v>190</v>
      </c>
      <c r="E163" s="59" t="s">
        <v>190</v>
      </c>
      <c r="F163" s="110" t="s">
        <v>33</v>
      </c>
      <c r="G163" s="110">
        <v>132</v>
      </c>
      <c r="H163" s="68"/>
      <c r="I163" s="68"/>
      <c r="J163" s="67"/>
      <c r="K163" s="107"/>
      <c r="L163" s="84" t="s">
        <v>34</v>
      </c>
      <c r="M163" s="108">
        <v>39804.6</v>
      </c>
    </row>
    <row r="164" spans="2:13" ht="47.25">
      <c r="B164" s="66" t="s">
        <v>2</v>
      </c>
      <c r="C164" s="55">
        <v>157</v>
      </c>
      <c r="D164" s="59" t="s">
        <v>191</v>
      </c>
      <c r="E164" s="59" t="s">
        <v>191</v>
      </c>
      <c r="F164" s="57" t="s">
        <v>33</v>
      </c>
      <c r="G164" s="57">
        <v>2893</v>
      </c>
      <c r="H164" s="67"/>
      <c r="I164" s="67"/>
      <c r="J164" s="67"/>
      <c r="K164" s="107"/>
      <c r="L164" s="84" t="s">
        <v>34</v>
      </c>
      <c r="M164" s="108">
        <v>803675.3999999999</v>
      </c>
    </row>
    <row r="165" spans="2:13" ht="47.25">
      <c r="B165" s="66" t="s">
        <v>2</v>
      </c>
      <c r="C165" s="55">
        <v>158</v>
      </c>
      <c r="D165" s="59" t="s">
        <v>192</v>
      </c>
      <c r="E165" s="59" t="s">
        <v>192</v>
      </c>
      <c r="F165" s="63" t="s">
        <v>33</v>
      </c>
      <c r="G165" s="63">
        <v>517</v>
      </c>
      <c r="H165" s="111"/>
      <c r="I165" s="111"/>
      <c r="J165" s="67"/>
      <c r="K165" s="107"/>
      <c r="L165" s="84" t="s">
        <v>34</v>
      </c>
      <c r="M165" s="108">
        <v>154712.25</v>
      </c>
    </row>
    <row r="166" spans="2:13" ht="47.25">
      <c r="B166" s="66" t="s">
        <v>2</v>
      </c>
      <c r="C166" s="55">
        <v>159</v>
      </c>
      <c r="D166" s="59" t="s">
        <v>193</v>
      </c>
      <c r="E166" s="59" t="s">
        <v>193</v>
      </c>
      <c r="F166" s="63" t="s">
        <v>33</v>
      </c>
      <c r="G166" s="63">
        <v>1170</v>
      </c>
      <c r="H166" s="67"/>
      <c r="I166" s="67"/>
      <c r="J166" s="67"/>
      <c r="K166" s="107"/>
      <c r="L166" s="84" t="s">
        <v>34</v>
      </c>
      <c r="M166" s="108">
        <v>228079.8</v>
      </c>
    </row>
    <row r="167" spans="2:13" ht="47.25">
      <c r="B167" s="66" t="s">
        <v>2</v>
      </c>
      <c r="C167" s="55">
        <v>160</v>
      </c>
      <c r="D167" s="59" t="s">
        <v>194</v>
      </c>
      <c r="E167" s="59" t="s">
        <v>194</v>
      </c>
      <c r="F167" s="110" t="s">
        <v>33</v>
      </c>
      <c r="G167" s="110">
        <v>4850</v>
      </c>
      <c r="H167" s="67"/>
      <c r="I167" s="67"/>
      <c r="J167" s="67"/>
      <c r="K167" s="107"/>
      <c r="L167" s="84" t="s">
        <v>34</v>
      </c>
      <c r="M167" s="78">
        <v>790550</v>
      </c>
    </row>
    <row r="168" spans="2:13" ht="47.25">
      <c r="B168" s="66" t="s">
        <v>2</v>
      </c>
      <c r="C168" s="55">
        <v>161</v>
      </c>
      <c r="D168" s="59" t="s">
        <v>195</v>
      </c>
      <c r="E168" s="59" t="s">
        <v>195</v>
      </c>
      <c r="F168" s="63" t="s">
        <v>33</v>
      </c>
      <c r="G168" s="63">
        <v>796</v>
      </c>
      <c r="H168" s="67"/>
      <c r="I168" s="67"/>
      <c r="J168" s="67"/>
      <c r="K168" s="107"/>
      <c r="L168" s="84" t="s">
        <v>34</v>
      </c>
      <c r="M168" s="108">
        <v>494316.00000000006</v>
      </c>
    </row>
    <row r="169" spans="2:13" ht="47.25">
      <c r="B169" s="66" t="s">
        <v>2</v>
      </c>
      <c r="C169" s="55">
        <v>162</v>
      </c>
      <c r="D169" s="59" t="s">
        <v>196</v>
      </c>
      <c r="E169" s="59" t="s">
        <v>196</v>
      </c>
      <c r="F169" s="57" t="s">
        <v>33</v>
      </c>
      <c r="G169" s="57">
        <v>115</v>
      </c>
      <c r="H169" s="109"/>
      <c r="I169" s="109"/>
      <c r="J169" s="67"/>
      <c r="K169" s="107"/>
      <c r="L169" s="84" t="s">
        <v>34</v>
      </c>
      <c r="M169" s="78">
        <v>52440.00000000001</v>
      </c>
    </row>
    <row r="170" spans="2:13" ht="47.25">
      <c r="B170" s="66" t="s">
        <v>2</v>
      </c>
      <c r="C170" s="55">
        <v>163</v>
      </c>
      <c r="D170" s="59" t="s">
        <v>197</v>
      </c>
      <c r="E170" s="59" t="s">
        <v>197</v>
      </c>
      <c r="F170" s="57" t="s">
        <v>33</v>
      </c>
      <c r="G170" s="57">
        <v>115</v>
      </c>
      <c r="H170" s="60"/>
      <c r="I170" s="60"/>
      <c r="J170" s="67"/>
      <c r="K170" s="107"/>
      <c r="L170" s="84" t="s">
        <v>34</v>
      </c>
      <c r="M170" s="108">
        <v>42550</v>
      </c>
    </row>
    <row r="171" spans="2:13" ht="47.25">
      <c r="B171" s="66" t="s">
        <v>2</v>
      </c>
      <c r="C171" s="55">
        <v>164</v>
      </c>
      <c r="D171" s="59" t="s">
        <v>198</v>
      </c>
      <c r="E171" s="59" t="s">
        <v>198</v>
      </c>
      <c r="F171" s="57" t="s">
        <v>33</v>
      </c>
      <c r="G171" s="57">
        <v>172</v>
      </c>
      <c r="H171" s="60"/>
      <c r="I171" s="60"/>
      <c r="J171" s="67"/>
      <c r="K171" s="107"/>
      <c r="L171" s="84" t="s">
        <v>34</v>
      </c>
      <c r="M171" s="108">
        <v>63640</v>
      </c>
    </row>
    <row r="172" spans="2:13" ht="47.25">
      <c r="B172" s="66" t="s">
        <v>2</v>
      </c>
      <c r="C172" s="55">
        <v>165</v>
      </c>
      <c r="D172" s="59" t="s">
        <v>199</v>
      </c>
      <c r="E172" s="59" t="s">
        <v>199</v>
      </c>
      <c r="F172" s="57" t="s">
        <v>33</v>
      </c>
      <c r="G172" s="57">
        <v>46</v>
      </c>
      <c r="H172" s="60"/>
      <c r="I172" s="60"/>
      <c r="J172" s="67"/>
      <c r="K172" s="107"/>
      <c r="L172" s="84" t="s">
        <v>34</v>
      </c>
      <c r="M172" s="108">
        <v>55200</v>
      </c>
    </row>
    <row r="173" spans="2:13" ht="47.25">
      <c r="B173" s="66" t="s">
        <v>2</v>
      </c>
      <c r="C173" s="55">
        <v>166</v>
      </c>
      <c r="D173" s="59" t="s">
        <v>200</v>
      </c>
      <c r="E173" s="59" t="s">
        <v>200</v>
      </c>
      <c r="F173" s="61" t="s">
        <v>33</v>
      </c>
      <c r="G173" s="61">
        <v>6170</v>
      </c>
      <c r="H173" s="64"/>
      <c r="I173" s="64"/>
      <c r="J173" s="67"/>
      <c r="K173" s="107"/>
      <c r="L173" s="84" t="s">
        <v>34</v>
      </c>
      <c r="M173" s="108">
        <v>80621.33333333333</v>
      </c>
    </row>
    <row r="174" spans="2:13" ht="47.25">
      <c r="B174" s="66" t="s">
        <v>2</v>
      </c>
      <c r="C174" s="55">
        <v>167</v>
      </c>
      <c r="D174" s="59" t="s">
        <v>201</v>
      </c>
      <c r="E174" s="59" t="s">
        <v>201</v>
      </c>
      <c r="F174" s="61" t="s">
        <v>33</v>
      </c>
      <c r="G174" s="61">
        <v>530</v>
      </c>
      <c r="H174" s="64"/>
      <c r="I174" s="64"/>
      <c r="J174" s="67"/>
      <c r="K174" s="107"/>
      <c r="L174" s="84" t="s">
        <v>34</v>
      </c>
      <c r="M174" s="108">
        <v>2586.4</v>
      </c>
    </row>
    <row r="175" spans="2:13" ht="47.25">
      <c r="B175" s="66" t="s">
        <v>2</v>
      </c>
      <c r="C175" s="55">
        <v>168</v>
      </c>
      <c r="D175" s="59" t="s">
        <v>202</v>
      </c>
      <c r="E175" s="59" t="s">
        <v>202</v>
      </c>
      <c r="F175" s="61" t="s">
        <v>33</v>
      </c>
      <c r="G175" s="61">
        <v>17070</v>
      </c>
      <c r="H175" s="64"/>
      <c r="I175" s="64"/>
      <c r="J175" s="67"/>
      <c r="K175" s="107"/>
      <c r="L175" s="84" t="s">
        <v>34</v>
      </c>
      <c r="M175" s="108">
        <v>90129.6</v>
      </c>
    </row>
    <row r="176" spans="2:13" ht="47.25">
      <c r="B176" s="66" t="s">
        <v>2</v>
      </c>
      <c r="C176" s="55">
        <v>169</v>
      </c>
      <c r="D176" s="59" t="s">
        <v>203</v>
      </c>
      <c r="E176" s="59" t="s">
        <v>203</v>
      </c>
      <c r="F176" s="61" t="s">
        <v>33</v>
      </c>
      <c r="G176" s="61">
        <v>444</v>
      </c>
      <c r="H176" s="64"/>
      <c r="I176" s="64"/>
      <c r="J176" s="67"/>
      <c r="K176" s="107"/>
      <c r="L176" s="84" t="s">
        <v>34</v>
      </c>
      <c r="M176" s="108">
        <v>369630</v>
      </c>
    </row>
    <row r="177" spans="2:13" ht="47.25">
      <c r="B177" s="66" t="s">
        <v>2</v>
      </c>
      <c r="C177" s="55">
        <v>170</v>
      </c>
      <c r="D177" s="59" t="s">
        <v>204</v>
      </c>
      <c r="E177" s="59" t="s">
        <v>204</v>
      </c>
      <c r="F177" s="61" t="s">
        <v>33</v>
      </c>
      <c r="G177" s="61">
        <v>770</v>
      </c>
      <c r="H177" s="64"/>
      <c r="I177" s="64"/>
      <c r="J177" s="67"/>
      <c r="K177" s="107"/>
      <c r="L177" s="84" t="s">
        <v>34</v>
      </c>
      <c r="M177" s="108">
        <v>96250</v>
      </c>
    </row>
    <row r="178" spans="2:13" ht="47.25">
      <c r="B178" s="66" t="s">
        <v>2</v>
      </c>
      <c r="C178" s="55">
        <v>171</v>
      </c>
      <c r="D178" s="59" t="s">
        <v>205</v>
      </c>
      <c r="E178" s="59" t="s">
        <v>205</v>
      </c>
      <c r="F178" s="61" t="s">
        <v>33</v>
      </c>
      <c r="G178" s="61">
        <v>2355</v>
      </c>
      <c r="H178" s="64"/>
      <c r="I178" s="64"/>
      <c r="J178" s="67"/>
      <c r="K178" s="107"/>
      <c r="L178" s="84" t="s">
        <v>34</v>
      </c>
      <c r="M178" s="108">
        <v>411183</v>
      </c>
    </row>
    <row r="179" spans="2:13" ht="47.25">
      <c r="B179" s="66" t="s">
        <v>2</v>
      </c>
      <c r="C179" s="55">
        <v>172</v>
      </c>
      <c r="D179" s="59" t="s">
        <v>206</v>
      </c>
      <c r="E179" s="59" t="s">
        <v>206</v>
      </c>
      <c r="F179" s="61" t="s">
        <v>33</v>
      </c>
      <c r="G179" s="61">
        <v>955</v>
      </c>
      <c r="H179" s="64"/>
      <c r="I179" s="64"/>
      <c r="J179" s="67"/>
      <c r="K179" s="107"/>
      <c r="L179" s="84" t="s">
        <v>34</v>
      </c>
      <c r="M179" s="108">
        <v>152131.5</v>
      </c>
    </row>
    <row r="180" spans="2:13" ht="47.25">
      <c r="B180" s="66" t="s">
        <v>2</v>
      </c>
      <c r="C180" s="55">
        <v>173</v>
      </c>
      <c r="D180" s="59" t="s">
        <v>207</v>
      </c>
      <c r="E180" s="59" t="s">
        <v>207</v>
      </c>
      <c r="F180" s="61" t="s">
        <v>33</v>
      </c>
      <c r="G180" s="61">
        <v>220</v>
      </c>
      <c r="H180" s="64"/>
      <c r="I180" s="64"/>
      <c r="J180" s="67"/>
      <c r="K180" s="107"/>
      <c r="L180" s="84" t="s">
        <v>34</v>
      </c>
      <c r="M180" s="108">
        <v>55495</v>
      </c>
    </row>
    <row r="181" spans="2:13" ht="48">
      <c r="B181" s="66" t="s">
        <v>2</v>
      </c>
      <c r="C181" s="55">
        <v>174</v>
      </c>
      <c r="D181" s="59" t="s">
        <v>293</v>
      </c>
      <c r="E181" s="59" t="s">
        <v>293</v>
      </c>
      <c r="F181" s="61" t="s">
        <v>33</v>
      </c>
      <c r="G181" s="61">
        <v>87</v>
      </c>
      <c r="H181" s="64"/>
      <c r="I181" s="64"/>
      <c r="J181" s="67"/>
      <c r="K181" s="107"/>
      <c r="L181" s="84" t="s">
        <v>34</v>
      </c>
      <c r="M181" s="108">
        <v>261000</v>
      </c>
    </row>
    <row r="182" spans="2:13" ht="47.25">
      <c r="B182" s="66" t="s">
        <v>2</v>
      </c>
      <c r="C182" s="55">
        <v>175</v>
      </c>
      <c r="D182" s="59" t="s">
        <v>294</v>
      </c>
      <c r="E182" s="59" t="s">
        <v>294</v>
      </c>
      <c r="F182" s="110" t="s">
        <v>33</v>
      </c>
      <c r="G182" s="110">
        <v>2</v>
      </c>
      <c r="H182" s="67"/>
      <c r="I182" s="67"/>
      <c r="J182" s="67"/>
      <c r="K182" s="107"/>
      <c r="L182" s="84" t="s">
        <v>34</v>
      </c>
      <c r="M182" s="108">
        <v>6000</v>
      </c>
    </row>
    <row r="183" spans="2:13" ht="48">
      <c r="B183" s="66" t="s">
        <v>2</v>
      </c>
      <c r="C183" s="55">
        <v>176</v>
      </c>
      <c r="D183" s="59" t="s">
        <v>295</v>
      </c>
      <c r="E183" s="59" t="s">
        <v>295</v>
      </c>
      <c r="F183" s="61" t="s">
        <v>33</v>
      </c>
      <c r="G183" s="61">
        <v>229</v>
      </c>
      <c r="H183" s="67"/>
      <c r="I183" s="67"/>
      <c r="J183" s="67"/>
      <c r="K183" s="107"/>
      <c r="L183" s="84" t="s">
        <v>34</v>
      </c>
      <c r="M183" s="108">
        <v>687000</v>
      </c>
    </row>
    <row r="184" spans="2:13" ht="48">
      <c r="B184" s="66" t="s">
        <v>2</v>
      </c>
      <c r="C184" s="55">
        <v>177</v>
      </c>
      <c r="D184" s="59" t="s">
        <v>296</v>
      </c>
      <c r="E184" s="59" t="s">
        <v>296</v>
      </c>
      <c r="F184" s="110" t="s">
        <v>33</v>
      </c>
      <c r="G184" s="110">
        <v>163</v>
      </c>
      <c r="H184" s="60"/>
      <c r="I184" s="60"/>
      <c r="J184" s="67"/>
      <c r="K184" s="107"/>
      <c r="L184" s="84" t="s">
        <v>34</v>
      </c>
      <c r="M184" s="108">
        <v>482344.1666666667</v>
      </c>
    </row>
    <row r="185" spans="2:13" ht="48">
      <c r="B185" s="66" t="s">
        <v>2</v>
      </c>
      <c r="C185" s="55">
        <v>178</v>
      </c>
      <c r="D185" s="59" t="s">
        <v>297</v>
      </c>
      <c r="E185" s="59" t="s">
        <v>297</v>
      </c>
      <c r="F185" s="57" t="s">
        <v>33</v>
      </c>
      <c r="G185" s="57">
        <v>150</v>
      </c>
      <c r="H185" s="60"/>
      <c r="I185" s="60"/>
      <c r="J185" s="67"/>
      <c r="K185" s="107"/>
      <c r="L185" s="84" t="s">
        <v>34</v>
      </c>
      <c r="M185" s="108">
        <v>450000</v>
      </c>
    </row>
    <row r="186" spans="2:13" ht="47.25">
      <c r="B186" s="66" t="s">
        <v>2</v>
      </c>
      <c r="C186" s="55">
        <v>179</v>
      </c>
      <c r="D186" s="59" t="s">
        <v>208</v>
      </c>
      <c r="E186" s="59" t="s">
        <v>208</v>
      </c>
      <c r="F186" s="110" t="s">
        <v>33</v>
      </c>
      <c r="G186" s="110">
        <v>33</v>
      </c>
      <c r="H186" s="60"/>
      <c r="I186" s="60"/>
      <c r="J186" s="67"/>
      <c r="K186" s="107"/>
      <c r="L186" s="84" t="s">
        <v>34</v>
      </c>
      <c r="M186" s="108">
        <v>97135.5</v>
      </c>
    </row>
    <row r="187" spans="2:13" ht="47.25">
      <c r="B187" s="66" t="s">
        <v>2</v>
      </c>
      <c r="C187" s="55">
        <v>180</v>
      </c>
      <c r="D187" s="59" t="s">
        <v>209</v>
      </c>
      <c r="E187" s="59" t="s">
        <v>209</v>
      </c>
      <c r="F187" s="63" t="s">
        <v>33</v>
      </c>
      <c r="G187" s="63">
        <v>1450</v>
      </c>
      <c r="H187" s="68"/>
      <c r="I187" s="68"/>
      <c r="J187" s="67"/>
      <c r="K187" s="107"/>
      <c r="L187" s="84" t="s">
        <v>34</v>
      </c>
      <c r="M187" s="108">
        <v>215324.99999999997</v>
      </c>
    </row>
    <row r="188" spans="2:13" ht="47.25">
      <c r="B188" s="66" t="s">
        <v>2</v>
      </c>
      <c r="C188" s="55">
        <v>181</v>
      </c>
      <c r="D188" s="59" t="s">
        <v>210</v>
      </c>
      <c r="E188" s="59" t="s">
        <v>210</v>
      </c>
      <c r="F188" s="63" t="s">
        <v>33</v>
      </c>
      <c r="G188" s="63">
        <v>57</v>
      </c>
      <c r="H188" s="68"/>
      <c r="I188" s="68"/>
      <c r="J188" s="67"/>
      <c r="K188" s="107"/>
      <c r="L188" s="84" t="s">
        <v>34</v>
      </c>
      <c r="M188" s="108">
        <v>13187.9</v>
      </c>
    </row>
    <row r="189" spans="2:13" ht="47.25">
      <c r="B189" s="66" t="s">
        <v>2</v>
      </c>
      <c r="C189" s="55">
        <v>182</v>
      </c>
      <c r="D189" s="59" t="s">
        <v>211</v>
      </c>
      <c r="E189" s="59" t="s">
        <v>211</v>
      </c>
      <c r="F189" s="57" t="s">
        <v>33</v>
      </c>
      <c r="G189" s="57">
        <v>197</v>
      </c>
      <c r="H189" s="60"/>
      <c r="I189" s="60"/>
      <c r="J189" s="67"/>
      <c r="K189" s="107"/>
      <c r="L189" s="84" t="s">
        <v>34</v>
      </c>
      <c r="M189" s="108">
        <v>42506.03333333334</v>
      </c>
    </row>
    <row r="190" spans="2:13" ht="47.25">
      <c r="B190" s="66" t="s">
        <v>2</v>
      </c>
      <c r="C190" s="55">
        <v>183</v>
      </c>
      <c r="D190" s="59" t="s">
        <v>212</v>
      </c>
      <c r="E190" s="59" t="s">
        <v>212</v>
      </c>
      <c r="F190" s="57" t="s">
        <v>33</v>
      </c>
      <c r="G190" s="57">
        <v>297</v>
      </c>
      <c r="H190" s="60"/>
      <c r="I190" s="60"/>
      <c r="J190" s="67"/>
      <c r="K190" s="107"/>
      <c r="L190" s="84" t="s">
        <v>34</v>
      </c>
      <c r="M190" s="108">
        <v>42055.2</v>
      </c>
    </row>
    <row r="191" spans="2:13" ht="47.25">
      <c r="B191" s="66" t="s">
        <v>2</v>
      </c>
      <c r="C191" s="55">
        <v>184</v>
      </c>
      <c r="D191" s="59" t="s">
        <v>213</v>
      </c>
      <c r="E191" s="59" t="s">
        <v>213</v>
      </c>
      <c r="F191" s="57" t="s">
        <v>33</v>
      </c>
      <c r="G191" s="57">
        <v>90</v>
      </c>
      <c r="H191" s="60"/>
      <c r="I191" s="60"/>
      <c r="J191" s="67"/>
      <c r="K191" s="107"/>
      <c r="L191" s="84" t="s">
        <v>34</v>
      </c>
      <c r="M191" s="108">
        <v>495000</v>
      </c>
    </row>
    <row r="192" spans="2:13" ht="47.25">
      <c r="B192" s="66" t="s">
        <v>2</v>
      </c>
      <c r="C192" s="55">
        <v>185</v>
      </c>
      <c r="D192" s="56" t="s">
        <v>214</v>
      </c>
      <c r="E192" s="56" t="s">
        <v>214</v>
      </c>
      <c r="F192" s="110" t="s">
        <v>33</v>
      </c>
      <c r="G192" s="110">
        <v>85</v>
      </c>
      <c r="H192" s="60"/>
      <c r="I192" s="60"/>
      <c r="J192" s="67"/>
      <c r="K192" s="107"/>
      <c r="L192" s="84" t="s">
        <v>34</v>
      </c>
      <c r="M192" s="108">
        <v>59500</v>
      </c>
    </row>
    <row r="193" spans="2:13" ht="47.25">
      <c r="B193" s="66" t="s">
        <v>2</v>
      </c>
      <c r="C193" s="55">
        <v>186</v>
      </c>
      <c r="D193" s="69" t="s">
        <v>215</v>
      </c>
      <c r="E193" s="69" t="s">
        <v>215</v>
      </c>
      <c r="F193" s="61" t="s">
        <v>33</v>
      </c>
      <c r="G193" s="61">
        <v>200</v>
      </c>
      <c r="H193" s="67"/>
      <c r="I193" s="67"/>
      <c r="J193" s="67"/>
      <c r="K193" s="107"/>
      <c r="L193" s="84" t="s">
        <v>34</v>
      </c>
      <c r="M193" s="78">
        <v>300000</v>
      </c>
    </row>
    <row r="194" spans="2:13" ht="47.25">
      <c r="B194" s="66" t="s">
        <v>2</v>
      </c>
      <c r="C194" s="70">
        <v>187</v>
      </c>
      <c r="D194" s="71" t="s">
        <v>216</v>
      </c>
      <c r="E194" s="71" t="s">
        <v>216</v>
      </c>
      <c r="F194" s="61" t="s">
        <v>33</v>
      </c>
      <c r="G194" s="61">
        <v>1300</v>
      </c>
      <c r="H194" s="67"/>
      <c r="I194" s="67"/>
      <c r="J194" s="67"/>
      <c r="K194" s="107"/>
      <c r="L194" s="84" t="s">
        <v>34</v>
      </c>
      <c r="M194" s="108">
        <v>2628600</v>
      </c>
    </row>
    <row r="195" spans="2:13" ht="47.25">
      <c r="B195" s="66" t="s">
        <v>2</v>
      </c>
      <c r="C195" s="55">
        <v>188</v>
      </c>
      <c r="D195" s="59" t="s">
        <v>217</v>
      </c>
      <c r="E195" s="59" t="s">
        <v>217</v>
      </c>
      <c r="F195" s="57" t="s">
        <v>33</v>
      </c>
      <c r="G195" s="57">
        <v>6122</v>
      </c>
      <c r="H195" s="67"/>
      <c r="I195" s="67"/>
      <c r="J195" s="67"/>
      <c r="K195" s="107"/>
      <c r="L195" s="84" t="s">
        <v>34</v>
      </c>
      <c r="M195" s="108">
        <v>432474.3203055555</v>
      </c>
    </row>
    <row r="196" spans="2:13" ht="47.25">
      <c r="B196" s="66" t="s">
        <v>2</v>
      </c>
      <c r="C196" s="55">
        <v>189</v>
      </c>
      <c r="D196" s="59" t="s">
        <v>218</v>
      </c>
      <c r="E196" s="59" t="s">
        <v>218</v>
      </c>
      <c r="F196" s="57" t="s">
        <v>33</v>
      </c>
      <c r="G196" s="57">
        <v>27996</v>
      </c>
      <c r="H196" s="67"/>
      <c r="I196" s="67"/>
      <c r="J196" s="67"/>
      <c r="K196" s="107"/>
      <c r="L196" s="84" t="s">
        <v>34</v>
      </c>
      <c r="M196" s="78">
        <v>1762838.1299999997</v>
      </c>
    </row>
    <row r="197" spans="2:13" ht="47.25">
      <c r="B197" s="66" t="s">
        <v>2</v>
      </c>
      <c r="C197" s="55">
        <v>190</v>
      </c>
      <c r="D197" s="59" t="s">
        <v>219</v>
      </c>
      <c r="E197" s="59" t="s">
        <v>219</v>
      </c>
      <c r="F197" s="57" t="s">
        <v>33</v>
      </c>
      <c r="G197" s="57">
        <v>1300</v>
      </c>
      <c r="H197" s="67"/>
      <c r="I197" s="67"/>
      <c r="J197" s="67"/>
      <c r="K197" s="107"/>
      <c r="L197" s="84" t="s">
        <v>34</v>
      </c>
      <c r="M197" s="108">
        <v>216666.66666666666</v>
      </c>
    </row>
    <row r="198" spans="2:13" ht="47.25">
      <c r="B198" s="66" t="s">
        <v>2</v>
      </c>
      <c r="C198" s="55">
        <v>191</v>
      </c>
      <c r="D198" s="59" t="s">
        <v>220</v>
      </c>
      <c r="E198" s="59" t="s">
        <v>220</v>
      </c>
      <c r="F198" s="57" t="s">
        <v>33</v>
      </c>
      <c r="G198" s="57">
        <v>56</v>
      </c>
      <c r="H198" s="67"/>
      <c r="I198" s="67"/>
      <c r="J198" s="67"/>
      <c r="K198" s="107"/>
      <c r="L198" s="84" t="s">
        <v>34</v>
      </c>
      <c r="M198" s="108">
        <v>78120</v>
      </c>
    </row>
    <row r="199" spans="2:13" ht="48">
      <c r="B199" s="66" t="s">
        <v>2</v>
      </c>
      <c r="C199" s="55">
        <v>192</v>
      </c>
      <c r="D199" s="59" t="s">
        <v>221</v>
      </c>
      <c r="E199" s="59" t="s">
        <v>221</v>
      </c>
      <c r="F199" s="57" t="s">
        <v>33</v>
      </c>
      <c r="G199" s="57">
        <v>960</v>
      </c>
      <c r="H199" s="67"/>
      <c r="I199" s="67"/>
      <c r="J199" s="67"/>
      <c r="K199" s="107"/>
      <c r="L199" s="84" t="s">
        <v>34</v>
      </c>
      <c r="M199" s="108">
        <v>192000</v>
      </c>
    </row>
    <row r="200" spans="2:13" ht="48">
      <c r="B200" s="66" t="s">
        <v>2</v>
      </c>
      <c r="C200" s="55">
        <v>193</v>
      </c>
      <c r="D200" s="59" t="s">
        <v>221</v>
      </c>
      <c r="E200" s="59" t="s">
        <v>221</v>
      </c>
      <c r="F200" s="57" t="s">
        <v>33</v>
      </c>
      <c r="G200" s="57">
        <v>1160</v>
      </c>
      <c r="H200" s="67"/>
      <c r="I200" s="67"/>
      <c r="J200" s="67"/>
      <c r="K200" s="107"/>
      <c r="L200" s="84" t="s">
        <v>34</v>
      </c>
      <c r="M200" s="108">
        <v>232000</v>
      </c>
    </row>
    <row r="201" spans="2:13" ht="48">
      <c r="B201" s="66" t="s">
        <v>2</v>
      </c>
      <c r="C201" s="55">
        <v>194</v>
      </c>
      <c r="D201" s="59" t="s">
        <v>222</v>
      </c>
      <c r="E201" s="59" t="s">
        <v>222</v>
      </c>
      <c r="F201" s="57" t="s">
        <v>33</v>
      </c>
      <c r="G201" s="57">
        <v>400</v>
      </c>
      <c r="H201" s="67"/>
      <c r="I201" s="67"/>
      <c r="J201" s="67"/>
      <c r="K201" s="107"/>
      <c r="L201" s="84" t="s">
        <v>34</v>
      </c>
      <c r="M201" s="78">
        <v>80000</v>
      </c>
    </row>
    <row r="202" spans="2:13" ht="47.25">
      <c r="B202" s="66" t="s">
        <v>2</v>
      </c>
      <c r="C202" s="55">
        <v>195</v>
      </c>
      <c r="D202" s="59" t="s">
        <v>223</v>
      </c>
      <c r="E202" s="59" t="s">
        <v>223</v>
      </c>
      <c r="F202" s="57" t="s">
        <v>33</v>
      </c>
      <c r="G202" s="57">
        <v>506</v>
      </c>
      <c r="H202" s="67"/>
      <c r="I202" s="67"/>
      <c r="J202" s="67"/>
      <c r="K202" s="107"/>
      <c r="L202" s="84" t="s">
        <v>34</v>
      </c>
      <c r="M202" s="108">
        <v>101200</v>
      </c>
    </row>
    <row r="203" spans="2:13" ht="47.25">
      <c r="B203" s="66" t="s">
        <v>2</v>
      </c>
      <c r="C203" s="55">
        <v>196</v>
      </c>
      <c r="D203" s="59" t="s">
        <v>224</v>
      </c>
      <c r="E203" s="59" t="s">
        <v>224</v>
      </c>
      <c r="F203" s="57" t="s">
        <v>33</v>
      </c>
      <c r="G203" s="57">
        <v>200</v>
      </c>
      <c r="H203" s="60"/>
      <c r="I203" s="60"/>
      <c r="J203" s="67"/>
      <c r="K203" s="107"/>
      <c r="L203" s="84" t="s">
        <v>34</v>
      </c>
      <c r="M203" s="108">
        <v>40000</v>
      </c>
    </row>
    <row r="204" spans="2:13" ht="47.25">
      <c r="B204" s="66" t="s">
        <v>2</v>
      </c>
      <c r="C204" s="55">
        <v>197</v>
      </c>
      <c r="D204" s="59" t="s">
        <v>225</v>
      </c>
      <c r="E204" s="59" t="s">
        <v>225</v>
      </c>
      <c r="F204" s="57" t="s">
        <v>33</v>
      </c>
      <c r="G204" s="57">
        <v>30</v>
      </c>
      <c r="H204" s="109"/>
      <c r="I204" s="109"/>
      <c r="J204" s="67"/>
      <c r="K204" s="107"/>
      <c r="L204" s="84" t="s">
        <v>34</v>
      </c>
      <c r="M204" s="108">
        <v>6750</v>
      </c>
    </row>
    <row r="205" spans="2:13" ht="47.25">
      <c r="B205" s="66" t="s">
        <v>2</v>
      </c>
      <c r="C205" s="55">
        <v>198</v>
      </c>
      <c r="D205" s="59" t="s">
        <v>226</v>
      </c>
      <c r="E205" s="59" t="s">
        <v>226</v>
      </c>
      <c r="F205" s="63" t="s">
        <v>33</v>
      </c>
      <c r="G205" s="63">
        <v>50</v>
      </c>
      <c r="H205" s="68"/>
      <c r="I205" s="68"/>
      <c r="J205" s="67"/>
      <c r="K205" s="107"/>
      <c r="L205" s="84" t="s">
        <v>34</v>
      </c>
      <c r="M205" s="108">
        <v>7500</v>
      </c>
    </row>
    <row r="206" spans="2:13" ht="47.25">
      <c r="B206" s="66" t="s">
        <v>2</v>
      </c>
      <c r="C206" s="55">
        <v>199</v>
      </c>
      <c r="D206" s="59" t="s">
        <v>227</v>
      </c>
      <c r="E206" s="59" t="s">
        <v>227</v>
      </c>
      <c r="F206" s="57" t="s">
        <v>33</v>
      </c>
      <c r="G206" s="57">
        <v>960</v>
      </c>
      <c r="H206" s="60"/>
      <c r="I206" s="60"/>
      <c r="J206" s="67"/>
      <c r="K206" s="107"/>
      <c r="L206" s="84" t="s">
        <v>34</v>
      </c>
      <c r="M206" s="108">
        <v>16847.999999999996</v>
      </c>
    </row>
    <row r="207" spans="2:13" ht="47.25">
      <c r="B207" s="66" t="s">
        <v>2</v>
      </c>
      <c r="C207" s="55">
        <v>200</v>
      </c>
      <c r="D207" s="59" t="s">
        <v>228</v>
      </c>
      <c r="E207" s="59" t="s">
        <v>228</v>
      </c>
      <c r="F207" s="57" t="s">
        <v>33</v>
      </c>
      <c r="G207" s="57">
        <v>1640</v>
      </c>
      <c r="H207" s="67"/>
      <c r="I207" s="67"/>
      <c r="J207" s="67"/>
      <c r="K207" s="107"/>
      <c r="L207" s="84" t="s">
        <v>34</v>
      </c>
      <c r="M207" s="108">
        <v>62730</v>
      </c>
    </row>
    <row r="208" spans="2:13" ht="47.25">
      <c r="B208" s="66" t="s">
        <v>2</v>
      </c>
      <c r="C208" s="55">
        <v>201</v>
      </c>
      <c r="D208" s="59" t="s">
        <v>229</v>
      </c>
      <c r="E208" s="59" t="s">
        <v>229</v>
      </c>
      <c r="F208" s="57" t="s">
        <v>33</v>
      </c>
      <c r="G208" s="57">
        <v>1830</v>
      </c>
      <c r="H208" s="67"/>
      <c r="I208" s="67"/>
      <c r="J208" s="67"/>
      <c r="K208" s="107"/>
      <c r="L208" s="84" t="s">
        <v>34</v>
      </c>
      <c r="M208" s="80">
        <v>69997.5</v>
      </c>
    </row>
    <row r="209" spans="2:13" ht="47.25">
      <c r="B209" s="66" t="s">
        <v>2</v>
      </c>
      <c r="C209" s="55">
        <v>202</v>
      </c>
      <c r="D209" s="59" t="s">
        <v>230</v>
      </c>
      <c r="E209" s="59" t="s">
        <v>230</v>
      </c>
      <c r="F209" s="57" t="s">
        <v>33</v>
      </c>
      <c r="G209" s="57">
        <v>1772</v>
      </c>
      <c r="H209" s="60"/>
      <c r="I209" s="60"/>
      <c r="J209" s="67"/>
      <c r="K209" s="107"/>
      <c r="L209" s="84" t="s">
        <v>34</v>
      </c>
      <c r="M209" s="80">
        <v>63792.00000000001</v>
      </c>
    </row>
    <row r="210" spans="2:13" ht="47.25">
      <c r="B210" s="66" t="s">
        <v>2</v>
      </c>
      <c r="C210" s="55">
        <v>203</v>
      </c>
      <c r="D210" s="59" t="s">
        <v>231</v>
      </c>
      <c r="E210" s="59" t="s">
        <v>231</v>
      </c>
      <c r="F210" s="57" t="s">
        <v>33</v>
      </c>
      <c r="G210" s="57">
        <v>2050</v>
      </c>
      <c r="H210" s="60"/>
      <c r="I210" s="60"/>
      <c r="J210" s="67"/>
      <c r="K210" s="107"/>
      <c r="L210" s="84" t="s">
        <v>34</v>
      </c>
      <c r="M210" s="80">
        <v>73800</v>
      </c>
    </row>
    <row r="211" spans="2:13" ht="47.25">
      <c r="B211" s="66" t="s">
        <v>2</v>
      </c>
      <c r="C211" s="55">
        <v>204</v>
      </c>
      <c r="D211" s="59" t="s">
        <v>232</v>
      </c>
      <c r="E211" s="59" t="s">
        <v>232</v>
      </c>
      <c r="F211" s="57" t="s">
        <v>33</v>
      </c>
      <c r="G211" s="57">
        <v>1805</v>
      </c>
      <c r="H211" s="67"/>
      <c r="I211" s="67"/>
      <c r="J211" s="67"/>
      <c r="K211" s="107"/>
      <c r="L211" s="84" t="s">
        <v>34</v>
      </c>
      <c r="M211" s="80">
        <v>69041.25</v>
      </c>
    </row>
    <row r="212" spans="2:13" ht="47.25">
      <c r="B212" s="66" t="s">
        <v>2</v>
      </c>
      <c r="C212" s="55">
        <v>205</v>
      </c>
      <c r="D212" s="59" t="s">
        <v>233</v>
      </c>
      <c r="E212" s="59" t="s">
        <v>233</v>
      </c>
      <c r="F212" s="110" t="s">
        <v>33</v>
      </c>
      <c r="G212" s="110">
        <v>1085</v>
      </c>
      <c r="H212" s="60"/>
      <c r="I212" s="60"/>
      <c r="J212" s="67"/>
      <c r="K212" s="107"/>
      <c r="L212" s="84" t="s">
        <v>34</v>
      </c>
      <c r="M212" s="80">
        <v>41501.25</v>
      </c>
    </row>
    <row r="213" spans="2:13" ht="47.25">
      <c r="B213" s="66" t="s">
        <v>2</v>
      </c>
      <c r="C213" s="55">
        <v>206</v>
      </c>
      <c r="D213" s="59" t="s">
        <v>234</v>
      </c>
      <c r="E213" s="59" t="s">
        <v>234</v>
      </c>
      <c r="F213" s="57" t="s">
        <v>33</v>
      </c>
      <c r="G213" s="57">
        <v>226</v>
      </c>
      <c r="H213" s="67"/>
      <c r="I213" s="67"/>
      <c r="J213" s="67"/>
      <c r="K213" s="107"/>
      <c r="L213" s="84" t="s">
        <v>34</v>
      </c>
      <c r="M213" s="80">
        <v>9220.8</v>
      </c>
    </row>
    <row r="214" spans="2:13" ht="47.25">
      <c r="B214" s="66" t="s">
        <v>2</v>
      </c>
      <c r="C214" s="55">
        <v>207</v>
      </c>
      <c r="D214" s="59" t="s">
        <v>235</v>
      </c>
      <c r="E214" s="59" t="s">
        <v>235</v>
      </c>
      <c r="F214" s="57" t="s">
        <v>33</v>
      </c>
      <c r="G214" s="57">
        <v>1700</v>
      </c>
      <c r="H214" s="67"/>
      <c r="I214" s="67"/>
      <c r="J214" s="67"/>
      <c r="K214" s="107"/>
      <c r="L214" s="84" t="s">
        <v>34</v>
      </c>
      <c r="M214" s="80">
        <v>238000</v>
      </c>
    </row>
    <row r="215" spans="2:13" ht="47.25">
      <c r="B215" s="66" t="s">
        <v>2</v>
      </c>
      <c r="C215" s="55">
        <v>208</v>
      </c>
      <c r="D215" s="59" t="s">
        <v>236</v>
      </c>
      <c r="E215" s="59" t="s">
        <v>236</v>
      </c>
      <c r="F215" s="57" t="s">
        <v>33</v>
      </c>
      <c r="G215" s="57">
        <v>615</v>
      </c>
      <c r="H215" s="67"/>
      <c r="I215" s="67"/>
      <c r="J215" s="67"/>
      <c r="K215" s="107"/>
      <c r="L215" s="84" t="s">
        <v>34</v>
      </c>
      <c r="M215" s="80">
        <v>34593.75</v>
      </c>
    </row>
    <row r="216" spans="2:13" ht="47.25">
      <c r="B216" s="66" t="s">
        <v>2</v>
      </c>
      <c r="C216" s="55">
        <v>209</v>
      </c>
      <c r="D216" s="59" t="s">
        <v>237</v>
      </c>
      <c r="E216" s="59" t="s">
        <v>237</v>
      </c>
      <c r="F216" s="57" t="s">
        <v>33</v>
      </c>
      <c r="G216" s="57">
        <v>1015</v>
      </c>
      <c r="H216" s="67"/>
      <c r="I216" s="67"/>
      <c r="J216" s="67"/>
      <c r="K216" s="107"/>
      <c r="L216" s="84" t="s">
        <v>34</v>
      </c>
      <c r="M216" s="80">
        <v>42942.62</v>
      </c>
    </row>
    <row r="217" spans="2:13" ht="47.25">
      <c r="B217" s="66" t="s">
        <v>2</v>
      </c>
      <c r="C217" s="55">
        <v>210</v>
      </c>
      <c r="D217" s="59" t="s">
        <v>238</v>
      </c>
      <c r="E217" s="59" t="s">
        <v>238</v>
      </c>
      <c r="F217" s="63" t="s">
        <v>33</v>
      </c>
      <c r="G217" s="63">
        <v>385</v>
      </c>
      <c r="H217" s="68"/>
      <c r="I217" s="68"/>
      <c r="J217" s="67"/>
      <c r="K217" s="107"/>
      <c r="L217" s="84" t="s">
        <v>34</v>
      </c>
      <c r="M217" s="80">
        <v>24254.999999999996</v>
      </c>
    </row>
    <row r="218" spans="2:13" ht="47.25">
      <c r="B218" s="66" t="s">
        <v>2</v>
      </c>
      <c r="C218" s="55">
        <v>211</v>
      </c>
      <c r="D218" s="59" t="s">
        <v>239</v>
      </c>
      <c r="E218" s="59" t="s">
        <v>239</v>
      </c>
      <c r="F218" s="63" t="s">
        <v>33</v>
      </c>
      <c r="G218" s="63">
        <v>15917</v>
      </c>
      <c r="H218" s="68"/>
      <c r="I218" s="68"/>
      <c r="J218" s="67"/>
      <c r="K218" s="107"/>
      <c r="L218" s="84" t="s">
        <v>34</v>
      </c>
      <c r="M218" s="80">
        <v>288162.6944166667</v>
      </c>
    </row>
    <row r="219" spans="2:13" ht="47.25">
      <c r="B219" s="66" t="s">
        <v>2</v>
      </c>
      <c r="C219" s="55">
        <v>212</v>
      </c>
      <c r="D219" s="59" t="s">
        <v>240</v>
      </c>
      <c r="E219" s="59" t="s">
        <v>240</v>
      </c>
      <c r="F219" s="63" t="s">
        <v>33</v>
      </c>
      <c r="G219" s="63">
        <v>660</v>
      </c>
      <c r="H219" s="68"/>
      <c r="I219" s="68"/>
      <c r="J219" s="67"/>
      <c r="K219" s="107"/>
      <c r="L219" s="84" t="s">
        <v>34</v>
      </c>
      <c r="M219" s="80">
        <v>109890</v>
      </c>
    </row>
    <row r="220" spans="2:13" ht="47.25">
      <c r="B220" s="66" t="s">
        <v>2</v>
      </c>
      <c r="C220" s="55">
        <v>213</v>
      </c>
      <c r="D220" s="59" t="s">
        <v>241</v>
      </c>
      <c r="E220" s="59" t="s">
        <v>241</v>
      </c>
      <c r="F220" s="57" t="s">
        <v>33</v>
      </c>
      <c r="G220" s="57">
        <v>250</v>
      </c>
      <c r="H220" s="109"/>
      <c r="I220" s="109"/>
      <c r="J220" s="67"/>
      <c r="K220" s="107"/>
      <c r="L220" s="84" t="s">
        <v>34</v>
      </c>
      <c r="M220" s="80">
        <v>14625</v>
      </c>
    </row>
    <row r="221" spans="2:13" ht="47.25">
      <c r="B221" s="66" t="s">
        <v>2</v>
      </c>
      <c r="C221" s="55">
        <v>214</v>
      </c>
      <c r="D221" s="59" t="s">
        <v>242</v>
      </c>
      <c r="E221" s="59" t="s">
        <v>242</v>
      </c>
      <c r="F221" s="57" t="s">
        <v>33</v>
      </c>
      <c r="G221" s="57">
        <v>290</v>
      </c>
      <c r="H221" s="109"/>
      <c r="I221" s="109"/>
      <c r="J221" s="67"/>
      <c r="K221" s="107"/>
      <c r="L221" s="84" t="s">
        <v>34</v>
      </c>
      <c r="M221" s="78">
        <v>16965</v>
      </c>
    </row>
    <row r="222" spans="2:13" ht="47.25">
      <c r="B222" s="66" t="s">
        <v>2</v>
      </c>
      <c r="C222" s="55">
        <v>215</v>
      </c>
      <c r="D222" s="59" t="s">
        <v>243</v>
      </c>
      <c r="E222" s="59" t="s">
        <v>243</v>
      </c>
      <c r="F222" s="57" t="s">
        <v>33</v>
      </c>
      <c r="G222" s="57">
        <v>10600</v>
      </c>
      <c r="H222" s="67"/>
      <c r="I222" s="67"/>
      <c r="J222" s="67"/>
      <c r="K222" s="107"/>
      <c r="L222" s="84" t="s">
        <v>34</v>
      </c>
      <c r="M222" s="80">
        <v>359658</v>
      </c>
    </row>
    <row r="223" spans="2:13" ht="47.25">
      <c r="B223" s="66" t="s">
        <v>2</v>
      </c>
      <c r="C223" s="55">
        <v>216</v>
      </c>
      <c r="D223" s="59" t="s">
        <v>244</v>
      </c>
      <c r="E223" s="59" t="s">
        <v>244</v>
      </c>
      <c r="F223" s="57" t="s">
        <v>33</v>
      </c>
      <c r="G223" s="57">
        <v>77</v>
      </c>
      <c r="H223" s="67"/>
      <c r="I223" s="67"/>
      <c r="J223" s="67"/>
      <c r="K223" s="107"/>
      <c r="L223" s="84" t="s">
        <v>34</v>
      </c>
      <c r="M223" s="80">
        <v>20020</v>
      </c>
    </row>
    <row r="224" spans="2:13" ht="47.25">
      <c r="B224" s="66" t="s">
        <v>2</v>
      </c>
      <c r="C224" s="55">
        <v>217</v>
      </c>
      <c r="D224" s="59" t="s">
        <v>245</v>
      </c>
      <c r="E224" s="59" t="s">
        <v>245</v>
      </c>
      <c r="F224" s="57" t="s">
        <v>33</v>
      </c>
      <c r="G224" s="57">
        <v>13130</v>
      </c>
      <c r="H224" s="67"/>
      <c r="I224" s="67"/>
      <c r="J224" s="67"/>
      <c r="K224" s="107"/>
      <c r="L224" s="84" t="s">
        <v>34</v>
      </c>
      <c r="M224" s="80">
        <v>156247</v>
      </c>
    </row>
    <row r="225" spans="2:13" ht="47.25">
      <c r="B225" s="66" t="s">
        <v>2</v>
      </c>
      <c r="C225" s="55">
        <v>218</v>
      </c>
      <c r="D225" s="59" t="s">
        <v>246</v>
      </c>
      <c r="E225" s="59" t="s">
        <v>246</v>
      </c>
      <c r="F225" s="57" t="s">
        <v>33</v>
      </c>
      <c r="G225" s="57">
        <v>2571</v>
      </c>
      <c r="H225" s="67"/>
      <c r="I225" s="67"/>
      <c r="J225" s="67"/>
      <c r="K225" s="107"/>
      <c r="L225" s="84" t="s">
        <v>34</v>
      </c>
      <c r="M225" s="80">
        <v>15860.499</v>
      </c>
    </row>
    <row r="226" spans="2:13" ht="47.25">
      <c r="B226" s="66" t="s">
        <v>2</v>
      </c>
      <c r="C226" s="55">
        <v>219</v>
      </c>
      <c r="D226" s="59" t="s">
        <v>247</v>
      </c>
      <c r="E226" s="59" t="s">
        <v>247</v>
      </c>
      <c r="F226" s="57" t="s">
        <v>33</v>
      </c>
      <c r="G226" s="57">
        <v>10364</v>
      </c>
      <c r="H226" s="67"/>
      <c r="I226" s="67"/>
      <c r="J226" s="67"/>
      <c r="K226" s="107"/>
      <c r="L226" s="84" t="s">
        <v>34</v>
      </c>
      <c r="M226" s="78">
        <v>63935.515999999996</v>
      </c>
    </row>
    <row r="227" spans="2:13" ht="47.25">
      <c r="B227" s="66" t="s">
        <v>2</v>
      </c>
      <c r="C227" s="55">
        <v>220</v>
      </c>
      <c r="D227" s="59" t="s">
        <v>248</v>
      </c>
      <c r="E227" s="59" t="s">
        <v>248</v>
      </c>
      <c r="F227" s="61" t="s">
        <v>33</v>
      </c>
      <c r="G227" s="61">
        <v>30748</v>
      </c>
      <c r="H227" s="67"/>
      <c r="I227" s="67"/>
      <c r="J227" s="67"/>
      <c r="K227" s="107"/>
      <c r="L227" s="84" t="s">
        <v>34</v>
      </c>
      <c r="M227" s="80">
        <v>189684.412</v>
      </c>
    </row>
    <row r="228" spans="2:13" ht="47.25">
      <c r="B228" s="66" t="s">
        <v>2</v>
      </c>
      <c r="C228" s="55">
        <v>221</v>
      </c>
      <c r="D228" s="59" t="s">
        <v>249</v>
      </c>
      <c r="E228" s="59" t="s">
        <v>249</v>
      </c>
      <c r="F228" s="57" t="s">
        <v>33</v>
      </c>
      <c r="G228" s="57">
        <v>3523</v>
      </c>
      <c r="H228" s="67"/>
      <c r="I228" s="67"/>
      <c r="J228" s="67"/>
      <c r="K228" s="107"/>
      <c r="L228" s="84" t="s">
        <v>34</v>
      </c>
      <c r="M228" s="78">
        <v>151489</v>
      </c>
    </row>
    <row r="229" spans="2:13" ht="47.25">
      <c r="B229" s="66" t="s">
        <v>2</v>
      </c>
      <c r="C229" s="55">
        <v>222</v>
      </c>
      <c r="D229" s="59" t="s">
        <v>250</v>
      </c>
      <c r="E229" s="59" t="s">
        <v>250</v>
      </c>
      <c r="F229" s="61" t="s">
        <v>33</v>
      </c>
      <c r="G229" s="61">
        <v>26877</v>
      </c>
      <c r="H229" s="67"/>
      <c r="I229" s="67"/>
      <c r="J229" s="67"/>
      <c r="K229" s="107"/>
      <c r="L229" s="84" t="s">
        <v>34</v>
      </c>
      <c r="M229" s="80">
        <v>165804.213</v>
      </c>
    </row>
    <row r="230" spans="2:13" ht="47.25">
      <c r="B230" s="66" t="s">
        <v>2</v>
      </c>
      <c r="C230" s="55">
        <v>223</v>
      </c>
      <c r="D230" s="59" t="s">
        <v>251</v>
      </c>
      <c r="E230" s="59" t="s">
        <v>251</v>
      </c>
      <c r="F230" s="57" t="s">
        <v>33</v>
      </c>
      <c r="G230" s="57">
        <v>1404</v>
      </c>
      <c r="H230" s="67"/>
      <c r="I230" s="67"/>
      <c r="J230" s="67"/>
      <c r="K230" s="107"/>
      <c r="L230" s="84" t="s">
        <v>34</v>
      </c>
      <c r="M230" s="80">
        <v>60372.00000000001</v>
      </c>
    </row>
    <row r="231" spans="2:13" ht="47.25">
      <c r="B231" s="66" t="s">
        <v>2</v>
      </c>
      <c r="C231" s="55">
        <v>224</v>
      </c>
      <c r="D231" s="59" t="s">
        <v>252</v>
      </c>
      <c r="E231" s="59" t="s">
        <v>252</v>
      </c>
      <c r="F231" s="110" t="s">
        <v>33</v>
      </c>
      <c r="G231" s="110">
        <v>10498</v>
      </c>
      <c r="H231" s="60"/>
      <c r="I231" s="60"/>
      <c r="J231" s="67"/>
      <c r="K231" s="107"/>
      <c r="L231" s="84" t="s">
        <v>34</v>
      </c>
      <c r="M231" s="80">
        <v>64762.162000000004</v>
      </c>
    </row>
    <row r="232" spans="2:13" ht="47.25">
      <c r="B232" s="66" t="s">
        <v>2</v>
      </c>
      <c r="C232" s="55">
        <v>225</v>
      </c>
      <c r="D232" s="59" t="s">
        <v>253</v>
      </c>
      <c r="E232" s="59" t="s">
        <v>253</v>
      </c>
      <c r="F232" s="57" t="s">
        <v>33</v>
      </c>
      <c r="G232" s="57">
        <v>1438</v>
      </c>
      <c r="H232" s="67"/>
      <c r="I232" s="67"/>
      <c r="J232" s="67"/>
      <c r="K232" s="107"/>
      <c r="L232" s="84" t="s">
        <v>34</v>
      </c>
      <c r="M232" s="80">
        <v>61834</v>
      </c>
    </row>
    <row r="233" spans="2:13" ht="47.25">
      <c r="B233" s="66" t="s">
        <v>2</v>
      </c>
      <c r="C233" s="55">
        <v>226</v>
      </c>
      <c r="D233" s="59" t="s">
        <v>254</v>
      </c>
      <c r="E233" s="59" t="s">
        <v>254</v>
      </c>
      <c r="F233" s="57" t="s">
        <v>33</v>
      </c>
      <c r="G233" s="57">
        <v>2324</v>
      </c>
      <c r="H233" s="67"/>
      <c r="I233" s="67"/>
      <c r="J233" s="67"/>
      <c r="K233" s="107"/>
      <c r="L233" s="84" t="s">
        <v>34</v>
      </c>
      <c r="M233" s="78">
        <v>14336.755999999998</v>
      </c>
    </row>
    <row r="234" spans="2:13" ht="47.25">
      <c r="B234" s="66" t="s">
        <v>2</v>
      </c>
      <c r="C234" s="55">
        <v>227</v>
      </c>
      <c r="D234" s="59" t="s">
        <v>255</v>
      </c>
      <c r="E234" s="59" t="s">
        <v>255</v>
      </c>
      <c r="F234" s="57" t="s">
        <v>33</v>
      </c>
      <c r="G234" s="57">
        <v>1503</v>
      </c>
      <c r="H234" s="67"/>
      <c r="I234" s="67"/>
      <c r="J234" s="67"/>
      <c r="K234" s="107"/>
      <c r="L234" s="84" t="s">
        <v>34</v>
      </c>
      <c r="M234" s="80">
        <v>64629</v>
      </c>
    </row>
    <row r="235" spans="2:13" ht="47.25">
      <c r="B235" s="66" t="s">
        <v>2</v>
      </c>
      <c r="C235" s="55">
        <v>228</v>
      </c>
      <c r="D235" s="59" t="s">
        <v>256</v>
      </c>
      <c r="E235" s="59" t="s">
        <v>256</v>
      </c>
      <c r="F235" s="57" t="s">
        <v>33</v>
      </c>
      <c r="G235" s="57">
        <v>978</v>
      </c>
      <c r="H235" s="67"/>
      <c r="I235" s="67"/>
      <c r="J235" s="67"/>
      <c r="K235" s="107"/>
      <c r="L235" s="84" t="s">
        <v>34</v>
      </c>
      <c r="M235" s="80">
        <v>6033.282</v>
      </c>
    </row>
    <row r="236" spans="2:13" ht="47.25">
      <c r="B236" s="66" t="s">
        <v>2</v>
      </c>
      <c r="C236" s="55">
        <v>229</v>
      </c>
      <c r="D236" s="59" t="s">
        <v>257</v>
      </c>
      <c r="E236" s="59" t="s">
        <v>257</v>
      </c>
      <c r="F236" s="61" t="s">
        <v>33</v>
      </c>
      <c r="G236" s="61">
        <v>262</v>
      </c>
      <c r="H236" s="67"/>
      <c r="I236" s="67"/>
      <c r="J236" s="67"/>
      <c r="K236" s="107"/>
      <c r="L236" s="84" t="s">
        <v>34</v>
      </c>
      <c r="M236" s="78">
        <v>1841.5979999999997</v>
      </c>
    </row>
    <row r="237" spans="2:13" ht="47.25">
      <c r="B237" s="66" t="s">
        <v>2</v>
      </c>
      <c r="C237" s="55">
        <v>230</v>
      </c>
      <c r="D237" s="59" t="s">
        <v>258</v>
      </c>
      <c r="E237" s="59" t="s">
        <v>258</v>
      </c>
      <c r="F237" s="57" t="s">
        <v>33</v>
      </c>
      <c r="G237" s="57">
        <v>38</v>
      </c>
      <c r="H237" s="67"/>
      <c r="I237" s="67"/>
      <c r="J237" s="67"/>
      <c r="K237" s="107"/>
      <c r="L237" s="84" t="s">
        <v>34</v>
      </c>
      <c r="M237" s="80">
        <v>540.9680000000001</v>
      </c>
    </row>
    <row r="238" spans="2:13" ht="47.25">
      <c r="B238" s="66" t="s">
        <v>2</v>
      </c>
      <c r="C238" s="55">
        <v>231</v>
      </c>
      <c r="D238" s="59" t="s">
        <v>259</v>
      </c>
      <c r="E238" s="59" t="s">
        <v>259</v>
      </c>
      <c r="F238" s="57" t="s">
        <v>33</v>
      </c>
      <c r="G238" s="57">
        <v>88</v>
      </c>
      <c r="H238" s="67"/>
      <c r="I238" s="67"/>
      <c r="J238" s="67"/>
      <c r="K238" s="107"/>
      <c r="L238" s="84" t="s">
        <v>34</v>
      </c>
      <c r="M238" s="80">
        <v>1374.2079999999999</v>
      </c>
    </row>
    <row r="239" spans="2:13" ht="47.25">
      <c r="B239" s="66" t="s">
        <v>2</v>
      </c>
      <c r="C239" s="55">
        <v>232</v>
      </c>
      <c r="D239" s="59" t="s">
        <v>260</v>
      </c>
      <c r="E239" s="59" t="s">
        <v>260</v>
      </c>
      <c r="F239" s="57" t="s">
        <v>33</v>
      </c>
      <c r="G239" s="57">
        <v>837</v>
      </c>
      <c r="H239" s="60"/>
      <c r="I239" s="60"/>
      <c r="J239" s="67"/>
      <c r="K239" s="107"/>
      <c r="L239" s="84" t="s">
        <v>34</v>
      </c>
      <c r="M239" s="80">
        <v>22975.65</v>
      </c>
    </row>
    <row r="240" spans="2:13" ht="47.25">
      <c r="B240" s="66" t="s">
        <v>2</v>
      </c>
      <c r="C240" s="55">
        <v>233</v>
      </c>
      <c r="D240" s="59" t="s">
        <v>261</v>
      </c>
      <c r="E240" s="59" t="s">
        <v>261</v>
      </c>
      <c r="F240" s="57" t="s">
        <v>33</v>
      </c>
      <c r="G240" s="57">
        <v>1000</v>
      </c>
      <c r="H240" s="60"/>
      <c r="I240" s="60"/>
      <c r="J240" s="67"/>
      <c r="K240" s="107"/>
      <c r="L240" s="84" t="s">
        <v>34</v>
      </c>
      <c r="M240" s="80">
        <v>247500</v>
      </c>
    </row>
    <row r="241" spans="2:13" ht="47.25">
      <c r="B241" s="66" t="s">
        <v>2</v>
      </c>
      <c r="C241" s="55">
        <v>234</v>
      </c>
      <c r="D241" s="59" t="s">
        <v>262</v>
      </c>
      <c r="E241" s="59" t="s">
        <v>262</v>
      </c>
      <c r="F241" s="57" t="s">
        <v>33</v>
      </c>
      <c r="G241" s="57">
        <v>424</v>
      </c>
      <c r="H241" s="67"/>
      <c r="I241" s="67"/>
      <c r="J241" s="67"/>
      <c r="K241" s="107"/>
      <c r="L241" s="84" t="s">
        <v>34</v>
      </c>
      <c r="M241" s="80">
        <v>23162.943333333333</v>
      </c>
    </row>
    <row r="242" spans="2:13" ht="47.25">
      <c r="B242" s="66" t="s">
        <v>2</v>
      </c>
      <c r="C242" s="55">
        <v>235</v>
      </c>
      <c r="D242" s="59" t="s">
        <v>263</v>
      </c>
      <c r="E242" s="59" t="s">
        <v>263</v>
      </c>
      <c r="F242" s="57" t="s">
        <v>33</v>
      </c>
      <c r="G242" s="57">
        <v>147</v>
      </c>
      <c r="H242" s="67"/>
      <c r="I242" s="67"/>
      <c r="J242" s="67"/>
      <c r="K242" s="107"/>
      <c r="L242" s="84" t="s">
        <v>34</v>
      </c>
      <c r="M242" s="78">
        <v>2940</v>
      </c>
    </row>
    <row r="243" spans="2:13" ht="47.25">
      <c r="B243" s="66" t="s">
        <v>2</v>
      </c>
      <c r="C243" s="55">
        <v>236</v>
      </c>
      <c r="D243" s="59" t="s">
        <v>264</v>
      </c>
      <c r="E243" s="59" t="s">
        <v>264</v>
      </c>
      <c r="F243" s="57" t="s">
        <v>33</v>
      </c>
      <c r="G243" s="57">
        <v>432</v>
      </c>
      <c r="H243" s="67"/>
      <c r="I243" s="67"/>
      <c r="J243" s="67"/>
      <c r="K243" s="107"/>
      <c r="L243" s="84" t="s">
        <v>34</v>
      </c>
      <c r="M243" s="80">
        <v>19997.279999999995</v>
      </c>
    </row>
    <row r="244" spans="2:13" ht="47.25">
      <c r="B244" s="66" t="s">
        <v>2</v>
      </c>
      <c r="C244" s="55">
        <v>237</v>
      </c>
      <c r="D244" s="59" t="s">
        <v>265</v>
      </c>
      <c r="E244" s="59" t="s">
        <v>265</v>
      </c>
      <c r="F244" s="57" t="s">
        <v>33</v>
      </c>
      <c r="G244" s="57">
        <v>3159</v>
      </c>
      <c r="H244" s="67"/>
      <c r="I244" s="67"/>
      <c r="J244" s="67"/>
      <c r="K244" s="107"/>
      <c r="L244" s="84" t="s">
        <v>34</v>
      </c>
      <c r="M244" s="80">
        <v>7023.707964</v>
      </c>
    </row>
    <row r="245" spans="2:13" ht="47.25">
      <c r="B245" s="66" t="s">
        <v>2</v>
      </c>
      <c r="C245" s="55">
        <v>238</v>
      </c>
      <c r="D245" s="59" t="s">
        <v>266</v>
      </c>
      <c r="E245" s="59" t="s">
        <v>266</v>
      </c>
      <c r="F245" s="57" t="s">
        <v>33</v>
      </c>
      <c r="G245" s="57">
        <v>3786</v>
      </c>
      <c r="H245" s="60"/>
      <c r="I245" s="60"/>
      <c r="J245" s="67"/>
      <c r="K245" s="107"/>
      <c r="L245" s="84" t="s">
        <v>34</v>
      </c>
      <c r="M245" s="80">
        <v>8417.777256000001</v>
      </c>
    </row>
    <row r="246" spans="2:13" ht="47.25">
      <c r="B246" s="66" t="s">
        <v>2</v>
      </c>
      <c r="C246" s="55">
        <v>239</v>
      </c>
      <c r="D246" s="59" t="s">
        <v>267</v>
      </c>
      <c r="E246" s="59" t="s">
        <v>267</v>
      </c>
      <c r="F246" s="57" t="s">
        <v>33</v>
      </c>
      <c r="G246" s="57">
        <v>6250</v>
      </c>
      <c r="H246" s="67"/>
      <c r="I246" s="67"/>
      <c r="J246" s="67"/>
      <c r="K246" s="107"/>
      <c r="L246" s="84" t="s">
        <v>34</v>
      </c>
      <c r="M246" s="80">
        <v>13896.225</v>
      </c>
    </row>
    <row r="247" spans="2:13" ht="47.25">
      <c r="B247" s="66" t="s">
        <v>2</v>
      </c>
      <c r="C247" s="55">
        <v>240</v>
      </c>
      <c r="D247" s="59" t="s">
        <v>268</v>
      </c>
      <c r="E247" s="59" t="s">
        <v>268</v>
      </c>
      <c r="F247" s="57" t="s">
        <v>33</v>
      </c>
      <c r="G247" s="57">
        <v>18632</v>
      </c>
      <c r="H247" s="67"/>
      <c r="I247" s="67"/>
      <c r="J247" s="67"/>
      <c r="K247" s="107"/>
      <c r="L247" s="84" t="s">
        <v>34</v>
      </c>
      <c r="M247" s="78">
        <v>41426.314271999996</v>
      </c>
    </row>
    <row r="248" spans="2:13" ht="47.25">
      <c r="B248" s="66" t="s">
        <v>2</v>
      </c>
      <c r="C248" s="55">
        <v>241</v>
      </c>
      <c r="D248" s="59" t="s">
        <v>269</v>
      </c>
      <c r="E248" s="59" t="s">
        <v>269</v>
      </c>
      <c r="F248" s="57" t="s">
        <v>33</v>
      </c>
      <c r="G248" s="57">
        <v>20298</v>
      </c>
      <c r="H248" s="67"/>
      <c r="I248" s="67"/>
      <c r="J248" s="67"/>
      <c r="K248" s="107"/>
      <c r="L248" s="84" t="s">
        <v>34</v>
      </c>
      <c r="M248" s="78">
        <v>45130.492008</v>
      </c>
    </row>
    <row r="249" spans="2:13" ht="47.25">
      <c r="B249" s="66" t="s">
        <v>2</v>
      </c>
      <c r="C249" s="112">
        <v>242</v>
      </c>
      <c r="D249" s="112" t="s">
        <v>270</v>
      </c>
      <c r="E249" s="112" t="s">
        <v>270</v>
      </c>
      <c r="F249" s="61" t="s">
        <v>33</v>
      </c>
      <c r="G249" s="61">
        <v>8529</v>
      </c>
      <c r="H249" s="67"/>
      <c r="I249" s="67"/>
      <c r="J249" s="67"/>
      <c r="K249" s="107"/>
      <c r="L249" s="84" t="s">
        <v>34</v>
      </c>
      <c r="M249" s="78">
        <v>18963.344484</v>
      </c>
    </row>
    <row r="250" spans="2:13" ht="47.25">
      <c r="B250" s="66" t="s">
        <v>2</v>
      </c>
      <c r="C250" s="112">
        <v>243</v>
      </c>
      <c r="D250" s="112" t="s">
        <v>271</v>
      </c>
      <c r="E250" s="112" t="s">
        <v>271</v>
      </c>
      <c r="F250" s="57" t="s">
        <v>33</v>
      </c>
      <c r="G250" s="57">
        <v>1578</v>
      </c>
      <c r="H250" s="67"/>
      <c r="I250" s="67"/>
      <c r="J250" s="67"/>
      <c r="K250" s="107"/>
      <c r="L250" s="84" t="s">
        <v>34</v>
      </c>
      <c r="M250" s="80">
        <v>3508.518888</v>
      </c>
    </row>
    <row r="251" spans="2:13" ht="47.25">
      <c r="B251" s="66" t="s">
        <v>2</v>
      </c>
      <c r="C251" s="112">
        <v>244</v>
      </c>
      <c r="D251" s="112" t="s">
        <v>272</v>
      </c>
      <c r="E251" s="112" t="s">
        <v>272</v>
      </c>
      <c r="F251" s="57" t="s">
        <v>33</v>
      </c>
      <c r="G251" s="57">
        <v>1604</v>
      </c>
      <c r="H251" s="67"/>
      <c r="I251" s="67"/>
      <c r="J251" s="67"/>
      <c r="K251" s="107"/>
      <c r="L251" s="84" t="s">
        <v>34</v>
      </c>
      <c r="M251" s="80">
        <v>3347.5480000000002</v>
      </c>
    </row>
    <row r="252" spans="2:13" ht="47.25">
      <c r="B252" s="66" t="s">
        <v>2</v>
      </c>
      <c r="C252" s="112">
        <v>245</v>
      </c>
      <c r="D252" s="112" t="s">
        <v>273</v>
      </c>
      <c r="E252" s="112" t="s">
        <v>273</v>
      </c>
      <c r="F252" s="57" t="s">
        <v>33</v>
      </c>
      <c r="G252" s="57">
        <v>2557</v>
      </c>
      <c r="H252" s="67"/>
      <c r="I252" s="67"/>
      <c r="J252" s="67"/>
      <c r="K252" s="107"/>
      <c r="L252" s="84" t="s">
        <v>34</v>
      </c>
      <c r="M252" s="80">
        <v>4602.600000000001</v>
      </c>
    </row>
    <row r="253" spans="2:13" ht="47.25">
      <c r="B253" s="66" t="s">
        <v>2</v>
      </c>
      <c r="C253" s="112">
        <v>246</v>
      </c>
      <c r="D253" s="112" t="s">
        <v>274</v>
      </c>
      <c r="E253" s="112" t="s">
        <v>274</v>
      </c>
      <c r="F253" s="61" t="s">
        <v>33</v>
      </c>
      <c r="G253" s="61">
        <v>945</v>
      </c>
      <c r="H253" s="67"/>
      <c r="I253" s="67"/>
      <c r="J253" s="67"/>
      <c r="K253" s="107"/>
      <c r="L253" s="84" t="s">
        <v>34</v>
      </c>
      <c r="M253" s="80">
        <v>1701</v>
      </c>
    </row>
    <row r="254" spans="2:13" ht="47.25">
      <c r="B254" s="66" t="s">
        <v>2</v>
      </c>
      <c r="C254" s="112">
        <v>247</v>
      </c>
      <c r="D254" s="112" t="s">
        <v>275</v>
      </c>
      <c r="E254" s="112" t="s">
        <v>275</v>
      </c>
      <c r="F254" s="61" t="s">
        <v>33</v>
      </c>
      <c r="G254" s="61">
        <v>4100</v>
      </c>
      <c r="H254" s="67"/>
      <c r="I254" s="67"/>
      <c r="J254" s="67"/>
      <c r="K254" s="107"/>
      <c r="L254" s="84" t="s">
        <v>34</v>
      </c>
      <c r="M254" s="80">
        <v>6150</v>
      </c>
    </row>
    <row r="255" spans="2:13" ht="47.25">
      <c r="B255" s="66" t="s">
        <v>2</v>
      </c>
      <c r="C255" s="112">
        <v>248</v>
      </c>
      <c r="D255" s="112" t="s">
        <v>276</v>
      </c>
      <c r="E255" s="112" t="s">
        <v>276</v>
      </c>
      <c r="F255" s="61" t="s">
        <v>33</v>
      </c>
      <c r="G255" s="61">
        <v>438</v>
      </c>
      <c r="H255" s="67"/>
      <c r="I255" s="67"/>
      <c r="J255" s="67"/>
      <c r="K255" s="107"/>
      <c r="L255" s="84" t="s">
        <v>34</v>
      </c>
      <c r="M255" s="80">
        <v>9855</v>
      </c>
    </row>
    <row r="256" spans="2:13" ht="47.25">
      <c r="B256" s="66" t="s">
        <v>2</v>
      </c>
      <c r="C256" s="112">
        <v>249</v>
      </c>
      <c r="D256" s="112" t="s">
        <v>277</v>
      </c>
      <c r="E256" s="112" t="s">
        <v>277</v>
      </c>
      <c r="F256" s="61" t="s">
        <v>33</v>
      </c>
      <c r="G256" s="61">
        <v>710</v>
      </c>
      <c r="H256" s="67"/>
      <c r="I256" s="67"/>
      <c r="J256" s="67"/>
      <c r="K256" s="107"/>
      <c r="L256" s="84" t="s">
        <v>34</v>
      </c>
      <c r="M256" s="80">
        <v>15975</v>
      </c>
    </row>
    <row r="257" spans="2:13" ht="47.25">
      <c r="B257" s="66" t="s">
        <v>2</v>
      </c>
      <c r="C257" s="113">
        <v>250</v>
      </c>
      <c r="D257" s="112" t="s">
        <v>278</v>
      </c>
      <c r="E257" s="112" t="s">
        <v>278</v>
      </c>
      <c r="F257" s="61" t="s">
        <v>33</v>
      </c>
      <c r="G257" s="61">
        <v>253</v>
      </c>
      <c r="H257" s="67"/>
      <c r="I257" s="67"/>
      <c r="J257" s="67"/>
      <c r="K257" s="107"/>
      <c r="L257" s="84" t="s">
        <v>34</v>
      </c>
      <c r="M257" s="80">
        <v>101326.5</v>
      </c>
    </row>
    <row r="258" spans="2:13" ht="47.25">
      <c r="B258" s="66" t="s">
        <v>2</v>
      </c>
      <c r="C258" s="113">
        <v>251</v>
      </c>
      <c r="D258" s="112" t="s">
        <v>279</v>
      </c>
      <c r="E258" s="112" t="s">
        <v>279</v>
      </c>
      <c r="F258" s="61" t="s">
        <v>33</v>
      </c>
      <c r="G258" s="61">
        <v>311</v>
      </c>
      <c r="H258" s="67"/>
      <c r="I258" s="67"/>
      <c r="J258" s="67"/>
      <c r="K258" s="107"/>
      <c r="L258" s="84" t="s">
        <v>34</v>
      </c>
      <c r="M258" s="80">
        <v>124555.5</v>
      </c>
    </row>
    <row r="259" spans="2:13" ht="47.25">
      <c r="B259" s="66" t="s">
        <v>2</v>
      </c>
      <c r="C259" s="113">
        <v>252</v>
      </c>
      <c r="D259" s="112" t="s">
        <v>280</v>
      </c>
      <c r="E259" s="112" t="s">
        <v>280</v>
      </c>
      <c r="F259" s="61" t="s">
        <v>33</v>
      </c>
      <c r="G259" s="61">
        <v>198</v>
      </c>
      <c r="H259" s="67"/>
      <c r="I259" s="67"/>
      <c r="J259" s="67"/>
      <c r="K259" s="107"/>
      <c r="L259" s="84" t="s">
        <v>34</v>
      </c>
      <c r="M259" s="80">
        <v>79299</v>
      </c>
    </row>
    <row r="260" spans="2:13" ht="47.25">
      <c r="B260" s="66" t="s">
        <v>2</v>
      </c>
      <c r="C260" s="113">
        <v>253</v>
      </c>
      <c r="D260" s="112" t="s">
        <v>281</v>
      </c>
      <c r="E260" s="112" t="s">
        <v>281</v>
      </c>
      <c r="F260" s="61" t="s">
        <v>33</v>
      </c>
      <c r="G260" s="61">
        <v>76</v>
      </c>
      <c r="H260" s="67"/>
      <c r="I260" s="67"/>
      <c r="J260" s="67"/>
      <c r="K260" s="107"/>
      <c r="L260" s="84" t="s">
        <v>34</v>
      </c>
      <c r="M260" s="80">
        <v>30438</v>
      </c>
    </row>
    <row r="261" spans="2:13" ht="47.25">
      <c r="B261" s="66" t="s">
        <v>2</v>
      </c>
      <c r="C261" s="113">
        <v>254</v>
      </c>
      <c r="D261" s="112" t="s">
        <v>282</v>
      </c>
      <c r="E261" s="112" t="s">
        <v>282</v>
      </c>
      <c r="F261" s="61" t="s">
        <v>33</v>
      </c>
      <c r="G261" s="61">
        <v>70</v>
      </c>
      <c r="H261" s="67"/>
      <c r="I261" s="67"/>
      <c r="J261" s="67"/>
      <c r="K261" s="107"/>
      <c r="L261" s="84" t="s">
        <v>34</v>
      </c>
      <c r="M261" s="80">
        <v>28035</v>
      </c>
    </row>
    <row r="262" spans="2:13" ht="47.25">
      <c r="B262" s="66" t="s">
        <v>2</v>
      </c>
      <c r="C262" s="113">
        <v>255</v>
      </c>
      <c r="D262" s="112" t="s">
        <v>283</v>
      </c>
      <c r="E262" s="112" t="s">
        <v>283</v>
      </c>
      <c r="F262" s="61" t="s">
        <v>33</v>
      </c>
      <c r="G262" s="61">
        <v>32880</v>
      </c>
      <c r="H262" s="67"/>
      <c r="I262" s="67"/>
      <c r="J262" s="67"/>
      <c r="K262" s="107"/>
      <c r="L262" s="84" t="s">
        <v>34</v>
      </c>
      <c r="M262" s="80">
        <v>40141</v>
      </c>
    </row>
    <row r="263" spans="2:13" ht="47.25">
      <c r="B263" s="66" t="s">
        <v>2</v>
      </c>
      <c r="C263" s="113">
        <v>256</v>
      </c>
      <c r="D263" s="112" t="s">
        <v>284</v>
      </c>
      <c r="E263" s="112" t="s">
        <v>284</v>
      </c>
      <c r="F263" s="61" t="s">
        <v>33</v>
      </c>
      <c r="G263" s="61">
        <v>127308</v>
      </c>
      <c r="H263" s="67"/>
      <c r="I263" s="67"/>
      <c r="J263" s="67"/>
      <c r="K263" s="107"/>
      <c r="L263" s="84" t="s">
        <v>34</v>
      </c>
      <c r="M263" s="80">
        <v>2698929.6</v>
      </c>
    </row>
    <row r="264" spans="2:13" ht="47.25">
      <c r="B264" s="66" t="s">
        <v>2</v>
      </c>
      <c r="C264" s="113">
        <v>257</v>
      </c>
      <c r="D264" s="112" t="s">
        <v>285</v>
      </c>
      <c r="E264" s="112" t="s">
        <v>285</v>
      </c>
      <c r="F264" s="57" t="s">
        <v>33</v>
      </c>
      <c r="G264" s="57">
        <v>48165</v>
      </c>
      <c r="H264" s="67"/>
      <c r="I264" s="67"/>
      <c r="J264" s="67"/>
      <c r="K264" s="107"/>
      <c r="L264" s="84" t="s">
        <v>34</v>
      </c>
      <c r="M264" s="80">
        <v>206708.12500000003</v>
      </c>
    </row>
    <row r="265" spans="2:13" ht="47.25">
      <c r="B265" s="66" t="s">
        <v>2</v>
      </c>
      <c r="C265" s="113">
        <v>258</v>
      </c>
      <c r="D265" s="112" t="s">
        <v>286</v>
      </c>
      <c r="E265" s="112" t="s">
        <v>286</v>
      </c>
      <c r="F265" s="57" t="s">
        <v>33</v>
      </c>
      <c r="G265" s="57">
        <v>197345</v>
      </c>
      <c r="H265" s="67"/>
      <c r="I265" s="67"/>
      <c r="J265" s="67"/>
      <c r="K265" s="107"/>
      <c r="L265" s="84" t="s">
        <v>34</v>
      </c>
      <c r="M265" s="80">
        <v>789380</v>
      </c>
    </row>
    <row r="266" spans="2:13" ht="47.25">
      <c r="B266" s="66" t="s">
        <v>2</v>
      </c>
      <c r="C266" s="113">
        <v>259</v>
      </c>
      <c r="D266" s="112" t="s">
        <v>287</v>
      </c>
      <c r="E266" s="112" t="s">
        <v>287</v>
      </c>
      <c r="F266" s="61" t="s">
        <v>33</v>
      </c>
      <c r="G266" s="61">
        <v>87855</v>
      </c>
      <c r="H266" s="67"/>
      <c r="I266" s="67"/>
      <c r="J266" s="67"/>
      <c r="K266" s="107"/>
      <c r="L266" s="84" t="s">
        <v>34</v>
      </c>
      <c r="M266" s="78">
        <v>377044.37500000006</v>
      </c>
    </row>
    <row r="267" spans="2:13" ht="47.25">
      <c r="B267" s="66" t="s">
        <v>2</v>
      </c>
      <c r="C267" s="113">
        <v>260</v>
      </c>
      <c r="D267" s="112" t="s">
        <v>288</v>
      </c>
      <c r="E267" s="112" t="s">
        <v>288</v>
      </c>
      <c r="F267" s="57" t="s">
        <v>33</v>
      </c>
      <c r="G267" s="57">
        <v>621</v>
      </c>
      <c r="H267" s="67"/>
      <c r="I267" s="67"/>
      <c r="J267" s="67"/>
      <c r="K267" s="107"/>
      <c r="L267" s="84" t="s">
        <v>34</v>
      </c>
      <c r="M267" s="80">
        <v>29745.899999999998</v>
      </c>
    </row>
    <row r="268" spans="2:13" ht="47.25">
      <c r="B268" s="66" t="s">
        <v>2</v>
      </c>
      <c r="C268" s="113">
        <v>261</v>
      </c>
      <c r="D268" s="112" t="s">
        <v>289</v>
      </c>
      <c r="E268" s="112" t="s">
        <v>289</v>
      </c>
      <c r="F268" s="110" t="s">
        <v>33</v>
      </c>
      <c r="G268" s="110">
        <v>176</v>
      </c>
      <c r="H268" s="60"/>
      <c r="I268" s="60"/>
      <c r="J268" s="67"/>
      <c r="K268" s="107"/>
      <c r="L268" s="84" t="s">
        <v>34</v>
      </c>
      <c r="M268" s="80">
        <v>61600</v>
      </c>
    </row>
    <row r="269" spans="2:13" ht="47.25">
      <c r="B269" s="66" t="s">
        <v>2</v>
      </c>
      <c r="C269" s="113">
        <v>262</v>
      </c>
      <c r="D269" s="112" t="s">
        <v>290</v>
      </c>
      <c r="E269" s="112" t="s">
        <v>290</v>
      </c>
      <c r="F269" s="110" t="s">
        <v>33</v>
      </c>
      <c r="G269" s="110">
        <v>5</v>
      </c>
      <c r="H269" s="67"/>
      <c r="I269" s="67"/>
      <c r="J269" s="67"/>
      <c r="K269" s="107"/>
      <c r="L269" s="84" t="s">
        <v>34</v>
      </c>
      <c r="M269" s="80">
        <v>45833.333333333336</v>
      </c>
    </row>
    <row r="270" spans="2:13" ht="47.25">
      <c r="B270" s="66" t="s">
        <v>2</v>
      </c>
      <c r="C270" s="113">
        <v>263</v>
      </c>
      <c r="D270" s="112" t="s">
        <v>291</v>
      </c>
      <c r="E270" s="112" t="s">
        <v>291</v>
      </c>
      <c r="F270" s="110" t="s">
        <v>33</v>
      </c>
      <c r="G270" s="110">
        <v>5</v>
      </c>
      <c r="H270" s="67"/>
      <c r="I270" s="67"/>
      <c r="J270" s="67"/>
      <c r="K270" s="107"/>
      <c r="L270" s="84" t="s">
        <v>34</v>
      </c>
      <c r="M270" s="80">
        <v>45833.333333333336</v>
      </c>
    </row>
    <row r="271" spans="2:13" ht="47.25">
      <c r="B271" s="66" t="s">
        <v>2</v>
      </c>
      <c r="C271" s="113">
        <v>264</v>
      </c>
      <c r="D271" s="112" t="s">
        <v>292</v>
      </c>
      <c r="E271" s="112" t="s">
        <v>292</v>
      </c>
      <c r="F271" s="57" t="s">
        <v>33</v>
      </c>
      <c r="G271" s="57">
        <v>3</v>
      </c>
      <c r="H271" s="67"/>
      <c r="I271" s="67"/>
      <c r="J271" s="67"/>
      <c r="K271" s="107"/>
      <c r="L271" s="84" t="s">
        <v>34</v>
      </c>
      <c r="M271" s="80">
        <v>27500</v>
      </c>
    </row>
    <row r="272" ht="12.75">
      <c r="M272" s="77">
        <f>SUM(M8:M271)</f>
        <v>61858962.49819322</v>
      </c>
    </row>
    <row r="273" spans="6:21" ht="12.75">
      <c r="F273" s="116"/>
      <c r="G273" s="116"/>
      <c r="H273" s="117"/>
      <c r="I273" s="116"/>
      <c r="J273" s="118"/>
      <c r="K273" s="118"/>
      <c r="L273" s="116"/>
      <c r="M273" s="116"/>
      <c r="N273" s="116"/>
      <c r="O273" s="119"/>
      <c r="P273" s="119"/>
      <c r="Q273" s="119"/>
      <c r="R273" s="119"/>
      <c r="S273" s="119"/>
      <c r="T273" s="119"/>
      <c r="U273" s="119"/>
    </row>
    <row r="274" spans="6:21" ht="12.75">
      <c r="F274" s="116"/>
      <c r="G274" s="116"/>
      <c r="H274" s="120" t="s">
        <v>25</v>
      </c>
      <c r="I274" s="120"/>
      <c r="J274" s="121" t="e">
        <f>SUM(#REF!)</f>
        <v>#REF!</v>
      </c>
      <c r="K274" s="121" t="e">
        <f>SUM(#REF!)</f>
        <v>#REF!</v>
      </c>
      <c r="M274" s="121"/>
      <c r="N274" s="116"/>
      <c r="O274" s="119"/>
      <c r="P274" s="119"/>
      <c r="Q274" s="119"/>
      <c r="R274" s="119"/>
      <c r="S274" s="119"/>
      <c r="T274" s="119"/>
      <c r="U274" s="119"/>
    </row>
    <row r="275" spans="4:19" ht="20.25">
      <c r="D275" s="83" t="s">
        <v>15</v>
      </c>
      <c r="E275" s="83"/>
      <c r="F275" s="83"/>
      <c r="G275" s="83"/>
      <c r="H275" s="83"/>
      <c r="I275" s="83"/>
      <c r="J275" s="83"/>
      <c r="K275" s="83"/>
      <c r="L275" s="83"/>
      <c r="M275" s="83"/>
      <c r="N275" s="83"/>
      <c r="O275" s="83"/>
      <c r="P275" s="83"/>
      <c r="Q275" s="83"/>
      <c r="R275" s="83"/>
      <c r="S275" s="83"/>
    </row>
    <row r="276" spans="4:19" ht="20.25">
      <c r="D276" s="83"/>
      <c r="E276" s="83"/>
      <c r="F276" s="83"/>
      <c r="G276" s="83"/>
      <c r="H276" s="83"/>
      <c r="I276" s="83"/>
      <c r="J276" s="83"/>
      <c r="K276" s="83"/>
      <c r="L276" s="83"/>
      <c r="M276" s="83"/>
      <c r="N276" s="83"/>
      <c r="O276" s="83"/>
      <c r="P276" s="83"/>
      <c r="Q276" s="83"/>
      <c r="R276" s="83"/>
      <c r="S276" s="83"/>
    </row>
    <row r="277" spans="4:19" ht="20.25">
      <c r="D277" s="83" t="s">
        <v>16</v>
      </c>
      <c r="E277" s="83"/>
      <c r="F277" s="83"/>
      <c r="G277" s="83"/>
      <c r="H277" s="83"/>
      <c r="I277" s="83"/>
      <c r="J277" s="83"/>
      <c r="K277" s="83"/>
      <c r="L277" s="83"/>
      <c r="M277" s="83"/>
      <c r="N277" s="83"/>
      <c r="O277" s="83"/>
      <c r="P277" s="83"/>
      <c r="Q277" s="83"/>
      <c r="R277" s="83"/>
      <c r="S277" s="83"/>
    </row>
  </sheetData>
  <autoFilter ref="A6:L132"/>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5" sqref="D15:S17"/>
    </sheetView>
  </sheetViews>
  <sheetFormatPr defaultColWidth="9.140625" defaultRowHeight="12.75"/>
  <sheetData>
    <row r="11" spans="2:12" s="1" customFormat="1" ht="15.75">
      <c r="B11" s="5"/>
      <c r="C11" s="5"/>
      <c r="D11" s="5"/>
      <c r="E11" s="5"/>
      <c r="F11" s="6"/>
      <c r="G11" s="5"/>
      <c r="H11" s="7"/>
      <c r="I11" s="7"/>
      <c r="J11" s="5"/>
      <c r="K11" s="5"/>
      <c r="L11" s="5"/>
    </row>
    <row r="12" spans="2:12" s="1" customFormat="1" ht="15.75">
      <c r="B12" s="5"/>
      <c r="C12" s="5"/>
      <c r="D12" s="5"/>
      <c r="E12" s="5"/>
      <c r="F12" s="6"/>
      <c r="G12" s="5"/>
      <c r="H12" s="100" t="s">
        <v>25</v>
      </c>
      <c r="I12" s="100"/>
      <c r="J12" s="3" t="e">
        <f>SUM(#REF!)</f>
        <v>#REF!</v>
      </c>
      <c r="K12" s="3" t="e">
        <f>SUM(#REF!)</f>
        <v>#REF!</v>
      </c>
      <c r="L12" s="5"/>
    </row>
    <row r="13" s="1" customFormat="1" ht="15.75">
      <c r="F13" s="2"/>
    </row>
    <row r="14" s="1" customFormat="1" ht="15.75">
      <c r="F14" s="2"/>
    </row>
    <row r="15" s="4" customFormat="1" ht="20.25">
      <c r="D15" s="4" t="s">
        <v>15</v>
      </c>
    </row>
    <row r="16" s="4" customFormat="1" ht="20.25"/>
    <row r="17" s="4" customFormat="1" ht="20.25">
      <c r="D17" s="4"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2023-07-07T12:50:08Z</dcterms:modified>
  <cp:category/>
  <cp:version/>
  <cp:contentType/>
  <cp:contentStatus/>
</cp:coreProperties>
</file>