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+\dispozitive medicale\CNAMUP\"/>
    </mc:Choice>
  </mc:AlternateContent>
  <xr:revisionPtr revIDLastSave="0" documentId="13_ncr:1_{F94E8410-0104-40D0-8661-409539474611}" xr6:coauthVersionLast="47" xr6:coauthVersionMax="47" xr10:uidLastSave="{00000000-0000-0000-0000-000000000000}"/>
  <bookViews>
    <workbookView xWindow="1965" yWindow="1035" windowWidth="26835" windowHeight="15165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'!$A$7:$S$8</definedName>
    <definedName name="_Hlk125125747" localSheetId="1">'Specificaţii de preț        '!$D$8</definedName>
  </definedNames>
  <calcPr calcId="181029"/>
</workbook>
</file>

<file path=xl/calcChain.xml><?xml version="1.0" encoding="utf-8"?>
<calcChain xmlns="http://schemas.openxmlformats.org/spreadsheetml/2006/main">
  <c r="K12" i="5" l="1"/>
  <c r="L12" i="5"/>
  <c r="K12" i="7"/>
  <c r="J12" i="7"/>
</calcChain>
</file>

<file path=xl/sharedStrings.xml><?xml version="1.0" encoding="utf-8"?>
<sst xmlns="http://schemas.openxmlformats.org/spreadsheetml/2006/main" count="57" uniqueCount="36">
  <si>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</si>
  <si>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</si>
  <si>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</si>
  <si>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</si>
  <si>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</si>
  <si>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</si>
  <si>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</si>
  <si>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</si>
  <si>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</si>
  <si>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</si>
  <si>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</si>
  <si>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</si>
  <si>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</si>
  <si>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</si>
  <si>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</si>
  <si>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</si>
  <si>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</si>
  <si>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</si>
  <si>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</si>
  <si>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</si>
  <si>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</si>
  <si>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</si>
  <si>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</si>
  <si>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</si>
  <si>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</si>
  <si>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</si>
  <si>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</si>
  <si>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</si>
  <si>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</si>
  <si>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</si>
  <si>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</si>
  <si>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</si>
  <si>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 xml:space="preserve">Privind Achiziționarea Dispozitivelor medicale conform necesităților IMSP Centrul Național de Asistență Medicală Urgentă Prespitalicească </t>
  </si>
  <si>
    <t>Sistem de compresii mecanice automate</t>
  </si>
  <si>
    <t xml:space="preserve"> Termenul de livrare/prestare/executare/instalare/ instruire și dare în exploatare: DDP - Franco destinație vămuit, Incoterms 2020, până la 75 zile de la înregistrarea contractului de CAPCS</t>
  </si>
  <si>
    <r>
      <t xml:space="preserve">CARACTERISTICI TEHNICE:
A) SISTEM DE COMPRESII MECANICE AUTOMATE CU URMATOARELE CARACTERISTICI MINIME:
- Sistem automat pentru efectuarea resuscitării cardio-pulmonare (masaj cardio-respirator extern) in condiții de mișcare si in timpul transportului pacientului 
- Ajustare a modului de resuscitare (15:2, 30:2 sau continua pentru pacienți intubați) in timpul efectuării masajului cardiac
- Frecventa  de compresie minim 75 compresii/minut 
- Compresii care distribuie sarcina pe întreg toracele
- Sistem care realizează compresii toracice, care îmbunătățesc semnele vitale si cresc șansa de supraviețuire comparate cu resuscitarea cardio - pulmonară manuala in studii acreditate
- Acces neîngrădit la torace in timpul utilizării pentru intervenții clinice ( de ex. Defibrilare, electrocardiograma)  
- Adâncime de compresie ajustabila in funcție de mărimea pacientului 
- Sistem de prindere pe placa spinala, cu posibilitatea realizării resuscitării cardio - pulmonare in ambulanta si chiar si in spatii înguste sau strâmte
- Posibilitatea de transport al pacientului atât cu capul, cat si cu picioarele in direcția de deplasare 
- Compresii toracice continue in timpul transportului sau inclinării pacientului
- Sistem reglabil de realizare a compresiilor toracice care calculează automat si se adaptează la dimensiunea, forma si rezistenta toracelui fiecărui pacient 
- Sistem de imobilizare al capului pacientului si sistem de suport pentru umerii acestuia 
- Posibilitatea de conectarea cu cel puțin un tip de defibrilator - monitor pentru monitorizarea ritmului cardiac sau defibrilare
- Posibilitatea de sincronizare a dispozitivului cu un defibrilator pentru administrarea socului electric pentru defibrilare
- Sincronizarea cu defibrilatorul si necesitatea livrării socului sa nu presupună întreruperea compresiilor
- Sincronizarea cu defibrilatorul pentru administrarea socului electric sa se realizeze la începutul fazei de decompresie, atunci când rezistenta transtoracica este minima 
- Sa permită utilizarea in cadrul laboratorului de cateterism
- Sa dispună de accesoriu de realizare a compresiilor radiotransparent 
- 
INTERFATA CU UTILIZATORUL
- Display LCD cu butoane de operare intuitive, contrast ajustabil si iluminare de fundal
- Afișare simultana a modului de resuscitare, timpul de efectuare a masajului cardio-respirator si pictograma pentru nivelul de încărcare al acumulatorului
ALIMENTARE
- Funcționare pe baza unui acumulator reîncărcabil Li-Ion 
- Timp de funcționare pe acumulator min. 30 de minute in condiții de utilizare continua 
- Timp de încărcare al acumulatorului de max. 4 ore jumătate
- Sistem de încărcare al acumulatorului cu doua compartimente pentru a asigura accesul la un acumulator încărcat in permanenta
CARACTERISTICI GENERALE
- Greutate redusa a sistemului max. 11 kg cu accesorii incluse 
- Standard înalt de protecție împotriva infiltrării particulelor de apa si praf minim IP25
- 
B) CONFIGURATIA DE LIVRARE
B) 1. Sistem mecanic automat de realizare a compresiilor toracice care îndeplinește toate cerințele de la punctul A)
B).2. ACCESORII INCLUSE
- Sistem reglabil de aplicare a compresiilor toracice - 3 buc
- Acumulator Lithium-Ion reîncărcabil - 4 buc
- Sistem de încărcare al acumulatorilor cu doua compartimente - 1 buc
- Sistem de imobilizare al capului pacientului - 1 buc
- 
C) GARANŢIE ŞI CONDIŢII DE SERVICE
- Garanție – min 12 luni
- Timp de răspuns la solicitare in perioada de garanție cel mult 48 ore la sediul beneficiarului / locația de instalare
C.1) SERVICE POSTGARANŢIE
- Service post-garanție asigurat contra-cost
- Timp de răspuns la solicitare in perioada de garanție cel mult 72 ore la sediul beneficiarului / locația de instalare
D) SERVICII CONEXE
- Transportul, instalarea, punerea in funcțiune si instruirea personalului se realizează cu personal specializat, cad in sarcina furnizorului si nu implica costuri suplimentare pentru beneficiar fiind incluse in oferta financiara
- Instalare si punere in funcțiune de către personal autorizat si instruit de producător
- Instruire personal medical si tehnic la sediul beneficiarului in locația de instalare
</t>
    </r>
    <r>
      <rPr>
        <sz val="12"/>
        <color rgb="FFFF0000"/>
        <rFont val="Times New Roman"/>
        <family val="1"/>
        <charset val="204"/>
      </rPr>
      <t>Notă: Grupul de lucru, la etapa evaluării ofertelor, în cazul constatării încălcării unuia din principiile de reglementare a relațiilor privind achizițiile publice reglementate de art. 7 din Legea nr.131/2015 privind achizițiile publice, își rezervă dreptul de a anula procedura de achiziție publică.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</si>
</sst>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2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80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2" fontId="6" fillId="2" borderId="1" xfId="1" applyNumberFormat="1" applyFont="1" applyFill="1" applyBorder="1" applyAlignment="1" applyProtection="1">
      <alignment horizontal="center" vertical="center" wrapText="1"/>
    </xf>
    <xf numFmtId="2" fontId="5" fillId="0" borderId="0" xfId="1" applyNumberFormat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vertical="top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left" vertical="top" wrapText="1"/>
    </xf>
    <xf numFmtId="0" fontId="5" fillId="0" borderId="2" xfId="1" applyFont="1" applyBorder="1" applyProtection="1">
      <protection locked="0"/>
    </xf>
    <xf numFmtId="0" fontId="0" fillId="0" borderId="1" xfId="0" applyBorder="1"/>
    <xf numFmtId="0" fontId="6" fillId="2" borderId="1" xfId="1" applyFont="1" applyFill="1" applyBorder="1" applyAlignment="1" applyProtection="1">
      <alignment horizontal="center" wrapText="1"/>
    </xf>
    <xf numFmtId="0" fontId="5" fillId="3" borderId="1" xfId="1" applyFont="1" applyFill="1" applyBorder="1" applyProtection="1">
      <protection locked="0"/>
    </xf>
    <xf numFmtId="0" fontId="5" fillId="0" borderId="1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9" fillId="0" borderId="1" xfId="0" applyFont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left" vertical="top" wrapText="1"/>
    </xf>
    <xf numFmtId="0" fontId="7" fillId="2" borderId="1" xfId="1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9" fillId="3" borderId="1" xfId="0" applyFont="1" applyFill="1" applyBorder="1" applyAlignment="1" applyProtection="1">
      <alignment horizontal="center" vertical="top" wrapText="1"/>
    </xf>
    <xf numFmtId="0" fontId="5" fillId="0" borderId="3" xfId="0" applyFont="1" applyBorder="1" applyAlignment="1" applyProtection="1">
      <alignment vertical="top"/>
      <protection locked="0"/>
    </xf>
    <xf numFmtId="0" fontId="0" fillId="0" borderId="1" xfId="0" applyBorder="1" applyAlignment="1">
      <alignment vertical="top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11" fillId="0" borderId="1" xfId="1" applyFont="1" applyBorder="1" applyProtection="1"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0" fontId="19" fillId="0" borderId="0" xfId="0" applyFont="1"/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9" fillId="0" borderId="5" xfId="0" applyFont="1" applyBorder="1" applyAlignment="1">
      <alignment horizontal="center" vertical="top" wrapText="1"/>
    </xf>
    <xf numFmtId="0" fontId="5" fillId="0" borderId="5" xfId="0" applyFont="1" applyBorder="1" applyAlignment="1" applyProtection="1">
      <alignment vertical="top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4" fillId="0" borderId="1" xfId="0" applyFont="1" applyBorder="1" applyAlignment="1">
      <alignment vertical="top"/>
    </xf>
    <xf numFmtId="0" fontId="20" fillId="0" borderId="0" xfId="0" applyFont="1" applyAlignment="1">
      <alignment vertical="center" wrapText="1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0" borderId="1" xfId="1" applyFont="1" applyFill="1" applyBorder="1" applyAlignment="1" applyProtection="1">
      <alignment horizontal="center" vertical="top" wrapText="1"/>
      <protection locked="0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0" borderId="1" xfId="1" applyFont="1" applyFill="1" applyBorder="1" applyAlignment="1" applyProtection="1">
      <alignment horizontal="right" vertical="center" wrapText="1"/>
      <protection locked="0"/>
    </xf>
    <xf numFmtId="0" fontId="5" fillId="0" borderId="0" xfId="1" applyFont="1" applyBorder="1" applyAlignment="1" applyProtection="1">
      <alignment horizontal="center"/>
    </xf>
  </cellXfs>
  <cellStyles count="11">
    <cellStyle name="Normal" xfId="0" builtinId="0"/>
    <cellStyle name="Normal 2" xfId="1" xr:uid="{00000000-0005-0000-0000-000000000000}"/>
    <cellStyle name="Normal 2 2" xfId="4" xr:uid="{358CA16B-32AC-4A99-BEDE-760438018288}"/>
    <cellStyle name="Normal 3" xfId="2" xr:uid="{90A2C4F8-B600-4D0B-B356-6CCBA5D1D13D}"/>
    <cellStyle name="Normal 4" xfId="3" xr:uid="{563D5224-871B-4514-BBB8-BB68DDD0EF99}"/>
    <cellStyle name="Normal 5" xfId="5" xr:uid="{54774E1D-87AF-4E46-BC74-E15D7FC68072}"/>
    <cellStyle name="Normal 5 2" xfId="9" xr:uid="{F2A98667-108C-46FD-9FF4-CF5E9A3022DA}"/>
    <cellStyle name="Normal 6" xfId="6" xr:uid="{BAFD542B-63CE-443E-B89D-199882633FC7}"/>
    <cellStyle name="Normal 7" xfId="7" xr:uid="{F344D073-E75A-458A-8409-2A3577A97B21}"/>
    <cellStyle name="Normal 8" xfId="8" xr:uid="{8EAA4D23-ABCC-4C3C-ADA3-7FF9FFA5AD23}"/>
    <cellStyle name="Normal 9" xfId="10" xr:uid="{AF4B22A9-ADC5-44D9-B88F-7B01774B22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16"/>
  <sheetViews>
    <sheetView tabSelected="1" topLeftCell="A3" zoomScaleNormal="100" workbookViewId="0">
      <selection activeCell="G8" sqref="G8"/>
    </sheetView>
  </sheetViews>
  <sheetFormatPr defaultRowHeight="20.100000000000001" customHeight="1" x14ac:dyDescent="0.2"/>
  <cols>
    <col min="1" max="1" width="5.7109375" style="40" customWidth="1"/>
    <col min="2" max="2" width="4.42578125" style="40" customWidth="1"/>
    <col min="3" max="3" width="22.7109375" style="40" customWidth="1"/>
    <col min="4" max="4" width="20.7109375" style="39" customWidth="1"/>
    <col min="5" max="5" width="10.5703125" style="53" customWidth="1"/>
    <col min="6" max="6" width="11.28515625" style="40" customWidth="1"/>
    <col min="7" max="7" width="10.7109375" style="40" customWidth="1"/>
    <col min="8" max="8" width="83.5703125" style="40" customWidth="1"/>
    <col min="9" max="9" width="21.140625" style="40" customWidth="1"/>
    <col min="10" max="10" width="30.42578125" style="40" customWidth="1"/>
    <col min="11" max="11" width="30" style="39" customWidth="1"/>
    <col min="12" max="12" width="1.7109375" style="40" customWidth="1"/>
    <col min="13" max="16384" width="9.140625" style="40"/>
  </cols>
  <sheetData>
    <row r="1" spans="1:19" ht="20.100000000000001" customHeight="1" x14ac:dyDescent="0.2">
      <c r="C1" s="64" t="s">
        <v>27</v>
      </c>
      <c r="D1" s="64"/>
      <c r="E1" s="64"/>
      <c r="F1" s="64"/>
      <c r="G1" s="64"/>
      <c r="H1" s="64"/>
      <c r="I1" s="64"/>
      <c r="J1" s="64"/>
      <c r="K1" s="64"/>
      <c r="L1" s="64"/>
    </row>
    <row r="2" spans="1:19" ht="20.100000000000001" customHeight="1" x14ac:dyDescent="0.2">
      <c r="D2" s="67" t="s">
        <v>14</v>
      </c>
      <c r="E2" s="67"/>
      <c r="F2" s="67"/>
      <c r="G2" s="67"/>
      <c r="H2" s="67"/>
      <c r="I2" s="51"/>
    </row>
    <row r="3" spans="1:19" ht="20.100000000000001" customHeight="1" x14ac:dyDescent="0.2">
      <c r="A3" s="68" t="s">
        <v>9</v>
      </c>
      <c r="B3" s="68"/>
      <c r="C3" s="68"/>
      <c r="D3" s="69" t="s">
        <v>30</v>
      </c>
      <c r="E3" s="69"/>
      <c r="F3" s="69"/>
      <c r="G3" s="69"/>
      <c r="H3" s="69"/>
      <c r="I3" s="52"/>
      <c r="J3" s="40" t="s">
        <v>10</v>
      </c>
      <c r="K3" s="39" t="s">
        <v>12</v>
      </c>
    </row>
    <row r="4" spans="1:19" s="29" customFormat="1" ht="20.100000000000001" customHeight="1" x14ac:dyDescent="0.2">
      <c r="A4" s="70" t="s">
        <v>8</v>
      </c>
      <c r="B4" s="70"/>
      <c r="C4" s="70"/>
      <c r="D4" s="71" t="s">
        <v>32</v>
      </c>
      <c r="E4" s="71"/>
      <c r="F4" s="71"/>
      <c r="G4" s="71"/>
      <c r="H4" s="71"/>
      <c r="I4" s="71"/>
      <c r="J4" s="71"/>
      <c r="K4" s="33" t="s">
        <v>13</v>
      </c>
      <c r="L4" s="34"/>
    </row>
    <row r="5" spans="1:19" s="30" customFormat="1" ht="20.100000000000001" customHeight="1" x14ac:dyDescent="0.2">
      <c r="D5" s="65"/>
      <c r="E5" s="65"/>
      <c r="F5" s="65"/>
      <c r="G5" s="65"/>
      <c r="H5" s="65"/>
      <c r="I5" s="49"/>
      <c r="J5" s="65"/>
      <c r="K5" s="65"/>
      <c r="L5" s="34"/>
    </row>
    <row r="6" spans="1:19" ht="31.5" x14ac:dyDescent="0.2">
      <c r="A6" s="36" t="s">
        <v>2</v>
      </c>
      <c r="B6" s="36" t="s">
        <v>0</v>
      </c>
      <c r="C6" s="36" t="s">
        <v>1</v>
      </c>
      <c r="D6" s="36" t="s">
        <v>3</v>
      </c>
      <c r="E6" s="58" t="s">
        <v>4</v>
      </c>
      <c r="F6" s="38" t="s">
        <v>5</v>
      </c>
      <c r="G6" s="38" t="s">
        <v>6</v>
      </c>
      <c r="H6" s="38" t="s">
        <v>7</v>
      </c>
      <c r="I6" s="38"/>
      <c r="J6" s="38" t="s">
        <v>28</v>
      </c>
      <c r="K6" s="36"/>
      <c r="L6" s="32"/>
    </row>
    <row r="7" spans="1:19" ht="15.75" x14ac:dyDescent="0.2">
      <c r="A7" s="36">
        <v>1</v>
      </c>
      <c r="B7" s="66">
        <v>2</v>
      </c>
      <c r="C7" s="66"/>
      <c r="D7" s="66"/>
      <c r="E7" s="58">
        <v>3</v>
      </c>
      <c r="F7" s="36">
        <v>4</v>
      </c>
      <c r="G7" s="36">
        <v>5</v>
      </c>
      <c r="H7" s="36">
        <v>6</v>
      </c>
      <c r="I7" s="50"/>
      <c r="J7" s="37"/>
      <c r="K7" s="36">
        <v>8</v>
      </c>
      <c r="L7" s="32"/>
    </row>
    <row r="8" spans="1:19" ht="409.5" x14ac:dyDescent="0.2">
      <c r="A8" s="31" t="s">
        <v>31</v>
      </c>
      <c r="B8" s="35">
        <v>1</v>
      </c>
      <c r="C8" s="63" t="s">
        <v>33</v>
      </c>
      <c r="D8" s="18" t="s">
        <v>33</v>
      </c>
      <c r="F8" s="62"/>
      <c r="G8" s="43"/>
      <c r="H8" s="39" t="s">
        <v>35</v>
      </c>
      <c r="I8" s="39"/>
      <c r="J8" s="44"/>
      <c r="K8" s="47"/>
      <c r="L8" s="42"/>
    </row>
    <row r="9" spans="1:19" ht="25.5" x14ac:dyDescent="0.25">
      <c r="A9" s="56" t="s">
        <v>31</v>
      </c>
      <c r="B9" s="57"/>
      <c r="C9" s="48"/>
      <c r="D9" s="2"/>
      <c r="E9" s="59"/>
      <c r="F9" s="2"/>
      <c r="G9" s="2"/>
      <c r="H9" s="2"/>
      <c r="I9" s="2"/>
      <c r="J9" s="2"/>
      <c r="K9" s="2"/>
      <c r="L9" s="26"/>
      <c r="M9" s="26"/>
      <c r="N9" s="26"/>
      <c r="O9" s="26"/>
      <c r="P9" s="26"/>
      <c r="Q9" s="26"/>
      <c r="R9" s="26"/>
      <c r="S9" s="26"/>
    </row>
    <row r="10" spans="1:19" ht="20.25" x14ac:dyDescent="0.3">
      <c r="C10" s="9" t="s">
        <v>15</v>
      </c>
      <c r="D10" s="9"/>
      <c r="E10" s="60"/>
      <c r="F10" s="9"/>
      <c r="G10" s="9"/>
      <c r="H10" s="9"/>
      <c r="I10" s="9"/>
      <c r="J10" s="9"/>
      <c r="K10" s="9"/>
      <c r="L10" s="46"/>
      <c r="M10" s="46"/>
      <c r="N10" s="46"/>
      <c r="O10" s="46"/>
      <c r="P10" s="46"/>
      <c r="Q10" s="46"/>
      <c r="R10" s="46"/>
      <c r="S10" s="46"/>
    </row>
    <row r="11" spans="1:19" ht="20.100000000000001" customHeight="1" x14ac:dyDescent="0.3">
      <c r="C11" s="9"/>
      <c r="D11" s="9"/>
      <c r="E11" s="60"/>
      <c r="F11" s="9"/>
      <c r="G11" s="9"/>
      <c r="H11" s="9"/>
      <c r="I11" s="9"/>
      <c r="J11" s="9"/>
      <c r="K11" s="9"/>
      <c r="L11" s="46"/>
      <c r="M11" s="46"/>
      <c r="N11" s="46"/>
      <c r="O11" s="46"/>
      <c r="P11" s="46"/>
      <c r="Q11" s="46"/>
      <c r="R11" s="46"/>
      <c r="S11" s="46"/>
    </row>
    <row r="12" spans="1:19" ht="20.100000000000001" customHeight="1" x14ac:dyDescent="0.3">
      <c r="C12" s="9" t="s">
        <v>16</v>
      </c>
      <c r="D12" s="9"/>
      <c r="E12" s="60"/>
      <c r="F12" s="9"/>
      <c r="G12" s="9"/>
      <c r="H12" s="9"/>
      <c r="I12" s="9"/>
      <c r="J12" s="9"/>
      <c r="K12" s="9"/>
      <c r="L12" s="46"/>
      <c r="M12" s="46"/>
      <c r="N12" s="46"/>
      <c r="O12" s="46"/>
      <c r="P12" s="46"/>
      <c r="Q12" s="46"/>
      <c r="R12" s="46"/>
      <c r="S12" s="46"/>
    </row>
    <row r="13" spans="1:19" ht="20.100000000000001" customHeight="1" x14ac:dyDescent="0.2">
      <c r="C13"/>
      <c r="D13"/>
      <c r="E13" s="61"/>
      <c r="F13"/>
      <c r="G13"/>
      <c r="H13"/>
      <c r="I13"/>
      <c r="J13"/>
      <c r="K13"/>
      <c r="L13" s="23"/>
      <c r="M13" s="23"/>
      <c r="N13" s="23"/>
      <c r="O13" s="23"/>
      <c r="P13" s="23"/>
      <c r="Q13" s="23"/>
      <c r="R13" s="23"/>
      <c r="S13" s="23"/>
    </row>
    <row r="14" spans="1:19" ht="20.100000000000001" customHeight="1" x14ac:dyDescent="0.2">
      <c r="C14"/>
      <c r="D14"/>
      <c r="E14" s="61"/>
      <c r="F14"/>
      <c r="G14"/>
      <c r="H14"/>
      <c r="I14"/>
      <c r="J14"/>
      <c r="K14"/>
      <c r="L14" s="23"/>
      <c r="M14" s="23"/>
      <c r="N14" s="23"/>
      <c r="O14" s="23"/>
      <c r="P14" s="23"/>
      <c r="Q14" s="23"/>
      <c r="R14" s="23"/>
      <c r="S14" s="23"/>
    </row>
    <row r="15" spans="1:19" ht="20.100000000000001" customHeight="1" x14ac:dyDescent="0.2">
      <c r="C15"/>
      <c r="D15"/>
      <c r="E15" s="61"/>
      <c r="F15"/>
      <c r="G15"/>
      <c r="H15"/>
      <c r="I15"/>
      <c r="J15"/>
      <c r="K15"/>
      <c r="L15" s="23"/>
      <c r="M15" s="23"/>
      <c r="N15" s="23"/>
      <c r="O15" s="23"/>
      <c r="P15" s="23"/>
      <c r="Q15" s="23"/>
      <c r="R15" s="23"/>
      <c r="S15" s="23"/>
    </row>
    <row r="16" spans="1:19" ht="20.100000000000001" customHeight="1" x14ac:dyDescent="0.2">
      <c r="K16" s="54"/>
    </row>
  </sheetData>
  <autoFilter ref="A7:S8" xr:uid="{00000000-0001-0000-0000-000000000000}">
    <filterColumn colId="1" showButton="0"/>
    <filterColumn colId="2" showButton="0"/>
  </autoFilter>
  <mergeCells count="9">
    <mergeCell ref="C1:L1"/>
    <mergeCell ref="D5:H5"/>
    <mergeCell ref="J5:K5"/>
    <mergeCell ref="B7:D7"/>
    <mergeCell ref="D2:H2"/>
    <mergeCell ref="A3:C3"/>
    <mergeCell ref="D3:H3"/>
    <mergeCell ref="A4:C4"/>
    <mergeCell ref="D4:J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"/>
  <sheetViews>
    <sheetView zoomScale="70" zoomScaleNormal="70" workbookViewId="0">
      <selection activeCell="K8" sqref="K8"/>
    </sheetView>
  </sheetViews>
  <sheetFormatPr defaultRowHeight="15.75" x14ac:dyDescent="0.25"/>
  <cols>
    <col min="1" max="1" width="3.42578125" style="2" customWidth="1"/>
    <col min="2" max="2" width="5.7109375" style="2" customWidth="1"/>
    <col min="3" max="3" width="4.42578125" style="2" customWidth="1"/>
    <col min="4" max="4" width="20.7109375" style="2" customWidth="1"/>
    <col min="5" max="5" width="23" style="16" customWidth="1"/>
    <col min="6" max="6" width="15.28515625" style="7" customWidth="1"/>
    <col min="7" max="7" width="14.7109375" style="15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6384" width="9.140625" style="2"/>
  </cols>
  <sheetData>
    <row r="1" spans="1:16" x14ac:dyDescent="0.25">
      <c r="D1" s="74" t="s">
        <v>26</v>
      </c>
      <c r="E1" s="74"/>
      <c r="F1" s="74"/>
      <c r="G1" s="74"/>
      <c r="H1" s="74"/>
      <c r="I1" s="74"/>
      <c r="J1" s="74"/>
      <c r="K1" s="74"/>
      <c r="L1" s="74"/>
    </row>
    <row r="2" spans="1:16" x14ac:dyDescent="0.25">
      <c r="D2" s="75" t="s">
        <v>17</v>
      </c>
      <c r="E2" s="75"/>
      <c r="F2" s="75"/>
      <c r="G2" s="75"/>
      <c r="H2" s="75"/>
      <c r="I2" s="75"/>
      <c r="J2" s="75"/>
      <c r="K2" s="13"/>
    </row>
    <row r="3" spans="1:16" x14ac:dyDescent="0.25">
      <c r="B3" s="76" t="s">
        <v>9</v>
      </c>
      <c r="C3" s="76"/>
      <c r="D3" s="76"/>
      <c r="E3" s="77" t="s">
        <v>30</v>
      </c>
      <c r="F3" s="77"/>
      <c r="G3" s="77"/>
      <c r="H3" s="77"/>
      <c r="I3" s="77"/>
      <c r="K3" s="2" t="s">
        <v>10</v>
      </c>
      <c r="L3" s="2" t="s">
        <v>12</v>
      </c>
    </row>
    <row r="4" spans="1:16" s="4" customFormat="1" ht="32.25" customHeight="1" x14ac:dyDescent="0.25">
      <c r="A4" s="3"/>
      <c r="B4" s="78" t="s">
        <v>8</v>
      </c>
      <c r="C4" s="78"/>
      <c r="D4" s="78"/>
      <c r="E4" s="71" t="s">
        <v>32</v>
      </c>
      <c r="F4" s="71"/>
      <c r="G4" s="71"/>
      <c r="H4" s="71"/>
      <c r="I4" s="71"/>
      <c r="J4" s="71"/>
      <c r="K4" s="19" t="s">
        <v>11</v>
      </c>
      <c r="L4" s="19" t="s">
        <v>13</v>
      </c>
    </row>
    <row r="5" spans="1:16" s="5" customFormat="1" ht="20.100000000000001" customHeight="1" x14ac:dyDescent="0.25">
      <c r="A5" s="3"/>
      <c r="E5" s="72"/>
      <c r="F5" s="72"/>
      <c r="G5" s="72"/>
      <c r="H5" s="72"/>
      <c r="I5" s="72"/>
      <c r="J5" s="45"/>
      <c r="K5" s="45"/>
      <c r="L5" s="45"/>
    </row>
    <row r="6" spans="1:16" ht="47.25" x14ac:dyDescent="0.25">
      <c r="A6" s="6"/>
      <c r="B6" s="1" t="s">
        <v>2</v>
      </c>
      <c r="C6" s="1" t="s">
        <v>0</v>
      </c>
      <c r="D6" s="1" t="s">
        <v>1</v>
      </c>
      <c r="E6" s="27" t="s">
        <v>3</v>
      </c>
      <c r="F6" s="27" t="s">
        <v>18</v>
      </c>
      <c r="G6" s="14" t="s">
        <v>19</v>
      </c>
      <c r="H6" s="27" t="s">
        <v>20</v>
      </c>
      <c r="I6" s="27" t="s">
        <v>21</v>
      </c>
      <c r="J6" s="24" t="s">
        <v>22</v>
      </c>
      <c r="K6" s="27" t="s">
        <v>23</v>
      </c>
      <c r="L6" s="27" t="s">
        <v>24</v>
      </c>
    </row>
    <row r="7" spans="1:16" x14ac:dyDescent="0.25">
      <c r="A7" s="6"/>
      <c r="B7" s="27">
        <v>1</v>
      </c>
      <c r="C7" s="73">
        <v>2</v>
      </c>
      <c r="D7" s="73"/>
      <c r="E7" s="73"/>
      <c r="F7" s="27">
        <v>3</v>
      </c>
      <c r="G7" s="14">
        <v>4</v>
      </c>
      <c r="H7" s="27">
        <v>5</v>
      </c>
      <c r="I7" s="27">
        <v>6</v>
      </c>
      <c r="J7" s="27">
        <v>7</v>
      </c>
      <c r="K7" s="27">
        <v>8</v>
      </c>
      <c r="L7" s="17">
        <v>9</v>
      </c>
    </row>
    <row r="8" spans="1:16" ht="76.5" x14ac:dyDescent="0.25">
      <c r="A8" s="22"/>
      <c r="B8" s="20" t="s">
        <v>31</v>
      </c>
      <c r="C8" s="35">
        <v>1</v>
      </c>
      <c r="D8" s="63" t="s">
        <v>33</v>
      </c>
      <c r="E8" s="18" t="s">
        <v>33</v>
      </c>
      <c r="F8" s="41" t="s">
        <v>29</v>
      </c>
      <c r="G8" s="55">
        <v>20</v>
      </c>
      <c r="H8" s="25"/>
      <c r="I8" s="26"/>
      <c r="J8" s="26"/>
      <c r="K8" s="26"/>
      <c r="L8" s="21" t="s">
        <v>34</v>
      </c>
    </row>
    <row r="11" spans="1:16" x14ac:dyDescent="0.25">
      <c r="C11" s="10"/>
      <c r="D11" s="10"/>
      <c r="E11" s="11"/>
      <c r="F11" s="10"/>
      <c r="G11" s="12"/>
      <c r="H11" s="12"/>
      <c r="I11" s="10"/>
      <c r="J11" s="10"/>
      <c r="K11" s="10"/>
    </row>
    <row r="12" spans="1:16" x14ac:dyDescent="0.25">
      <c r="C12" s="10"/>
      <c r="D12" s="10"/>
      <c r="E12" s="11"/>
      <c r="F12" s="10"/>
      <c r="G12" s="28" t="s">
        <v>25</v>
      </c>
      <c r="H12" s="28"/>
      <c r="I12" s="28"/>
      <c r="J12" s="28"/>
      <c r="K12" s="8" t="e">
        <f>SUM(#REF!)</f>
        <v>#REF!</v>
      </c>
      <c r="L12" s="8" t="e">
        <f>SUM(#REF!)</f>
        <v>#REF!</v>
      </c>
    </row>
    <row r="13" spans="1:16" x14ac:dyDescent="0.25">
      <c r="E13" s="7"/>
      <c r="F13" s="2"/>
      <c r="G13" s="2"/>
    </row>
    <row r="14" spans="1:16" x14ac:dyDescent="0.25">
      <c r="E14" s="7"/>
      <c r="F14" s="2"/>
      <c r="G14" s="2"/>
    </row>
    <row r="15" spans="1:16" ht="20.25" x14ac:dyDescent="0.3">
      <c r="C15" s="9" t="s">
        <v>15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 ht="20.25" x14ac:dyDescent="0.3"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3:16" ht="20.25" x14ac:dyDescent="0.3">
      <c r="C17" s="9" t="s">
        <v>16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79" t="s">
        <v>25</v>
      </c>
      <c r="I12" s="79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15</v>
      </c>
    </row>
    <row r="16" spans="2:12" s="9" customFormat="1" ht="20.25" x14ac:dyDescent="0.3"/>
    <row r="17" spans="4:4" s="9" customFormat="1" ht="20.25" x14ac:dyDescent="0.3">
      <c r="D17" s="9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2023-08-09T08:19:43Z</cp:lastPrinted>
  <dcterms:created xsi:type="dcterms:W3CDTF">2017-08-17T12:48:14Z</dcterms:created>
  <dcterms:modified xsi:type="dcterms:W3CDTF">2024-02-02T12:01:47Z</dcterms:modified>
</cp:coreProperties>
</file>