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Consumabile Medicale 2024\Pentru publicare\PARTEA I\"/>
    </mc:Choice>
  </mc:AlternateContent>
  <xr:revisionPtr revIDLastSave="0" documentId="8_{D6EC5DE3-DB4C-4F7B-8FD2-4FDC9CBBB8FE}" xr6:coauthVersionLast="47" xr6:coauthVersionMax="47" xr10:uidLastSave="{00000000-0000-0000-0000-000000000000}"/>
  <bookViews>
    <workbookView xWindow="-120" yWindow="-120" windowWidth="29040" windowHeight="15840" xr2:uid="{257CFD5D-72FE-4C0B-BE80-E1A86A110357}"/>
  </bookViews>
  <sheets>
    <sheet name="Final" sheetId="1" r:id="rId1"/>
  </sheets>
  <definedNames>
    <definedName name="_xlnm._FilterDatabase" localSheetId="0" hidden="1">Final!$A$1:$KK$1064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K1064" i="1" l="1"/>
  <c r="KK1063" i="1"/>
  <c r="KK1062" i="1"/>
  <c r="KK1061" i="1"/>
  <c r="KK1060" i="1"/>
  <c r="KK1059" i="1"/>
  <c r="KK1058" i="1"/>
  <c r="KK1057" i="1"/>
  <c r="KK1056" i="1"/>
  <c r="KK1055" i="1"/>
  <c r="KK1054" i="1"/>
  <c r="KK1053" i="1"/>
  <c r="KK1052" i="1"/>
  <c r="KK1051" i="1"/>
  <c r="KK1050" i="1"/>
  <c r="KK1049" i="1"/>
  <c r="KK1048" i="1"/>
  <c r="KK1047" i="1"/>
  <c r="KK1046" i="1"/>
  <c r="KK1045" i="1"/>
  <c r="KK1044" i="1"/>
  <c r="KK1043" i="1"/>
  <c r="KK1042" i="1"/>
  <c r="KK1041" i="1"/>
  <c r="KK1040" i="1"/>
  <c r="KK1039" i="1"/>
  <c r="KK1038" i="1"/>
  <c r="KK1037" i="1"/>
  <c r="KK1036" i="1"/>
  <c r="KK1035" i="1"/>
  <c r="KK1034" i="1"/>
  <c r="KK1033" i="1"/>
  <c r="KK1032" i="1"/>
  <c r="KK1031" i="1"/>
  <c r="KK1030" i="1"/>
  <c r="KK1029" i="1"/>
  <c r="KK1028" i="1"/>
  <c r="KK1027" i="1"/>
  <c r="KK1026" i="1"/>
  <c r="KK1025" i="1"/>
  <c r="KK1024" i="1"/>
  <c r="KK1023" i="1"/>
  <c r="KK1022" i="1"/>
  <c r="KK1021" i="1"/>
  <c r="KK1020" i="1"/>
  <c r="KK1019" i="1"/>
  <c r="KK1018" i="1"/>
  <c r="KK1017" i="1"/>
  <c r="KK1016" i="1"/>
  <c r="KK1015" i="1"/>
  <c r="KK1014" i="1"/>
  <c r="KK1013" i="1"/>
  <c r="KK1012" i="1"/>
  <c r="KK1011" i="1"/>
  <c r="KK1010" i="1"/>
  <c r="KK1009" i="1"/>
  <c r="KK1008" i="1"/>
  <c r="KK1007" i="1"/>
  <c r="KK1006" i="1"/>
  <c r="KK1005" i="1"/>
  <c r="KK1004" i="1"/>
  <c r="KK1003" i="1"/>
  <c r="KK1002" i="1"/>
  <c r="KK1001" i="1"/>
  <c r="KK1000" i="1"/>
  <c r="KK999" i="1"/>
  <c r="KK998" i="1"/>
  <c r="KK997" i="1"/>
  <c r="KK996" i="1"/>
  <c r="KK995" i="1"/>
  <c r="KK994" i="1"/>
  <c r="KK993" i="1"/>
  <c r="KK992" i="1"/>
  <c r="KK991" i="1"/>
  <c r="KK990" i="1"/>
  <c r="KK989" i="1"/>
  <c r="KK988" i="1"/>
  <c r="KK987" i="1"/>
  <c r="KK986" i="1"/>
  <c r="KK985" i="1"/>
  <c r="KK984" i="1"/>
  <c r="KK983" i="1"/>
  <c r="KK982" i="1"/>
  <c r="KK981" i="1"/>
  <c r="KK980" i="1"/>
  <c r="KK979" i="1"/>
  <c r="KK978" i="1"/>
  <c r="KK977" i="1"/>
  <c r="KK976" i="1"/>
  <c r="KK975" i="1"/>
  <c r="KK974" i="1"/>
  <c r="KK973" i="1"/>
  <c r="KK972" i="1"/>
  <c r="KK971" i="1"/>
  <c r="KK970" i="1"/>
  <c r="KK969" i="1"/>
  <c r="KK968" i="1"/>
  <c r="KK967" i="1"/>
  <c r="KK966" i="1"/>
  <c r="KK965" i="1"/>
  <c r="KK964" i="1"/>
  <c r="KK963" i="1"/>
  <c r="KK962" i="1"/>
  <c r="KK961" i="1"/>
  <c r="KK960" i="1"/>
  <c r="KK959" i="1"/>
  <c r="KK958" i="1"/>
  <c r="KK957" i="1"/>
  <c r="KK956" i="1"/>
  <c r="KK955" i="1"/>
  <c r="KK954" i="1"/>
  <c r="KK953" i="1"/>
  <c r="KK952" i="1"/>
  <c r="KK951" i="1"/>
  <c r="KK950" i="1"/>
  <c r="KK949" i="1"/>
  <c r="KK948" i="1"/>
  <c r="KK947" i="1"/>
  <c r="KK946" i="1"/>
  <c r="KK945" i="1"/>
  <c r="KK944" i="1"/>
  <c r="KK943" i="1"/>
  <c r="KK942" i="1"/>
  <c r="KK941" i="1"/>
  <c r="KK940" i="1"/>
  <c r="KK939" i="1"/>
  <c r="KK938" i="1"/>
  <c r="KK937" i="1"/>
  <c r="KK936" i="1"/>
  <c r="KK935" i="1"/>
  <c r="KK934" i="1"/>
  <c r="KK933" i="1"/>
  <c r="KK932" i="1"/>
  <c r="KK931" i="1"/>
  <c r="KK930" i="1"/>
  <c r="KK929" i="1"/>
  <c r="KK928" i="1"/>
  <c r="KK927" i="1"/>
  <c r="KK926" i="1"/>
  <c r="KK925" i="1"/>
  <c r="KK924" i="1"/>
  <c r="KK923" i="1"/>
  <c r="KK922" i="1"/>
  <c r="KK921" i="1"/>
  <c r="KK920" i="1"/>
  <c r="KK919" i="1"/>
  <c r="KK918" i="1"/>
  <c r="KK917" i="1"/>
  <c r="KK916" i="1"/>
  <c r="KK915" i="1"/>
  <c r="KK914" i="1"/>
  <c r="KK913" i="1"/>
  <c r="KK912" i="1"/>
  <c r="KK911" i="1"/>
  <c r="KK910" i="1"/>
  <c r="KK909" i="1"/>
  <c r="KK908" i="1"/>
  <c r="KK907" i="1"/>
  <c r="KK906" i="1"/>
  <c r="KK905" i="1"/>
  <c r="KK904" i="1"/>
  <c r="KK903" i="1"/>
  <c r="KK902" i="1"/>
  <c r="KK901" i="1"/>
  <c r="KK900" i="1"/>
  <c r="KK899" i="1"/>
  <c r="KK898" i="1"/>
  <c r="KK897" i="1"/>
  <c r="KK896" i="1"/>
  <c r="KK895" i="1"/>
  <c r="KK894" i="1"/>
  <c r="KK893" i="1"/>
  <c r="KK892" i="1"/>
  <c r="KK891" i="1"/>
  <c r="KK890" i="1"/>
  <c r="KK889" i="1"/>
  <c r="KK888" i="1"/>
  <c r="KK887" i="1"/>
  <c r="KK886" i="1"/>
  <c r="KK885" i="1"/>
  <c r="KK884" i="1"/>
  <c r="KK883" i="1"/>
  <c r="KK882" i="1"/>
  <c r="KK881" i="1"/>
  <c r="KK880" i="1"/>
  <c r="KK879" i="1"/>
  <c r="KK878" i="1"/>
  <c r="KK877" i="1"/>
  <c r="KK876" i="1"/>
  <c r="KK875" i="1"/>
  <c r="KK874" i="1"/>
  <c r="KK873" i="1"/>
  <c r="KK872" i="1"/>
  <c r="KK871" i="1"/>
  <c r="KK870" i="1"/>
  <c r="KK869" i="1"/>
  <c r="KK868" i="1"/>
  <c r="KK867" i="1"/>
  <c r="KK866" i="1"/>
  <c r="KK865" i="1"/>
  <c r="KK864" i="1"/>
  <c r="KK863" i="1"/>
  <c r="KK862" i="1"/>
  <c r="KK861" i="1"/>
  <c r="KK860" i="1"/>
  <c r="KK859" i="1"/>
  <c r="KK858" i="1"/>
  <c r="KK857" i="1"/>
  <c r="KK856" i="1"/>
  <c r="KK855" i="1"/>
  <c r="KK854" i="1"/>
  <c r="KK853" i="1"/>
  <c r="KK852" i="1"/>
  <c r="KK851" i="1"/>
  <c r="KK850" i="1"/>
  <c r="KK849" i="1"/>
  <c r="KK848" i="1"/>
  <c r="KK847" i="1"/>
  <c r="KK846" i="1"/>
  <c r="KK845" i="1"/>
  <c r="KK844" i="1"/>
  <c r="KK843" i="1"/>
  <c r="KK842" i="1"/>
  <c r="KK841" i="1"/>
  <c r="KK840" i="1"/>
  <c r="KK839" i="1"/>
  <c r="KK838" i="1"/>
  <c r="KK837" i="1"/>
  <c r="KK836" i="1"/>
  <c r="KK835" i="1"/>
  <c r="KK834" i="1"/>
  <c r="KK833" i="1"/>
  <c r="KK832" i="1"/>
  <c r="KK831" i="1"/>
  <c r="KK830" i="1"/>
  <c r="KK829" i="1"/>
  <c r="KK828" i="1"/>
  <c r="KK827" i="1"/>
  <c r="KK826" i="1"/>
  <c r="KK825" i="1"/>
  <c r="KK824" i="1"/>
  <c r="KK823" i="1"/>
  <c r="KK822" i="1"/>
  <c r="KK821" i="1"/>
  <c r="KK820" i="1"/>
  <c r="KK819" i="1"/>
  <c r="KK818" i="1"/>
  <c r="KK817" i="1"/>
  <c r="KK816" i="1"/>
  <c r="KK815" i="1"/>
  <c r="KK814" i="1"/>
  <c r="KK813" i="1"/>
  <c r="KK812" i="1"/>
  <c r="KK811" i="1"/>
  <c r="KK810" i="1"/>
  <c r="KK809" i="1"/>
  <c r="KK808" i="1"/>
  <c r="KK807" i="1"/>
  <c r="KK806" i="1"/>
  <c r="KK805" i="1"/>
  <c r="KK804" i="1"/>
  <c r="KK803" i="1"/>
  <c r="KK802" i="1"/>
  <c r="KK801" i="1"/>
  <c r="KK800" i="1"/>
  <c r="KK799" i="1"/>
  <c r="KK798" i="1"/>
  <c r="KK797" i="1"/>
  <c r="KK796" i="1"/>
  <c r="KK795" i="1"/>
  <c r="KK794" i="1"/>
  <c r="KK793" i="1"/>
  <c r="KK792" i="1"/>
  <c r="KK791" i="1"/>
  <c r="KK790" i="1"/>
  <c r="KK789" i="1"/>
  <c r="KK788" i="1"/>
  <c r="KK787" i="1"/>
  <c r="KK786" i="1"/>
  <c r="KK785" i="1"/>
  <c r="KK784" i="1"/>
  <c r="KK783" i="1"/>
  <c r="KK782" i="1"/>
  <c r="KK781" i="1"/>
  <c r="KK780" i="1"/>
  <c r="KK779" i="1"/>
  <c r="KK778" i="1"/>
  <c r="KK777" i="1"/>
  <c r="KK776" i="1"/>
  <c r="KK775" i="1"/>
  <c r="KK774" i="1"/>
  <c r="KK773" i="1"/>
  <c r="KK772" i="1"/>
  <c r="KK771" i="1"/>
  <c r="KK770" i="1"/>
  <c r="KK769" i="1"/>
  <c r="KK768" i="1"/>
  <c r="KK767" i="1"/>
  <c r="KK766" i="1"/>
  <c r="KK765" i="1"/>
  <c r="KK764" i="1"/>
  <c r="KK763" i="1"/>
  <c r="KK762" i="1"/>
  <c r="KK761" i="1"/>
  <c r="KK760" i="1"/>
  <c r="KK759" i="1"/>
  <c r="KK758" i="1"/>
  <c r="KK757" i="1"/>
  <c r="KK756" i="1"/>
  <c r="KK755" i="1"/>
  <c r="KK754" i="1"/>
  <c r="KK753" i="1"/>
  <c r="KK752" i="1"/>
  <c r="KK751" i="1"/>
  <c r="KK750" i="1"/>
  <c r="KK749" i="1"/>
  <c r="KK748" i="1"/>
  <c r="KK747" i="1"/>
  <c r="KK746" i="1"/>
  <c r="KK745" i="1"/>
  <c r="KK744" i="1"/>
  <c r="KK743" i="1"/>
  <c r="KK742" i="1"/>
  <c r="KK741" i="1"/>
  <c r="KK740" i="1"/>
  <c r="KK739" i="1"/>
  <c r="KK738" i="1"/>
  <c r="KK737" i="1"/>
  <c r="KK736" i="1"/>
  <c r="KK735" i="1"/>
  <c r="KK734" i="1"/>
  <c r="KK733" i="1"/>
  <c r="KK732" i="1"/>
  <c r="KK731" i="1"/>
  <c r="KK730" i="1"/>
  <c r="KK729" i="1"/>
  <c r="KK728" i="1"/>
  <c r="KK727" i="1"/>
  <c r="KK726" i="1"/>
  <c r="KK725" i="1"/>
  <c r="KK724" i="1"/>
  <c r="KK723" i="1"/>
  <c r="KK722" i="1"/>
  <c r="KK721" i="1"/>
  <c r="KK720" i="1"/>
  <c r="KK719" i="1"/>
  <c r="KK718" i="1"/>
  <c r="KK717" i="1"/>
  <c r="KK716" i="1"/>
  <c r="KK715" i="1"/>
  <c r="KK714" i="1"/>
  <c r="KK713" i="1"/>
  <c r="KK712" i="1"/>
  <c r="KK711" i="1"/>
  <c r="KK710" i="1"/>
  <c r="KK709" i="1"/>
  <c r="KK708" i="1"/>
  <c r="KK707" i="1"/>
  <c r="KK706" i="1"/>
  <c r="KK705" i="1"/>
  <c r="KK704" i="1"/>
  <c r="KK703" i="1"/>
  <c r="KK702" i="1"/>
  <c r="KK701" i="1"/>
  <c r="KK700" i="1"/>
  <c r="KK699" i="1"/>
  <c r="KK698" i="1"/>
  <c r="KK697" i="1"/>
  <c r="KK696" i="1"/>
  <c r="KK695" i="1"/>
  <c r="KK694" i="1"/>
  <c r="KK693" i="1"/>
  <c r="KK692" i="1"/>
  <c r="KK691" i="1"/>
  <c r="KK690" i="1"/>
  <c r="KK689" i="1"/>
  <c r="KK688" i="1"/>
  <c r="KK687" i="1"/>
  <c r="KK686" i="1"/>
  <c r="KK685" i="1"/>
  <c r="KK684" i="1"/>
  <c r="KK683" i="1"/>
  <c r="KK682" i="1"/>
  <c r="KK681" i="1"/>
  <c r="KK680" i="1"/>
  <c r="KK679" i="1"/>
  <c r="KK678" i="1"/>
  <c r="KK677" i="1"/>
  <c r="KK676" i="1"/>
  <c r="KK675" i="1"/>
  <c r="KK674" i="1"/>
  <c r="KK673" i="1"/>
  <c r="KK672" i="1"/>
  <c r="KK671" i="1"/>
  <c r="KK670" i="1"/>
  <c r="KK669" i="1"/>
  <c r="KK668" i="1"/>
  <c r="KK667" i="1"/>
  <c r="KK666" i="1"/>
  <c r="KK665" i="1"/>
  <c r="KK664" i="1"/>
  <c r="KK663" i="1"/>
  <c r="KK662" i="1"/>
  <c r="KK661" i="1"/>
  <c r="KK660" i="1"/>
  <c r="KK659" i="1"/>
  <c r="KK658" i="1"/>
  <c r="KK657" i="1"/>
  <c r="KK656" i="1"/>
  <c r="KK655" i="1"/>
  <c r="KK654" i="1"/>
  <c r="KK653" i="1"/>
  <c r="KK652" i="1"/>
  <c r="KK651" i="1"/>
  <c r="KK650" i="1"/>
  <c r="KK649" i="1"/>
  <c r="KK648" i="1"/>
  <c r="KK647" i="1"/>
  <c r="KK646" i="1"/>
  <c r="KK645" i="1"/>
  <c r="KK644" i="1"/>
  <c r="KK643" i="1"/>
  <c r="KK642" i="1"/>
  <c r="KK641" i="1"/>
  <c r="KK640" i="1"/>
  <c r="KK639" i="1"/>
  <c r="KK638" i="1"/>
  <c r="KK637" i="1"/>
  <c r="KK636" i="1"/>
  <c r="KK635" i="1"/>
  <c r="KK634" i="1"/>
  <c r="KK633" i="1"/>
  <c r="KK632" i="1"/>
  <c r="KK631" i="1"/>
  <c r="KK630" i="1"/>
  <c r="KK629" i="1"/>
  <c r="KK628" i="1"/>
  <c r="KK627" i="1"/>
  <c r="KK626" i="1"/>
  <c r="KK625" i="1"/>
  <c r="KK624" i="1"/>
  <c r="KK623" i="1"/>
  <c r="KK622" i="1"/>
  <c r="KK621" i="1"/>
  <c r="KK620" i="1"/>
  <c r="KK619" i="1"/>
  <c r="KK618" i="1"/>
  <c r="KK617" i="1"/>
  <c r="KK616" i="1"/>
  <c r="KK615" i="1"/>
  <c r="KK614" i="1"/>
  <c r="KK613" i="1"/>
  <c r="KK612" i="1"/>
  <c r="KK611" i="1"/>
  <c r="KK610" i="1"/>
  <c r="KK609" i="1"/>
  <c r="KK608" i="1"/>
  <c r="KK607" i="1"/>
  <c r="KK606" i="1"/>
  <c r="KK605" i="1"/>
  <c r="KK604" i="1"/>
  <c r="KK603" i="1"/>
  <c r="KK602" i="1"/>
  <c r="KK601" i="1"/>
  <c r="KK600" i="1"/>
  <c r="KK599" i="1"/>
  <c r="KK598" i="1"/>
  <c r="KK597" i="1"/>
  <c r="KK596" i="1"/>
  <c r="KK595" i="1"/>
  <c r="KK594" i="1"/>
  <c r="KK593" i="1"/>
  <c r="KK592" i="1"/>
  <c r="KK591" i="1"/>
  <c r="KK590" i="1"/>
  <c r="KK589" i="1"/>
  <c r="KK588" i="1"/>
  <c r="KK587" i="1"/>
  <c r="KK586" i="1"/>
  <c r="KK585" i="1"/>
  <c r="KK584" i="1"/>
  <c r="KK583" i="1"/>
  <c r="KK582" i="1"/>
  <c r="KK581" i="1"/>
  <c r="KK580" i="1"/>
  <c r="KK579" i="1"/>
  <c r="KK578" i="1"/>
  <c r="KK577" i="1"/>
  <c r="KK576" i="1"/>
  <c r="KK575" i="1"/>
  <c r="KK574" i="1"/>
  <c r="KK573" i="1"/>
  <c r="KK572" i="1"/>
  <c r="KK571" i="1"/>
  <c r="KK570" i="1"/>
  <c r="KK569" i="1"/>
  <c r="KK568" i="1"/>
  <c r="KK567" i="1"/>
  <c r="KK566" i="1"/>
  <c r="KK565" i="1"/>
  <c r="KK564" i="1"/>
  <c r="KK563" i="1"/>
  <c r="KK562" i="1"/>
  <c r="KK561" i="1"/>
  <c r="KK560" i="1"/>
  <c r="KK559" i="1"/>
  <c r="KK558" i="1"/>
  <c r="KK557" i="1"/>
  <c r="KK556" i="1"/>
  <c r="KK555" i="1"/>
  <c r="KK554" i="1"/>
  <c r="KK553" i="1"/>
  <c r="KK552" i="1"/>
  <c r="KK551" i="1"/>
  <c r="KK550" i="1"/>
  <c r="KK549" i="1"/>
  <c r="KK548" i="1"/>
  <c r="KK547" i="1"/>
  <c r="KK546" i="1"/>
  <c r="KK545" i="1"/>
  <c r="KK544" i="1"/>
  <c r="KK543" i="1"/>
  <c r="KK542" i="1"/>
  <c r="KK541" i="1"/>
  <c r="KK540" i="1"/>
  <c r="KK539" i="1"/>
  <c r="KK538" i="1"/>
  <c r="KK537" i="1"/>
  <c r="KK536" i="1"/>
  <c r="KK535" i="1"/>
  <c r="KK534" i="1"/>
  <c r="KK533" i="1"/>
  <c r="KK532" i="1"/>
  <c r="KK531" i="1"/>
  <c r="KK530" i="1"/>
  <c r="KK529" i="1"/>
  <c r="KK528" i="1"/>
  <c r="KK527" i="1"/>
  <c r="KK526" i="1"/>
  <c r="KK525" i="1"/>
  <c r="KK524" i="1"/>
  <c r="KK523" i="1"/>
  <c r="KK522" i="1"/>
  <c r="KK521" i="1"/>
  <c r="KK520" i="1"/>
  <c r="KK519" i="1"/>
  <c r="KK518" i="1"/>
  <c r="KK517" i="1"/>
  <c r="KK516" i="1"/>
  <c r="KK515" i="1"/>
  <c r="KK514" i="1"/>
  <c r="KK513" i="1"/>
  <c r="KK512" i="1"/>
  <c r="KK511" i="1"/>
  <c r="KK510" i="1"/>
  <c r="KK509" i="1"/>
  <c r="JA508" i="1"/>
  <c r="KK508" i="1" s="1"/>
  <c r="KK507" i="1"/>
  <c r="JA507" i="1"/>
  <c r="KK506" i="1"/>
  <c r="KK505" i="1"/>
  <c r="KK504" i="1"/>
  <c r="KK503" i="1"/>
  <c r="KK502" i="1"/>
  <c r="KK501" i="1"/>
  <c r="KK500" i="1"/>
  <c r="KK499" i="1"/>
  <c r="KK498" i="1"/>
  <c r="KK497" i="1"/>
  <c r="KK496" i="1"/>
  <c r="KK495" i="1"/>
  <c r="KK494" i="1"/>
  <c r="KK493" i="1"/>
  <c r="KK492" i="1"/>
  <c r="KK491" i="1"/>
  <c r="KK490" i="1"/>
  <c r="KK489" i="1"/>
  <c r="KK488" i="1"/>
  <c r="KK487" i="1"/>
  <c r="KK486" i="1"/>
  <c r="KK485" i="1"/>
  <c r="KK484" i="1"/>
  <c r="KK483" i="1"/>
  <c r="KK482" i="1"/>
  <c r="KK481" i="1"/>
  <c r="KK480" i="1"/>
  <c r="KK479" i="1"/>
  <c r="KK478" i="1"/>
  <c r="KK477" i="1"/>
  <c r="KK476" i="1"/>
  <c r="KK475" i="1"/>
  <c r="KK474" i="1"/>
  <c r="KK473" i="1"/>
  <c r="KK472" i="1"/>
  <c r="KK471" i="1"/>
  <c r="KK470" i="1"/>
  <c r="KK469" i="1"/>
  <c r="KK468" i="1"/>
  <c r="KK467" i="1"/>
  <c r="KK466" i="1"/>
  <c r="KK465" i="1"/>
  <c r="KK464" i="1"/>
  <c r="KK463" i="1"/>
  <c r="KK462" i="1"/>
  <c r="KK461" i="1"/>
  <c r="KK460" i="1"/>
  <c r="KK459" i="1"/>
  <c r="KK458" i="1"/>
  <c r="KK457" i="1"/>
  <c r="KK456" i="1"/>
  <c r="KK455" i="1"/>
  <c r="KK454" i="1"/>
  <c r="KK453" i="1"/>
  <c r="KK452" i="1"/>
  <c r="KK451" i="1"/>
  <c r="KK450" i="1"/>
  <c r="KK449" i="1"/>
  <c r="KK448" i="1"/>
  <c r="KK447" i="1"/>
  <c r="KK446" i="1"/>
  <c r="KK445" i="1"/>
  <c r="KK444" i="1"/>
  <c r="KK443" i="1"/>
  <c r="KK442" i="1"/>
  <c r="KK441" i="1"/>
  <c r="KK440" i="1"/>
  <c r="KK439" i="1"/>
  <c r="KK438" i="1"/>
  <c r="KK437" i="1"/>
  <c r="KK436" i="1"/>
  <c r="KK435" i="1"/>
  <c r="KK434" i="1"/>
  <c r="KK433" i="1"/>
  <c r="KK432" i="1"/>
  <c r="KK431" i="1"/>
  <c r="KK430" i="1"/>
  <c r="KK429" i="1"/>
  <c r="KK428" i="1"/>
  <c r="KK427" i="1"/>
  <c r="KK426" i="1"/>
  <c r="KK425" i="1"/>
  <c r="KK424" i="1"/>
  <c r="KK423" i="1"/>
  <c r="KK422" i="1"/>
  <c r="KK421" i="1"/>
  <c r="KK420" i="1"/>
  <c r="KK419" i="1"/>
  <c r="KK418" i="1"/>
  <c r="KK417" i="1"/>
  <c r="KK416" i="1"/>
  <c r="KK415" i="1"/>
  <c r="KK414" i="1"/>
  <c r="KK413" i="1"/>
  <c r="KK412" i="1"/>
  <c r="KK411" i="1"/>
  <c r="KK410" i="1"/>
  <c r="KK409" i="1"/>
  <c r="KK408" i="1"/>
  <c r="KK407" i="1"/>
  <c r="KK406" i="1"/>
  <c r="KK405" i="1"/>
  <c r="KK404" i="1"/>
  <c r="KK403" i="1"/>
  <c r="KK402" i="1"/>
  <c r="KK401" i="1"/>
  <c r="KK400" i="1"/>
  <c r="KK399" i="1"/>
  <c r="KK398" i="1"/>
  <c r="KK397" i="1"/>
  <c r="KK396" i="1"/>
  <c r="KK395" i="1"/>
  <c r="KK394" i="1"/>
  <c r="KK393" i="1"/>
  <c r="KK392" i="1"/>
  <c r="KK391" i="1"/>
  <c r="KK390" i="1"/>
  <c r="KK389" i="1"/>
  <c r="KK388" i="1"/>
  <c r="KK387" i="1"/>
  <c r="KK386" i="1"/>
  <c r="KK385" i="1"/>
  <c r="KK384" i="1"/>
  <c r="KK383" i="1"/>
  <c r="KK382" i="1"/>
  <c r="KK381" i="1"/>
  <c r="KK380" i="1"/>
  <c r="KK379" i="1"/>
  <c r="KK378" i="1"/>
  <c r="KK377" i="1"/>
  <c r="KJ376" i="1"/>
  <c r="KI376" i="1"/>
  <c r="KH376" i="1"/>
  <c r="KG376" i="1"/>
  <c r="KF376" i="1"/>
  <c r="KE376" i="1"/>
  <c r="KD376" i="1"/>
  <c r="KC376" i="1"/>
  <c r="KB376" i="1"/>
  <c r="KA376" i="1"/>
  <c r="JZ376" i="1"/>
  <c r="JY376" i="1"/>
  <c r="JX376" i="1"/>
  <c r="JW376" i="1"/>
  <c r="JV376" i="1"/>
  <c r="JU376" i="1"/>
  <c r="JT376" i="1"/>
  <c r="JS376" i="1"/>
  <c r="JR376" i="1"/>
  <c r="JQ376" i="1"/>
  <c r="JP376" i="1"/>
  <c r="JO376" i="1"/>
  <c r="JN376" i="1"/>
  <c r="JM376" i="1"/>
  <c r="JL376" i="1"/>
  <c r="JK376" i="1"/>
  <c r="JJ376" i="1"/>
  <c r="JI376" i="1"/>
  <c r="JH376" i="1"/>
  <c r="JG376" i="1"/>
  <c r="JF376" i="1"/>
  <c r="JE376" i="1"/>
  <c r="JD376" i="1"/>
  <c r="JC376" i="1"/>
  <c r="JB376" i="1"/>
  <c r="JA376" i="1"/>
  <c r="IZ376" i="1"/>
  <c r="IY376" i="1"/>
  <c r="IX376" i="1"/>
  <c r="IW376" i="1"/>
  <c r="IV376" i="1"/>
  <c r="IU376" i="1"/>
  <c r="IT376" i="1"/>
  <c r="IS376" i="1"/>
  <c r="IR376" i="1"/>
  <c r="IQ376" i="1"/>
  <c r="IP376" i="1"/>
  <c r="IO376" i="1"/>
  <c r="IN376" i="1"/>
  <c r="IM376" i="1"/>
  <c r="IL376" i="1"/>
  <c r="IK376" i="1"/>
  <c r="IJ376" i="1"/>
  <c r="II376" i="1"/>
  <c r="IH376" i="1"/>
  <c r="IG376" i="1"/>
  <c r="IF376" i="1"/>
  <c r="IE376" i="1"/>
  <c r="ID376" i="1"/>
  <c r="IC376" i="1"/>
  <c r="IB376" i="1"/>
  <c r="IA376" i="1"/>
  <c r="HZ376" i="1"/>
  <c r="HY376" i="1"/>
  <c r="HX376" i="1"/>
  <c r="HW376" i="1"/>
  <c r="HV376" i="1"/>
  <c r="HU376" i="1"/>
  <c r="HT376" i="1"/>
  <c r="HS376" i="1"/>
  <c r="HR376" i="1"/>
  <c r="HQ376" i="1"/>
  <c r="HP376" i="1"/>
  <c r="HO376" i="1"/>
  <c r="HN376" i="1"/>
  <c r="HM376" i="1"/>
  <c r="HL376" i="1"/>
  <c r="HK376" i="1"/>
  <c r="HJ376" i="1"/>
  <c r="HI376" i="1"/>
  <c r="HH376" i="1"/>
  <c r="HG376" i="1"/>
  <c r="HF376" i="1"/>
  <c r="HE376" i="1"/>
  <c r="HD376" i="1"/>
  <c r="HC376" i="1"/>
  <c r="HB376" i="1"/>
  <c r="HA376" i="1"/>
  <c r="GZ376" i="1"/>
  <c r="GY376" i="1"/>
  <c r="GX376" i="1"/>
  <c r="GW376" i="1"/>
  <c r="GV376" i="1"/>
  <c r="GU376" i="1"/>
  <c r="GT376" i="1"/>
  <c r="GS376" i="1"/>
  <c r="GR376" i="1"/>
  <c r="GQ376" i="1"/>
  <c r="GP376" i="1"/>
  <c r="GO376" i="1"/>
  <c r="GN376" i="1"/>
  <c r="GM376" i="1"/>
  <c r="GL376" i="1"/>
  <c r="GK376" i="1"/>
  <c r="GJ376" i="1"/>
  <c r="GI376" i="1"/>
  <c r="GH376" i="1"/>
  <c r="GG376" i="1"/>
  <c r="GF376" i="1"/>
  <c r="GE376" i="1"/>
  <c r="GD376" i="1"/>
  <c r="GC376" i="1"/>
  <c r="GB376" i="1"/>
  <c r="GA376" i="1"/>
  <c r="FZ376" i="1"/>
  <c r="FY376" i="1"/>
  <c r="FX376" i="1"/>
  <c r="FW376" i="1"/>
  <c r="FV376" i="1"/>
  <c r="FU376" i="1"/>
  <c r="FT376" i="1"/>
  <c r="FS376" i="1"/>
  <c r="FR376" i="1"/>
  <c r="FQ376" i="1"/>
  <c r="FP376" i="1"/>
  <c r="FO376" i="1"/>
  <c r="FN376" i="1"/>
  <c r="FM376" i="1"/>
  <c r="FL376" i="1"/>
  <c r="FK376" i="1"/>
  <c r="FJ376" i="1"/>
  <c r="FI376" i="1"/>
  <c r="FH376" i="1"/>
  <c r="FG376" i="1"/>
  <c r="FF376" i="1"/>
  <c r="FE376" i="1"/>
  <c r="FD376" i="1"/>
  <c r="FC376" i="1"/>
  <c r="FB376" i="1"/>
  <c r="FA376" i="1"/>
  <c r="EZ376" i="1"/>
  <c r="EY376" i="1"/>
  <c r="EX376" i="1"/>
  <c r="EW376" i="1"/>
  <c r="EV376" i="1"/>
  <c r="EU376" i="1"/>
  <c r="ET376" i="1"/>
  <c r="ES376" i="1"/>
  <c r="ER376" i="1"/>
  <c r="EQ376" i="1"/>
  <c r="EP376" i="1"/>
  <c r="EO376" i="1"/>
  <c r="EN376" i="1"/>
  <c r="EM376" i="1"/>
  <c r="EL376" i="1"/>
  <c r="EK376" i="1"/>
  <c r="EJ376" i="1"/>
  <c r="EI376" i="1"/>
  <c r="EH376" i="1"/>
  <c r="EG376" i="1"/>
  <c r="EF376" i="1"/>
  <c r="EE376" i="1"/>
  <c r="ED376" i="1"/>
  <c r="EC376" i="1"/>
  <c r="EB376" i="1"/>
  <c r="EA376" i="1"/>
  <c r="DZ376" i="1"/>
  <c r="DY376" i="1"/>
  <c r="DX376" i="1"/>
  <c r="DW376" i="1"/>
  <c r="DV376" i="1"/>
  <c r="DU376" i="1"/>
  <c r="DT376" i="1"/>
  <c r="DS376" i="1"/>
  <c r="DR376" i="1"/>
  <c r="DQ376" i="1"/>
  <c r="DP376" i="1"/>
  <c r="DO376" i="1"/>
  <c r="DN376" i="1"/>
  <c r="DM376" i="1"/>
  <c r="DL376" i="1"/>
  <c r="DK376" i="1"/>
  <c r="DJ376" i="1"/>
  <c r="DI376" i="1"/>
  <c r="DH376" i="1"/>
  <c r="DG376" i="1"/>
  <c r="DF376" i="1"/>
  <c r="DE376" i="1"/>
  <c r="DD376" i="1"/>
  <c r="DC376" i="1"/>
  <c r="DB376" i="1"/>
  <c r="DA376" i="1"/>
  <c r="CZ376" i="1"/>
  <c r="CY376" i="1"/>
  <c r="CX376" i="1"/>
  <c r="CW376" i="1"/>
  <c r="CV376" i="1"/>
  <c r="CU376" i="1"/>
  <c r="CT376" i="1"/>
  <c r="CS376" i="1"/>
  <c r="CR376" i="1"/>
  <c r="CQ376" i="1"/>
  <c r="CP376" i="1"/>
  <c r="CO376" i="1"/>
  <c r="CN376" i="1"/>
  <c r="CM376" i="1"/>
  <c r="CL376" i="1"/>
  <c r="CK376" i="1"/>
  <c r="CJ376" i="1"/>
  <c r="CI376" i="1"/>
  <c r="CH376" i="1"/>
  <c r="CG376" i="1"/>
  <c r="CF376" i="1"/>
  <c r="CE376" i="1"/>
  <c r="CD376" i="1"/>
  <c r="CC376" i="1"/>
  <c r="CB376" i="1"/>
  <c r="CA376" i="1"/>
  <c r="BZ376" i="1"/>
  <c r="BY376" i="1"/>
  <c r="BX376" i="1"/>
  <c r="BW376" i="1"/>
  <c r="BV376" i="1"/>
  <c r="BU376" i="1"/>
  <c r="BT376" i="1"/>
  <c r="BS376" i="1"/>
  <c r="BR376" i="1"/>
  <c r="BQ376" i="1"/>
  <c r="BP376" i="1"/>
  <c r="BO376" i="1"/>
  <c r="BN376" i="1"/>
  <c r="BM376" i="1"/>
  <c r="BL376" i="1"/>
  <c r="BK376" i="1"/>
  <c r="BJ376" i="1"/>
  <c r="BI376" i="1"/>
  <c r="BH376" i="1"/>
  <c r="BG376" i="1"/>
  <c r="BF376" i="1"/>
  <c r="BE376" i="1"/>
  <c r="BD376" i="1"/>
  <c r="BC376" i="1"/>
  <c r="BB376" i="1"/>
  <c r="BA376" i="1"/>
  <c r="AZ376" i="1"/>
  <c r="AY376" i="1"/>
  <c r="AX376" i="1"/>
  <c r="AW376" i="1"/>
  <c r="AV376" i="1"/>
  <c r="AU376" i="1"/>
  <c r="AT376" i="1"/>
  <c r="AS376" i="1"/>
  <c r="AR376" i="1"/>
  <c r="AQ376" i="1"/>
  <c r="AP376" i="1"/>
  <c r="AO376" i="1"/>
  <c r="AN376" i="1"/>
  <c r="AM376" i="1"/>
  <c r="AL376" i="1"/>
  <c r="AK376" i="1"/>
  <c r="AJ376" i="1"/>
  <c r="AI376" i="1"/>
  <c r="AH376" i="1"/>
  <c r="AG376" i="1"/>
  <c r="AF376" i="1"/>
  <c r="AE376" i="1"/>
  <c r="AD376" i="1"/>
  <c r="AC376" i="1"/>
  <c r="AB376" i="1"/>
  <c r="AA376" i="1"/>
  <c r="Z376" i="1"/>
  <c r="Y376" i="1"/>
  <c r="X376" i="1"/>
  <c r="W376" i="1"/>
  <c r="V376" i="1"/>
  <c r="U376" i="1"/>
  <c r="T376" i="1"/>
  <c r="S376" i="1"/>
  <c r="R376" i="1"/>
  <c r="Q376" i="1"/>
  <c r="P376" i="1"/>
  <c r="O376" i="1"/>
  <c r="N376" i="1"/>
  <c r="M376" i="1"/>
  <c r="L376" i="1"/>
  <c r="K376" i="1"/>
  <c r="J376" i="1"/>
  <c r="I376" i="1"/>
  <c r="KK376" i="1" s="1"/>
  <c r="H376" i="1"/>
  <c r="KK375" i="1"/>
  <c r="KK374" i="1"/>
  <c r="KK373" i="1"/>
  <c r="KK372" i="1"/>
  <c r="KK371" i="1"/>
  <c r="KK370" i="1"/>
  <c r="KK369" i="1"/>
  <c r="KK368" i="1"/>
  <c r="KK367" i="1"/>
  <c r="KK366" i="1"/>
  <c r="KK365" i="1"/>
  <c r="KK364" i="1"/>
  <c r="KK363" i="1"/>
  <c r="KK362" i="1"/>
  <c r="KK361" i="1"/>
  <c r="KK360" i="1"/>
  <c r="KK359" i="1"/>
  <c r="KK358" i="1"/>
  <c r="KK357" i="1"/>
  <c r="KK356" i="1"/>
  <c r="KK355" i="1"/>
  <c r="KK354" i="1"/>
  <c r="KK353" i="1"/>
  <c r="KK352" i="1"/>
  <c r="KK351" i="1"/>
  <c r="KK350" i="1"/>
  <c r="KK349" i="1"/>
  <c r="KK348" i="1"/>
  <c r="KK347" i="1"/>
  <c r="KK346" i="1"/>
  <c r="KK345" i="1"/>
  <c r="KK344" i="1"/>
  <c r="KK343" i="1"/>
  <c r="KK342" i="1"/>
  <c r="KK341" i="1"/>
  <c r="KK340" i="1"/>
  <c r="KK339" i="1"/>
  <c r="KK338" i="1"/>
  <c r="JA338" i="1"/>
  <c r="KK337" i="1"/>
  <c r="KK336" i="1"/>
  <c r="KK335" i="1"/>
  <c r="KK334" i="1"/>
  <c r="KK333" i="1"/>
  <c r="KK332" i="1"/>
  <c r="KK331" i="1"/>
  <c r="KK330" i="1"/>
  <c r="KK329" i="1"/>
  <c r="KK328" i="1"/>
  <c r="KK327" i="1"/>
  <c r="KK326" i="1"/>
  <c r="KK325" i="1"/>
  <c r="KK324" i="1"/>
  <c r="KK323" i="1"/>
  <c r="KK322" i="1"/>
  <c r="KK321" i="1"/>
  <c r="KK320" i="1"/>
  <c r="KK319" i="1"/>
  <c r="KK318" i="1"/>
  <c r="KK317" i="1"/>
  <c r="KK316" i="1"/>
  <c r="KK315" i="1"/>
  <c r="KK314" i="1"/>
  <c r="KK313" i="1"/>
  <c r="KK312" i="1"/>
  <c r="KK311" i="1"/>
  <c r="KK310" i="1"/>
  <c r="KK309" i="1"/>
  <c r="KK308" i="1"/>
  <c r="KK307" i="1"/>
  <c r="KK306" i="1"/>
  <c r="KK305" i="1"/>
  <c r="KK304" i="1"/>
  <c r="KK303" i="1"/>
  <c r="KK302" i="1"/>
  <c r="KK301" i="1"/>
  <c r="KK300" i="1"/>
  <c r="KK299" i="1"/>
  <c r="KK298" i="1"/>
  <c r="KK297" i="1"/>
  <c r="KK296" i="1"/>
  <c r="KK295" i="1"/>
  <c r="KK294" i="1"/>
  <c r="KK293" i="1"/>
  <c r="KK292" i="1"/>
  <c r="KK291" i="1"/>
  <c r="KK290" i="1"/>
  <c r="KK289" i="1"/>
  <c r="KK288" i="1"/>
  <c r="KK287" i="1"/>
  <c r="KK286" i="1"/>
  <c r="KK285" i="1"/>
  <c r="KK284" i="1"/>
  <c r="KK283" i="1"/>
  <c r="KK282" i="1"/>
  <c r="KK281" i="1"/>
  <c r="KK280" i="1"/>
  <c r="KK279" i="1"/>
  <c r="KK278" i="1"/>
  <c r="KK277" i="1"/>
  <c r="KK276" i="1"/>
  <c r="KK275" i="1"/>
  <c r="KK274" i="1"/>
  <c r="KK273" i="1"/>
  <c r="KK272" i="1"/>
  <c r="KK271" i="1"/>
  <c r="KK270" i="1"/>
  <c r="KK269" i="1"/>
  <c r="KK268" i="1"/>
  <c r="KK267" i="1"/>
  <c r="KK266" i="1"/>
  <c r="KK265" i="1"/>
  <c r="KK264" i="1"/>
  <c r="KK263" i="1"/>
  <c r="KK262" i="1"/>
  <c r="KK261" i="1"/>
  <c r="KK260" i="1"/>
  <c r="KK259" i="1"/>
  <c r="KK258" i="1"/>
  <c r="KK257" i="1"/>
  <c r="KK256" i="1"/>
  <c r="KK255" i="1"/>
  <c r="KK254" i="1"/>
  <c r="KK253" i="1"/>
  <c r="KK252" i="1"/>
  <c r="KK251" i="1"/>
  <c r="KK250" i="1"/>
  <c r="KK249" i="1"/>
  <c r="KK248" i="1"/>
  <c r="KK247" i="1"/>
  <c r="KK246" i="1"/>
  <c r="KK245" i="1"/>
  <c r="KK244" i="1"/>
  <c r="KK243" i="1"/>
  <c r="KK242" i="1"/>
  <c r="KK241" i="1"/>
  <c r="KK240" i="1"/>
  <c r="KK239" i="1"/>
  <c r="KK238" i="1"/>
  <c r="KK237" i="1"/>
  <c r="KK236" i="1"/>
  <c r="KK235" i="1"/>
  <c r="KK234" i="1"/>
  <c r="KK233" i="1"/>
  <c r="KK232" i="1"/>
  <c r="KK231" i="1"/>
  <c r="KK230" i="1"/>
  <c r="KK229" i="1"/>
  <c r="KK228" i="1"/>
  <c r="KK227" i="1"/>
  <c r="KK226" i="1"/>
  <c r="KK225" i="1"/>
  <c r="KK224" i="1"/>
  <c r="KK223" i="1"/>
  <c r="KK222" i="1"/>
  <c r="KK221" i="1"/>
  <c r="KK220" i="1"/>
  <c r="KK219" i="1"/>
  <c r="KK218" i="1"/>
  <c r="KK217" i="1"/>
  <c r="KK216" i="1"/>
  <c r="KK215" i="1"/>
  <c r="KK214" i="1"/>
  <c r="KK213" i="1"/>
  <c r="KK212" i="1"/>
  <c r="KK211" i="1"/>
  <c r="KK210" i="1"/>
  <c r="KK209" i="1"/>
  <c r="KK208" i="1"/>
  <c r="KK207" i="1"/>
  <c r="KK206" i="1"/>
  <c r="KK205" i="1"/>
  <c r="KK204" i="1"/>
  <c r="KK203" i="1"/>
  <c r="KK202" i="1"/>
  <c r="KK201" i="1"/>
  <c r="KK200" i="1"/>
  <c r="KK199" i="1"/>
  <c r="KK198" i="1"/>
  <c r="KK197" i="1"/>
  <c r="KK196" i="1"/>
  <c r="KK195" i="1"/>
  <c r="KK194" i="1"/>
  <c r="KK193" i="1"/>
  <c r="KK192" i="1"/>
  <c r="KK191" i="1"/>
  <c r="KK190" i="1"/>
  <c r="KK189" i="1"/>
  <c r="KK188" i="1"/>
  <c r="KK187" i="1"/>
  <c r="KK186" i="1"/>
  <c r="KK185" i="1"/>
  <c r="KK184" i="1"/>
  <c r="KK183" i="1"/>
  <c r="KK182" i="1"/>
  <c r="KK181" i="1"/>
  <c r="KK180" i="1"/>
  <c r="KK179" i="1"/>
  <c r="KK178" i="1"/>
  <c r="KK177" i="1"/>
  <c r="KK176" i="1"/>
  <c r="KK175" i="1"/>
  <c r="KK174" i="1"/>
  <c r="KK173" i="1"/>
  <c r="KK172" i="1"/>
  <c r="KK171" i="1"/>
  <c r="KK170" i="1"/>
  <c r="KK169" i="1"/>
  <c r="KK168" i="1"/>
  <c r="KK167" i="1"/>
  <c r="KK166" i="1"/>
  <c r="KK165" i="1"/>
  <c r="KK164" i="1"/>
  <c r="KK163" i="1"/>
  <c r="KK162" i="1"/>
  <c r="KK161" i="1"/>
  <c r="KK160" i="1"/>
  <c r="KK159" i="1"/>
  <c r="KK158" i="1"/>
  <c r="KK157" i="1"/>
  <c r="KK156" i="1"/>
  <c r="KK155" i="1"/>
  <c r="KK154" i="1"/>
  <c r="KK153" i="1"/>
  <c r="KK152" i="1"/>
  <c r="KK151" i="1"/>
  <c r="KK150" i="1"/>
  <c r="KK149" i="1"/>
  <c r="KK148" i="1"/>
  <c r="KK147" i="1"/>
  <c r="KK146" i="1"/>
  <c r="KK145" i="1"/>
  <c r="KK144" i="1"/>
  <c r="KK143" i="1"/>
  <c r="KK142" i="1"/>
  <c r="KK141" i="1"/>
  <c r="KK140" i="1"/>
  <c r="KK139" i="1"/>
  <c r="KK138" i="1"/>
  <c r="KK137" i="1"/>
  <c r="KK136" i="1"/>
  <c r="KK135" i="1"/>
  <c r="KK134" i="1"/>
  <c r="KK133" i="1"/>
  <c r="KK132" i="1"/>
  <c r="KK131" i="1"/>
  <c r="KK130" i="1"/>
  <c r="KK129" i="1"/>
  <c r="KK128" i="1"/>
  <c r="KK127" i="1"/>
  <c r="KK126" i="1"/>
  <c r="KK125" i="1"/>
  <c r="KK124" i="1"/>
  <c r="KK123" i="1"/>
  <c r="KK122" i="1"/>
  <c r="KK121" i="1"/>
  <c r="KK120" i="1"/>
  <c r="KK119" i="1"/>
  <c r="KK118" i="1"/>
  <c r="KK117" i="1"/>
  <c r="KK116" i="1"/>
  <c r="KK115" i="1"/>
  <c r="KK114" i="1"/>
  <c r="KK113" i="1"/>
  <c r="KK112" i="1"/>
  <c r="KK111" i="1"/>
  <c r="KK110" i="1"/>
  <c r="KK109" i="1"/>
  <c r="KK108" i="1"/>
  <c r="KK107" i="1"/>
  <c r="KK106" i="1"/>
  <c r="KK105" i="1"/>
  <c r="KK104" i="1"/>
  <c r="KK103" i="1"/>
  <c r="KK102" i="1"/>
  <c r="KK101" i="1"/>
  <c r="KK100" i="1"/>
  <c r="KK99" i="1"/>
  <c r="KK98" i="1"/>
  <c r="KK97" i="1"/>
  <c r="KK96" i="1"/>
  <c r="KK95" i="1"/>
  <c r="KK94" i="1"/>
  <c r="KK93" i="1"/>
  <c r="KK92" i="1"/>
  <c r="KK91" i="1"/>
  <c r="KK90" i="1"/>
  <c r="KK89" i="1"/>
  <c r="KK88" i="1"/>
  <c r="KK87" i="1"/>
  <c r="KK86" i="1"/>
  <c r="KK85" i="1"/>
  <c r="KK84" i="1"/>
  <c r="KK83" i="1"/>
  <c r="KK82" i="1"/>
  <c r="KK81" i="1"/>
  <c r="KK80" i="1"/>
  <c r="KK79" i="1"/>
  <c r="KK78" i="1"/>
  <c r="KK77" i="1"/>
  <c r="KK76" i="1"/>
  <c r="KK75" i="1"/>
  <c r="KK74" i="1"/>
  <c r="KK73" i="1"/>
  <c r="KK72" i="1"/>
  <c r="KK71" i="1"/>
  <c r="KK70" i="1"/>
  <c r="KK69" i="1"/>
  <c r="KK68" i="1"/>
  <c r="KK67" i="1"/>
  <c r="KK66" i="1"/>
  <c r="KK65" i="1"/>
  <c r="KK64" i="1"/>
  <c r="KK63" i="1"/>
  <c r="KK62" i="1"/>
  <c r="KK61" i="1"/>
  <c r="KK60" i="1"/>
  <c r="KK59" i="1"/>
  <c r="KK58" i="1"/>
  <c r="KK57" i="1"/>
  <c r="KK56" i="1"/>
  <c r="KK55" i="1"/>
  <c r="KK54" i="1"/>
  <c r="KK53" i="1"/>
  <c r="KK52" i="1"/>
  <c r="KK51" i="1"/>
  <c r="KK50" i="1"/>
  <c r="KK49" i="1"/>
  <c r="KK48" i="1"/>
  <c r="KK47" i="1"/>
  <c r="KK46" i="1"/>
  <c r="KK45" i="1"/>
  <c r="KK44" i="1"/>
  <c r="KK43" i="1"/>
  <c r="KK42" i="1"/>
  <c r="KK41" i="1"/>
  <c r="KK40" i="1"/>
  <c r="KK39" i="1"/>
  <c r="KK38" i="1"/>
  <c r="KK37" i="1"/>
  <c r="KK36" i="1"/>
  <c r="KK35" i="1"/>
  <c r="KK34" i="1"/>
  <c r="KK33" i="1"/>
  <c r="KK32" i="1"/>
  <c r="KK31" i="1"/>
  <c r="KK30" i="1"/>
  <c r="KK29" i="1"/>
  <c r="KK28" i="1"/>
  <c r="KK27" i="1"/>
  <c r="KK26" i="1"/>
  <c r="KK25" i="1"/>
  <c r="KK24" i="1"/>
  <c r="KK23" i="1"/>
  <c r="KK22" i="1"/>
  <c r="KK21"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KK20" i="1" s="1"/>
  <c r="KK19" i="1"/>
  <c r="KK18" i="1"/>
  <c r="KK17" i="1"/>
  <c r="KK16" i="1"/>
  <c r="KK15" i="1"/>
  <c r="KK14" i="1"/>
  <c r="KK13" i="1"/>
  <c r="KK12" i="1"/>
  <c r="KK11" i="1"/>
  <c r="KK10" i="1"/>
  <c r="KK9" i="1"/>
  <c r="KK8" i="1"/>
  <c r="KK7" i="1"/>
  <c r="KK6" i="1"/>
  <c r="KK5" i="1"/>
  <c r="KK4" i="1"/>
  <c r="KK3" i="1"/>
  <c r="KK2" i="1"/>
</calcChain>
</file>

<file path=xl/sharedStrings.xml><?xml version="1.0" encoding="utf-8"?>
<sst xmlns="http://schemas.openxmlformats.org/spreadsheetml/2006/main" count="3118" uniqueCount="2247">
  <si>
    <t>Nr. Lot</t>
  </si>
  <si>
    <t>Nr. Lot Nou</t>
  </si>
  <si>
    <t>Denumire inițială</t>
  </si>
  <si>
    <t>Denumire nouă</t>
  </si>
  <si>
    <t>Specificație tehnică</t>
  </si>
  <si>
    <t>Comentariu</t>
  </si>
  <si>
    <t>Preț estimat cu TVA PENTRU 2024</t>
  </si>
  <si>
    <t>ADMINISTRATIA NATIONALA A PENITENCIARELOR</t>
  </si>
  <si>
    <t>AGENTIA REZERVE MATERIALE</t>
  </si>
  <si>
    <t>CABINETUL INDIVIDUAL AL MEDICULUI DE FAMILIE CORCODEL GEORGETA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</si>
  <si>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</si>
  <si>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</si>
  <si>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</si>
  <si>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</si>
  <si>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</si>
  <si>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</si>
  <si>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</si>
  <si>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</si>
  <si>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</si>
  <si>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</si>
  <si>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</si>
  <si>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</si>
  <si>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</si>
  <si>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</si>
  <si>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</si>
  <si>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</si>
  <si>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</si>
  <si>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</si>
  <si>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</si>
  <si>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</si>
  <si>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MEDICILOR DE FAMILIE PANFILI PAVEL</t>
  </si>
  <si>
    <t>CENTRUL NATIONAL DE TRANSFUZIE A SANGELUI</t>
  </si>
  <si>
    <t>CENTRUL REPUBLICAN DE REABILITARE PENTRU COPII</t>
  </si>
  <si>
    <t>CMF SATIAMED</t>
  </si>
  <si>
    <t>CMF ZIMATI-MED</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</si>
  <si>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</si>
  <si>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</si>
  <si>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</si>
  <si>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</si>
  <si>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</si>
  <si>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</si>
  <si>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</si>
  <si>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</si>
  <si>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</si>
  <si>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</si>
  <si>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REZINA</t>
  </si>
  <si>
    <t>IM CENTRUL STOMATOLOGIC RAIONAL STEFAN VODA</t>
  </si>
  <si>
    <t>IM CENTRUL STOMATOLOGIC RAIONAL TARACLIA</t>
  </si>
  <si>
    <t>IM CENTRUL STOMATOLOGIC RAIONAL TELENESTI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</si>
  <si>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</si>
  <si>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</si>
  <si>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</si>
  <si>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</si>
  <si>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</si>
  <si>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</si>
  <si>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</si>
  <si>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</si>
  <si>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BADICENI</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</si>
  <si>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</si>
  <si>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</si>
  <si>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</si>
  <si>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</si>
  <si>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</si>
  <si>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</si>
  <si>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</si>
  <si>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</si>
  <si>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</si>
  <si>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</si>
  <si>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</si>
  <si>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BUDESTI</t>
  </si>
  <si>
    <t>IMSP CENTRUL DE SANATATE BUJOR</t>
  </si>
  <si>
    <t>IMSP CENTRUL DE SANATATE BULBOACA</t>
  </si>
  <si>
    <t>IMSP CENTRUL DE SANATATE CAHUL</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</si>
  <si>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</si>
  <si>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</si>
  <si>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</si>
  <si>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</si>
  <si>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</si>
  <si>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</si>
  <si>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</si>
  <si>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</si>
  <si>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</si>
  <si>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</si>
  <si>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</si>
  <si>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</si>
  <si>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CIOCALTENI</t>
  </si>
  <si>
    <t>IMSP CENTRUL DE SANATATE CIOLACU NOU</t>
  </si>
  <si>
    <t>IMSP CENTRUL DE SANATATE CIORESCU</t>
  </si>
  <si>
    <t>IMSP CENTRUL DE SANATATE CIUCIULEA</t>
  </si>
  <si>
    <t>IMSP CENTRUL DE SANATATE CIUCIULENI</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</si>
  <si>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</si>
  <si>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</si>
  <si>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</si>
  <si>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</si>
  <si>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</si>
  <si>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</si>
  <si>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CORNESTI</t>
  </si>
  <si>
    <t>IMSP CENTRUL DE SANATATE COSAUTI</t>
  </si>
  <si>
    <t>IMSP CENTRUL DE SANATATE COSTESTI IALOVENI</t>
  </si>
  <si>
    <t>IMSP CENTRUL DE SANATATE COSTESTI RASCANI</t>
  </si>
  <si>
    <t>IMSP CENTRUL DE SANATATE COTIUJENII MARI.XLSX</t>
  </si>
  <si>
    <t>IMSP CENTRUL DE SANATATE CRICOVA</t>
  </si>
  <si>
    <t>IMSP CENTRUL DE SANATATE CRIHANA VECHE</t>
  </si>
  <si>
    <t>IMSP CENTRUL DE SANATATE CRIULENI</t>
  </si>
  <si>
    <t>IMSP CENTRUL DE SANATATE CROCMAZ</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</si>
  <si>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</si>
  <si>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</si>
  <si>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</si>
  <si>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</si>
  <si>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</si>
  <si>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</si>
  <si>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</si>
  <si>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</si>
  <si>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</si>
  <si>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</si>
  <si>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</si>
  <si>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</si>
  <si>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</si>
  <si>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</si>
  <si>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</si>
  <si>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</si>
  <si>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</si>
  <si>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</si>
  <si>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</si>
  <si>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GLINJENI</t>
  </si>
  <si>
    <t>IMSP CENTRUL DE SANATATE GLODENI</t>
  </si>
  <si>
    <t>IMSP CENTRUL DE SANATATE GRATIESTI</t>
  </si>
  <si>
    <t>IMSP CENTRUL DE SANATATE GRIBOVA</t>
  </si>
  <si>
    <t>IMSP CENTRUL DE SANATATE HAJDIENI</t>
  </si>
  <si>
    <t>IMSP CENTRUL DE SANATATE HANCESTI</t>
  </si>
  <si>
    <t>IMSP CENTRUL DE SANATATE HARBOVAT</t>
  </si>
  <si>
    <t>IMSP CENTRUL DE SANATATE HORESTI</t>
  </si>
  <si>
    <t>IMSP CENTRUL DE SANATATE HRUSOVA</t>
  </si>
  <si>
    <t>IMSP CENTRUL DE SANATATE IABLOANA</t>
  </si>
  <si>
    <t>IMSP CENTRUL DE SANATATE IALOVENI</t>
  </si>
  <si>
    <t>IMSP CENTRUL DE SANATATE IGNATEI</t>
  </si>
  <si>
    <t>IMSP CENTRUL DE SANATATE ISACOVA</t>
  </si>
  <si>
    <t>IMSP CENTRUL DE SANATATE IVANCEA</t>
  </si>
  <si>
    <t>IMSP CENTRUL DE SANATATE LAPUSNA PASCANI</t>
  </si>
  <si>
    <t>IMSP CENTRUL DE SANATATE LARGA</t>
  </si>
  <si>
    <t>IMSP CENTRUL DE SANATATE LARGA NOUA</t>
  </si>
  <si>
    <t>IMSP CENTRUL DE SANATATE LEOVA</t>
  </si>
  <si>
    <t>IMSP CENTRUL DE SANATATE LIPCANI</t>
  </si>
  <si>
    <t>IMSP CENTRUL DE SANATATE LOZOVA</t>
  </si>
  <si>
    <t>IMSP CENTRUL DE SANATATE MACARESTI-COSTULENI</t>
  </si>
  <si>
    <t>IMSP CENTRUL DE SANATATE MAGDACESTI</t>
  </si>
  <si>
    <t>IMSP CENTRUL DE SANATATE MANOILESTI</t>
  </si>
  <si>
    <t>IMSP CENTRUL DE SANATATE MARCULESTI</t>
  </si>
  <si>
    <t>IMSP CENTRUL DE SANATATE MATEUTI</t>
  </si>
  <si>
    <t>IMSP CENTRUL DE SANATATE MERENI</t>
  </si>
  <si>
    <t>IMSP CENTRUL DE SANATATE MIHAILENI</t>
  </si>
  <si>
    <t>IMSP CENTRUL DE SANATATE MILESTII MICI</t>
  </si>
  <si>
    <t>IMSP CENTRUL DE SANATATE MINDRESTI</t>
  </si>
  <si>
    <t>IMSP CENTRUL DE SANATATE MOSCOVEI</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</si>
  <si>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</si>
  <si>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</si>
  <si>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</si>
  <si>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</si>
  <si>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</si>
  <si>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</si>
  <si>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</si>
  <si>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</si>
  <si>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</si>
  <si>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</si>
  <si>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</si>
  <si>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</si>
  <si>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</si>
  <si>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PUHOI</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</si>
  <si>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</si>
  <si>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</si>
  <si>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</si>
  <si>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</si>
  <si>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</si>
  <si>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</si>
  <si>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</si>
  <si>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</si>
  <si>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</si>
  <si>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SANATAUCA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</si>
  <si>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</si>
  <si>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</si>
  <si>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</si>
  <si>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</si>
  <si>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</si>
  <si>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</si>
  <si>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</si>
  <si>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SIRETI</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</si>
  <si>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</si>
  <si>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</si>
  <si>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</si>
  <si>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</si>
  <si>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</si>
  <si>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</si>
  <si>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</si>
  <si>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</si>
  <si>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</si>
  <si>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</si>
  <si>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</si>
  <si>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</si>
  <si>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</si>
  <si>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</si>
  <si>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</si>
  <si>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</si>
  <si>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TARIGRAD</t>
  </si>
  <si>
    <t>IMSP CENTRUL DE SANATATE TELENESTI</t>
  </si>
  <si>
    <t>IMSP CENTRUL DE SANATATE TIPALA</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</si>
  <si>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</si>
  <si>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</si>
  <si>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</si>
  <si>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</si>
  <si>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</si>
  <si>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</si>
  <si>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</si>
  <si>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</si>
  <si>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</si>
  <si>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</si>
  <si>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</si>
  <si>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</si>
  <si>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</si>
  <si>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VINOGRADOVCA</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</si>
  <si>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</si>
  <si>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</si>
  <si>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</si>
  <si>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</si>
  <si>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</si>
  <si>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</si>
  <si>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</si>
  <si>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</si>
  <si>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</si>
  <si>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</si>
  <si>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</si>
  <si>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</si>
  <si>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</si>
  <si>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</si>
  <si>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</si>
  <si>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</si>
  <si>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</si>
  <si>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</si>
  <si>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</si>
  <si>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</si>
  <si>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</si>
  <si>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</si>
  <si>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</si>
  <si>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</si>
  <si>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</si>
  <si>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</si>
  <si>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</si>
  <si>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</si>
  <si>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</si>
  <si>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</si>
  <si>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</si>
  <si>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</si>
  <si>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</si>
  <si>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</si>
  <si>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</si>
  <si>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</si>
  <si>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</si>
  <si>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</si>
  <si>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</si>
  <si>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</si>
  <si>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</si>
  <si>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</si>
  <si>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</si>
  <si>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</si>
  <si>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</si>
  <si>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</si>
  <si>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</si>
  <si>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</si>
  <si>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</si>
  <si>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</si>
  <si>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</si>
  <si>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</si>
  <si>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</si>
  <si>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</si>
  <si>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</si>
  <si>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</si>
  <si>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</si>
  <si>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</si>
  <si>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</si>
  <si>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</si>
  <si>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</si>
  <si>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</si>
  <si>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</si>
  <si>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</si>
  <si>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</si>
  <si>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</si>
  <si>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</si>
  <si>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</si>
  <si>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</si>
  <si>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</si>
  <si>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</si>
  <si>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</si>
  <si>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</si>
  <si>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SERVICIUL DE INFORMATII SI SECURITATE AL REPUBLICII MOLDOVA</t>
  </si>
  <si>
    <t>SERVICIUL MEDICAL AL MINISTERULUI AFACERILOR INTERNE</t>
  </si>
  <si>
    <t>SPITALUL CLINIC MILITAR CENTRAL</t>
  </si>
  <si>
    <t xml:space="preserve"> IMSP CENTRUL DE SANATATE CORJEUTI</t>
  </si>
  <si>
    <t>Cantitate totală</t>
  </si>
  <si>
    <t xml:space="preserve">Ac chirurgical  B-502-9 </t>
  </si>
  <si>
    <t xml:space="preserve">Ac chirurgical  B 502-9 </t>
  </si>
  <si>
    <t>Ac chirurgical  B 502-9 sau  3B1-1,1x36</t>
  </si>
  <si>
    <t xml:space="preserve">Ac chirurgical B-502-15 </t>
  </si>
  <si>
    <t xml:space="preserve">Ac chirurgical B 502-15 </t>
  </si>
  <si>
    <t>Ac chirurgical  B 502-9 sau 4B1-0,6x20</t>
  </si>
  <si>
    <t>Loturi comasate</t>
  </si>
  <si>
    <t>Ac chirurgical BE-560-6</t>
  </si>
  <si>
    <t>Ac chirurgical BE 560-6</t>
  </si>
  <si>
    <t>Ace chirurgicale BE-560-6</t>
  </si>
  <si>
    <t>Ac chirurgical BE-560-8</t>
  </si>
  <si>
    <t>Ac chirurgical BE 560-8</t>
  </si>
  <si>
    <t>Ace chirurgicale BE-560-8</t>
  </si>
  <si>
    <t>Ac chirurgical BR-510-10</t>
  </si>
  <si>
    <t>Ac chirurgical BR 510-10</t>
  </si>
  <si>
    <t>Ace chirurgicale BR-510-10</t>
  </si>
  <si>
    <t>Ac chirurgical BR-510-15</t>
  </si>
  <si>
    <t>Ac chirurgical BR 510-15</t>
  </si>
  <si>
    <t>Ace chirurgicale BR-510-15</t>
  </si>
  <si>
    <t>Ac chirurgical BR-510-7</t>
  </si>
  <si>
    <t>Ac chirurgical BR 510-7</t>
  </si>
  <si>
    <t>Ace chirurgicale BR-510-7</t>
  </si>
  <si>
    <t>Ac chirurgical BR-510-8</t>
  </si>
  <si>
    <t>Ac chirurgical BR 510-8</t>
  </si>
  <si>
    <t>Ace chirurgicale BR-510-8</t>
  </si>
  <si>
    <t>Ac chirurgical BT-512-15</t>
  </si>
  <si>
    <t>Ac chirurgical BT 512-15</t>
  </si>
  <si>
    <t>Ace chirurgicale BT-512-15</t>
  </si>
  <si>
    <t xml:space="preserve">Ac chirurgical BT-512-4 </t>
  </si>
  <si>
    <t xml:space="preserve">Ac chirurgical BT 512-4 </t>
  </si>
  <si>
    <t xml:space="preserve">Ace chirurgicale BT-512-4 </t>
  </si>
  <si>
    <t xml:space="preserve">Ac chirurgical BT-512-8 </t>
  </si>
  <si>
    <t xml:space="preserve">Ac chirurgical BT 512-8 </t>
  </si>
  <si>
    <t xml:space="preserve">Ace chirurgicale BT-512-8 </t>
  </si>
  <si>
    <t>Ac chirurgical E-530-00</t>
  </si>
  <si>
    <t>Ac chirurgical E 530-00</t>
  </si>
  <si>
    <t>Ace chirurgicale E-530-00</t>
  </si>
  <si>
    <t xml:space="preserve">Ac chirurgical G 504-2 </t>
  </si>
  <si>
    <t>Ac chirurgical  B 502-9 sau  4A1-1,4x75</t>
  </si>
  <si>
    <t>Ac chirurgical G-504-12</t>
  </si>
  <si>
    <t>Ac chirurgical G 504-12</t>
  </si>
  <si>
    <t>Ace chirurgicale G-504-12</t>
  </si>
  <si>
    <t xml:space="preserve">Ac chirurgical G-504-15 </t>
  </si>
  <si>
    <t xml:space="preserve">Ac chirurgical G 504-15 </t>
  </si>
  <si>
    <t>Ac chirurgical  G 504-15 sau 3B1-0,6x20</t>
  </si>
  <si>
    <t xml:space="preserve">Ac chirurgical GA 508-1 </t>
  </si>
  <si>
    <t>Ac chirurgical  B 502-9 sau 4B1-1,5x65</t>
  </si>
  <si>
    <t xml:space="preserve">Ac chirurgical GAR 498-5 </t>
  </si>
  <si>
    <t xml:space="preserve">Ac chirurgical GAR 498-5  </t>
  </si>
  <si>
    <t>Ac chirurgical  B 502-9 sau  4A1-1,3x40</t>
  </si>
  <si>
    <t>Lot nou</t>
  </si>
  <si>
    <t>Ac chirurgical GAR-498-6</t>
  </si>
  <si>
    <t>Ac chirurgical GAR 498-6</t>
  </si>
  <si>
    <t>Ace chirurgicale GAR-498-6</t>
  </si>
  <si>
    <t>Ac chirurgical GAR-498-7</t>
  </si>
  <si>
    <t>Ac chirurgical GAR 498-7</t>
  </si>
  <si>
    <t>Ace chirurgicale GAR-498-7</t>
  </si>
  <si>
    <t>Ac chirurgical GE-548-10</t>
  </si>
  <si>
    <t>Ac chirurgical GE 548-10</t>
  </si>
  <si>
    <t>Ace chirurgicale GE-548-10</t>
  </si>
  <si>
    <t>Ac chirurgical GE-548-12</t>
  </si>
  <si>
    <t>Ac chirurgical GE 548-12</t>
  </si>
  <si>
    <t>Ace chirurgicale GE-548-12</t>
  </si>
  <si>
    <t xml:space="preserve">Ac chirurgical GR 514-13 </t>
  </si>
  <si>
    <t>Ac chirurgical  B 502-9 sau  4A1-0,7x25</t>
  </si>
  <si>
    <t>Ac chirurgical GR 514-2</t>
  </si>
  <si>
    <t>Ac chirurgical  B 502-9 sau 4B1-1,5x75</t>
  </si>
  <si>
    <t>Ac chirurgical GR-514-10</t>
  </si>
  <si>
    <t>Ac chirurgical GR 514-10</t>
  </si>
  <si>
    <t>Ace chirurgicale GR-514-10</t>
  </si>
  <si>
    <t>Ac chirurgical GR-514-11</t>
  </si>
  <si>
    <t>Ac chirurgical GR 514-11</t>
  </si>
  <si>
    <t>Ace chirurgicale GR-514-11</t>
  </si>
  <si>
    <t>Ac chirurgical GR-514-5</t>
  </si>
  <si>
    <t>Ac chirurgical GR 514-5</t>
  </si>
  <si>
    <t>Ace chirurgicale GR-514-5</t>
  </si>
  <si>
    <t>Ac chirurgical GR-514-7</t>
  </si>
  <si>
    <t>Ac chirurgical GR 514-7</t>
  </si>
  <si>
    <t>Ace chirurgicale GR-514-7</t>
  </si>
  <si>
    <t>Ac chirurgical GR-514-8</t>
  </si>
  <si>
    <t>Ac chirurgical GR 514-8</t>
  </si>
  <si>
    <t>Ace chirurgicale GR-514-8</t>
  </si>
  <si>
    <t>Ac chirurgical GR-514-9</t>
  </si>
  <si>
    <t>Ac chirurgical GR 514-9</t>
  </si>
  <si>
    <t>Ace chirurgicale GR-514-9</t>
  </si>
  <si>
    <t>Ac chirurgical GT-516-10</t>
  </si>
  <si>
    <t>Ac chirurgical GT 516-10</t>
  </si>
  <si>
    <t>Ace chirurgicale GT-516-10</t>
  </si>
  <si>
    <t>Ac chirurgical GT-516-12</t>
  </si>
  <si>
    <t>Ac chirurgical GT 516-12</t>
  </si>
  <si>
    <t>Ace chirurgicale GT-516-12</t>
  </si>
  <si>
    <t>Ac chirurgical GT-516-13</t>
  </si>
  <si>
    <t>Ac chirurgical GT 516-13</t>
  </si>
  <si>
    <t>Ace chirurgicale GT-516-13</t>
  </si>
  <si>
    <t>Ac chirurgical GT-516-9</t>
  </si>
  <si>
    <t>Ac chirurgical GT 516-9</t>
  </si>
  <si>
    <t>Ace chirurgicale GT-516-9</t>
  </si>
  <si>
    <t>Ac chirurgical PB-538-0</t>
  </si>
  <si>
    <t>Ac chirurgical PB 538-0</t>
  </si>
  <si>
    <t>Ace chirurgicale PB-538-0</t>
  </si>
  <si>
    <t>Ac chirurgical PB-538-1</t>
  </si>
  <si>
    <t>Ac chirurgical PB 538-1</t>
  </si>
  <si>
    <t>Ace chirurgicale PB-538-1</t>
  </si>
  <si>
    <t>Ac chirurgical PB-538-2</t>
  </si>
  <si>
    <t>Ac chirurgical PB 538-2</t>
  </si>
  <si>
    <t>Ace chirurgicale PB-538-2</t>
  </si>
  <si>
    <t>Ac chirurgical PB-538-4</t>
  </si>
  <si>
    <t xml:space="preserve">Ac chirurgical PB 538-4 </t>
  </si>
  <si>
    <t>Ac chirurgical PB 538-4</t>
  </si>
  <si>
    <t>Ace chirurgicale PB-538-4</t>
  </si>
  <si>
    <t>Ac chirurgical PB-538-6</t>
  </si>
  <si>
    <t>Ac chirurgical PB 538-6</t>
  </si>
  <si>
    <t>Ace chirurgicale PB-538-6</t>
  </si>
  <si>
    <t>Ac chirurgical PB-538-8</t>
  </si>
  <si>
    <t>Ac chirurgical PB 538-8</t>
  </si>
  <si>
    <t>Ace chirurgicale PB-538-8</t>
  </si>
  <si>
    <t>Ac chirurgical PB-538-9</t>
  </si>
  <si>
    <t>Ace chirurgicale PB-538-9</t>
  </si>
  <si>
    <t>Ac chirurgical PD-534-2</t>
  </si>
  <si>
    <t>Ac chirurgical PD 534-2</t>
  </si>
  <si>
    <t>Ace chirurgicale PD-534-2</t>
  </si>
  <si>
    <t>Ac chirurgical PD-534-4</t>
  </si>
  <si>
    <t>Ac chirurgical PD 534-4</t>
  </si>
  <si>
    <t>Ace chirurgicale PD-534-4</t>
  </si>
  <si>
    <t>Ac cu  filtru pentru colectarea soluţiilor</t>
  </si>
  <si>
    <t>Dispozitiv pentru aspiratie/transfer de solutii perfuzabile</t>
  </si>
  <si>
    <t>Ac cu  filtru pentru colectarea soluţiilor (Dispozitiv pentru aspiratie/transfer de solutii perfuzabile)</t>
  </si>
  <si>
    <t xml:space="preserve">Filtru pentru aer: max. 0.45mkm; Filtru fluid: 4.5-5mkm  Efect bactericid a filtrului de aer; Durata utilizării minim 24 ore; Pastrarea solutiilor sterile, Steril </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</si>
  <si>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</si>
  <si>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</si>
  <si>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</si>
  <si>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</si>
  <si>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Ac p/u camera implantabila </t>
  </si>
  <si>
    <t xml:space="preserve">Ac pentru camera implantabila </t>
  </si>
  <si>
    <t>Ac p/u camera implantabila compatibilă cu  Huber Surecan Winged. Dimensiunea 19GX20mm,Tub prelungit din latex și fără PVC</t>
  </si>
  <si>
    <t>Ac pentru acupunctura</t>
  </si>
  <si>
    <t>Ac pentru acupunctura 0,25 x 30mm/Ambalare până la 100buc./cu tub</t>
  </si>
  <si>
    <t>Ac pentru prelevarea țesuturilor moi, pentru pistol automat</t>
  </si>
  <si>
    <t xml:space="preserve">Ac pentru prelevarea țesuturilor moi, pentru pistol automat </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</si>
  <si>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</si>
  <si>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</si>
  <si>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Ac pentru puncția renală percutanată 18G, 20cm</t>
  </si>
  <si>
    <t>Ac pentru punctie hepatica 4/16/18G</t>
  </si>
  <si>
    <t xml:space="preserve">Ac pentru punctie hepatica, lungime min. 200mm, semiautomat sau automat, 4/16/18G </t>
  </si>
  <si>
    <t>Ac pentru punctie lombara 18 G</t>
  </si>
  <si>
    <t>Ac spinale tip Quincke G18</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</si>
  <si>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</si>
  <si>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Ac pentru punctie lombara 19G</t>
  </si>
  <si>
    <t>Ac spinale tip Quincke G19</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</si>
  <si>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</si>
  <si>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Ac pentru punctie lombara 20G</t>
  </si>
  <si>
    <t>Ac spinale tip Quincke G20</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</si>
  <si>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</si>
  <si>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Ac pentru punctie si aspiratie din crista iliaca</t>
  </si>
  <si>
    <t>Ac pentru punctie si aspiratie din crista iliaca 18G</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</si>
  <si>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</si>
  <si>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Ac pentru punctie spinală (Whitacre) 22G</t>
  </si>
  <si>
    <t>Ac pentru punctie spinală (tip Whitacre) 22G</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</si>
  <si>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</si>
  <si>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Ac pentru puncție spinala (Whitacre) 24G</t>
  </si>
  <si>
    <t>Ac pentru puncție spinala (tip Whitacre) 24G</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</si>
  <si>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</si>
  <si>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Ac pentru punctie spinala (Whitacre) 25G</t>
  </si>
  <si>
    <t>Ac pentru puncţie spinală 25G cu știlet</t>
  </si>
  <si>
    <t>Ac pentru punctie spinala (tip Whitacre) 25G</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</si>
  <si>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</si>
  <si>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Ac pentru punctie spinala (Whitacre) 26G</t>
  </si>
  <si>
    <t>Ac pentru punctie spinala (tip Whitacre) 26G</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</si>
  <si>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</si>
  <si>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Ac pentru punctie spinala (Whitacre) 27G</t>
  </si>
  <si>
    <t>Ac pentru punctie spinala (tip Whitacre) 27G</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</si>
  <si>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</si>
  <si>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Ac pentru trepan biopsie din crista iliaca G-11</t>
  </si>
  <si>
    <t>Ac pentru trepan biopsie din crista iliaca 11G</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</si>
  <si>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</si>
  <si>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Ac pentru trepan biopsie din crista iliaca G-13</t>
  </si>
  <si>
    <t>Ac pentru trepan biopsie din crista iliaca 13G</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</si>
  <si>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</si>
  <si>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Ace pentru biopsie prin aspirare măduvă osoasă din creasta iliacă şi stern G16</t>
  </si>
  <si>
    <t>Ac pentru punctie sternala (aspirare/recoltare măduvă osoasă)</t>
  </si>
  <si>
    <t>Ac translator pentru puncție medulară</t>
  </si>
  <si>
    <t>Ac-Translator p/u puncție medulară, 40 mm</t>
  </si>
  <si>
    <t>Ac-Translator p/u puncție medulară, 65 mm</t>
  </si>
  <si>
    <t>Ac-Translator p/u puncție medulară, 75 mm</t>
  </si>
  <si>
    <t>Ac pentru biopsia prin aspirare măduvă osoasă din creasta iliacă şi stern G16</t>
  </si>
  <si>
    <t>Dimensiune ac: 16G, lungimea acului - ajustabilă de la 0 pînă la 40mm, mîner ergonomic, port Luer Lock pentru conectare seringă, Stilet pentru introducerea şi curăţarea acului, Steril, de unică folosinţă</t>
  </si>
  <si>
    <t xml:space="preserve">Ace pentru camera implantabila cu dispozitiv de stabilitate si siguranta pentru evitarea intepaturilor </t>
  </si>
  <si>
    <t xml:space="preserve">Ac pentru camera implantabila cu dispozitiv de stabilitate si siguranta pentru evitarea intepaturilor </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</si>
  <si>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</si>
  <si>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Ace Spinale tip Quincke  G25</t>
  </si>
  <si>
    <t>Ac pentru puncţie spinală pentru obezi</t>
  </si>
  <si>
    <t>Ac Spinale tip Quincke G25</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</si>
  <si>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</si>
  <si>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Ace Spinale tip Quincke G25</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</si>
  <si>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</si>
  <si>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Ace Spinale tip Quincke G26</t>
  </si>
  <si>
    <t>Ac Spinale tip Quincke G26</t>
  </si>
  <si>
    <t>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t>
  </si>
  <si>
    <t>Ace Spinale tip Quincke; G22</t>
  </si>
  <si>
    <t>Ac pentru puncție lombară 22G-G23</t>
  </si>
  <si>
    <t>Ac Spinale tip Quincke G22</t>
  </si>
  <si>
    <t xml:space="preserve">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</si>
  <si>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Aleze de unica folosinta 60x60 cm</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</si>
  <si>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</si>
  <si>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Aleze de unica folosinta 60x90 cm</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</si>
  <si>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</si>
  <si>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Aleze de unica folosinta 90x90 cm</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</si>
  <si>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</si>
  <si>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t>
  </si>
  <si>
    <t>Ansa electrochirurgicala ovala 10mm unica folosinta
Fir impletit, in tub transparent, dimaetrul indicat, lungimea de lucru: &gt;2000 mm</t>
  </si>
  <si>
    <t>Ansa electrochirurgicala ovala 15mm unica folosinta</t>
  </si>
  <si>
    <t>Ansa electrochirurgicala ovala 15mm unica folosinta
Fir impletit, in tub transparent, dimaetrul indicat, lungimea de lucru: &gt;2000 mm</t>
  </si>
  <si>
    <t>Ansa electrochirurgicala ovala 20mm unica folosinta</t>
  </si>
  <si>
    <t>Ansa electrochirurgicala ovala 20mm unica folosinta
Fir impletit, in tub transparent, dimaetrul indicat, lungimea de lucru: &gt;2000 mm</t>
  </si>
  <si>
    <t>Ansa pentru polipectomie</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</si>
  <si>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</si>
  <si>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</si>
  <si>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t>
  </si>
  <si>
    <t>Aparat de ras de unica folosință cu 2 lame, de unică folosință</t>
  </si>
  <si>
    <t>Bahile (de unica folosinta)</t>
  </si>
  <si>
    <t xml:space="preserve">1. Impermiabil (HDPE, LDPE, CPE)  ≥ 15 µm 2.mărime: 41*15cm (devierea admisă 2 cm) 3.dotate cu bandă elastică 4.de unică folosință </t>
  </si>
  <si>
    <t>Balon extractor de calculi</t>
  </si>
  <si>
    <t>Balon extractor de calculi. Lungimea minim 1950cm, diametru balon -20mm, canal - 3,2mm</t>
  </si>
  <si>
    <t>Balon hemostatic (epistaxis anterior)</t>
  </si>
  <si>
    <t xml:space="preserve">Balon hemostatic (epistaxis anterior) din silicon, cu balon gonflabil la proximal pina la 30cc </t>
  </si>
  <si>
    <t>Balon hemostatic (epistaxis antero-posterior)</t>
  </si>
  <si>
    <t>Balon hemostatic (epistaxis antero-posterior) din silicon, lungime 16 cm; balon nr1: gonflabil pina la 30cc, balon nr.2 goflabil pina la 10 cc; cu tub de aeratie.</t>
  </si>
  <si>
    <t>Balon hemostatic (epistaxis posterior)</t>
  </si>
  <si>
    <t>Balon hemostatic (epistaxis posterior) din silicon, cu balon gonflabil la caputul distal pina la 10cc</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</si>
  <si>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</si>
  <si>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</si>
  <si>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</si>
  <si>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</si>
  <si>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de fixare a cateterelor  i/v , steril, hipoalergic, material  neţesut </t>
  </si>
  <si>
    <t>Bandaj de fixare a cateterilor</t>
  </si>
  <si>
    <t>Bandaj pentru fixare</t>
  </si>
  <si>
    <t>Emplastru p/u fixarea cateterului 8*6 cm</t>
  </si>
  <si>
    <t>Emplastru-pansament antibacterian pentru cateter periferic</t>
  </si>
  <si>
    <t>Fixator cateter periferic</t>
  </si>
  <si>
    <t xml:space="preserve">Bandaj de fixare a cateterelor  i/v  steril, hipoalergic, material  neţesut, cu compresă neaderentă pe zona de puncţie, cu apertura pe mijloc,  marime: lungime 7cm-8 cm, lăţime 5cm-6cm.  
</t>
  </si>
  <si>
    <t xml:space="preserve">Bandaj elastic - 2 m x 8 cm </t>
  </si>
  <si>
    <t xml:space="preserve">1.Nesteril 2.lățime:8 cm ± 2cm (stare liberă) 3.lungime: 2 m (stare liberă) 4.cleme de fixare 5.ambalaj individual 6.țesătură: bumbac-min 60%, poliamidă și/sau elastan  7. elasticitate: ≥ 100%. </t>
  </si>
  <si>
    <t xml:space="preserve">Bandaj elastic - 20cm x 3m </t>
  </si>
  <si>
    <t xml:space="preserve">Bandaj elastic - 3 m x 20 cm  </t>
  </si>
  <si>
    <t xml:space="preserve">1.Nesteril 
2.Dimensiune: lățime 20cm ± 2cm (stare liberă) x lungime 3-4 m (stare liberă)
3.Elastictate ≥ 100%
4.cleme de fixare 5.ambalaj individual 6.țesătură: bumbac-min 60%, poliamidă și/sau elastan  </t>
  </si>
  <si>
    <t>Bandaj elastic - 3-4 m x 10 cm</t>
  </si>
  <si>
    <t xml:space="preserve">1.Nesteril 2.lățime:10 cm ± 2cm (stare liberă) 3.lungime: 3-4 m (stare liberă) 4.cleme de fixare 5.ambalaj individual 6.țesătură: bumbac-min 60%, poliamidă și/sau elastan  7. elasticitate: ≥ 100% </t>
  </si>
  <si>
    <t>Bandaj elastic - 7 m x 12 cm</t>
  </si>
  <si>
    <t>Bandaj elastic - 5-6 m x 12 cm</t>
  </si>
  <si>
    <t>Bandaj elastic - 5m x15cm</t>
  </si>
  <si>
    <t>Bandaj elastic - 5-7 m x 15 cm</t>
  </si>
  <si>
    <t xml:space="preserve">1.Nesteril 2.lățime:15 cm ± 2cm (stare liberă) 3.lungime: 5-7 m (stare liberă) 4.cleme de fixare 5.ambalaj individual 6.țesătură: bumbac-min 60%, poliamidă și/sau elastan  7. elasticitate: ≥ 100% </t>
  </si>
  <si>
    <t>Bande elastice 1metru</t>
  </si>
  <si>
    <t>Benzi elastice 1 metru</t>
  </si>
  <si>
    <t>Benzi  din material elastic rezistent, lungimea 1m, lățimea 5-7 cm</t>
  </si>
  <si>
    <t>Bisturiu steril de unică folosință nr.10</t>
  </si>
  <si>
    <t>Bisturiu steril de unică folosință cu lamă nr.10</t>
  </si>
  <si>
    <t>Bisturiu steril de unică folosință cu lamă nr. 10</t>
  </si>
  <si>
    <t>Bisturiu steril de unică folosință nr.22</t>
  </si>
  <si>
    <t>Bisturiu steril de unică folosință cu lamă nr.22</t>
  </si>
  <si>
    <t>Bisturiu steril de unică folosință cu lamă nr. 22</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</si>
  <si>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</si>
  <si>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</si>
  <si>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</si>
  <si>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</si>
  <si>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</si>
  <si>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</si>
  <si>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Bonete medicale bufante</t>
  </si>
  <si>
    <t>Bonetă medicală bufantă</t>
  </si>
  <si>
    <t xml:space="preserve">1.De unică folosință 2.material: nețesut (polipropilenă) 3.ambalat: cîte 50 - 100 buc. 4.greutatea unității minim 3.8 g. 5. Circumferința la extindere min 60 cm. </t>
  </si>
  <si>
    <t>Burete hemostatic 10x 10x 10 mm</t>
  </si>
  <si>
    <t xml:space="preserve">1.dimensiuni: 10x10x10 mm 2.Insolubil în apă 3.absorbabil 100% 4.sterilizare: radiații gamma 5.ambalate individual  </t>
  </si>
  <si>
    <t>Burete hemostatic 80 x 50 x 10 mm</t>
  </si>
  <si>
    <t xml:space="preserve">1.dimensiuni: 80x50x10 mm 2.Insolubil în apă 3.absorbabil 100% 4.sterilizare: radiații gamma 5.ambalate individual  </t>
  </si>
  <si>
    <t xml:space="preserve">Burete hemostatic tip Merocel </t>
  </si>
  <si>
    <t xml:space="preserve">Burete hemostatic tip Merocel sau echivalent, lungime 10 cm </t>
  </si>
  <si>
    <t>Camera implantabila cu cateter disponibil in varianta de 6,5  F si 8,5 F</t>
  </si>
  <si>
    <t>Canulă port venos implantabila cu cateter disponibil in varianta de 6,5  F si 8,5 F</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</si>
  <si>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</si>
  <si>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Câmp film de incizie antimicrobian Ioban</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</si>
  <si>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</si>
  <si>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Canula Nazala de Flux Inalt pentru Oxigenoterapie(HNFC)</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</si>
  <si>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</si>
  <si>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Canula nazala pentru oxigen</t>
  </si>
  <si>
    <t xml:space="preserve">Sonda nazala pentru oxigen </t>
  </si>
  <si>
    <t xml:space="preserve">Canula nazala pentru oxigen. Fabricat din PVC moale, netoxic, latex free. Suprafața reglabilă deasupra urechii, lungime 1,8-2,8m. de valabilitate a acestuia. Dimensiuni: </t>
  </si>
  <si>
    <t>Canula traheostomica</t>
  </si>
  <si>
    <t>PVC Canulă cu conector 15mm, cu manșetă de presiune joasa. Obturator perforat si curea de gât larg Marimile posibile: N7-9</t>
  </si>
  <si>
    <t>Canula traheostomica spiralat-armat</t>
  </si>
  <si>
    <t>Canulă cu conector 15mm, spirala-armata, cu manșetă de presiune joasa. Obturator perforat și fixator mobil si curea de gât larg</t>
  </si>
  <si>
    <t>Canule pentru clistere mari</t>
  </si>
  <si>
    <t>A Canula mare pentru clistere</t>
  </si>
  <si>
    <t>Canula mare pentru clistere, adulți</t>
  </si>
  <si>
    <t>Căpăcele pentru obturarea cateterelor central şi periferice vasculare</t>
  </si>
  <si>
    <t>Dop universal (tip male-female) pentru sisteme infuzii</t>
  </si>
  <si>
    <t>Căpăcele - dopuri pentru obturarea cateterelor central şi periferice vasculare</t>
  </si>
  <si>
    <t xml:space="preserve">Căpăcele pentru obturarea cateterelor central şi periferice vasculare. steril, ambalaj individual, male - female. </t>
  </si>
  <si>
    <t>Cateter de analiză a aspiratului  bronsic</t>
  </si>
  <si>
    <t>Cateter de prelevare a aspiratului  bronhoalveolar</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</si>
  <si>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</si>
  <si>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Cateter de aspirare pentru igiena cavitatii bucale adult</t>
  </si>
  <si>
    <t>Cateter de aspiratie CH 20</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</si>
  <si>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</si>
  <si>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Cateter de aspiratie CH 10</t>
  </si>
  <si>
    <t>Cateter de aspirare pentru igiena cavitii bucale Fr 10 (Neonatologie/Pediatrie)</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</si>
  <si>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</si>
  <si>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12</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</si>
  <si>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</si>
  <si>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14</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</si>
  <si>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</si>
  <si>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Cateter de aspiratie CH 14, cu supapă</t>
  </si>
  <si>
    <t xml:space="preserve">1.diametru CH 14 (Fr) 2. lungime: 50 cm ± 2 cm.3.material: PVC (Polyvinyl chloride) 4.transparent cu linie XRO 5. marcare in cm 6. atraumatic 7. cu supapă   </t>
  </si>
  <si>
    <t>Cateter de aspiratie CH 16</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</si>
  <si>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</si>
  <si>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Cateter de aspiratie CH 16, cu supapă</t>
  </si>
  <si>
    <t xml:space="preserve">1.diametru CH 16 (Fr) 2. lungime: 50 cm ± 2 cm 3.material: PVC (Polyvinyl chloride) 4.transparent cu linie XRO 5. marcare in cm 6. atraumatic 7. cu supapă </t>
  </si>
  <si>
    <t>Cateter de aspiratie CH 18</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</si>
  <si>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</si>
  <si>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Cateter de aspiratie CH 18, cu supapă</t>
  </si>
  <si>
    <t xml:space="preserve">1.diametru CH 18 (Fr) 2. lungime: 50 cm ± 2 cm. 3.material: PVC (Polyvinyl chloride) 4.transparent cu linie XRO 5. marcare in cm 6. atraumatic  7. cu supapă </t>
  </si>
  <si>
    <t xml:space="preserve">Cateter de aspiratie CH 6
</t>
  </si>
  <si>
    <t>Cateter de aspirare pentru igiena cavitii bucale Fr 6 (Neonatologie/Pediatrie)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</si>
  <si>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</si>
  <si>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</si>
  <si>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8
</t>
  </si>
  <si>
    <t>Cateter de aspirare pentru igiena cavitii bucale Fr 8 (Neonatologie/Pediatrie)</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</si>
  <si>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</si>
  <si>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</si>
  <si>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Foley 18 Fr, silicon, tip Dufour, cu 3 canale, steril</t>
  </si>
  <si>
    <t>Cateter Foley uretro-vezical tip Dufour, cu 3 canale, steril</t>
  </si>
  <si>
    <t xml:space="preserve">Cateter uretral Foley 18 Fr, silicon 100%, tip Dufour(curved tip), cu 3 canale, capacitatea balonului nu mai mic de 50 ml (50 ml - 100 ml), Steril </t>
  </si>
  <si>
    <t>Cateter Foley 20 Fr, silicon, tip Dufour, cu 3 canale, steril</t>
  </si>
  <si>
    <t xml:space="preserve">Cateter uretral Foley 20 Fr, silicon 100%, tip Dufour(curved tip), cu 3 canale, capacitatea balonului nu mai mic de 50 ml (50 ml - 100 ml), Steril </t>
  </si>
  <si>
    <t>Cateter Foley 22 Fr, silicon, tip Dufour, cu 3 canale, steril</t>
  </si>
  <si>
    <t xml:space="preserve">Cateter uretral Foley 22 Fr, silicon 100%, tip Dufour(curved tip), cu 3 canale, capacitatea balonului nu mai mic de 50 ml (50 ml - 100 ml), Steril </t>
  </si>
  <si>
    <t>Cateter i/v cu valvă periferic</t>
  </si>
  <si>
    <t>Cateter periferic cu port suplimentar pentru perfuzie si (valva de silicon) din PUR,X-RAY.Material poliuretan Dimensiune G24, G22, G20, G18, G16;</t>
  </si>
  <si>
    <t xml:space="preserve">Cateter i/v periferic 14G
</t>
  </si>
  <si>
    <t>Cateter i/v periferic 14G</t>
  </si>
  <si>
    <t>Canula pentru cateterizarea venei periferice G14</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</si>
  <si>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</si>
  <si>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16G
</t>
  </si>
  <si>
    <t>Cateter i/v periferic 16G</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</si>
  <si>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</si>
  <si>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18G
</t>
  </si>
  <si>
    <t>Cateter i/v periferic 18G</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</si>
  <si>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</si>
  <si>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20G
</t>
  </si>
  <si>
    <t>Cateter i/v periferic 20G</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</si>
  <si>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</si>
  <si>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22G
</t>
  </si>
  <si>
    <t>Cateter i/v periferic 22G</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</si>
  <si>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</si>
  <si>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24G
</t>
  </si>
  <si>
    <t>Cateter i/v periferic 24G</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</si>
  <si>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</si>
  <si>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26G
</t>
  </si>
  <si>
    <t>Cateter i/v periferic 26G</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</si>
  <si>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</si>
  <si>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Cateter ombilical 10 Fr</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</si>
  <si>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</si>
  <si>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Cateter ombilical 3.5 Fr</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</si>
  <si>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</si>
  <si>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Cateter ombilical 4 Fr</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</si>
  <si>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</si>
  <si>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t>Cateter ombilical 5 Fr</t>
  </si>
  <si>
    <r>
      <t>Cateter ombilical 5 Fr
Cateter radioopac, transparent, din PVC, utilizat pe linie venoasa sau arteriala -</t>
    </r>
    <r>
      <rPr>
        <b/>
        <sz val="12"/>
        <rFont val="Times New Roman"/>
        <family val="1"/>
        <charset val="204"/>
      </rPr>
      <t xml:space="preserve"> marcaj la fiecare centimetru </t>
    </r>
    <r>
      <rPr>
        <sz val="12"/>
        <rFont val="Times New Roman"/>
        <family val="1"/>
        <charset val="204"/>
      </rPr>
      <t xml:space="preserve">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r>
  </si>
  <si>
    <t>Cateter ombilical 6 Fr</t>
  </si>
  <si>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</si>
  <si>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Cateter ombilical 8 Fr</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</si>
  <si>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</si>
  <si>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Cateter p/u aspir. a căilor endotraheale superioare Fr 10</t>
  </si>
  <si>
    <t>Cateter de aspiratie a căilor endotraheale superioare Fr 10, cu supapă</t>
  </si>
  <si>
    <t xml:space="preserve">Fr 10, L-60cm, sterill; Varf deschis; Vârf fluier cu supapă de control pentru aspirație precisă; Material: PVC, transparent; Vizibilitate la Raze-X. Nepirogenic, netoxic. Cu 2 ochi mari laterali.
</t>
  </si>
  <si>
    <t>Cateter p/u aspir. a căilor endotraheale superioare Fr 12</t>
  </si>
  <si>
    <t>Cateter de aspiratie a căilor endotraheale superioare Fr 12, cu supapă</t>
  </si>
  <si>
    <t xml:space="preserve">Fr 12, L-60cm, steril; Varf deschis; Vârf fluier cu supapă de control pentru aspirație precisă; Material: PVC, transparent; Vizibilitate la Raze-X. Nepirogenic, netoxic. Cu 2 ochi mari laterali.
</t>
  </si>
  <si>
    <t>Cateter p/u aspir. a căilor endotraheale superioare Fr14</t>
  </si>
  <si>
    <t>Cateter de aspiratie a căilor endotraheale superioare Fr 14, cu supapă</t>
  </si>
  <si>
    <t xml:space="preserve">F-14, L-60cm, steril; Varf deschis; Vârf fluier cu supapă de control pentru aspirație precisă; Material: PVC, transparent; Vizibilitate la Raze-X. Nepirogenic, netoxic. Cu 2 ochi mari laterali.
</t>
  </si>
  <si>
    <t>Cateter p/u aspir. a căilor endotraheale superioare Fr16</t>
  </si>
  <si>
    <t>Cateter de aspiratie a căilor endotraheale superioare Fr 16, cu supapă</t>
  </si>
  <si>
    <t xml:space="preserve">F-16, L-60cm, steril; Varf deschis; Vârf fluier cu supapă de control pentru aspirație precisă; Material: PVC, transparent; Vizibilitate la Raze-X. Nepirogenic, netoxic. Cu 2 ochi mari laterali.
</t>
  </si>
  <si>
    <t>Cateter p/u aspiratie si drenaj Redon 14 F</t>
  </si>
  <si>
    <t>Cateter de aspiratie si drenaj Redon 14 Fr</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</si>
  <si>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</si>
  <si>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Cateter p/u aspiratie si drenaj Redon 16 F</t>
  </si>
  <si>
    <t>Cateter de aspiratie si drenaj Redon 16 Fr</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</si>
  <si>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</si>
  <si>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18 F</t>
  </si>
  <si>
    <t>Cateter de aspiratie si drenaj Redon 18 Fr</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</si>
  <si>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</si>
  <si>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20 F</t>
  </si>
  <si>
    <t>Cateter de aspiratie si drenaj Redon 20 Fr</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</si>
  <si>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</si>
  <si>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22 F</t>
  </si>
  <si>
    <t>Cateter de aspiratie si drenaj Redon 22 Fr</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</si>
  <si>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</si>
  <si>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24 F</t>
  </si>
  <si>
    <t>Cateter de aspiratie si drenaj Redon 24 Fr</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</si>
  <si>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</si>
  <si>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26 F</t>
  </si>
  <si>
    <t>Cateter de aspiratie si drenaj Redon 26 Fr</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</si>
  <si>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</si>
  <si>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p/u aspiratie si drenaj Redon 28 F</t>
  </si>
  <si>
    <t>Cateter de aspiratie si drenaj Redon 28 Fr</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</si>
  <si>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</si>
  <si>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p/u aspiratie si drenaj Redon 30 F</t>
  </si>
  <si>
    <t>Cateter de aspiratie si drenaj Redon 30 Fr</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</si>
  <si>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</si>
  <si>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Petter G24</t>
  </si>
  <si>
    <t>Cateter Pezzer Fr - 24</t>
  </si>
  <si>
    <t>Cateter Pezzer FR 24, L-400mm, virf de ciuperca, cu 2-3 orificii distale</t>
  </si>
  <si>
    <t>Cateter Petter G26</t>
  </si>
  <si>
    <t>Cateter Pezzer Fr - 26</t>
  </si>
  <si>
    <t>Cateter Pezzer FR 26, L-400mm, virf de ciuperca, cu 2-3 orificii distale</t>
  </si>
  <si>
    <t>Cateter Petter G28</t>
  </si>
  <si>
    <t>Cateter Pezzer Fr - 28</t>
  </si>
  <si>
    <t>Cateter Pezzer FR 28, L-400mm, virf de ciuperca, cu 2-3 orificii distale</t>
  </si>
  <si>
    <t>Cateter Pizzer       Fr -30</t>
  </si>
  <si>
    <t>Cateter Pezzer Fr - 30</t>
  </si>
  <si>
    <t>Fr - 30   L-400mm, virf de ciuperca, cu 2-3 orificii distale</t>
  </si>
  <si>
    <t>Cateter Pizzer       Fr -32</t>
  </si>
  <si>
    <t>Cateter Pezzer Fr - 32</t>
  </si>
  <si>
    <t>Fr - 32   L-400mm, virf de ciuperca, cu 2-3 orificii distale</t>
  </si>
  <si>
    <t>Cateter rectal nr.28</t>
  </si>
  <si>
    <t>Cateter rectal nr. 28</t>
  </si>
  <si>
    <t>Cateter rectal nr.28, fabricat din latex cu lung.Minimă 40 cm</t>
  </si>
  <si>
    <t>Cateter rectal nr.32</t>
  </si>
  <si>
    <t>Cateter rectal nr. 32</t>
  </si>
  <si>
    <t>Cateter rectal nr.32, fabricat din latex cu lung.Minimă 40 cm</t>
  </si>
  <si>
    <t>Cateter subclavicular cu ac</t>
  </si>
  <si>
    <t>Set cateter subclavicular</t>
  </si>
  <si>
    <t>Lista suplimentară</t>
  </si>
  <si>
    <t>Set cateter pentru vena subclaviculară</t>
  </si>
  <si>
    <t>Set cateter pentru vena subclaviculară. Cateter 22G, 18G, 16G. Material: PUR, radiopac, lungime 8-20cm. Ace 19-22G, lungime 38-50mm. Ghid metalic 0.35-0.68mm, lungime 35-60cm.</t>
  </si>
  <si>
    <t>Cateter toracic cu trocar 16FR</t>
  </si>
  <si>
    <t>Cateter toracic cu trocar 16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</si>
  <si>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</si>
  <si>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20FR</t>
  </si>
  <si>
    <t xml:space="preserve">DRENAJE PLEURALE TORACICE CU STILET Fr20 </t>
  </si>
  <si>
    <t>Cateter toracic cu trocar 20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</si>
  <si>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</si>
  <si>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CH</t>
  </si>
  <si>
    <t>Cateter toracic cu trocar 24FR</t>
  </si>
  <si>
    <t>Cateter toracic cu trocar 24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</si>
  <si>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</si>
  <si>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Cateter toracic cu trocar 28FR</t>
  </si>
  <si>
    <t>Cateter toracic cu trocar 28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</si>
  <si>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</si>
  <si>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Nelaton Ch4. Cateter ureteral Lungime = 700 mm 6 Fr</t>
  </si>
  <si>
    <t>Cateter ureteral,steril Fr 4</t>
  </si>
  <si>
    <t>Cateter ureteral tip  4 Fr. Lungime = 700 mm, steril</t>
  </si>
  <si>
    <t>Cateter ureteral,steril Fr5</t>
  </si>
  <si>
    <t>Cateter ureteral tip Nelaton Ch5. Cateter ureteral Lungime = 700 mm 5 Fr</t>
  </si>
  <si>
    <t>Cateter ureteral,steril Fr 5</t>
  </si>
  <si>
    <t>Cateter ureteral tip  5 Fr. Lungime = 700 mm, steril</t>
  </si>
  <si>
    <t>Cateter ureteral,steril Fr6</t>
  </si>
  <si>
    <t>Cateter ureteral tip Nelaton Ch6. Cateter ureteral Lungime = 700 mm 4 Fr</t>
  </si>
  <si>
    <t>Cateter ureteral,steril Fr 6</t>
  </si>
  <si>
    <t>Cateter ureteral tip  6 Fr. Lungime = 700 mm, steril</t>
  </si>
  <si>
    <t>Cateter ureteral,steril Fr7</t>
  </si>
  <si>
    <t>Cateter ureteral,steril Fr 7</t>
  </si>
  <si>
    <t>Cateter ureteral tip  7 Fr. Lungime = 700 mm, steril</t>
  </si>
  <si>
    <t>Cateter urinar (Nelaton) (marimi disponibile) CH 10"</t>
  </si>
  <si>
    <t xml:space="preserve">1.diametru: CH 10 2.lungimea 40-42cm 3.material PVC 4.atraumatic 5.cu două orificii laterale  5.Steril 6.cod culoare internatională 7. tub moale 8. Acul cateterului cu mecanism automat de protecție de impungere accidentală  </t>
  </si>
  <si>
    <t>Cateter urinar (Nelaton) (marimi disponibile) CH 12"</t>
  </si>
  <si>
    <t xml:space="preserve">1.diametru: CH 12 2.lungimea 40-42cm 3.material PVC 4.atraumatic 5.cu două orificii laterale  5.Steril 6.cod culoare internatională  7. tub moale </t>
  </si>
  <si>
    <t>Cateter urinar (Nelaton) (marimi disponibile) CH 14"</t>
  </si>
  <si>
    <t xml:space="preserve">1.diametru: CH 14 2.lungimea 40-42cm 3.material PVC 4.atraumatic 5.cu două orificii laterale  5.Steril 6.cod culoare internatională  7. tub moale </t>
  </si>
  <si>
    <t>Cateter urinar (Nelaton) (marimi disponibile) CH 16"</t>
  </si>
  <si>
    <t xml:space="preserve">1.diametru: CH 16 2.lungimea 40-42cm 3.material PVC 4.atraumatic 5.cu două orificii laterale  5.Steril 6.cod culoare internatională  7. tub moale </t>
  </si>
  <si>
    <t>Cateter urinar (Nelaton) (marimi disponibile) CH 18"</t>
  </si>
  <si>
    <t xml:space="preserve">1.diametru: CH 18 2.lungimea 40-42cm 3.material PVC 4.atraumatic 5.cu două orificii laterale  5.Steril 6.cod culoare internatională  7. tub moale  </t>
  </si>
  <si>
    <t>Cateter urinar (Nelaton) (marimi disponibile) CH 20"</t>
  </si>
  <si>
    <t xml:space="preserve">1.diametru: CH 20 2.lungimea 40-42cm 3.material PVC 4.atraumatic 5.cu două orificii laterale  5.Steril 6.cod culoare internatională  7. tub moale  </t>
  </si>
  <si>
    <t>Cateter urinar (Nelaton) (marimi disponibile) CH 22"</t>
  </si>
  <si>
    <t xml:space="preserve">1.diametru: CH 22 2.lungimea 40-42cm 3.material PVC 4.atraumatic 5.cu două orificii laterale  5.Steril 6.cod culoare internatională  7. tub moale </t>
  </si>
  <si>
    <t>Cateter urinar (Nelaton) (marimi disponibile) CH 8"</t>
  </si>
  <si>
    <t xml:space="preserve">1.diametru: CH 8 2.lungimea 40-42cm 3.material PVC 4.atraumatic 5.cu două orificii laterale  5.Steril 6.cod culoare internatională  7. tub moale  </t>
  </si>
  <si>
    <t>Cateter urinar (Nelaton) (marimidisponibile) CH 6</t>
  </si>
  <si>
    <t>Cateter urinar (Nelaton) (marimidisponibile) CH 6"</t>
  </si>
  <si>
    <t xml:space="preserve">1.diametru: CH 6 2.lungimea 40-42cm 3.material PVC 4.atraumatic 5.cu două orificii laterale  5.Steril 6.cod culoare internatională   7. tub moale  </t>
  </si>
  <si>
    <t>Cateter venos central</t>
  </si>
  <si>
    <t>Set pentru cateterizarea vaselor centrale monolumen 14G cu depărtător pentru piele</t>
  </si>
  <si>
    <t>Set pentru vase Centrale metoda Seldiner monolumen 6F</t>
  </si>
  <si>
    <t>Set pentru vase Centrale metoda Seldinger monolumen 6F - Cateter venos central</t>
  </si>
  <si>
    <t>Cateter venos central. 1.Ac-  1,3* 70 mm, 18 G*; Ghid 0,89 mm/ 0,035 L-50 mm; Dilatator 1,0*2,7 mm, L-9,6cm; Cateter 1,4*2,1 mm/ 14G,, L-20 cm. Contrast radiologic</t>
  </si>
  <si>
    <t>Ceara pentru hemostaza</t>
  </si>
  <si>
    <t xml:space="preserve">1. cel puțin 3 (trei) componente: ceara de albine, parafină, izopropil palmitat 2.steril 3.greutatea per buc. ~ 2,5gr 4. ambalaj individual 5.fără acțiune biochimică  </t>
  </si>
  <si>
    <t>Cearsaf chirurgical u/f 240x140cm steril</t>
  </si>
  <si>
    <t>Cearșaf chirurgical u/f 240*140cm (+/-5cm ) steril</t>
  </si>
  <si>
    <t xml:space="preserve">U/f 240*140cm (+/-5cm ) steril Material neţesut 5 straturi SSMMS cu adeziv pe lateral, neabsorbant, hidrorepelent, nu mai puţin de 65 g/m.p., </t>
  </si>
  <si>
    <t>Cearsaf getabil pentru investigatii latime min =80 cm (rulou)</t>
  </si>
  <si>
    <t>Cearșaf jetabil pentru investigatii (rulou igienic)</t>
  </si>
  <si>
    <t xml:space="preserve">Cearsaf jetabil pentru investigatii (rulou igienic), latime minimă 80 cm * lungime minimă 200 m (rulou), nesteril </t>
  </si>
  <si>
    <t xml:space="preserve">Cearşaf laparoscopic 240/140x300(200+100) cm, </t>
  </si>
  <si>
    <t>Cearşaf laparoscopic 240/140x300(200+100) cm, (+/-5cm ) steril</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</si>
  <si>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</si>
  <si>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Cearsaf medical 200 x 100 cm</t>
  </si>
  <si>
    <t>Cearșaf medical 200*100 cm</t>
  </si>
  <si>
    <t xml:space="preserve">Cearsaf medical  de uz medical unic -  dimensiuni 200x100 cm (deviere admisibilă  ±5cm), culoare albastră, din material nețesut SMS densitatea minim 29 g/m² . NU se vor admite cearsafuri in rulou cu perforare </t>
  </si>
  <si>
    <t>Cearsaf medical steril 200*160 cm</t>
  </si>
  <si>
    <t>Cearșaf medical 200*160 cm (steril)</t>
  </si>
  <si>
    <t xml:space="preserve">Cearsaf steril densitatea minim 29 g/m² . Material nețesut, dimensiuni 200*160 cm (deviere admisibilă  ±5cm), ambalat individual </t>
  </si>
  <si>
    <t>Cearsaf pentru ECO Dopler rulou 200 m/70 cm, material netesut, getabil</t>
  </si>
  <si>
    <t>Cearșaf pentru ECO Dopler rulou 200 m/70 cm, material netesut, getabil</t>
  </si>
  <si>
    <t xml:space="preserve">Cearsaf pentru ECO Dopler rulou 200 m/70 cm (+/-5cm ), material netesut, getabil </t>
  </si>
  <si>
    <t>Cearşaf steril cu bord  adeziv absorbant 100х70 cm (+/-5cm) (+/-5cm) – 4 buc.,jetabil</t>
  </si>
  <si>
    <t>Cearşaf steril cu bord  adeziv absorbant 100х70 cm (+/-5cm) – 4 buc.,jetabil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</si>
  <si>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</si>
  <si>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Cearşaf steril cu bord adeziv 175x175 cm (+/-10cm ) – 2 buc.,jetabil</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</si>
  <si>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</si>
  <si>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TUR 180/250x200 cm, </t>
  </si>
  <si>
    <t>Cearşaf TUR 250x200 cm (+/-10cm )</t>
  </si>
  <si>
    <t>Material neţesut 5 straturi SSMMS, nu mai puţin de 65 g/m.p.,strat confort pe interior. Pictograme pentru ghidare.</t>
  </si>
  <si>
    <t>Cearsafuri medicale ~ 200*150 cm</t>
  </si>
  <si>
    <t>Cearșaf medical 200*150 cm (materiale nețesut SMS)</t>
  </si>
  <si>
    <t xml:space="preserve">1.material: nețesut, SMS, 29-35 g/m.p. 2.dimensiune: 200*150 cm (+/-5cm ) </t>
  </si>
  <si>
    <t>Cearsafuri medicale ~ 50*40cm</t>
  </si>
  <si>
    <t>Cearșaf medical 50*40 cm</t>
  </si>
  <si>
    <t xml:space="preserve">1.material: nețesut, SMS, 29-35 g/m.p. 2.dimensiune: 50*40 cm (+/-5cm )  </t>
  </si>
  <si>
    <t>Cervicostat tip PHILADELFIA</t>
  </si>
  <si>
    <t>Cervicostat tip PHILADELPHIA</t>
  </si>
  <si>
    <t>Orteza cervicala tip Philadelphia cu deschidere traheala, limiteaza miscarea capului si gitului, confectionat din spuma poliuretanica, fara miros stringent, marimi M,L.</t>
  </si>
  <si>
    <t>Cîmp chirurgical cu orificiu adeziv 75 x 90 cm</t>
  </si>
  <si>
    <t>Cîmp chirurgical steril pentru cateterizarea venei centrale</t>
  </si>
  <si>
    <t xml:space="preserve">Bistratificat, 75 x 90 cm, cu orificiu : Ǿ 6 cm </t>
  </si>
  <si>
    <t>Cîmp operații cerebrale neurochirugie adulti steril jetabil</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</si>
  <si>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</si>
  <si>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Cîmp operații spinale neurochirugie adulti steril jetabil</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</si>
  <si>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</si>
  <si>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Cîmp pentru masă de instrumente. Jetabil. Steril</t>
  </si>
  <si>
    <t>240x160 cm (+/-10cm ) – 1 buc., din material neţesut, polistratificat, minim 2 straturi: impermeabil; absorbant cu zona de absorbtie minim 75x240 cm (+/-5cm ). Capacitatea de absorbtie nu mai puţin de 42 g/m.p. Rezistent la rupere.</t>
  </si>
  <si>
    <t>Cîmp superabsorbant steril jetabil dim. minime 55x70 cm (±5 cm)</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</si>
  <si>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</si>
  <si>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 xml:space="preserve">Ciorapi antitromboflebitici </t>
  </si>
  <si>
    <t>Ciorapi lungi coapsa ,la capătul superior cu bandă din silicon, cu decupaj inferior mobil pentru vizualizarea stării țesuturilor ,compresie gr. 1-3 Sock pressure 18-24mm/Hg,  la solicitare  diferite mărimi S, M, L, XL, XLL, XLLL</t>
  </si>
  <si>
    <t>Cistostomă troacară (14CH) set</t>
  </si>
  <si>
    <t>Set pentru cistostomie troacară (14CH)</t>
  </si>
  <si>
    <t>Clame Michel,  11x 2 cm</t>
  </si>
  <si>
    <t>Clame Michel, 11x 2 cm</t>
  </si>
  <si>
    <t>Clame Michel, 11x 2 cm.</t>
  </si>
  <si>
    <t>Clema hemostatica titan, 8 mm, standard Shtorz</t>
  </si>
  <si>
    <t>Clemă hemostatica titan, 8 mm, standard Shtorz</t>
  </si>
  <si>
    <t>Clemă pentru cordonul ombilical</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</si>
  <si>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</si>
  <si>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Clipuri din titan sterile medium large cu 6 clipaplicatoare laparoscopice  33cm.Medium Large </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</si>
  <si>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</si>
  <si>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t>
  </si>
  <si>
    <t>Clipuri plastice tip HEMOLOK-L. Polimer Non-absorbabile 10mm printr-un port</t>
  </si>
  <si>
    <t>Clipuri plastice tip HEMOLOK-XL</t>
  </si>
  <si>
    <t>Clipuri plastice tip HEMOLOK-XL. Polimer Non-absorbabile 10mm printr-un port</t>
  </si>
  <si>
    <t>Colac antiescare din cauciuc</t>
  </si>
  <si>
    <t xml:space="preserve">Dispozitiv (colac) gonflabil, utilizare pre si postoperatorie în leziuni, escare, hemoroizi, marime 42,5 cm-45cm, inalțimea 10-15 cm. </t>
  </si>
  <si>
    <t>Conector respirator gofrat</t>
  </si>
  <si>
    <t>Conector respirator gofrat, adaptor între tubul endotraheal și circuitul de respirație mecanică,15 mm (plug dad) x 22 mm (plug mum)</t>
  </si>
  <si>
    <t>Container pentru drenaje toracice (container universal pentru aspiraţie)1000-2000ml,</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</si>
  <si>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</si>
  <si>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 L</t>
  </si>
  <si>
    <t>Container pentru reziduri  5 L</t>
  </si>
  <si>
    <t>Containere pentru reziduri  5-7 litri, oricare culoare cu excepția: galben</t>
  </si>
  <si>
    <t>Corset dorso-lombar</t>
  </si>
  <si>
    <t>Corset dorso-lombar cu fixare dubla semirigid, marimea M-XL</t>
  </si>
  <si>
    <t>Corset lombar</t>
  </si>
  <si>
    <t>Corset lombar cu fixare dubla semirigid, laminarea de 20-35cm , marimea M-XL</t>
  </si>
  <si>
    <t xml:space="preserve">Coș + extractor de calculi </t>
  </si>
  <si>
    <t xml:space="preserve">Coș spiralat + extractor de calculi </t>
  </si>
  <si>
    <t>Spiralat, lungime -190cm, canal - 2,8mm</t>
  </si>
  <si>
    <t xml:space="preserve">Coș hexagonal+ extractor de calculi </t>
  </si>
  <si>
    <t>Hexagonal , lungime - 190cm , canal - 2,8mm</t>
  </si>
  <si>
    <t>Cutii p/u incinerarea deseurilor medicale 10 l</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</si>
  <si>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</si>
  <si>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p/u incinerarea deseurilor medicale 18,5 l</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</si>
  <si>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</si>
  <si>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Cutii p/u incinerarea deseurilor medicale 7,5 l</t>
  </si>
  <si>
    <r>
      <t xml:space="preserve">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t>
    </r>
    <r>
      <rPr>
        <b/>
        <sz val="12"/>
        <rFont val="Times New Roman"/>
        <family val="1"/>
        <charset val="204"/>
      </rPr>
      <t>- Calitatea conform standardelor ISO 9001, ISO 13485</t>
    </r>
  </si>
  <si>
    <t>Cuva dreptunghiulara, 30cmx25cmx5cm, inox</t>
  </si>
  <si>
    <t>Cuva reniforma masa plastica</t>
  </si>
  <si>
    <t>Cuve masa plastica</t>
  </si>
  <si>
    <t>Cuva reniforma metalica, inox</t>
  </si>
  <si>
    <t>Dispozitiv protectie gura(dinți)</t>
  </si>
  <si>
    <t>Dispozitiv din cauciuc moale cu banda ajustabila atasata.Marimi M,L</t>
  </si>
  <si>
    <t xml:space="preserve">Dren ventricular </t>
  </si>
  <si>
    <t>Material: Silicon.
Diametru intern/Externă: 1.3-1.5mm / 2.5-2.8mm.
Lungime: 25-35cm.
Impregnat cu Barium radiopac.
Componența setului: 
1.Cateter ventricular; 
2.Căpăcel Luer Lock; 
3.Adaptor Luer Female; 
4.Stilet de inox, lungime 35cm (+-1cm); 
5.Trocar, lungime 15cm (+-1cm).</t>
  </si>
  <si>
    <t>DRENAJE PLEURALE TORACICE CU STILET Fr18</t>
  </si>
  <si>
    <t>Cateter pentru drenaj toracal 18Fr</t>
  </si>
  <si>
    <t xml:space="preserve">DRENAJE PLEURALE TORACICE CU STILET Fr18, d=6,0 mm,  d=350 mm, rosu </t>
  </si>
  <si>
    <t>Emplastru ~ 2.5x500cm, Mătase</t>
  </si>
  <si>
    <t>Emplastru - 2.5cmx500cm, Mătase</t>
  </si>
  <si>
    <t>1.Adeziv
2.Material - matase
3.Neiritant, nonalergic, testat dermatologic
4.Dimensiuni - 2.5x500cm (+-0,5cm)</t>
  </si>
  <si>
    <t>Emplastru ~ 2.5x500cm</t>
  </si>
  <si>
    <t>Emplastru - 2.5cmx500cm</t>
  </si>
  <si>
    <t xml:space="preserve">"l.Adeziv 2.Material tesut 3. Neiritant, nonalergic, testat dermatologic 4.Dimensiuni - 2.5x500cm (+-0,5cm)  </t>
  </si>
  <si>
    <t>Emplastru ~ 5x500cm, Mătase</t>
  </si>
  <si>
    <t>Emplastru - 5cmx500cm, Mătase</t>
  </si>
  <si>
    <t>1.Adeziv
2.Material - matase
3.Neiritant, nonalergic, testat dermatologic
4.Dimensiuni - 5x500cm (+-0,5cm)</t>
  </si>
  <si>
    <t>Emplastru ~ 5x500cm</t>
  </si>
  <si>
    <t xml:space="preserve">Emplastru - 5cmx500cm </t>
  </si>
  <si>
    <t xml:space="preserve">"l.Adeziv 2.Material tesut 3. nonalergic, testat dermatologic 4.Dimensiuni - 5x500cm (+-0,5cm) </t>
  </si>
  <si>
    <t>Emplastru 1.25cmx5m</t>
  </si>
  <si>
    <t>Emplastru - 1.25cmx5m</t>
  </si>
  <si>
    <t>Emplastru banda 1.25cmx5m  (+-0,25cm) material netesut poliuritan,transparent cu microperforări</t>
  </si>
  <si>
    <t>Emplastru 10cmx10m</t>
  </si>
  <si>
    <t>Banda de pansare, din fibre, autoadezivă, hipoalergică, neiritantă, nesterilă dimensiune :10cmx10m (+- 1cm)</t>
  </si>
  <si>
    <t>Emplastru 1x500cm</t>
  </si>
  <si>
    <t>Emplastru - 1cmx500cm</t>
  </si>
  <si>
    <t xml:space="preserve">1.Adeziv
2.Material - matase
3.Neiritant, nonalergic, testat dermatologic
4.Dimensiuni ~ 1x500cm (+-0,5cm). </t>
  </si>
  <si>
    <t>Emplastru 2,5cm x 7,2cm</t>
  </si>
  <si>
    <t>Emplastru 2,5cm x 7,2cm, transparent</t>
  </si>
  <si>
    <t>Pflaster steril, 2,5cm x 7,2cm (+-0,5cm), bactericid, adesiv transparent, fară barieră la transpirația pielii.</t>
  </si>
  <si>
    <t xml:space="preserve">Emplastru 5cmx5m </t>
  </si>
  <si>
    <t>Emplastru banda 5cmx5m (+-0,5cm) material netesut poliuritan,transparent cu microperforări</t>
  </si>
  <si>
    <t>Emplastru 6X10cm</t>
  </si>
  <si>
    <t>Emplastru 6cmx10cm</t>
  </si>
  <si>
    <t>6X10cm (+-0,5cm), bactericid , hipoalergic pe suport textil</t>
  </si>
  <si>
    <t>Emplastru bactericid (2,5x7,2)</t>
  </si>
  <si>
    <t>Emplastru bactericid (2,5cmx7,2cm)</t>
  </si>
  <si>
    <t xml:space="preserve">1.emplastru bactericid 2.mărime: 2.5 X 7.2 cm (+-0,5cm) </t>
  </si>
  <si>
    <t xml:space="preserve">Emplastru special pentru protecţia ochilor în timpul anesteziei </t>
  </si>
  <si>
    <t xml:space="preserve">Menţine ochiul umed , non-latex şi hipoalergic. Dimensiuni 5,5-6,00 cm x 8,0-8,5 cm </t>
  </si>
  <si>
    <t>Filtre antibacteriene pentru aparatele de ventilare artificiala adulti</t>
  </si>
  <si>
    <t>Filtru bactericid-viral steril getabil, pentru aparate respiratie mecanica cu configuratie rotunda</t>
  </si>
  <si>
    <t>Filtru pentru utilizarea în anestezie sau în TI</t>
  </si>
  <si>
    <t>Filtru antibacteriene pentru aparatele de ventilare artificiala adulti</t>
  </si>
  <si>
    <t xml:space="preserve">Adulti, volumul minimal la inspire 200 ml, efectivitatea filtrarii bacteriane si virale 99,99%, tipul filtrarii mecaninic, durata utilizarii24 ore, sterilizare cu etilenoxid, transparent. </t>
  </si>
  <si>
    <t xml:space="preserve">Lot nou </t>
  </si>
  <si>
    <t>Filtre antibacteriene pentru aparatele de ventilare artificiala neonatali</t>
  </si>
  <si>
    <t>Filtru antibacteriene pentru aparatele de ventilare artificiala neonatali</t>
  </si>
  <si>
    <t xml:space="preserve">Pentru neonatali, “nas artificial”, volumul minimal la inspire 30  ml, efectivitatea filtrarii bacteriane si virale 99,99%, tipul filtrarii mecaninic, durata utilizarii24 ore, sterilizare cu etilenoxid, transparent. </t>
  </si>
  <si>
    <t>Filtre antibacteriene pentru aparatele de ventilare artificiala pediatrice</t>
  </si>
  <si>
    <t>Filtru antibacteriene pentru aparatele de ventilare artificiala pediatrice</t>
  </si>
  <si>
    <t xml:space="preserve">Pediatrice, volumul minimal la inspire 75 ml, efectivitatea filtrarii bacteriane si virale 99,99%, tipul filtrarii mecaninic, durata utilizarii24 ore, sterilizare cu etilenoxid, transparent. </t>
  </si>
  <si>
    <t>Filtru antibacterial antiviral cu return hidrotermic (HME) p/VAP</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</si>
  <si>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</si>
  <si>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filtrare eficienta si cu returnarea optimala a umiditatii si caldurii</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</si>
  <si>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</si>
  <si>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Filtru pentru pacienti la respiratia spontana prin traheostomie,pentru reducerea pierderii a umiditatii si caldurei (HME)</t>
  </si>
  <si>
    <t>Filtre căpăcele pentru traheostome</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</si>
  <si>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</si>
  <si>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concentratori  de oxigen (24ore) , nu se conecteaza la pacienti</t>
  </si>
  <si>
    <t>Filtru bactericid-viral non-conductiv de configuratie patrata getabil</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</si>
  <si>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</si>
  <si>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Fir-ghid hidrofil Nitinol 0,035" 150cm Amplatz Stiff</t>
  </si>
  <si>
    <t>Fixatoar adezive multiple pentru tuburile endotraheale la adulți, adolescenți și copii.</t>
  </si>
  <si>
    <t>Fixatoare adezive multiple pentru tuburile endotraheale la adulți, adolescenți și copii.</t>
  </si>
  <si>
    <t xml:space="preserve">Flexibil,permite miscarea TET, usor de aplicat, poate fi aplicat de o singura persoana, sa nu irite pielea, </t>
  </si>
  <si>
    <t>Fixatoare pentru miini, (Hand fix), adult</t>
  </si>
  <si>
    <t xml:space="preserve">Căptușeală respirabilă și fără margini tăiate cu închidere cu cârlig și buclă,  reglabil la multe circumferințe braț sau picior, rezistență ridicată la rupere (sigur, flexibil si din material calitativ). </t>
  </si>
  <si>
    <t>Fixatoare pentru miini, (Hand fix), pediatrice.</t>
  </si>
  <si>
    <t>Garou hemostatic cu fixator</t>
  </si>
  <si>
    <t>Garou hemostatic fără latex</t>
  </si>
  <si>
    <t xml:space="preserve">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t>
  </si>
  <si>
    <t>Ghid pentru PCGRE</t>
  </si>
  <si>
    <t>Ghid (pentru PCGRE)  lungimea - 4500mm , diametru -max 0,63mm</t>
  </si>
  <si>
    <t>Halat chirurgical eurostandard  XL ranforsat</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</si>
  <si>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</si>
  <si>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Halat chirurgical eurostandard XXL ranforsat</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</si>
  <si>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</si>
  <si>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Halat chirurgical steril L</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</si>
  <si>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</si>
  <si>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Halat chirurgical steril M</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</si>
  <si>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</si>
  <si>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Halat chirurgical steril ranforsat L</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</si>
  <si>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</si>
  <si>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Halat chirurgical steril ranforsat M</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</si>
  <si>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</si>
  <si>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Halat chirurgical steril ranforsat S</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</si>
  <si>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</si>
  <si>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Halat chirurgical steril ranforsat XL</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</si>
  <si>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</si>
  <si>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Halat chirurgical steril ranforsat XXL</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</si>
  <si>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</si>
  <si>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Halat chirurgical steril S</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</si>
  <si>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</si>
  <si>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Halat chirurgical steril XL</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</si>
  <si>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</si>
  <si>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Halat chirurgical steril XXL</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</si>
  <si>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</si>
  <si>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Halate de unica folosinta cu legaturi</t>
  </si>
  <si>
    <t>Halat de unica folosinta cu legaturi</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</si>
  <si>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</si>
  <si>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Husă pt tub camera video sterila</t>
  </si>
  <si>
    <t>Huse p/u camera  laporoscopie</t>
  </si>
  <si>
    <t>Husă pentru camera video sterila</t>
  </si>
  <si>
    <t xml:space="preserve">14cmx250cm  structura materialului transparenta. Material - Polietilenă. Închidere ermetică a tijei endoscopului cu lipici rezistent la apă. </t>
  </si>
  <si>
    <t>Injector endoscopic</t>
  </si>
  <si>
    <t>Teflon cateter, Sistem de fixare a pozitiei, Luer conector ,lungimea cateter 2200mm, diametru-2,8 , lungimea ac-5mm , diametru ac-22G</t>
  </si>
  <si>
    <t xml:space="preserve">Injector seringă pentru perfuzie 50 ml </t>
  </si>
  <si>
    <t xml:space="preserve">1. 3 componente 2. adaptată pentru perfuzie 3. luer-lock 4. Presiune înaltă 5. material : polipropilenă, fără latex 6. pistonul stop/garnitură de etanșare 7. gradat  8. steril 9. radiopac </t>
  </si>
  <si>
    <t>Introducer pentru electrozi endocardiali 8Fr</t>
  </si>
  <si>
    <t>Irigator-clizma Esmarch</t>
  </si>
  <si>
    <t>A Irigator-clizma Esmarch</t>
  </si>
  <si>
    <t>1.capacitate 2500ml - 3000ml 2.PVC moale cu canulă rigidă</t>
  </si>
  <si>
    <t>Kit cateter tempoar pentru hemodializa cu 2 lumene 14 Fr x 15 cm</t>
  </si>
  <si>
    <t>Kit cateter tempoar pentru hemodializa , cu lumen dublu, radiopac, din poliuretan, steril, prevazut cu mansoane implantabile, conectoare Luer - Lock și cleme, 15 cm lungime.</t>
  </si>
  <si>
    <t>Kit cateter venos central cu inserție periferică 4,5 - 6 Fr</t>
  </si>
  <si>
    <t>Set pentru catetirizarea vaselor centrale monolumen, metoda Seldinger, 4.5Fr – 6F/14-20G</t>
  </si>
  <si>
    <t>Cateter venos central cu inserție periferică, radiopac, din poliuretan, cu lumen simplu, rezistent la presiune, pentru puncție directă după metoda Seldinger. Dimensiuni: 20 cm - 50 cm</t>
  </si>
  <si>
    <t>Lame microchirurgicale pentru arterele coronare, virf ascuțit</t>
  </si>
  <si>
    <t>Lame microchirurgicale cu virf ascutit pentru arterele coronare</t>
  </si>
  <si>
    <t>Lame microchirurgicale pentru arterele coronare, virf rotunjit</t>
  </si>
  <si>
    <t>Lame microchirurgicale cu virf rotunjit pentru arterele coronare</t>
  </si>
  <si>
    <t xml:space="preserve">Lame pentru bisturiu </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</si>
  <si>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</si>
  <si>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</si>
  <si>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</si>
  <si>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</si>
  <si>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</si>
  <si>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</si>
  <si>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</si>
  <si>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</si>
  <si>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</si>
  <si>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</si>
  <si>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</si>
  <si>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 xml:space="preserve">1.Sterile (Metoda de sterilizare: radiatii Gamma)
2.Ascuțite 
3.Material: oțel-carbon
4.Dimensiune lamă: nr.10; 11; 12; 15 - (compatibil cu mâner bisturiu nr.3)
și 18; 20; 21; 22; 23; 24; 25 - (compatibil cu mâner bisturiu nr.4)
5.Mod de ambalare: ambalate individual in folie de aluminiu
6.Ambalate în cutii până la 100 buc.
</t>
  </si>
  <si>
    <t>Mandren intubare pentru sonde endotraheale</t>
  </si>
  <si>
    <t>Stilet de intubație</t>
  </si>
  <si>
    <t>Dispozitiv cu mobilitate buna, capete rotunjite si strat de plastic care acopera complet dispozitivul cu scopul evitarii traumei.Marimi 6,10,12,14 F</t>
  </si>
  <si>
    <t>Manseta pentru infuzie rapida, dubla.</t>
  </si>
  <si>
    <t>Dispozitiv cu manseta si bulb cu manometru integrat 0-300mmHg,ce poate fi folosit cu una sau doua pungi de solutie perfuzabila succesiv sau alternativ.,cu robinet de 3 cai integrat.Reutilizabil, cu sistem de siguranta pentru suprapresiune.Capacitate 500mlx2</t>
  </si>
  <si>
    <t>Manseta pentru infuzie rapida, simpla</t>
  </si>
  <si>
    <t>Dispozitiv cu manseta si bulb cu manometru integrat 0-300mmHg, cu robinet de 3 cai integrat.Reutilizabil, cu sistem de siguranta pentru suprapresiune.Capacitate 500ml.</t>
  </si>
  <si>
    <t>Mănuși pentru îngrijirea igienică a pacientului</t>
  </si>
  <si>
    <t>Mănuși pentru igiena pacientului</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</si>
  <si>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</si>
  <si>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Mască chirurgicală anti ceaţă cu bandă </t>
  </si>
  <si>
    <t>Mască chirurgicală avansată - polipropilenă</t>
  </si>
  <si>
    <t xml:space="preserve">1.Material: polipropilenă - nețesut, fără latex, trei straturi, trei pliuri, conform EN 14863 - Medical face mask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</si>
  <si>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Masca chirurgicala avansata</t>
  </si>
  <si>
    <t>Mască chirurgicală avansată - SMS</t>
  </si>
  <si>
    <t xml:space="preserve">1.Material: SMS 3 straturi. 3.cusută cu ultrasunet pentru fixare 4.fără latex 5.fără fibre din sticlă, 6.cu benzi de legare 7.bandă pentru fixare la nas 8. 3 pliuri 9.cu bandă anti-aburire, conform EN 14863 - Medical face mask  </t>
  </si>
  <si>
    <t>Masca chirurgicala simpla, 3 straturi cu legatori</t>
  </si>
  <si>
    <t>Mască chirurgicala simpla</t>
  </si>
  <si>
    <t xml:space="preserve">1.Material: polipropilenă - nețesut, fără latex, trei straturi, trei pliuri, conform EN 14863 - Medical face mask
2.Hipoalergica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</si>
  <si>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Masca de examinare simpla</t>
  </si>
  <si>
    <t>Mască de examinare simpla</t>
  </si>
  <si>
    <t xml:space="preserve">1.Material: polipropilenă - nețesut, 3 straturi, 3 pliuri 2.fixare:cu elastic 3.culoare: alb, albastru sau verde 4. fixator pentru nas , conform EN 14863 - Medical face mask </t>
  </si>
  <si>
    <t>Mască de ventilare pentru terapia CPAP (presiune continuă pozitivă a căilor aeriene) cu ham din butadien nitrilic sau silicon</t>
  </si>
  <si>
    <t>Mască de ventilare pentru terapia CPAP, cu manjet gonflabil ajustabil, pentru adulţi, mărimi mari-medii şi mici, cu două porturi 22M şi 30F, în set system fixator, cu valve C-PEEP cu valori fixate de presiune: 2,5; 5,0; 7,5; 10,0; 12,5; 15,0 şi 20,0 mm H2O</t>
  </si>
  <si>
    <t>Mască de ventilare pentru terapia CPAP NONIVAZIVA (presiune continuă pozitivă a căilor aeriene) cu ham din butadien nitrilic sau silicon</t>
  </si>
  <si>
    <t>Masca pentru respirație artificială non-invazivă cu fixatoare adult</t>
  </si>
  <si>
    <t>Mască pentru respirație artificială non-invazivă cu fixatoare adult (Mască de ventilare pentru terapia CPAP NONIVAZIVA (presiune continuă pozitivă a căilor aeriene) cu ham din butadien nitrilic sau silicon) IMU</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</si>
  <si>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fără supapă de asfixie,sistema de exhalatie incorporata, posibilitate de a prelucra masca cu substante chimice (desinfectante), nivelul de zgomot ≤28dB.</t>
  </si>
  <si>
    <t>Masca facială cu protector</t>
  </si>
  <si>
    <t>Mască facială cu protector</t>
  </si>
  <si>
    <t>Plastic străveziu (incolor)</t>
  </si>
  <si>
    <t>Mască facială pentru oxigen, tip HiOx, adulti</t>
  </si>
  <si>
    <t xml:space="preserve">Pentru adulţi,  Material: Cu valvă de inspir şi expir incorporată, Cu port suplimentar la mască pentru conectarea nebulizerului, Cu curea dublă, pentru fixarea etanşă a măştii de cap, transparent </t>
  </si>
  <si>
    <t>Mască inhalare oxigen cu prelungitor</t>
  </si>
  <si>
    <t xml:space="preserve">Mască de oxigen in set cu tub, dispozitiv de fixare și convector </t>
  </si>
  <si>
    <t>Masca pentru inhalator (adulti)</t>
  </si>
  <si>
    <t>Masca pentru oxigen</t>
  </si>
  <si>
    <t>Masca simplă de oxigen pentru maturi, marimea XL</t>
  </si>
  <si>
    <t>Set pentru oxigenoterapie cu mască, rezervor  și tub</t>
  </si>
  <si>
    <t>Mască pentru oxigen, adulți</t>
  </si>
  <si>
    <t xml:space="preserve">Pentru adulți, dotată cu dispozitiv de fixare (banda elastica), prelungitor de 2,5m. Pe furtun exista câteva adaptoare conice. Fara latex. </t>
  </si>
  <si>
    <t>Masca laringiana IGEL</t>
  </si>
  <si>
    <t>Mască laringiana IGEL</t>
  </si>
  <si>
    <t>Masca laringiana IGEL N 3, 4, 5, maturi</t>
  </si>
  <si>
    <t>Masca laringiana N 3</t>
  </si>
  <si>
    <t>Mască laringiana N 3</t>
  </si>
  <si>
    <t xml:space="preserve">100 % silicon medical. Transparent cu cordaje si linie X-ray opaca.
Reuzabil.
Conector polisulfon rezistent la autoclavare.
Masca cu design Non-epiglottis-bar
</t>
  </si>
  <si>
    <t>Masca laringiana N 4</t>
  </si>
  <si>
    <t>Mască laringiana N 4</t>
  </si>
  <si>
    <t>Masca laringiana N 5</t>
  </si>
  <si>
    <t>Mască laringiana N 5</t>
  </si>
  <si>
    <t xml:space="preserve">100 % silicon medical. Transparent cu cordaje si linie X-ray opaca.
Reuzabil.
Conector polisulfon rezistent la autoclavare.
Masca cu design Non-epiglottis-bar.
</t>
  </si>
  <si>
    <t>Masca Nebulizer</t>
  </si>
  <si>
    <t>Mască Nebulizer</t>
  </si>
  <si>
    <t xml:space="preserve">Cu camera speciala conceputa cu rata de nebulizare aproximativ 3 ml-10min, dimensiunea medie a particulelor 2 microni -kit complet format din masca-nebulizator, camera nebulizator si tub de 210 cm </t>
  </si>
  <si>
    <t>Mască respiratorie p/VAP</t>
  </si>
  <si>
    <t xml:space="preserve">Mască pentru anestezie  </t>
  </si>
  <si>
    <t>Mască respiratorie pentru VAP</t>
  </si>
  <si>
    <t>Nr.3-4,5-6/maturi, fara flatanti. cu manson de culoare.,desing antialunecare, dom transparent.Forma anatomica precisă (negonflabilă). Disponibil cu/fara inel de fixare.</t>
  </si>
  <si>
    <t xml:space="preserve">Mască pentru respirație artificială </t>
  </si>
  <si>
    <t>Nr. 4,5-6/maturi, din PVC,cu perna gonflabila si inel de fixare cu cod de culoare. Formă anatomică</t>
  </si>
  <si>
    <t>Mască respiratorie p/VAP neinvaziva</t>
  </si>
  <si>
    <t>Mască respiratorie pentru VAP neinvaziva</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</si>
  <si>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</si>
  <si>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Mască resuscitare pentru ventilatie mecanică, reciclabilă, autoclavabila, fara latex, diferite marimi</t>
  </si>
  <si>
    <t xml:space="preserve">Nr.5; nr.4;nr.6;Masca adaptabila oricarui tip de balon reanimare, resuscitare din silicon autoclavabil, cu valva
</t>
  </si>
  <si>
    <t>Masca simplă de oxigen pentru copii, marimea M</t>
  </si>
  <si>
    <t>Mască pentru oxigen, pediatrică</t>
  </si>
  <si>
    <t>Transparenta, de unica folosinta, Sterila. Nr. 1, 2, 3</t>
  </si>
  <si>
    <t>Membrană hemostatică (tip surgicel) 10x20cm</t>
  </si>
  <si>
    <t xml:space="preserve">Marimea 10x20 cm, absorbabil </t>
  </si>
  <si>
    <t xml:space="preserve">Membrană hemostatică (tip surgicel) 5x7cm </t>
  </si>
  <si>
    <t xml:space="preserve">Marimea 5x7 cm, absorbabil </t>
  </si>
  <si>
    <t>Microperfuzoare sterile (fluturas) cu ac G 19</t>
  </si>
  <si>
    <t xml:space="preserve">1.mărime:19 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</si>
  <si>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 20</t>
  </si>
  <si>
    <t xml:space="preserve">1.mărime: 20G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</si>
  <si>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 21</t>
  </si>
  <si>
    <t xml:space="preserve">1.mărime: 21G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</si>
  <si>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 22</t>
  </si>
  <si>
    <t xml:space="preserve">1.mărime: 22G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</si>
  <si>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G23</t>
  </si>
  <si>
    <t xml:space="preserve">1.mărime: 23G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</si>
  <si>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G24</t>
  </si>
  <si>
    <t xml:space="preserve">1.mărime: 24G 2.ac din oțel inoxidabil, siliconat cu extensie 3.cu aripi și tubulatura 4. lungimea tubulaturii — 315  mm ± 15 mm fabricat din PVC, transparent, moale, flexibil, prevazut cu conector luer-lock si capac de închidere 5.steril 6.cod în culorile intemaționale conform mărimii  </t>
  </si>
  <si>
    <t>Microperfuzoare sterile (fluturas) cu ac G25</t>
  </si>
  <si>
    <t xml:space="preserve">1.mărime: 25G 2.ac din oțel inoxidabil, siliconat cu extensie 3.cu aripi și tubulatura 4. lungimea tubulaturii —315  mm ± 15 mm fabricat din PVC, transparent, moale, flexibil, prevazut cu conector luer-lock si capac de închidere 5.steril 6.cod în culorile intemaționale conform mărimii  </t>
  </si>
  <si>
    <t>Microperfuzoare sterile (fluturas) cu ac G27</t>
  </si>
  <si>
    <t xml:space="preserve">1.mărime: 27G 2.ac din oțel inoxidabil, siliconat cu extensie 3.cu aripi și tubulatura 4. lungimea tubulaturii — 315  mm ± 15 mm fabricat din PVC, transparent, moale, flexibil, prevazut cu conector luer-lock si capac de închidere 5.steril 6.cod în culorile intemaționale conform mărimii </t>
  </si>
  <si>
    <t>Muşama medical 85cm</t>
  </si>
  <si>
    <t>Mușama medicală in rulou</t>
  </si>
  <si>
    <t>Muşama medicală în rulou</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</si>
  <si>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</si>
  <si>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Ochelari de protectie</t>
  </si>
  <si>
    <t>Vizualizare panoramică; Lentile tratate p/u a nu se aburi și oferă prin forma panoramică un câmp vizual mare</t>
  </si>
  <si>
    <t>Pansament adeziv hipoalergen pentru ochi</t>
  </si>
  <si>
    <t>Pansament ocular steril</t>
  </si>
  <si>
    <t xml:space="preserve">Pansament adeziv hipoalergen pentru ochi. Mărimea 10 (±5)cm x 7 (±5)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</si>
  <si>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Pansament p/u cateter pereferic si subclavia 10 x 10 cm</t>
  </si>
  <si>
    <t>Bandă  pentru fixarea cateterelor central si pereferice,  10x 10 cm (+- 2 cm), adezivă hipoalergenică nețesută pentru pielea sensibilă. Soft, respirabil și extensibil.</t>
  </si>
  <si>
    <t>Pansament p/u cateter periferic 5 x 6 cm</t>
  </si>
  <si>
    <t>Bandă  pentru fixarea cateterelor central si pereferice,  5 x 6 cm (+-2 cm), adezivă hipoalergenică nețesută pentru pielea sensibilă, cu tampon neaderent. Soft, respirabil și extensibil.</t>
  </si>
  <si>
    <t xml:space="preserve">Pansament p/u cateter subclavia </t>
  </si>
  <si>
    <t>Pentru fixarea catetilor central, 8x10 cm (+-1cm), si 6 x 7 cm (+-1cm), steril, hipoalergenic, respirabil, pe bază de poliuretan, transparent, adezivă, piele prietenos poliacrilat, bariera sterilă de la lichide,bacterii si virusi.</t>
  </si>
  <si>
    <t xml:space="preserve">Pansament steril </t>
  </si>
  <si>
    <t>Pansament steril, hipoalergenic, adeziv, dimensiunile:30x10cm (+-3cm)</t>
  </si>
  <si>
    <t>Pansament steril adeziv Dimensiuni: 10x10 cm (-/+ 1cm)</t>
  </si>
  <si>
    <t>Pansament steril adeziv 10x10 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</si>
  <si>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</si>
  <si>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Pansament steril adeziv Dimensiuni: 5x7 cm (-/+ 1cm)</t>
  </si>
  <si>
    <t>Pansamente absorbante oftalmice</t>
  </si>
  <si>
    <t>Pansament absorbant oftalmice</t>
  </si>
  <si>
    <t>Pansamente absorbante nonadezive, sterile, oftalmice, 3 straturi. 5,8x8,3 (+-0,3 cm)</t>
  </si>
  <si>
    <t>Pansamente adezive Dimensiuni: 9x20 cm (-/+ 1 cm) - pansamentul integral, tamponul de 5x15 cm (-/+ 0.5 cm)</t>
  </si>
  <si>
    <t>Pansament adeziv Dimensiuni: 9x20 cm (-/+ 1 cm) - pansamentul integral, tamponul de 5x15 cm (-/+ 0.5 cm)</t>
  </si>
  <si>
    <t xml:space="preserve">Pansamente adezive Dimensiuni: 9x35 cm (-/+ 1 cm) - pansamentul integral, tamponul de 5x30 cm (-/+ 0.5 cm) </t>
  </si>
  <si>
    <t>Pansament steril adeziv 35x10 cm</t>
  </si>
  <si>
    <t xml:space="preserve">Pansament adeziv Dimensiuni: 9x35 cm (-/+ 1 cm) - pansamentul integral, tamponul de 5x30 cm (-/+ 0.5 cm) </t>
  </si>
  <si>
    <t>Papilotom arcuat</t>
  </si>
  <si>
    <t>Lungimea - 200cm (+-10 cm), triluminal,port de irigare/contrastare, port pentru ghid, compatibil cu ghid 0,035, fir de taiere monofilament, partial izolat,  unica folosinta</t>
  </si>
  <si>
    <t>Papilotom puncțional</t>
  </si>
  <si>
    <t>Ac lungimea -5mm , Lungimea - 200cm (+-10 cm), triluminal,</t>
  </si>
  <si>
    <t xml:space="preserve">Pensă pentru extragerea calculilor pentru nefroscop, 10CH/FR, 38cm, Nitinol </t>
  </si>
  <si>
    <t>Perforator pentru aortă destinat chirurgiei coronariene pentru a decupa o rondelă de aortă ascendentă realizînd conturi precise</t>
  </si>
  <si>
    <t>Confecționate din plastic,capăt metalic cu două piese taietoare capabile să derondeze o rondelă chiar și din țesut aortic calcificat,diametrul-4,0mm</t>
  </si>
  <si>
    <t>Perie-burete pentru spalarea mainilor сu antiseptic</t>
  </si>
  <si>
    <t>Perie-burete pentru spalarea mainilor сu antisepticul clorhexidrină</t>
  </si>
  <si>
    <t xml:space="preserve">Perii  pentru prelucrarea mîinilor preoperator </t>
  </si>
  <si>
    <t xml:space="preserve">Îmbibate cu betadina, Lăţimea 5-6cm; Lungimea8-9(cm) Îmbibate cu detergent;  Pe o parte – permane pe altă parte -  perie </t>
  </si>
  <si>
    <t xml:space="preserve">Periuța citologică Cervex Brush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</si>
  <si>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</si>
  <si>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 xml:space="preserve">Periuța citologică sterile </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</si>
  <si>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</si>
  <si>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t>
  </si>
  <si>
    <t>Piesa bucala p-u spirograf d= 30 mm,  getabil, ambalat separat</t>
  </si>
  <si>
    <t>Piesa Y-conector rotativ cu capac de aspirație</t>
  </si>
  <si>
    <t>Piesa Y-conector rotativ cu capac de aspirație siliconat, pentru bronhoscop adult utilizată pentru conectarea la circuitul respirației mecanice și tub de intubare</t>
  </si>
  <si>
    <t>Pipa orofaringiana Guedel  N4</t>
  </si>
  <si>
    <t>Pipa orofaringiană tip Guedel 100 mm</t>
  </si>
  <si>
    <t>CANULE DE INTUBARE TIP GUEDEL (PIPE GUEDEL) 100 mm</t>
  </si>
  <si>
    <t>Pipa Tip Gudel</t>
  </si>
  <si>
    <t>Pipa Tip Guedel, cu canal</t>
  </si>
  <si>
    <t>Orafaringian, tip Guedel, cu canal intern de aspiratie si ventilare. Marimi 50-100mm</t>
  </si>
  <si>
    <t>Pipa tip Roberazi</t>
  </si>
  <si>
    <t>Pipa tip Robertazzi</t>
  </si>
  <si>
    <t>Nazofaringian, tip Robertazzi</t>
  </si>
  <si>
    <t>Pipe orofaringiene tip Guedel 110 mm</t>
  </si>
  <si>
    <t>Pipa orofaringiana Guedel  N5</t>
  </si>
  <si>
    <t>Pipa orofaringiană tip Guedel 110 mm</t>
  </si>
  <si>
    <t xml:space="preserve">CANULE DE INTUBARE TIP GUEDEL (PIPE GUEDEL) 110 mm </t>
  </si>
  <si>
    <t>Pipe orofaringiene tip Guedel 90 mm</t>
  </si>
  <si>
    <t>Pipa orofaringiana Guedel  N3</t>
  </si>
  <si>
    <t>Pipa orofaringiană tip Guedel 90 mm</t>
  </si>
  <si>
    <t xml:space="preserve">CANULE DE INTUBARE TIP GUEDEL (PIPE GUEDEL) 90 mm </t>
  </si>
  <si>
    <t>Plasa (implant) pentru hernioplastie 15x15cm</t>
  </si>
  <si>
    <t>Plasă (implant) pentru hernioplastie 15x15 cm</t>
  </si>
  <si>
    <t xml:space="preserve">1. mărime: 15 x 15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t>
  </si>
  <si>
    <t>Plasa (implant) pentru hernioplastie 15x8cm</t>
  </si>
  <si>
    <t>Plasa (proteza sintetica) 8x12cm pentru hernioplastii</t>
  </si>
  <si>
    <t>Plasă (implant) pentru hernioplastie  8x15 cm</t>
  </si>
  <si>
    <t xml:space="preserve">1. mărime: 15 x 8 cm 2.steril 3. material: polipropilenă, tricotat, monofilament 4. diametrul firului 0,15. porozitate 1,3x1,0 mm 5. elasticitate bidirecțională 6.termen de valabilitate 5 ani 7.ambalaj dublu  8.transparent, Plasa să poată fi tăiată în funcție de mărimea și forma necesară, fără a se destrăma </t>
  </si>
  <si>
    <t>Plasă (implant) pentru hernioplastie 30x30cm</t>
  </si>
  <si>
    <t>Plasa (implant) pentru hernioplastie 30x30cm</t>
  </si>
  <si>
    <t>Plasă (implant) pentru hernioplastie 30x30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</si>
  <si>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</si>
  <si>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Plasa (proteza sintetica)20x10cm pentru hernioplastii</t>
  </si>
  <si>
    <t>Plasă (implant) pentru hernioplastie 10x20 cm pentru hernioplastii</t>
  </si>
  <si>
    <t xml:space="preserve">Plasa (proteza sintetica)20x10cm de polipropilen pentru hernioplastii, monofilament Ø 0,15 mm, porozitate 1,3x1,0 mm, grosime 0,59 mm, Plasa să poată fi tăiată în funcție de mărimea și forma necesară, fără a se destrăma </t>
  </si>
  <si>
    <t>Plasa (proteza sintetica)30x15cm pentru hernioplastii</t>
  </si>
  <si>
    <t>Plasă (implant) pentru hernioplastie 15x30 cm pentru hernioplastii</t>
  </si>
  <si>
    <t>Plasa (proteza sintetica)30x15cm de polipropilen pentru hernioplastii, monofilament Ø 0,15 mm, porozitate 1,3x1,0 mm, grosime 0,59 mm , Plasa să poată fi tăiată în funcție de mărimea și forma necesară, fără a se destrăma</t>
  </si>
  <si>
    <t>Plosca din inox, masuri minime  355х290х50 mm</t>
  </si>
  <si>
    <t>Ploscă urinară, din inox, pentru femei</t>
  </si>
  <si>
    <t>Plosca din inox, masuri minime  355х290х50 mm, cu mâner și capac</t>
  </si>
  <si>
    <t>Ploșcă pentru femei</t>
  </si>
  <si>
    <t>Colectori urinare pentru barbati</t>
  </si>
  <si>
    <t>Plosca masa plastica, masuri minime 470 х 295 х 105 mm, cu capac</t>
  </si>
  <si>
    <t>Ploscă medicală</t>
  </si>
  <si>
    <t>Urinare femei</t>
  </si>
  <si>
    <t>Ploscă urinară pentru femei</t>
  </si>
  <si>
    <t>Ploșcă pentru femei Capacitate: 2 litri, material - masă plastică; cu mâner și capac</t>
  </si>
  <si>
    <t>Pompa elastometrica 275 ml</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</si>
  <si>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 pentru chimioterapie.</t>
  </si>
  <si>
    <t>Pompa pentru administararea medicamentului (CBI Pump)</t>
  </si>
  <si>
    <t>Volum 100 ml. Viteza 2-6 ml/ora Administarea in bolus-0,5/1 ml. Timpul de blocare 10/15 min. Pentru analgezia multimodală.</t>
  </si>
  <si>
    <t>Pompa pentru administararea medicamentului (MultiRates CBI PCA CP Pump)</t>
  </si>
  <si>
    <t>Volum 275 ml. Viteza 2-8 ml/ora. Administarea in bolus-0,5/1 ml. Timpul de blocare 10/15 min. Pentru analgezia multimodală.</t>
  </si>
  <si>
    <t>Prelungitoare pentru sisteme infuzie</t>
  </si>
  <si>
    <t>Prelungitor pentru seringa 50ml injectomat</t>
  </si>
  <si>
    <t>Prelungitor pentru sisteme infuzie</t>
  </si>
  <si>
    <t xml:space="preserve">1.steril 2.lungime: 150 cm 3.material: PVC, transparent 4.de unică folosință 5.ambalaj individual 6.Conector: Luer-Lock 7.teremen de valabilitate - 3 ani de la livrare </t>
  </si>
  <si>
    <t>Prelungitoare pentru sisteme infuzie (presiune înaltă), opace</t>
  </si>
  <si>
    <t>Prelungitor pentru sisteme infuzie (presiune înaltă), opace</t>
  </si>
  <si>
    <t>1.Steril, apirogen, ne-toxic
2.Lungimea 150cm
3.Material: PVC, opac, presiune - 4-7 bari
4.Unică folosință 
5.Ambalaj individual
6.Conectare Luer-Lock 7.Tip “male-female”  8.Termen de valabilitate - 3 ani de la livrare</t>
  </si>
  <si>
    <t>Prelungitoare pentru sisteme infuzie (presiune înaltă), transparente</t>
  </si>
  <si>
    <t>Prelungitoare pentru sisteme infuzie (presiune inalta)</t>
  </si>
  <si>
    <t xml:space="preserve">Tub prelungitor pentru sisteme de infuzie 220,150. </t>
  </si>
  <si>
    <t>Prelungitor pentru sisteme infuzie (presiune înaltă), transparente</t>
  </si>
  <si>
    <t>1.Steril, apirogen, ne-toxic
2.Lungimea 150cm
3.Material: PVC, transparent, presiune - 4-7 bari
4.Unică folosință 
5.Ambalaj individual
6.Conectare Luer-Lock
7.Termen de valabilitate - 3 ani de la livrare. 8.Tip “male-female”</t>
  </si>
  <si>
    <t>Prelungitor pentru tubul endotraheal l-120mm</t>
  </si>
  <si>
    <t xml:space="preserve">Pediatrice si neonatali, flexibil, fără latex, lungime 120mm, cap unghiular cu rotaţie biaxială p/u tubul de intubare şi orificiu dublu securizat pentru aplicaţii 7,6/9,5mm </t>
  </si>
  <si>
    <t>Prelungitor pentru tubul endotraheal l-180mm</t>
  </si>
  <si>
    <t xml:space="preserve">Pentru adulţi, flexibil, fără latex, lungime 180mm, cap unghiular cu rotaţie biaxială p/u tubul de intubare şi orificiu dublu securizat pentru aplicaţii 7,6/9,5mm </t>
  </si>
  <si>
    <t>Prezervative, p/u  USG</t>
  </si>
  <si>
    <t>Prezervative, pentru  USG</t>
  </si>
  <si>
    <t>Prezervative, p/u  USG lungimea prezervativului 210 mm, latex, non-alergic, ambalaj individual cu indicarea termenului de valabilitate.</t>
  </si>
  <si>
    <t>Protecție pentru linie de monitorizare CO2</t>
  </si>
  <si>
    <t>Protectie p/u linie de monitorizare CO2 cu filtru compatibil cu capnometru Draeger Fabius</t>
  </si>
  <si>
    <t xml:space="preserve">Protector/retractor plagă tip Alexis, </t>
  </si>
  <si>
    <t>Protector/retractor plagă tip Alexis, 5-9 cm</t>
  </si>
  <si>
    <t>Retractor de plaga tip Alexis, confecționat din silicon. Pentru incizie 5-9 cm.  
*Garantia min 2 ani. Codul personalizat pe fiecare instrument pentu trasabiltate cu indicarea termenului de garantie.</t>
  </si>
  <si>
    <t>Protector/retractor plagă tip Alexis, 2.5-6 cm</t>
  </si>
  <si>
    <t>"Retractor de plaga tip Alexis, confecționat din silicon. Pentru incizie 2.5-6 cm.  
*Garantia min 2 ani. Codul personalizat pe fiecare instrument pentu trasabiltate cu indicarea termenului de garantie.</t>
  </si>
  <si>
    <t>Punga pentru gheata</t>
  </si>
  <si>
    <t>Pungi pentru gheata</t>
  </si>
  <si>
    <t>Containerul pentru transferul componentului sanguin:</t>
  </si>
  <si>
    <t>Pungi pentru colectarea urinei 2 litri</t>
  </si>
  <si>
    <t xml:space="preserve">1.Volum: 2 litri 2.steril 3.Cu valvă de evacuare 4.material: PVC, transparent 5. gradate (g) 6.Cu tub conector (posibilitatea de a fi conectat la sonda urinară) 7.Ambalaj individual  </t>
  </si>
  <si>
    <t xml:space="preserve">Rampă de robinete cu 5 canale pentru infuzii multiple, </t>
  </si>
  <si>
    <t xml:space="preserve">Rampa de robinete </t>
  </si>
  <si>
    <t>Rampă de robinete cu 5 canale pentru infuzii multiple</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</si>
  <si>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Volum umplere  ≥3 ml. </t>
  </si>
  <si>
    <t>Recipient plastic pentru deșeuri infecțioase, 15 litri</t>
  </si>
  <si>
    <t xml:space="preserve">Recipient pentru deșeuri infecțioase din material plastic rigid rezistent la acțiuni mecanice, ușor lavabile și rezistente la acțiunea soluțiilor dezinfectante, dotata cu sistem de închidere.                                                                                          - Volumul 15l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</si>
  <si>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plastic pentru deșeuri infecțioase, 25-30l </t>
  </si>
  <si>
    <t xml:space="preserve">Recipient pentru deșeuri infecțioase din material plastic rigid rezistent la acțiuni mecanice, ușor lavabile și rezistente la acțiunea soluțiilor dezinfectante, dotata cu sistem de închidere.                                                                                          - Volumul 25-30l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</si>
  <si>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plastic pentru deșeuri infecțioase, 50l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</si>
  <si>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</si>
  <si>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Recipient plastic pentru deșeuri tăietor-înțepătoare,  0,75 litri</t>
  </si>
  <si>
    <t>Recipient din material plastic rigid (polipropilenă) cu posibilitate de închidere temporară și definitivă, impermiabil, rezistent la acțiuni mecanice.                                                                                              - Capacitate 0,75 litri (devierea admisilă doar în creștere până la 20 % ) ; H: 13-15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</si>
  <si>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plastic pentru deșeuri tăietor-înțepătoare, 1,5 litri</t>
  </si>
  <si>
    <t>Recipient din material plastic rigid (polipropilenă) cu posibilitate de închidere temporară și definitivă, impermiabil, rezistent la acțiuni mecanice.                                                                                              - Capacitate 1,5 litri (devierea admisilă doar în creștere până la 20 % ); H: 14-16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</si>
  <si>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plastic pentru deșeuri tăietor-înțepătoare, 2,5 litri</t>
  </si>
  <si>
    <t>Recipient din material plastic rigid (polipropilenă) cu posibilitate de închidere temporară și definitivă, impermiabil, rezistent la acțiuni mecanice.                                                                                              - Capacitate 2,5 litri (devierea admisilă doar în creștere până la 20 % ); H:22-25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</si>
  <si>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 xml:space="preserve">Recipient plastic pentru deșeuri tăietor-înțepătoare, 5,0 litri </t>
  </si>
  <si>
    <t>Soluţia anticoagulantă –  va conţine citrat de natriu, fosfat, adenină şi dextroză în volum de 63ml;</t>
  </si>
  <si>
    <t>Robinet tridirecţional steril, cu linie de extensie</t>
  </si>
  <si>
    <t>Sistemul  de recoltare a probei sanguine de laborator:</t>
  </si>
  <si>
    <t>Rolă de bandă indicator chimic sterilizare cu plazmă</t>
  </si>
  <si>
    <t xml:space="preserve">Rolă lăţimea 70 cm lungimea 200 m, pentru sterilizare cu plazmă 54 grade C, pretăiate, să fie asigurată desprinderea ușoară
</t>
  </si>
  <si>
    <t xml:space="preserve">Sac colector pentru cateter toracic  </t>
  </si>
  <si>
    <t xml:space="preserve">Saci colector pentru cateter toracic  </t>
  </si>
  <si>
    <t>Unitatea de aspirație a plăgii, închisă. Unitatea Bellow 600/800 ml.  Troacar curbat. Două drenuri libere. Cuier. Tub de conectare cu conector Y și c-clemă. Steril, gata de utilizare, cu valvă(supapă). MĂRIMEA : FG16,18,20</t>
  </si>
  <si>
    <t>Saci pentru deșeuri medicale pentru autoclavare  ~ 100 litri</t>
  </si>
  <si>
    <t>Saci pentru deșeuri medicale pentru autoclavare  - 100 litri</t>
  </si>
  <si>
    <t>1.Volumul - 100 litri (±10)
2.Cu pictograma "Pericol biologic"
3.Culoare galbenă
4.Rezistență mecanică mare, nu permite scurgerea lichidelor
5.Sacul să poată fi închis ușor și sigur
6. Rezistent la temperatura mai mare de 121 grade Celsius</t>
  </si>
  <si>
    <t>Saci pentru deșeuri medicale pentru autoclavare  ~ 50 litri</t>
  </si>
  <si>
    <t>Saci deseuri (galbene) 50 l</t>
  </si>
  <si>
    <t>Saci/pungi autoclavabile, 50-80L</t>
  </si>
  <si>
    <t>Saci pentru deșeuri medicale pentru autoclavare  - 50 - 80 litri</t>
  </si>
  <si>
    <t xml:space="preserve">Tubulatura de prelevare a sîngelui de donator cu 10 segmente aliatorii  și cod numeric de  identificare a acestora ; </t>
  </si>
  <si>
    <t>Saci pentru deșeuri medicale pentru autoclavare ~ 120 litri</t>
  </si>
  <si>
    <t>Saci pentru deșeuri medicale pentru autoclavare - 120 litri</t>
  </si>
  <si>
    <t>Tubulaturile de transfer a componentelor sanguine asigurat cu lungimea tubulaturii de transfer nu mai mică de 40 cm,  prezența codului numeric de  identificare a acestora și asigurat cu clamă.</t>
  </si>
  <si>
    <t>Sârma “GIGLI” nesterilă</t>
  </si>
  <si>
    <r>
      <t>Forma de ambalare</t>
    </r>
    <r>
      <rPr>
        <sz val="12"/>
        <rFont val="Times New Roman"/>
        <family val="1"/>
        <charset val="204"/>
      </rPr>
      <t>: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r>
  </si>
  <si>
    <t>Scutece-adulți L</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</si>
  <si>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</si>
  <si>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Scutece-adulți M</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</si>
  <si>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</si>
  <si>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Scutece-adulți S</t>
  </si>
  <si>
    <t>Mărimea S diametru taliei 50-80cm (abatere admisibilă +-10cm.) , unică folosință , conservarea mirosului , sistem ce previne scurgerea la spate , bandă elastică la talie , fixatoare adezive , capacitate bună de absorbție , senzație de uscat la piele, indicator de umplere a scutecului , să permită circulația aerului</t>
  </si>
  <si>
    <t>Scutece-adulți XL</t>
  </si>
  <si>
    <t>Mărimea XL, &gt; 95kg, diametru talie 130cm-170cm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</si>
  <si>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Scutece-copii  2-5kg</t>
  </si>
  <si>
    <t>Scutece pentru copii, N1/2-5kg cu benzi flexibile lateral,  unică folosință , conservarea mirosului, capacitate bună de absorbție, senzație de uscat la piele, indicator de umplere a scutecului , să permită circulația aerului prevenind iritatiile pielii.</t>
  </si>
  <si>
    <t>Scutece-copii  4-9kg</t>
  </si>
  <si>
    <t>Scutece pentru copii, N3/4-9kg, cu benzi flexibile laterale unică folosință , conservarea mirosului, capacitate bună de absorbție, senzație de uscat la piele, indicator de umplere a scutecului , să permită circulația aerului prevenind iritatiile pielii.</t>
  </si>
  <si>
    <t>Scutece-copii  7-14kg</t>
  </si>
  <si>
    <t>Scutece pentru copii, N4/7-14kg, cu benzi flexibile laterale unică folosință , conservarea mirosului, capacitate bună de absorbție, senzație de uscat la piele, indicator de umplere a scutecului , să permită circulația aerului prevenind iritatiile pielii.</t>
  </si>
  <si>
    <t>Seringa Jane 120-150 ml</t>
  </si>
  <si>
    <t>Seringă Jane 120-150 ml</t>
  </si>
  <si>
    <t xml:space="preserve">1. tip: Jane 2.mărime: 120 - 150 ml 3. steril 4.ambalaj individual </t>
  </si>
  <si>
    <t>Seringa Jane 60 ml (steril)</t>
  </si>
  <si>
    <t>Seringă Jane 60 ml (steril)</t>
  </si>
  <si>
    <t xml:space="preserve">1. tip: Jane 2.mărime: 60 ml 3.steril 4.ambalaj individual  </t>
  </si>
  <si>
    <t>Servetele cu alcool 110 mm*200 mm</t>
  </si>
  <si>
    <t>Servețele cu alcool 110 mm*200 mm</t>
  </si>
  <si>
    <t>Servetele antibacteriale cu alcool 70-80% in cutie plastica, ambalaj.nr.50-200 buc, lungime 20 - 30 cm, lățime 10 - 12 cm,</t>
  </si>
  <si>
    <t>Servetele cu alcool 42.5 mmx 42.5 mm</t>
  </si>
  <si>
    <t>Servețele cu alcool 42,5 mm*42.5 mm</t>
  </si>
  <si>
    <t>Salfete imbibate cu alcool 70% in stativ, parametri salfetelor 42.5x42.5±2.5mm, ambalate în cutie de plastic a câte 50-200 bucăți cu posibilitate de extragere a câte 1 Bucată.</t>
  </si>
  <si>
    <t>Servetele cu alcool 65 mm x30 mm</t>
  </si>
  <si>
    <t>Servețele cu alcool 65 mm*30 mm</t>
  </si>
  <si>
    <t>Salfetă/Tampon steril, saturate cu 70% isopropyl alcool, pentru uz extern, 65x30±5mm, 2 straturi, ambalate în cutie plastic (a câte 50-200 buc) cu posibilitate de extragere a câte 1 Bucată.</t>
  </si>
  <si>
    <t>Servețele umede pentru igienă personală</t>
  </si>
  <si>
    <t xml:space="preserve">Set in ambalaj de 120 servetele umede.
Să nu conțină parfumuri alergenice. Să fie testate dermatologic pentru o compatibilitate optimă cu pielea. </t>
  </si>
  <si>
    <t>Set canule pentru irigatii</t>
  </si>
  <si>
    <t xml:space="preserve">Set canule irigatie conector Jane,  1canulă -  18Fr (6,0 mm), 1canulă - 24 Fr (8,0 mm), steril </t>
  </si>
  <si>
    <t>Set cardiovascular adulţi steril jetabil</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</si>
  <si>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</si>
  <si>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Set cardiovascular By-pass steril jetabil</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</si>
  <si>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</si>
  <si>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Set cardiovascular copii steril jetabil</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</si>
  <si>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</si>
  <si>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 xml:space="preserve">Set cateter venos central cu 4 lumene </t>
  </si>
  <si>
    <t>Cateter venos central cu 4 lumene, 14/16/18/18G, 8 Fr x 20 cm (+- 1 cm), steril cu marcaj CE, piesa de ghidare și fixare, bisturiu, fixator cateter, capac heparinat, clema laterala, stopper, ac. Nu conține latex și nu conține DEHP</t>
  </si>
  <si>
    <t xml:space="preserve">Set cateter venos central TRIO/ triplu lumen </t>
  </si>
  <si>
    <t>Cateter venos central TRIO/ cu 3 lumene, 16/18/18G, 7 Fr x 16 cm (+-1cm), steril cu marcaj CE, piesa de ghidare și fixare, bisturiu, fixator cateter, capac heparinat, clema laterala, stopper, ac. Nu conține latex și nu conține DEHP</t>
  </si>
  <si>
    <t>Set cateterizarea spatiului spinal</t>
  </si>
  <si>
    <t>Ac G19 cu bizou transparent, aripi emovabile, L-90 mm; catater G 22, material PUR, linie Xray opaca, L- 90 cm, diametrul intern 0,3 mm, diametrul extern 0,7 mm, cu ghid pentru cateter.</t>
  </si>
  <si>
    <t>Set chirurgical mare p/u operații cu risc sporit de lichide, jetabil</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</si>
  <si>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câmp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</si>
  <si>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Set chirurgical pentru interventii laborioase (de durata lunga), steril</t>
  </si>
  <si>
    <t xml:space="preserve">"Camp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t>
  </si>
  <si>
    <t>Set circuit respiratie</t>
  </si>
  <si>
    <t>Set tuburi gofrate pentru aparate de ventilare</t>
  </si>
  <si>
    <t>Set circuit respiratie (p-u aparat de respiratie artificiala) (sifon inspiratie, sifon expiratie, cu port CO2,  Y-configuratie cu 8 conectori, tub neted alezaj L minimă =1,50m, cu conectoare, sac) Steril</t>
  </si>
  <si>
    <t xml:space="preserve">Set de aspiraţie cu mîner Yankauer </t>
  </si>
  <si>
    <t xml:space="preserve">Set aspirație Yankauer </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</si>
  <si>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</si>
  <si>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Set de drenare a cavităţilor</t>
  </si>
  <si>
    <t>Set de drenare a cavităţilor pleurale</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</si>
  <si>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</si>
  <si>
    <t>Set de irigare/aspiratie pentru endourologie</t>
  </si>
  <si>
    <t>Set dublu pentru perfuzii,pentru soluţii de irigare,3M-steril.</t>
  </si>
  <si>
    <t>Set de nastere steril</t>
  </si>
  <si>
    <t xml:space="preserve">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</si>
  <si>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</si>
  <si>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</si>
  <si>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endotraheale bilumen drept, nr.35</t>
  </si>
  <si>
    <t xml:space="preserve">Tub endotraheal cu dublu lumen,pentru intubație pulmonară  selectivă  pe dreapta
Nr 35
</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</si>
  <si>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</si>
  <si>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nr.37</t>
  </si>
  <si>
    <t xml:space="preserve">Tub endotraheal cu dublu lumen,pentru intubație pulmonară  selectivă  pe dreapta
Nr 37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</si>
  <si>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</si>
  <si>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nr.39</t>
  </si>
  <si>
    <t xml:space="preserve">Tub endotraheal cu dublu lumen,pentru intubație pulmonară  selectivă  pe dreapta
Nr 39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</si>
  <si>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</si>
  <si>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nr.35</t>
  </si>
  <si>
    <t xml:space="preserve">Tub endotraheal cu dublu lumen,pentru intubație pulmonară  selectivă  pe stinga
Nr 35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</si>
  <si>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</si>
  <si>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nr.37</t>
  </si>
  <si>
    <t xml:space="preserve">Tub endotraheal cu dublu lumen,pentru intubație pulmonară  selectivă  pe stinga
Nr 37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</si>
  <si>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</si>
  <si>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nr.39</t>
  </si>
  <si>
    <t xml:space="preserve">Tub endotraheal cu dublu lumen,pentru intubație pulmonară  selectivă  pe stinga
Nr 39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</si>
  <si>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</si>
  <si>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t>
  </si>
  <si>
    <t xml:space="preserve">Set de tuburi pentru ventilatoare (contururi), adulti </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</si>
  <si>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</si>
  <si>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</si>
  <si>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Set de tuburi pentru ventilatoare (contururi), neonatali</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</si>
  <si>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</si>
  <si>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</si>
  <si>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</si>
  <si>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drenare activa 500 ml</t>
  </si>
  <si>
    <t xml:space="preserve">Set drenare activa 500 ml, getabil, material transparent, min 3 tuburi pentru drenaj d=5,5-11 mm, l=500-700 mm, cu supapa de reținere si clama, min 5 orificii la capatul distal, dop cu o supapă de aer. </t>
  </si>
  <si>
    <t>Set electrocauter</t>
  </si>
  <si>
    <t xml:space="preserve">Miner autoclavabil min. 30 cicluri, cu 2 taste, cablu L = 3 m, 3 contacte, si electrod tip cutit L = 70 mm compatibil cu minerul, accesoriu detasabil. </t>
  </si>
  <si>
    <t>Set ginecologic</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</si>
  <si>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</si>
  <si>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t>Set igiena orala</t>
  </si>
  <si>
    <t>Set igiena orala, pentru pacienții intubați</t>
  </si>
  <si>
    <t>Sa contina: tampon cu tub de aspiratie; tampon cu sistem de control pentru aspiratie;cateter pentru igiena orala cu sistem de aspiratie;periuta de dinti cu sistem de aspiratie; conector pentru aspiratie</t>
  </si>
  <si>
    <t>Set introducer 8Fr</t>
  </si>
  <si>
    <t xml:space="preserve">8Fr ; valva antireflux, cu port lateral pentru infuzie intravenoasă, pentru instalarea cateterului SwanGanz sau electrod transvenos bipolar. Setul sa includa introducer, dilatator, ghid metalic "J", ac pentru punctie </t>
  </si>
  <si>
    <t>Set ligaturare varice esofagian</t>
  </si>
  <si>
    <t>1. Sistem de detasare a inelelor cu 2 fire paralele.
2. Cateter preghidat din metal siliconat, neagresiv canalului de lucru al endoscopului.
3. Conector luer-lock pentru irigare incorporate.
4. Set disponibil cu 10 inele latex sau Latex-free hipoalergene la solicitare.</t>
  </si>
  <si>
    <t>Set ORL pentru  2 operaţii, jetabil</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</si>
  <si>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</si>
  <si>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Set ORL pentru  5 operaţii, jetabil</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</si>
  <si>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</si>
  <si>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anestezie epidurala, cu filtru, ac G18</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</si>
  <si>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</si>
  <si>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Set pentru cateter subclavia 4F/18G</t>
  </si>
  <si>
    <t>Set pentru cateterizarea vaselor centrale monolumen 18G cu depărtător pentru piele</t>
  </si>
  <si>
    <t>Set pentru catetirizarea vaselor centrale monolumen, metoda Seldinger, 4Fr/18-20G</t>
  </si>
  <si>
    <t>Cateter din poliuretan Rg-contrastabil, 4F/18-20G, diametru 1.4mm, lungimea 20cm. Ac 20G, lungimea 50mm, Conductor metalic tip "J" rezistent la indoire, 0,63-0,68mm*50-70cm</t>
  </si>
  <si>
    <t>Set pentru cateter subclavia 5F/16G</t>
  </si>
  <si>
    <t>Set pentru cateterizarea vaselor centrale monolumen 16G  cu depărtător pentru piele</t>
  </si>
  <si>
    <t>Set pentru vase Centrale metoda Seldiner monolumen 5F</t>
  </si>
  <si>
    <t>Set pentru catetirizarea vaselor centrale monolumen, metoda Seldinger 5F/16G, 18G, 20G</t>
  </si>
  <si>
    <t>Cateter din poliuretan Rg-contrastabil, 5F/16-20G, diametru 1.7mm, lungimea 20cm.Ac, lungimea 70mm. Conductor metalic tip "J" rezistent la indoire, 0,89mm*50-60cm</t>
  </si>
  <si>
    <t xml:space="preserve">Set pentru cateterizarea vaselor centrale  bilumenal 16-18G </t>
  </si>
  <si>
    <t>Set pentru cateterizarea vaselor centrale  bilumenal 16-18G,  l=30cm</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</si>
  <si>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</si>
  <si>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</si>
  <si>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</si>
  <si>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</si>
  <si>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</si>
  <si>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</si>
  <si>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</si>
  <si>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cateterizarea vaselor centrale biluminal 14G, Y-type</t>
  </si>
  <si>
    <t>Set pentru cateterizarea vaselor centrale biluminal 16G, cu cablu ECG</t>
  </si>
  <si>
    <t>Set cateter Y-type bilumunal G14, G16 -componenta setului - cateter din poliuretan Rg contrastabil ,ac, conductor metalic tip "J" rezistent la îndoiere,Flux &gt;100ml/min pentru ambele lumene. Obligatoriu diametrul unui lumen trebuie să fie nu mai mic de 14G</t>
  </si>
  <si>
    <t xml:space="preserve">Set pentru cateterizarea vaselor centrale monolumen 16-18G </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</si>
  <si>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14-16G ( lungime- 20-30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</si>
  <si>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monolumen 16-18G  l=30cm</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</si>
  <si>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</si>
  <si>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pentru cateterizarea vaselor centrale monolumen G14-G16</t>
  </si>
  <si>
    <t>Set pentru cateterizarea vaselor centrale monolumen G14-G16, cu cablu ECG</t>
  </si>
  <si>
    <t>Set cateter G14-G-16componenta setului - cateter din poliuretan Rg contrastabil ,ac, conductor metalic tip "J" rezistent la îndoiere, Flux 60-100ml/min</t>
  </si>
  <si>
    <t>Set pentru cateterizarea vaselor centrale quadrolumenal   16-18G l=30cm</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</si>
  <si>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</si>
  <si>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Set pentru cateterizarea vaselor centrale trilumenal  (pediatrice), l=13 cm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</si>
  <si>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</si>
  <si>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vaselor centrale trilumenal (pediatrice), l= 8 cm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</si>
  <si>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</si>
  <si>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vaselor centrale trilumenal 16-18G</t>
  </si>
  <si>
    <t>Set pentru cateterizarea vaselor centrale trilumenal 16-18 G (pentru hemodializa)</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</si>
  <si>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Toate accesoriile setului sterile, de unica folosinta, incluse în set.                                                                                                                                              
</t>
  </si>
  <si>
    <t>Set pentru cateterizarea vaselor centrale trilumenal 16-18G, l=30cm</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</si>
  <si>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</si>
  <si>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pentru cateterizarea vaselor centrale trilumenal G14</t>
  </si>
  <si>
    <t>Set cateter 3-luminal G14. Obligatoriu diametrul unui lumen trebuie să fie nu mai mic de 14G</t>
  </si>
  <si>
    <t>Set pentru cezariana</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</si>
  <si>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</si>
  <si>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Set pentru drenajul cavității pleurale (setul de ambulatoriu Portex  )</t>
  </si>
  <si>
    <t>Set pentru puncția pleurală ( PLEURAPUNKTI ONS-SET)</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</si>
  <si>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</si>
  <si>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</si>
  <si>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Set pentru drenarea vezicii urinare</t>
  </si>
  <si>
    <t xml:space="preserve">Diametrul acului 5,6 mm , L – 12 cm , diametrul cateterului CH 12, Lungimea cateterului 65 cm , steril </t>
  </si>
  <si>
    <t>Set pentru drenarea vezicii urinare 12f</t>
  </si>
  <si>
    <t>Set pentru drenarea vezicii urinare 12 Fr cu balon SUPRA-KATH</t>
  </si>
  <si>
    <t>1.Cateter  cu balon SUPRA-KATH ,, INTEGRAL,, SILIKON, L-43 cm                                                                                                                                                   2.Kanula L- 12 cm, diametru 4,6 mm</t>
  </si>
  <si>
    <t>Set pentru drenarea vezicii urinare 14f</t>
  </si>
  <si>
    <t>Set pentru drenarea vezicii urinare 14 Fr cu balon SUPRA-KATH</t>
  </si>
  <si>
    <t>1.Cateter  cu balon SUPRA-KATH ,, INTEGRAL,, SILIKON, L-43 cm                                                                                                                                                     2.Kanula L- 14 cm, diametru 4,6 mm</t>
  </si>
  <si>
    <t xml:space="preserve">Set pentru gastrostomie endoscopica percutanata </t>
  </si>
  <si>
    <t>1. 1 Ghid de inserare a buclei
2. 1 tub de alimentare din silicon
3. 1 cablu cu laţ
4. 1 adaptor universal
5. 1 adaptor bolus
6. 1 bucşă din silicon pentru blocare
7. 1 ac – intraductor – ac mare
8. 1 bisturiu
9. 1 seringa de 5ml cu ac
10. 1 ac 25 G – ac mic
11. 1 şerveţel steril
12. 1 foarfece
13. 1 ansa
Silicon 100%
24 Fr</t>
  </si>
  <si>
    <t>Set pentru igiena cavității bucale la pacienți intubați</t>
  </si>
  <si>
    <t>Periuță de dinți pentru pacienți intubați</t>
  </si>
  <si>
    <t>Periuță de dinți duritate moale , tratată cu pastă de dinți uscată care la contact cu apa se pronunță , ambalată individual, pentru igienizarea cavității bucale la pacienții intubați</t>
  </si>
  <si>
    <t>Set pentru inhalații cu oxigen (cateter nazal), pediatrice</t>
  </si>
  <si>
    <t>Set pentru inhalații cu oxigen (cateter nazal), pediatrice, pentru copii</t>
  </si>
  <si>
    <t>Set pentru insulfarea oxigenului in nas</t>
  </si>
  <si>
    <t>Set pentru nefrostoma percutanata  10FR</t>
  </si>
  <si>
    <t>Set nefrostomie percutanată ecoghidată</t>
  </si>
  <si>
    <t>Set pentru Nefrostomie (12-14 FR)</t>
  </si>
  <si>
    <t>Set p-u nefrostomie percutana</t>
  </si>
  <si>
    <t>Set pentru nefrostoma percutanata  10, 12, 14 FR</t>
  </si>
  <si>
    <t>Set pentru nefrostomie percutanata, sonda tip PIGTAL, dilatator cu teaca detasabila, ghid elastic metalic J. 0,38x80cm, ac de punctie cu mandren 18gx20cm,seringa Luer Lock, bisturiu, Flansa de fixare, patch-uri de fixare steril.</t>
  </si>
  <si>
    <t>Set pentru operaţii proctologice mici,jetabil</t>
  </si>
  <si>
    <t>Set pentru operaţii proctologice mici, jetabil</t>
  </si>
  <si>
    <t xml:space="preserve">1. Camp Mayo  pentru masă de instrumente 145x80 cm (+/-10cm ) – 1 buc., Impermeabil, absorbant, zonă absorbantă minim 65x85 cm(+/-5cm). Pictogramă pentru ghidare.
2. Cîmp de masă (210x100 cm) (+/-10cm ) -1 buc.; Polistratificat, minim 2 straturi: impermeabil, absorbant.                              3.Cîmp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4. 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5.Serveţele absorbante sterile din celuloza 20x25cm – 2 buc.                                 </t>
  </si>
  <si>
    <t>Set pentru punctie si cateterizare arteriala G20</t>
  </si>
  <si>
    <t>Set pentru punctie si cateterizare arteriala G20 (Set pentru cateterizare arteriilor periferice dupa metoda Seldinger pentru masurarea invaziva presiunei arteriale si preluarea singei la analiza) Paladi</t>
  </si>
  <si>
    <t>G-20, pentru adulți, lungimea cateterului 160mm (+/-5mm), diametrul extern al cateterului – 1,0-1,1mm, lungimea ghidului 40cm (+/-5cm). Material: Etilen-propilen fluorurat (Politetrafloretilen) sau poliuretan, radioopac, cu aripioare pentru fixare, ac pentru punctie, ghid (conductor) metalic drept, rezistent la îndoire, cu un capăt flexibil. Steril.</t>
  </si>
  <si>
    <t>Set pentru punctie si cateterizare arteriala G22</t>
  </si>
  <si>
    <t>G-22, pentru copii (pediatric), lungimea cateterului 80mm (+/-5mm), diametrul extern al cateterului – 0,8-0,9mm, lungimea ghidului 25cm (+/-5cm). Material: Etilen-propilen fluorurat  (Politetrafloretilen) sau poliuretan, radioopac, cu aripioare pentru fixare, ac pentru punctie, ghid (conductor) metalic drept, rezistent la îndoire, cu un capăt flexibil. Steril.</t>
  </si>
  <si>
    <t>Set pentru punctie si cateterizare arteriala pentru nou-nascuti G24</t>
  </si>
  <si>
    <t>G-24, pentru copii (pediatric), Lungime 5 cm, Material: P fluoretilenpropilen (Politetrafloretilen), Diametru extern 0,7-0,8 mm, Rentghencontrast, cu aripioare pentru fixare, Ac pentru punctie,  Ghid (conductor) din oţel inoxidabi drept, cu un capăt flexibil, rezistent la îndoire, Steril</t>
  </si>
  <si>
    <t>Set pentru traheostomie percutana dilatationala fenestrata cu aspiratia subglotica, cu presiune scazuta si atraumatic la inserare</t>
  </si>
  <si>
    <r>
      <t xml:space="preserve">Set pentru traheostomie percutana dilatationala </t>
    </r>
    <r>
      <rPr>
        <b/>
        <sz val="12"/>
        <rFont val="Times New Roman"/>
        <family val="1"/>
        <charset val="204"/>
      </rPr>
      <t>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</si>
  <si>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 cu valva de protectie si control</t>
  </si>
  <si>
    <t>Set pentru traheostomie percutana dilatationala fenestrata, cu presiune scazuta si atraumatic la inserare</t>
  </si>
  <si>
    <r>
      <t xml:space="preserve">Set pentru traheostomie percutana dilatationala </t>
    </r>
    <r>
      <rPr>
        <b/>
        <sz val="12"/>
        <rFont val="Times New Roman"/>
        <family val="1"/>
        <charset val="204"/>
      </rPr>
      <t>fenestrata</t>
    </r>
    <r>
      <rPr>
        <sz val="12"/>
        <rFont val="Times New Roman"/>
        <family val="1"/>
        <charset val="204"/>
      </rPr>
      <t>, cu presiune scazuta si atraumatic la inserare</t>
    </r>
  </si>
  <si>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</si>
  <si>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traheostomie percutana dilatationala nefenestrata cu aspiratia subglotica, cu presiune scazuta si atraumatic la inserare</t>
  </si>
  <si>
    <r>
      <t xml:space="preserve">Set pentru traheostomie percutana dilatationala </t>
    </r>
    <r>
      <rPr>
        <b/>
        <sz val="12"/>
        <rFont val="Times New Roman"/>
        <family val="1"/>
        <charset val="204"/>
      </rPr>
      <t>nefenestrata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</si>
  <si>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 cu valva de protectie si control</t>
  </si>
  <si>
    <t>Set pentru traheostomie percutana dilatationala nefenestrata, cu presiune scazuta si atraumatic la inserare</t>
  </si>
  <si>
    <r>
      <t xml:space="preserve">Set pentru traheostomie percutana dilatationala </t>
    </r>
    <r>
      <rPr>
        <b/>
        <sz val="12"/>
        <rFont val="Times New Roman"/>
        <family val="1"/>
        <charset val="204"/>
      </rPr>
      <t>nefenestrata</t>
    </r>
    <r>
      <rPr>
        <sz val="12"/>
        <rFont val="Times New Roman"/>
        <family val="1"/>
        <charset val="204"/>
      </rPr>
      <t>, cu presiune scazuta si atraumatic la inserare</t>
    </r>
  </si>
  <si>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</si>
  <si>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traheostomie percutana dilatationala nefenestrata,armata, cu presiune scazuta si atraumatic la inserare</t>
  </si>
  <si>
    <r>
      <t xml:space="preserve">Set pentru traheostomie percutana dilatationala </t>
    </r>
    <r>
      <rPr>
        <b/>
        <sz val="12"/>
        <rFont val="Times New Roman"/>
        <family val="1"/>
        <charset val="204"/>
      </rPr>
      <t>nefenestrata, armata,</t>
    </r>
    <r>
      <rPr>
        <sz val="12"/>
        <rFont val="Times New Roman"/>
        <family val="1"/>
        <charset val="204"/>
      </rPr>
      <t xml:space="preserve"> cu presiune scazuta si atraumatic la inserare</t>
    </r>
  </si>
  <si>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</si>
  <si>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Set pentru traheostomie transcutana</t>
  </si>
  <si>
    <t>Set pentru traheostomie percutană (metoda Seldinger)</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</si>
  <si>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</si>
  <si>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vase Centrale metoda Seldiner monolumen 7F</t>
  </si>
  <si>
    <t>Set pentru vase Centrale metoda Seldiner monolumen 7F, 20 cm,  seringa 10ml, bisturiu, fixatoare. Din poliuretan, steril</t>
  </si>
  <si>
    <t>Set pentru vase centrale metoda Seldinger,monolumen 2F</t>
  </si>
  <si>
    <t>Set pentru vase centrale metoda Seldinger,monolumen 2F, 10cm, monolumen, steril,  seringa 10ml, bisturiu, fixatoare. Din poliuretan, steril</t>
  </si>
  <si>
    <t>Set pentru vase centrale metoda Seldinger,monolumen 3F</t>
  </si>
  <si>
    <t>Set pentru vase centrale metoda Seldinger,monolumen 3F, 15cm, monolumen, steril,  seringa 10ml, bisturiu, fixatoare. Din poliuretan, steril</t>
  </si>
  <si>
    <t>Set pentru vase centrale metoda Seldinger,monolumen 4F</t>
  </si>
  <si>
    <t>Set pentru vase centrale metoda Seldinger,monolumen 4F, 15cm, monolumen, steril,  seringa 10ml, bisturiu, fixatoare. Din poliuretan, steril</t>
  </si>
  <si>
    <t>Set PICCO</t>
  </si>
  <si>
    <t xml:space="preserve">Cateter PICCO Diametru 5 Fr, lungimea activa 20cm, cu Luer conector trogamid si ghid nitinol (PV 2015L20-A)+set de monitorizare (PV8215); transducer cu presiune cu linia arteriala la 150cm; sensor de injectare (PV4046) </t>
  </si>
  <si>
    <t>Set stentare ureterala Via ureterorenoscop</t>
  </si>
  <si>
    <t>Cateter "Stent" standard, dublu J ”Pigtail” CH/FR4</t>
  </si>
  <si>
    <t>Stent ureteral Pigtail cu ghid bilateral X-Ray 4 - 4,7 Fr, pentru maturi</t>
  </si>
  <si>
    <t>4-4,7Fr, capat distal deschis , lungimea 26-28cm, cu ghid metalic 150cm, puser-70cm aplicabil prin cistoscop sau ureterorenoscop</t>
  </si>
  <si>
    <t>Set steril jetabil pentru intervenţii diagnostice</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</si>
  <si>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</si>
  <si>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Set steril jetabil pentru intervenţii endovasculare majore</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</si>
  <si>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</si>
  <si>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Set tuburi gofrate pentru aparat de ventilare</t>
  </si>
  <si>
    <t>Tubulatura gofrate Aparat de ventilare
1. Cu sac (colector) pentru O2, 2 litri
2. Fara miros
3. Piesa Y
4. Conector in genunchi cu adaptor Luer-lock pentru controlul concentratie CO2
5.    Lungimea minima 150 cm (+- 10cm)
6. Conector standart cu ventilator si sonda de intubare 15 mm si 22 mm
7. Ambalat steril</t>
  </si>
  <si>
    <t>Set tuburi gofrate pentru aparat de anestezie</t>
  </si>
  <si>
    <t>Circuit de respirație, Compact II sau echivalent, p/u conectarea pacientului la aparatul de anestezie si ventilator; Reversibil, configurabil, pliant, extensibil,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Steril.</t>
  </si>
  <si>
    <t>Set TUR steril</t>
  </si>
  <si>
    <t>Set chirurgical TUR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</si>
  <si>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</si>
  <si>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Seturi drenaj toracic</t>
  </si>
  <si>
    <t>Set drenaj toracic</t>
  </si>
  <si>
    <t xml:space="preserve">Cu trocar drenaj toracic, valve unidirectionale HEIMLICH uni/bicamerale si truse complete pentru drenaj toracic si peritoneal 10-12 Fr </t>
  </si>
  <si>
    <t>Sistem de aspirare cu circuit închis pentru adulţi, adaptor „cot cu pivot dublu” pentru 72 ore, endotraheal</t>
  </si>
  <si>
    <t>Sistem de aspiratie cu circuit inchis pentru adulti 14Fr/4.6mm</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</si>
  <si>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 cu valva de protectie si control</t>
  </si>
  <si>
    <t>Sistem de aspiratie cu circuit inchis pentru adulti 16Fr/5.3mm</t>
  </si>
  <si>
    <t>Sistem de aspirație in circuit inchis 72 ore</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</si>
  <si>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 valva de protectie si control</t>
  </si>
  <si>
    <t>Sistem de aspirare cu circuit închis pentru adulţi, adaptor „cot cu pivot dublu” pentru 72 ore, traheostomie</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</si>
  <si>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 cu valva de protectie si control</t>
  </si>
  <si>
    <t>Sistem de aspirare cu circuit închis pentru adulți, racord în "T", pentru 24 ore, endotraheal , 14Fr/4,6mm</t>
  </si>
  <si>
    <t>Sistem de aspirare cu circuit închis pentru adulţi - 24 ore,  cu adaptor “piesa în T”</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</si>
  <si>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 cu valva de protectie si control</t>
  </si>
  <si>
    <t>Sistem de aspirare cu circuit închis pentru adulți, racord în "T", pentru 72 ore, traheostomie</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</si>
  <si>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 cu valva de protectie si control</t>
  </si>
  <si>
    <t>Sistem de aspiratie cu circuit inchis pentru adulti 12Fr/4mm</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</si>
  <si>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</si>
  <si>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aspiratie monocameral 1000 sau 2000 ml</t>
  </si>
  <si>
    <t>Sistem de drenaj post-operator pentru piept care se foloseste pentru drenajul aerului sau lichidului din cavitatea pleurala.Sistemul cu o singură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</si>
  <si>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Sistem de aspiraţie traheală pentru luare de probe din trahee</t>
  </si>
  <si>
    <t>Contine: Conector universal container pentru secretii traheale valva cu sistem de inchidere capacel de inchidere cu filet impachetat steril, 20 ml.</t>
  </si>
  <si>
    <t>Sistem de drenaj 20CH</t>
  </si>
  <si>
    <t>1. Dren PVC 20CH, cu gradație și linie radiopacă, lungime 50-60cm,  
2. Conector  ce asigura conexiunea drenului la tubul colectorului 
3. Tubul  colectorului cu lungime cca 100cm și colector, gradat, cu supapă volum  cca. 2000ml.
4. Ambalaj steril.</t>
  </si>
  <si>
    <t>Sistem de drenaj 22CH</t>
  </si>
  <si>
    <t>1. Dren PVC 22CH, cu gradație și linie radiopacă, lungime 50-60cm,  
2. Conector  ce asigura conexiunea drenului la tubul colectorului 
3. Tubul  colectorului cu lungime cca 100cm și colector, gradat, cu supapă volum  cca. 2000ml.
4. Ambalaj steril.</t>
  </si>
  <si>
    <t>Sistem de drenaj 24CH</t>
  </si>
  <si>
    <t>1. Dren PVC 24CH, cu gradație și linie radiopacă, lungime 50-60cm,  
2. Conector  ce asigura conexiunea drenului la tubul colectorului 
3. Tubul  colectorului cu lungime cca 100cm și colector, gradat, cu supapă volum  cca. 2000ml.
4. Ambalaj steril.</t>
  </si>
  <si>
    <t>Sistem de drenaj 26CH</t>
  </si>
  <si>
    <t>1. Dren PVC 26CH, cu gradație și linie radiopacă, lungime 50-60cm,  
2. Conector  ce asigura conexiunea drenului la tubul colectorului 
3. Tubul  colectorului cu lungime cca 100cm și colector, gradat, cu supapă volum  cca. 2000ml.
4. Ambalaj steril.</t>
  </si>
  <si>
    <t>Sistem de drenaj 28CH</t>
  </si>
  <si>
    <t>1. Dren PVC 28CH, cu gradație și linie radiopacă, lungime 50-60cm,  
2. Conector  ce asigura conexiunea drenului la tubul colectorului 
3. Tubul  colectorului cu lungime cca 100cm și colector, gradat, cu supapă volum  cca. 2000ml.
4. Ambalaj steril.</t>
  </si>
  <si>
    <t>Sistem de drenaj 30CH</t>
  </si>
  <si>
    <t>1. Dren PVC 30CH, cu gradație și linie radiopacă, lungime 50-60cm,  
2. Conector  ce asigura conexiunea drenului la tubul colectorului 
3. Tubul  colectorului cu lungime cca 100cm și colector, gradat, cu supapă volum  cca. 2000ml.
4. Ambalaj steril.</t>
  </si>
  <si>
    <t>Sistem de protejare pacienti</t>
  </si>
  <si>
    <t>Sistem de imobilizarea a incheieturilor cu spuma la interior si curele de nailon la exterior.Latime ajustabila.Sistem de deschidere usor. Sa corespunda normelor internationale pentru siguranta pacientului.</t>
  </si>
  <si>
    <t>Sistem drenaj 100ml in set cu dren plat 7mm</t>
  </si>
  <si>
    <t>Sistem de drenaj activ a plăgii de tip închis, cu tub de silicon 70-80 cm, cu canal de scurgere plat, lățimea 7mm, perforat, flexibil, lungimea de 15-25 cm, cu colector de silicon, suprimabil, de 100-200 ml, cu supapa, steril, de unică folosință</t>
  </si>
  <si>
    <t>Sistem inchis cu pompă cu vid redus (low-vaccum) pentru drenarea plăgilor postoperatorii</t>
  </si>
  <si>
    <t>Sistem de vacuum cu presiune joasă “low-vacuum”. Tub de conexiune la sitema de vacuum. Gradaţie în ml cu posibilitatea monitoringului eliminarilor la fiecare ora.  Steril. Capacitatea colectorului de acumulare 600-800 ml</t>
  </si>
  <si>
    <t>Sistem închis pentru măsurarea diurezei</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</si>
  <si>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</si>
  <si>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pentru drenare perman a plagilor (vaacum-aspirația permanent)</t>
  </si>
  <si>
    <t>Sistem pentru drenare perman a plagilor (vaacum-aspirația permanent) volum 200-300ml, cu valvă .</t>
  </si>
  <si>
    <t>Sistem pentru nutritie enterala, gravitational</t>
  </si>
  <si>
    <t>Sistem p/u nutritie enterala</t>
  </si>
  <si>
    <t xml:space="preserve">1.volum: 1200-1400 ml 2.tansparent 3.gradat 4.cu tub 150 cm 5.ambalat individual </t>
  </si>
  <si>
    <t xml:space="preserve">Sistem Recipient p/u acumularea eliminarilor biologice, V-1200ml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</si>
  <si>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</si>
  <si>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500ml</t>
  </si>
  <si>
    <t>Sistem Recipient pentru acumularea eliminarilor biologice din plaga, volum 500ml</t>
  </si>
  <si>
    <t>Sistem Recipient pentru acumularea eliminarilor biologice din plaga 800ml</t>
  </si>
  <si>
    <t>Sistem Recipient pentru acumularea eliminarilor biologice din plaga, volum  800ml</t>
  </si>
  <si>
    <t>Sistemă de perfuzie cu dozator  de debit integrat, Sistema Intrafix</t>
  </si>
  <si>
    <t>Sisteme de perfuzie cu dozator</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</si>
  <si>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</si>
  <si>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</si>
  <si>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 xml:space="preserve">Sistema pentru respiratie artificiala manuala sac Ambu </t>
  </si>
  <si>
    <t xml:space="preserve">Sistem pentru respiratie artificiala manuala sac Ambu </t>
  </si>
  <si>
    <t>Transparent, steril, material polietilen, luer-loch, Adult, volumul sacului 2500ml; volumul aerului pompat 1500ml</t>
  </si>
  <si>
    <t>Sisteme stomice</t>
  </si>
  <si>
    <t>Sistem stomic</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</si>
  <si>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</si>
  <si>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Sonda (cateter) urinara Foley CH 12</t>
  </si>
  <si>
    <t>Cateter Foley uretro-vezical CH 12</t>
  </si>
  <si>
    <t xml:space="preserve">1.dimensiuni: CH 12, lungimea 40 - 45 cm 2. balon simetric, rotund 3.cu 2 canale 4.material: latex siliconat sau silicon 5.orificii amplasate lateral 6.vîrf atraumatic, cilindric 7.steril 8.radiopac 9.valvă Luer - Lock tip seringă 10.ambalat individual  </t>
  </si>
  <si>
    <t>Sonda (cateter) urinara Foley CH 14</t>
  </si>
  <si>
    <t>Cateter Foley uretro-vezical CH 14</t>
  </si>
  <si>
    <t xml:space="preserve">1.dimensiuni: CH 14, lungimea 40 - 45 cm 2. balon simetric, rotund 3.cu 2 canale 4.material:  latex siliconat sau silicon 5.orificii amplasate lateral 6.vîrf atraumatic, cilindric 7.steril 8.radiopac 9.valvă Luer - Lock tip seringă 10.ambalat individual  </t>
  </si>
  <si>
    <t>Sonda (cateter) urinara Foley CH 16</t>
  </si>
  <si>
    <t>Cateter Foley uretro-vezical CH 16</t>
  </si>
  <si>
    <t xml:space="preserve">1.dimensiuni: CH 16, lungimea 40 - 45 cm 2. balon simetric, rotund 3.cu 2 canale 4.material: latex siliconat sau silicon 5.orificii amplasate lateral 6.vîrf atraumatic, cilindric 7.steril 8.radiopac 9.valvă Luer - Lock tip seringă 10.ambalat individual  </t>
  </si>
  <si>
    <t>Sondă (cateter) urinară Foley CH 16 (F) trei canale</t>
  </si>
  <si>
    <t>Cateter Foley uretro-vezical CH 16 (F) trei canale</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</si>
  <si>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</si>
  <si>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Sonda (cateter) urinara Foley CH 18</t>
  </si>
  <si>
    <t>Cateter Foley uretro-vezical CH 18</t>
  </si>
  <si>
    <t xml:space="preserve">1.dimensiuni: CH 18, lungimea 40 - 45 cm 2. balon simetric, rotund 3.cu 2 canale 4.material: latex siliconat sau silicon 5.orificii amplasate lateral 6.vîrf atraumatic, cilindric 7.steril 8.radiopac 9.valvă Luer - Lock tip seringă 10.ambalat individual  </t>
  </si>
  <si>
    <t>Sondă (cateter) urinară Foley CH 18 (F) trei canale</t>
  </si>
  <si>
    <t>Cateter Foley uretro-vezical CH 18 (F) trei canale</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</si>
  <si>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</si>
  <si>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20</t>
  </si>
  <si>
    <t>Cateter Foley uretro-vezical CH 20</t>
  </si>
  <si>
    <t xml:space="preserve">1.dimensiuni: CH 20, lungimea 40 - 45 cm 2. balon simetric, rotund 3.cu 2 canale 4.material: latex siliconat sau silicon  5.orificii amplasate lateral 6.vîrf atraumatic, cilindric 7.steril 8.radiopac 9.valvă Luer - Lock tip seringă 10.ambalat individual  </t>
  </si>
  <si>
    <t>Sondă (cateter) urinară Foley CH 20 (F) trei canale</t>
  </si>
  <si>
    <t>Cateter Foley uretro-vezical CH 20 (F) trei canale</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</si>
  <si>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</si>
  <si>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22</t>
  </si>
  <si>
    <t>Cateter Foley uretro-vezical CH 22</t>
  </si>
  <si>
    <t xml:space="preserve">1.dimensiuni: CH 22, lungimea 40 - 45 cm 2. balon simetric, rotund 3.cu 2 canale 4.material: latex siliconat sau silicon 5.orificii amplasate lateral 6.vîrf atraumatic, cilindric 7.steril 8.radiopac 9.valvă Luer - Lock tip seringă 10.ambalat individual  </t>
  </si>
  <si>
    <t>Sonda (cateter) urinara Foley CH 22 (F) trei canale</t>
  </si>
  <si>
    <t>Cateter Foley uretro-vezical CH 22 (F) trei canale</t>
  </si>
  <si>
    <t xml:space="preserve">1.dimensiuni: CH 22, lungimea 40 - 45 cm 2. balon simetric, rotund 3.cu 3 canale 4.material:  silicon 5.orificii amplasate lateral 6.vîrf atraumatic, cilindric 7.steril 8.radiopac 9.valvă Luer - Lock tip seringă 10.ambalat individual </t>
  </si>
  <si>
    <t>Sonda (cateter) urinara Foley CH 24</t>
  </si>
  <si>
    <t>Cateter Foley uretro-vezical CH 24</t>
  </si>
  <si>
    <t xml:space="preserve">1.dimensiuni: CH 24, lungimea 40 - 45 cm 2. balon simetric, rotund 3.cu 2 canale 4.material: latex siliconat sau silicon 5.orificii amplasate lateral 6.vîrf atraumatic, cilindric 7.steril 8.radiopac 9.valvă Luer - Lock tip seringă 10.ambalat individual </t>
  </si>
  <si>
    <t>Sonda (cateter) urinara Foley CH 26</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</si>
  <si>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</si>
  <si>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</si>
  <si>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Sonda (cateter) urinara Foley CH 28</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</si>
  <si>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</si>
  <si>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</si>
  <si>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Sonda (cateter) urinara Foley CH 30</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</si>
  <si>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</si>
  <si>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</si>
  <si>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Sondă (cateter) urinară Foley(mărimi disponibile) CH 18, 20, 22, 24, 26, 28, 30</t>
  </si>
  <si>
    <t>Cateter Foley uretro-vezical (mărimi disponibile) CH 18, 20, 22, 24, 26, 28, 30</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</si>
  <si>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</si>
  <si>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Sonda Blackmore maturi</t>
  </si>
  <si>
    <t>Sonda Blackmore maturi Nr. 18-23</t>
  </si>
  <si>
    <t>Sonda gastrica cu palnie СН-16</t>
  </si>
  <si>
    <t>Sonda gastrica cu palnie СН-16, oranj (pentru lavaj gastric tip Moskin) d intern=3,8 mm, d extern =5,3 mm, L=70-110 cm)</t>
  </si>
  <si>
    <t>Sondă intestinală</t>
  </si>
  <si>
    <t>Sondă intestinală  8Fr 100cm, radiopac</t>
  </si>
  <si>
    <t>Sonda nazogastrala pentru intubarea intestinului 18 G</t>
  </si>
  <si>
    <t>Sonda nazogastrala pentru intubarea intestinului 18 G, l=300  cm</t>
  </si>
  <si>
    <t>Sonda nazo-gastrica (tip Levin) CH 10</t>
  </si>
  <si>
    <t xml:space="preserve">1.dimensiuni: CH10, lungime:100 - 120 cm 2.radioopac 3.atraumatic 4.cu orificii laterale 5.tub simplu 6.material: PVC 7.marcaj de măsurare a adîncimii (cm) 8.steril 9.ambalat individual   </t>
  </si>
  <si>
    <t>Sonda nazo-gastrica (tip Levin) CH 12</t>
  </si>
  <si>
    <t xml:space="preserve">1.dimensiuni: CH12, lungime:100 - 120 cm 2.radioopac 3.atraumatic 4.cu orificii laterale 5.tub simplu 6.material: PVC 7.marcaj de măsurare a adîncimii (cm) 8.steril 9.ambalat individual  </t>
  </si>
  <si>
    <t>Sonda nazo-gastrica (tip Levin) CH 14</t>
  </si>
  <si>
    <t xml:space="preserve">1.dimensiuni: CH14, lungime:100 - 120 cm 2.radioopac 3.atraumatic 4.cu orificii laterale 5.tub simplu 6.material: PVC 7.marcaj de măsurare a adîncimii (cm) 8.steril 9.ambalat individual  </t>
  </si>
  <si>
    <t>Sonda nazo-gastrica (tip Levin) CH 16</t>
  </si>
  <si>
    <t xml:space="preserve">1.dimensiuni: CH16, lungime:100 - 120 cm 2.radioopac 3.atraumatic 4.cu orificii laterale 5.tub simplu 6.material: PVC 7.marcaj de măsurare a adîncimii (cm) 8.steril 9.ambalat individual   </t>
  </si>
  <si>
    <t>Sonda nazo-gastrica (tip Levin) CH 18</t>
  </si>
  <si>
    <t xml:space="preserve">1.dimensiuni: CH 18, lungime:100 - 120 cm 2.radioopac 3.atraumatic 4.cu orificii laterale 5.tub simplu 6.material: PVC 7.marcaj de măsurare a adîncimii (cm) 8.steril 9.ambalat individual  </t>
  </si>
  <si>
    <t>Sonda nazo-gastrica (tip Levin) CH 20</t>
  </si>
  <si>
    <t xml:space="preserve">1.dimensiuni: CH 20, lungime:100 - 120 cm 2.radioopac 3.atraumatic 4.cu orificii laterale 5.tub simplu 6.material: PVC 7.marcaj de măsurare a adîncimii (cm) 8.steril 9.ambalat individual   </t>
  </si>
  <si>
    <t>Sonda nazo-gastrica (tip Levin) CH 6</t>
  </si>
  <si>
    <t xml:space="preserve">1.dimensiuni: CH6, lungime:100 - 120 cm 2.radioopac 3.atraumatic 4.cu orificii laterale 5.tub simplu 6.material: PVC 7.marcaj de măsurare a adîncimii (cm) 8.steril 9.ambalat individual   </t>
  </si>
  <si>
    <t>Sonda nazo-gastrica (tip Levin) CH 8</t>
  </si>
  <si>
    <t xml:space="preserve">1.dimensiuni: CH8, lungime:100 - 120 cm 2.radioopac 3.atraumatic 4.cu orificii laterale 5.tub simplu 6.material: PVC 7.marcaj de măsurare a adîncimii (cm) 8.steril 9.ambalat individual  </t>
  </si>
  <si>
    <t>Sonde  pentru alimentare 10Fr</t>
  </si>
  <si>
    <t>Sonda  pentru alimentare 10Fr</t>
  </si>
  <si>
    <t xml:space="preserve">10 Fr, Transparent Cu linie Rg-contrast, Extremitatea distala inchisa Orificii laterale (8-12) Fr Marcaj in cm (5-35 cm  sonde 8-10Fr) Sonde (8-12Fr) strict pentru alimentare Steril </t>
  </si>
  <si>
    <t>Sonde  pentru alimentare 12Fr</t>
  </si>
  <si>
    <t>Sonda  pentru alimentare 12Fr</t>
  </si>
  <si>
    <t xml:space="preserve">12 Fr, Transparent Cu linie Rg-contrast, Extremitatea distala inchisa Orificii laterale (8-12) Fr Marcaj in cm (5-35 cm  sonde 8-10Fr) Sonde (8-12Fr) strict pentru alimentare Steril </t>
  </si>
  <si>
    <t>Sonde  pentru alimentare 8Fr</t>
  </si>
  <si>
    <t>Sonda  pentru alimentare 8Fr</t>
  </si>
  <si>
    <t>8 Fr, Transparent Cu linie Rg-contrast, Extremitatea distala inchisa Orificii laterale (8-12) Fr Marcaj in cm (5-35 cm  sonde 8-10Fr) Sonde (8-12Fr) strict pentru alimentare Steril</t>
  </si>
  <si>
    <t>Sonde gastro-duodenale  16Fr</t>
  </si>
  <si>
    <t>Sonda gastro-duodenale  16Fr</t>
  </si>
  <si>
    <t xml:space="preserve">16 Fr, Transparent Cu linie Rg-contrast, Extremitatea distala inchisa Orificii laterale(14-16Fr) Macaj in cm.(5-70cm sonde 14-16Fr) Sonde (14-16Fr) - gastro-duodenale Cupa mica la extremitatea proximala, Steril </t>
  </si>
  <si>
    <t>Sonde gastro-duodenale 14Fr</t>
  </si>
  <si>
    <t>Sonda gastro-duodenale 14Fr</t>
  </si>
  <si>
    <t xml:space="preserve">14 Fr, Transparent Cu linie Rg-contrast, Extremitatea distala inchisa Orificii laterale(14-16Fr) Macaj in cm.(5-70cm sonde 14-16Fr) Sonde (14-16Fr) - gastro-duodenale Cupa mica la extremitatea proximala, Steril </t>
  </si>
  <si>
    <t>Sonde tip Fogarty 3F</t>
  </si>
  <si>
    <t>Cateter p-u tromboembolectomie tip FOGARTY 3Fr/80</t>
  </si>
  <si>
    <t>Cateter pentru tromboembolectomie tip Fogarty 3F</t>
  </si>
  <si>
    <t>Sonde tip Fogarty 3F, monolumen, lungime 80 cm</t>
  </si>
  <si>
    <t>Sonde tip Fogarty 4F</t>
  </si>
  <si>
    <t>Cateter p-u tromboembolectomie tip FOGARTY 4Fr/80</t>
  </si>
  <si>
    <t>Cateter pentru tromboembolectomie tip Fogarty 4F</t>
  </si>
  <si>
    <t>Sonde tip Fogarty 4F, monolumen, lungime 80 cm</t>
  </si>
  <si>
    <t>Sonde tip Fogarty 5F</t>
  </si>
  <si>
    <t>Cateter p-u tromboembolectomie tip FOGARTY 5Fr/80</t>
  </si>
  <si>
    <t>Cateter pentru tromboembolectomie tip Fogarty 5F</t>
  </si>
  <si>
    <t>Sonde tip Fogarty 5F, monolumen, lungime 80 cm</t>
  </si>
  <si>
    <t>Sonde tip Fogarty 6F</t>
  </si>
  <si>
    <t>Cateter pentru tromboembolectomie tip Fogarty 6F</t>
  </si>
  <si>
    <t>Sonde tip Fogarty 6F, monolumen, lungime 80 cm</t>
  </si>
  <si>
    <t>Sonde tip Fogarty 7F</t>
  </si>
  <si>
    <t>Cateter pentru tromboembolectomie tip Fogarty 7F</t>
  </si>
  <si>
    <t>Sonde tip Fogarty 7F, monolumen, lungime 80 cm</t>
  </si>
  <si>
    <t>Șorț protector nesteril din polietilen</t>
  </si>
  <si>
    <t>Sort de protectie polietilena</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</si>
  <si>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</si>
  <si>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</si>
  <si>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Spatule din lemn (apasatoare de limba),sterile</t>
  </si>
  <si>
    <t xml:space="preserve">1.material: lemn, margini si suprafete fin slefuite 2.dimensiuni: 150 x 18 x 1.6 - 2 mm 3.ambalate individual a cîte 100 buc 4.Steril. </t>
  </si>
  <si>
    <t>Specula ginecologica tip Cusco L</t>
  </si>
  <si>
    <t xml:space="preserve">1.oglindă vaginala tip Cusco 2. mărime: L 3. material: plastic, trasparent 3. Depărtător tip „șurub” 4.steril 5.ambalate individual 6.Non-toxice, hipoalergice, apirogene  </t>
  </si>
  <si>
    <t>Specula ginecologica tip Cusco M</t>
  </si>
  <si>
    <t xml:space="preserve">1.oglindă vaginala tip Cusco 2. mărime: M 3. material: plastic, trasparent 3. Depărtător tip „șurub” 4.steril 5.ambalate individual, 6.Non-toxice, hipoalergice, apirogene </t>
  </si>
  <si>
    <t>Specula ginecologica tip Cusco S</t>
  </si>
  <si>
    <t xml:space="preserve">1.oglindă vaginala tip Cusco 2. mărime: S 3. material: plastic, trasparent 3. Depărtător tip „șurub” 4.steril 5.ambalate individual 6.Non-toxice, hipoalergice, apirogene </t>
  </si>
  <si>
    <t>Spirometru pentru stimulare pulmonara V-1500-2500 cm3</t>
  </si>
  <si>
    <t>Spirometru de stimulare din polistiren netoxic cu volumul 1500-2500 cm3, cu furtun flexibil cu adaptor pentru gura.</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</si>
  <si>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</si>
  <si>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</si>
  <si>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TD-13mm/8cm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</si>
  <si>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</si>
  <si>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TD-14mm/8cm</t>
  </si>
  <si>
    <t>Stent traheal TD-15mm/8cm</t>
  </si>
  <si>
    <t>stent ureteral mono J CH8</t>
  </si>
  <si>
    <t>Stent ureteral mono J CH8</t>
  </si>
  <si>
    <t>1 dimenisuni: CH8, lungime 90 cm, în set cu conductor</t>
  </si>
  <si>
    <t>stent ureteral mono J CH9</t>
  </si>
  <si>
    <t>Stent ureteral mono J CH9</t>
  </si>
  <si>
    <t>1 dimenisuni: CH9, lungime 90 cm, în set cu conductor</t>
  </si>
  <si>
    <t>Stent ureteral Pigtail cu ghid  bilateral X-RAY 5Fr</t>
  </si>
  <si>
    <t>Set (stent) ureteral autostatic 5 Fr</t>
  </si>
  <si>
    <t>Stent ureteral Pigtail cu ghid  bilateral X-RAY 5 Fr</t>
  </si>
  <si>
    <t>5Fr. lungimea 28cm. Perioada aflării situ
6 luni. Pigtail, cu ghid de nitinol cu vîrful
de platină, pentru stentări dificile cu
uretere tortuoase şi calculi</t>
  </si>
  <si>
    <t>Stent ureteral Pigtail cu ghid  bilateral X-RAY 6Fr</t>
  </si>
  <si>
    <t>Set (stent) ureteral autostatic 6 Fr</t>
  </si>
  <si>
    <t>Cateter "Stent" standard, dublu J ”Pigtail” CH/FR6 --</t>
  </si>
  <si>
    <t>Stent ureteral Pigtail cu ghid  bilateral X-RAY 6 Fr</t>
  </si>
  <si>
    <t>6Fr. lungimea 28cm. Perioada aflării situ
6 luni. Pigtail, din poliuretan (Tecoflex),
cu ghid de nitinol cu vîrful
de platină, pentru stentări dificile cu
uretere tortuoase şi calculi
mari</t>
  </si>
  <si>
    <t>Stent ureteral Long-Life</t>
  </si>
  <si>
    <t>6Fr. lungimea 28cm. Perioada aflării situ
12 luni. Pigtail, din poliuretan (Tecoflex),
cu ghid de nitinol cu vîrful
de platină, pentru stentări dificile cu
uretere tortuoase şi calculi
mari</t>
  </si>
  <si>
    <t>Stent ureteral Pigtail cu ghid  bilateral X-RAY 7Fr</t>
  </si>
  <si>
    <t>Stent ureteral Pigtail cu ghid  bilateral X-RAY 7 Fr</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</si>
  <si>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</si>
  <si>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</si>
  <si>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Stent ureteral tip Pig-Tail 5 Fr</t>
  </si>
  <si>
    <t xml:space="preserve">Cateter "Stent" standard, dublu J ”Pigtail” CH/FR5 </t>
  </si>
  <si>
    <t>Stent ureteral Pigtail 5 Fr</t>
  </si>
  <si>
    <t>5 Fr L 26-28cm, cu ghid metalic elastic și pusher in complect, capat proximal inchis</t>
  </si>
  <si>
    <t>Stent ureteral tip Pig-Tail 6 Fr</t>
  </si>
  <si>
    <t xml:space="preserve">Cateter "Stent" standard, dublu J ”Pigtail” CH/FR6 </t>
  </si>
  <si>
    <t>Stent ureteral Pigtail 6 Fr</t>
  </si>
  <si>
    <t>6 Fr L 26-28cm, cu ghid metalic elastic și pusher in complect, capat proximal inchis</t>
  </si>
  <si>
    <t>Stenturi biliare</t>
  </si>
  <si>
    <t>Stent biliar</t>
  </si>
  <si>
    <t>Oligator: dotate cu pucher , teflon , diametru 8-10Fr.(la solicitare)</t>
  </si>
  <si>
    <t>Sterifix 0,2 infusion filter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</si>
  <si>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</si>
  <si>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Stickeri p/u marcaj medicamentelor</t>
  </si>
  <si>
    <t>Stickere pentru marcajul medicamentelor</t>
  </si>
  <si>
    <t>Stickere p/u marcajele seringelor din hîrtie adezivă. Dimensiuni - 1x4cm. De culori diferite</t>
  </si>
  <si>
    <t>Stilet de intubaţie cu lubrifiant 10Fr</t>
  </si>
  <si>
    <t xml:space="preserve">10 Fr Miez din aluminiu, cu lubrifiant. Steril </t>
  </si>
  <si>
    <t>Stilet de intubaţie cu lubrifiant 12Fr</t>
  </si>
  <si>
    <t xml:space="preserve">Stilet maleabil  pentru intubarea endotraheală Fr 12 </t>
  </si>
  <si>
    <t xml:space="preserve">12 FR, Fără latex. Confecţionat din aluminiu maleabil, acoperit cu plastic medical lubricat. Steril. Ambalat individual.
</t>
  </si>
  <si>
    <t>Stilet de intubaţie cu lubrifiant 14Fr</t>
  </si>
  <si>
    <t xml:space="preserve">Stilet maleabil  pentru intubarea endotraheală Fr 14 </t>
  </si>
  <si>
    <t xml:space="preserve">14 FR Miez din aluminiu, cu lubrifiant. Steril </t>
  </si>
  <si>
    <t>Stilet de intubaţie cu lubrifiant 16Fr</t>
  </si>
  <si>
    <t xml:space="preserve">16 FR, Fără latex. Confecţionat din aluminiu maleabil, acoperit cu plastic medical lubricat. Steril. Ambalat individual.
</t>
  </si>
  <si>
    <t>Stilet intubaţie pentru intubaţie dificilă. Adulţi</t>
  </si>
  <si>
    <t>Bujii pentru sonde endotraheale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</si>
  <si>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</si>
  <si>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</si>
  <si>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intubaţie pentru intubaţie dificilă. Neonatal</t>
  </si>
  <si>
    <t>Stilet / bujii pentru intubaţie dificilă. Neonatal</t>
  </si>
  <si>
    <t>Ghid flexibil pentru tub endotraheal. Neonatal. Lungimea 45-55cm, Fr, gradat. Vîrf în unghi 30-40 grade, cu lumen intern care să permită fluxul oxigenului pînă la 5 l/min. Fără latex. Reutilizabil</t>
  </si>
  <si>
    <t>Stilet intubaţie pentru intubaţie dificilă. Pediatric</t>
  </si>
  <si>
    <t>Stilet / bujii pentru intubaţie dificilă. Pediatric</t>
  </si>
  <si>
    <t>Ghid flexibil pentru tub endotraheal. Pediatric. Lungimea 55-65cm, Fr, gradat. Vîrf în unghi 30-40 grade, cu lumen intern care să permită fluxul oxigenului pînă la 10 l/min. Fără latex. Reutilizabil</t>
  </si>
  <si>
    <t>Stone Basket Nitinol FR3</t>
  </si>
  <si>
    <t>Tampoane impregnate cu alcool (large size)</t>
  </si>
  <si>
    <t xml:space="preserve">1.dimensiuni:  60 x 60 mm (±5 mm) 2. alcool izopropilic 70% 3.material nețesut 4.ambalat individual  6.în set a cîte min. 100 buc. </t>
  </si>
  <si>
    <t>Tampoane impregnate cu alcool (standard size)</t>
  </si>
  <si>
    <t>1.dimensiuni:  65 x 35 mm (±5 mm) 2. alcool izopropilic 70% 3.material nețesut 4.ambalat individual  6.în set a cîte min. 100 buc.</t>
  </si>
  <si>
    <t xml:space="preserve">Tamponașe sterile fără alcool,  p/u aplicarea după procedura (large size) </t>
  </si>
  <si>
    <t xml:space="preserve">Tampoane sterile fără alcool,  p/u aplicarea după procedura (large size) </t>
  </si>
  <si>
    <t xml:space="preserve">1.dimensiuni:  60 x 60 mm (±5 mm) 2.fără alcool 2.ambalat individual în cutii de cîte 100 bucăți  </t>
  </si>
  <si>
    <t>Tamponașe sterile fără alcool,  p/u aplicarea după procedura (standard size)</t>
  </si>
  <si>
    <t>Tampoane sterile fără alcool,  p/u aplicarea după procedura (standard size)</t>
  </si>
  <si>
    <t xml:space="preserve">1.dimensiuni:  65 x 35 mm (±5 mm) 2.fără alcool 2.ambalat individual în cutii de cîte 100 bucăți  </t>
  </si>
  <si>
    <t>Termofor combinat  2500ml</t>
  </si>
  <si>
    <t xml:space="preserve">Termofor A-2 L combinat </t>
  </si>
  <si>
    <t>A Termofor combinat  2500ml - 3000ml</t>
  </si>
  <si>
    <t>Cu canule și irigator, 2500ml - 3000ml</t>
  </si>
  <si>
    <t>Teste pentru sarcina</t>
  </si>
  <si>
    <t>Test pentru sarcina</t>
  </si>
  <si>
    <t>Teste p/u determinarea sarcinei. Ambalaj individual cu indicarea termenului de valabilitate, uz unic.</t>
  </si>
  <si>
    <t>Trusa toracocenteza (Pneumocath set)</t>
  </si>
  <si>
    <t>Ac conductor  pentru puncţie 110/85mm cu cateter 10F 500mm , sac de collecţie cu supapă antireflux 2000ml, seringa 50 ml,  Clapan lui Heimlih. Adapter cu rubinet tridirecţional</t>
  </si>
  <si>
    <t>Tub conector la tubul de intubare Mount</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</si>
  <si>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</si>
  <si>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t>
  </si>
  <si>
    <t>Tub conector tip Y pentru tuburi de intubare (Mount d=22 mm cu conector), pentru conectarea la respirație mecanică pentru adult</t>
  </si>
  <si>
    <t>Tub de conectiune 24Fr-28Fr</t>
  </si>
  <si>
    <t>Tub de conexiune la sacul pentru aparatele de intubare 24Fr-28Fr</t>
  </si>
  <si>
    <t>Tub de conexiune la sacul pentru aparatele de intubare 24Fr-28Fr. Siliconat, Bucată - 1 metru</t>
  </si>
  <si>
    <t>Tub de intubare 8.0 cu orificiu pentru aspirtie supraglotic</t>
  </si>
  <si>
    <t>Tub de intubare 8.0 cu orificiu pentru aspiratie supraglotic</t>
  </si>
  <si>
    <t>Tub de intubare 8.5 cu orificiu pentru aspirtie supraglotic</t>
  </si>
  <si>
    <t>Tub de intubare 8.5 cu orificiu pentru aspiratie supraglotic</t>
  </si>
  <si>
    <t>Tub de intubare 9.0 cu orificiu pentru aspirtie supraglotic</t>
  </si>
  <si>
    <t>Tub de intubare 9.0 cu orificiu pentru aspiratie supraglotic</t>
  </si>
  <si>
    <t xml:space="preserve">Tub dren T- Kher </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</si>
  <si>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</si>
  <si>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</si>
  <si>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Tub Endobronhial(biluminal)</t>
  </si>
  <si>
    <t>Tub Endobronhial (biluminal)</t>
  </si>
  <si>
    <t>Cu doua manșete care micsoreaza traumatismul traheei si a bronsilor.Cu 2 sonde de aspiratie, 2 conectori angulari, conector- Y. CU valca pentru luer si luer lock.Conectori gradati.Drept / Sting. Marimi 35-41Fr.</t>
  </si>
  <si>
    <t>Tub endotraheal  cu sintem de drenaj subglotic</t>
  </si>
  <si>
    <t>Tub de intubare cu sistem de drenaj subglotic</t>
  </si>
  <si>
    <t>PVC, inclinarea varfului 37º, adaptor 15 mm, cu manşetă, linie radioopaca .Cu extra lumen ce permite aspiratie subglotica.Sa permita aspiratie continua fara risc pentru corzile vocale. Marimile posibile: N7-9</t>
  </si>
  <si>
    <t>Tub endotraheal armat cu fir metalic  6.0</t>
  </si>
  <si>
    <t>Tub de intubare oroendotraheală  cu manșetă tip Portex armat steril N6,0</t>
  </si>
  <si>
    <t xml:space="preserve">6,0;  100% silicon medical de inalta bio- compatibilitate, transparent cu gradare si linie X-ray opaca, tip Murphy (orificiu aditional lateral); manseta de fixare, presiune joasa </t>
  </si>
  <si>
    <t>Tub endotraheal armat cu fir metalic 6.5</t>
  </si>
  <si>
    <t xml:space="preserve">6,5;  100% silicon medical de inalta bio- compatibilitate, transparent cu gradare si linie X-ray opaca, tip Murphy (orificiu aditional lateral); manseta de fixare, presiune joasa </t>
  </si>
  <si>
    <t>Tub endotraheal armat cu fir metalic 7.0</t>
  </si>
  <si>
    <t>Tub de intubare oroendotraheală  cu manșetă tip Portex armat steril N7</t>
  </si>
  <si>
    <t>7,0;  100% silicon medical de inalta bio- compatibilitate, transparent cu gradare si linie X-ray opaca, tip Murphy (orificiu aditional lateral); manseta de fixare, presiune joasa</t>
  </si>
  <si>
    <t>Tub endotraheal armat cu fir metalic 7.5</t>
  </si>
  <si>
    <t>Tub de intubare oroendotraheală  cu manșetă tip Portex armat steril N7,5</t>
  </si>
  <si>
    <t xml:space="preserve">7,5;  100% silicon medical de inalta bio- compatibilitate, transparent cu gradare si linie X-ray opaca, tip Murphy (orificiu aditional lateral); manseta de fixare, presiune joasa </t>
  </si>
  <si>
    <t>Tub endotraheal armat cu fir metalic 8.0</t>
  </si>
  <si>
    <t>Tub de intubare oroendotraheală  cu manșetă tip Portex armat steril N8</t>
  </si>
  <si>
    <t>8,0;  100% silicon medical de inalta bio- compatibilitate, transparent cu gradare si linie X-ray opaca, tip Murphy (orificiu aditional lateral); manseta de fixare, presiune joasa</t>
  </si>
  <si>
    <t>Tub endotraheal armat cu fir metalic 8.5</t>
  </si>
  <si>
    <t>Tub de intubare oroendotraheală  cu manșetă tip Portex armat steril N8,5</t>
  </si>
  <si>
    <t>8,5;  100% silicon medical de inalta bio- compatibilitate, transparent cu gradare si linie X-ray opaca, tip Murphy (orificiu aditional lateral); manseta de fixare, presiune joasa</t>
  </si>
  <si>
    <t>Tub endotraheal armat cu fir metalic 9.0</t>
  </si>
  <si>
    <t xml:space="preserve">9,0;  100% silicon medical de inalta bio- compatibilitate, transparent cu gradare si linie X-ray opaca, tip Murphy (orificiu aditional lateral); manseta de fixare, presiune joasa </t>
  </si>
  <si>
    <t>Tub Kher nr.14</t>
  </si>
  <si>
    <t>Tub Kher nr.16</t>
  </si>
  <si>
    <t>Tub Kher nr.18</t>
  </si>
  <si>
    <t>Tub pentru drenaj pleural. CH 24</t>
  </si>
  <si>
    <t>CH 24, apirogen, din silicon, cu gradație la cm,linie radiopacă, conector, tub drept, lungimea 520 mm, ambalaj steril.</t>
  </si>
  <si>
    <t>Tub pentru drenaj pleural. CH 28</t>
  </si>
  <si>
    <t>CH 28, apirogen, din silicon, cu gradație la cm,linie radiopacă, conector, tub drept, lungimea 520 mm,ambalaj steril.</t>
  </si>
  <si>
    <t>Tub pentru drenaj pleural. CH 30</t>
  </si>
  <si>
    <t>CH 30, apirogen, din silicon, cu gradație la cm,linie radiopac,conector, tub drept,,lungimea 520 mm,ambalaj steril</t>
  </si>
  <si>
    <t>Tub pentru drenaj toracic. CH 10</t>
  </si>
  <si>
    <t>10ch, biocompatibil,tromborezistent,rezistența la creșterea microorganizmelor,cu semne distinctive la1-2 cm,drepte,transporent,cu rezistența mărită,cu coeficent de frecare mic,cu găuri de drenare conice,din silicon,ambalaj steril,lingimea 520mm</t>
  </si>
  <si>
    <t>Tub pentru drenaj toracic. CH 12</t>
  </si>
  <si>
    <t>12ch, biocompatibil,tromborezistent,rezistența la creșterea microorganizmelor,cu semne distinctive la1-2 cm,drepte,transporent,cu rezistența mărită,cu coeficent de frecare mic,cu găuri de drenare conice,din silicon,ambalaj steril,lingimea 520mm</t>
  </si>
  <si>
    <t>Tub pentru drenaj toracic. CH 14</t>
  </si>
  <si>
    <t>14ch, biocompatibil,tromborezistent,rezistența la creșterea microorganizmelor,cu semne distinctive la1-2 cm,drepte,transporent,cu rezistența mărită,cu coeficent de frecare mic,cu găuri de drenare conice,din silicon,ambalaj steril,lingimea 520mm</t>
  </si>
  <si>
    <t>Tub pentru drenaj toracic. CH 18</t>
  </si>
  <si>
    <t>18ch, biocompatibil,tromborezistent,rezistența la creșterea microorganizmelor,cu semne distinctive la1-2 cm,drepte,transporent,cu rezistența mărită,cu coeficent de frecare mic,cu găuri de drenare conice,din silicon,ambalaj steril,lingimea 520mm</t>
  </si>
  <si>
    <t>Tub pentru evacuarea gazelor</t>
  </si>
  <si>
    <t>Cateter rectal / Tub pentru evacuarea gazelor</t>
  </si>
  <si>
    <t>Tub pentru intubare endotraheală cu manșetă 10.0</t>
  </si>
  <si>
    <t>Tub pentru intubație endotraheală cu manșetă 10.0</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</si>
  <si>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</si>
  <si>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2.5</t>
  </si>
  <si>
    <t>Tub pentru intubație endotraheală cu manșetă 2.5</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</si>
  <si>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</si>
  <si>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3.0</t>
  </si>
  <si>
    <t>Tub pentru intubație endotraheală cu manșetă 3.0</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</si>
  <si>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</si>
  <si>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3.5</t>
  </si>
  <si>
    <t>Tub pentru intubație endotraheală cu manșetă 3.5</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</si>
  <si>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</si>
  <si>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4.0</t>
  </si>
  <si>
    <t>Tub pentru intubație endotraheală cu manșetă 4.0</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</si>
  <si>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</si>
  <si>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4.5</t>
  </si>
  <si>
    <t>Tub pentru intubație endotraheală cu manșetă 4.5</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</si>
  <si>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</si>
  <si>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5.0</t>
  </si>
  <si>
    <t>Tub pentru intubație endotraheală cu manșetă 5.0</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</si>
  <si>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</si>
  <si>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6.5</t>
  </si>
  <si>
    <t>Tub pentru intubație endotraheală cu manșetă 6.5</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</si>
  <si>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</si>
  <si>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7.0</t>
  </si>
  <si>
    <t>Tub pentru intubație endotraheală cu manșetă 7.0</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</si>
  <si>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</si>
  <si>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7.5</t>
  </si>
  <si>
    <t>Tub pentru intubație endotraheală cu manșetă 7.5</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</si>
  <si>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</si>
  <si>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8.0</t>
  </si>
  <si>
    <t>Tub pentru intubație endotraheală cu manșetă 8.0</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</si>
  <si>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</si>
  <si>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8.5</t>
  </si>
  <si>
    <t>Tub pentru intubație endotraheală cu manșetă 8.5</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</si>
  <si>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</si>
  <si>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9.0</t>
  </si>
  <si>
    <t>Tub pentru intubație endotraheală cu manșetă 9.0</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</si>
  <si>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</si>
  <si>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manșetă 9.5</t>
  </si>
  <si>
    <t>Tub pentru intubație endotraheală cu manșetă 9.5</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</si>
  <si>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</si>
  <si>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fără manșetă 4.0</t>
  </si>
  <si>
    <t>Tub pentru intubație endotraheală fără manșetă 4.0</t>
  </si>
  <si>
    <t xml:space="preserve">4.0, material Polivinilclorid, termoplastic, linie radiopaca,  Rö-contrasta, Termoplastic la 37C,  marcaj in cm pe toata lungimea tubului, sterilizare cu etilenoxid </t>
  </si>
  <si>
    <t>Tub pentru intubare endotraheală fără manșetă 4.5</t>
  </si>
  <si>
    <t>Tub pentru intubație endotraheală fără manșetă 4.5</t>
  </si>
  <si>
    <t xml:space="preserve">4.5, material Polivinilclorid, termoplastic, linie radiopaca,  Rö-contrasta, Termoplastic la 37C,  marcaj in cm pe toata lungimea tubului, sterilizare cu etilenoxid </t>
  </si>
  <si>
    <t>Tub pentru intubare endotraheală fără manșetă 5.0</t>
  </si>
  <si>
    <t>Tub pentru intubație endotraheală fără manșetă 5.0</t>
  </si>
  <si>
    <t xml:space="preserve">5.0, material Polivinilclorid, termoplastic, linie radiopaca,  Rö-contrasta, Termoplastic la 37C,  marcaj in cm pe toata lungimea tubului, sterilizare cu etilenoxid </t>
  </si>
  <si>
    <t xml:space="preserve">Tub pentru intubație endotraheală cu manșetă  5.5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</si>
  <si>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</si>
  <si>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pentru intubație endotraheală cu manșetă  6.0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</si>
  <si>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</si>
  <si>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intubație endotraheală fără manșetă 2</t>
  </si>
  <si>
    <t>2 material polivinilclorid, termoplastic, linie radiopacă, Rx-contrastă, termoplastic la 37C, balonetă de presiune joasă, presiunea admisibilă în manșetă: pînă la 40mmHg. Marcaj în cm pe toată lungimea tubului, sterilizare cu etilenoxid</t>
  </si>
  <si>
    <t>Tub pentru intubație endotraheală fără manșetă 2.5</t>
  </si>
  <si>
    <t xml:space="preserve">2.5, material Polivinilclorid, termoplastic, linie radiopaca,  Rö-contrasta, Termoplastic la 37C,  marcaj in cm pe toata lungimea tubului, sterilizare cu etilenoxid </t>
  </si>
  <si>
    <t>Tub pentru intubație endotraheală fără manșetă 3</t>
  </si>
  <si>
    <t xml:space="preserve">3, material polivinilclorid, termoplastic, linie radiopacă, Rx-contrastă, termoplastic la 37C, balonetă de presiune joasă, presiunea admisibilă în manșetă: pînă la 40mmHg. Marcaj în cm pe toată lungimea tubului, sterilizare cu etilenoxid </t>
  </si>
  <si>
    <t>Tub pentru intubație endotraheală fără manșetă 3.5</t>
  </si>
  <si>
    <t xml:space="preserve">3.5, material Polivinilclorid, termoplastic, linie radiopaca,  Rö-contrasta, Termoplastic la 37C,  marcaj in cm pe toata lungimea tubului, sterilizare cu etilenoxid </t>
  </si>
  <si>
    <t>Tub pentru intubație endotraheală fără manșetă 5.5</t>
  </si>
  <si>
    <t xml:space="preserve">5.5, material Polivinilclorid, termoplastic, linie radiopaca,  Rö-contrasta, Termoplastic la 37C,  marcaj in cm pe toata lungimea tubului, sterilizare cu etilenoxid </t>
  </si>
  <si>
    <t>Tub pentru intubație endotraheală fără manșetă 6</t>
  </si>
  <si>
    <t xml:space="preserve">6, material Polivinilclorid, termoplastic, linie radiopaca,  Rö-contrasta, Termoplastic la 37C,  marcaj in cm pe toata lungimea tubului, sterilizare cu etilenoxid </t>
  </si>
  <si>
    <t>Tub pentru intubație endotraheală fără manșetă 6.5</t>
  </si>
  <si>
    <t xml:space="preserve">6.5, material Polivinilclorid, termoplastic, linie radiopaca,  Rö-contrasta, Termoplastic la 37C,  marcaj in cm pe toata lungimea tubului, sterilizare cu etilenoxid </t>
  </si>
  <si>
    <t>Tub pentru intubație endotraheală fără manșetă 7</t>
  </si>
  <si>
    <t xml:space="preserve">7, material Polivinilclorid, termoplastic, linie radiopaca,  Rö-contrasta, Termoplastic la 37C,  marcaj in cm pe toata lungimea tubului, sterilizare cu etilenoxid </t>
  </si>
  <si>
    <t>Tub pentru traheostomie bilumen tip Shiley 10</t>
  </si>
  <si>
    <t>Tub pentru traheostomie cu balon si cu canula interna (tip Shiley) 10 material polivinilclorid, termoplastic, linie radiopacă.</t>
  </si>
  <si>
    <t>Tub pentru traheostomie bilumen tip Shiley 7.5</t>
  </si>
  <si>
    <t>Tub pentru traheostomie cu balon si cu canula interna (tip Shiley) 7.5material polivinilclorid, termoplastic, linie radiopacă.</t>
  </si>
  <si>
    <t>Tub pentru traheostomie bilumen tip Shiley 8.0</t>
  </si>
  <si>
    <t>Tub pentru traheostomie cu balon si cu canula interna (tip Shiley) 8.0material polivinilclorid, termoplastic, linie radiopacă.</t>
  </si>
  <si>
    <t>Tub pentru traheostomie bilumen tip Shiley 8.5</t>
  </si>
  <si>
    <t>Tub pentru traheostomie cu balon si cu canula interna (tip Shiley) 8.5material polivinilclorid, termoplastic, linie radiopacă.</t>
  </si>
  <si>
    <t>Tub polimer 10mm/8mm</t>
  </si>
  <si>
    <t xml:space="preserve">Diametru extern 10mm, Diametru intern 8mm </t>
  </si>
  <si>
    <t>Tub polimer 8mm/6mm</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</si>
  <si>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</si>
  <si>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</si>
  <si>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p-u caile biliare T-Kehr N10</t>
  </si>
  <si>
    <t>Tub pentru caile biliare T-Kehr N10</t>
  </si>
  <si>
    <t>Tub p-u caile biliare T-Kehr N16</t>
  </si>
  <si>
    <t>Tub pentru caile biliare T-Kehr N16</t>
  </si>
  <si>
    <t>Tub p-u caile biliare T-Kehr N20</t>
  </si>
  <si>
    <t>Tub pentru caile biliare T-Kehr N20</t>
  </si>
  <si>
    <t>Tub p-u drenaj tip "Redon" nr.20, silicon</t>
  </si>
  <si>
    <t>Tub pentru drenaj tip "Redon" nr.20, silicon</t>
  </si>
  <si>
    <t>Tub p-u drenaj tip "Redon" nr.22 silicon</t>
  </si>
  <si>
    <t>Tub pentru drenaj tip "Redon" nr.22 silicon</t>
  </si>
  <si>
    <t>Tub p-u drenaj tip "Redon" nr.24, silicon</t>
  </si>
  <si>
    <t>Tub pentru drenaj tip "Redon" nr.24, silicon</t>
  </si>
  <si>
    <t>Tub p-u drenaj tip "Redon" nr.26, silicon</t>
  </si>
  <si>
    <t>Tub pentru drenaj tip "Redon" nr.26, silicon</t>
  </si>
  <si>
    <t>Tub p-u drenaj tip "Redon" nr.28, silicon</t>
  </si>
  <si>
    <t>Tub pentru drenaj tip "Redon" nr.28, silicon</t>
  </si>
  <si>
    <t>Tub p-u drenaj tip "Redon" nr.30, silicon</t>
  </si>
  <si>
    <t>Tub pentru drenaj tip "Redon" nr.30, silicon</t>
  </si>
  <si>
    <t>Tub silicon 5x7mm</t>
  </si>
  <si>
    <t>Tub silicon medical 5x7mm, cu posibilitatea autoclavării la 132⁰C</t>
  </si>
  <si>
    <t>Tub silicon 7x9mm</t>
  </si>
  <si>
    <t>Tub silicon medical 7x9mm, cu posibilitatea autoclavării la 132⁰C</t>
  </si>
  <si>
    <t>Tub traheostomic cu manșetă Nr. 7</t>
  </si>
  <si>
    <t>Tub traheostomic cu manșetă  Nr. 7</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</si>
  <si>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</si>
  <si>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Nr. 7.5</t>
  </si>
  <si>
    <t>Tub traheostomic cu manșetă  Nr. 7,5</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</si>
  <si>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</si>
  <si>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Nr. 8.0</t>
  </si>
  <si>
    <t>Tub traheostomic cu manșetă  Nr. 8</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</si>
  <si>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</si>
  <si>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Nr. 8.5</t>
  </si>
  <si>
    <t>Tub traheostomic cu manșetă  Nr. 8,5</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</si>
  <si>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</si>
  <si>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Nr. 9</t>
  </si>
  <si>
    <t>Tub traheostomic cu manșetă  Nr. 9</t>
  </si>
  <si>
    <t>Tub traheostomic cu manșetă, mărimea Nr. 9, steril, PVC Canulă cu conector 15mm, cu manșetă de presiune joasa. Obturator perforat si curea de gat larg siliconizat, netoxic, cu linia Rg – contrast. Presiunea adminitrata in manșetă pina la 20 mm H2O</t>
  </si>
  <si>
    <t>Urinar pentru barbati</t>
  </si>
  <si>
    <t>Ploscă urinară pentru barbati</t>
  </si>
  <si>
    <t>Urinar pentru barbati volum 1000-1200ml, material - masă plastică, cu mâner și capac</t>
  </si>
  <si>
    <t>Vacuum-chiureta pentru biopsie endometrială tip Pipelle</t>
  </si>
  <si>
    <t>Din plastic, lungimea 270-280 mm, diametru 2 mm, spațiu pentru piston 220 mm, cu marcajul adîncimii introducerii 20-120 mm cu valoarea diviziunii 10 mm,  cu 4 orificii laterale la capăt, steril, de unica folosință.</t>
  </si>
  <si>
    <t>Cearșaf medical 200*150 cm (material nețesut, laminat (cu peliculă) prelucrabil)</t>
  </si>
  <si>
    <t xml:space="preserve">1) material nețesut, laminat (cu peliculă) prelucrabil, SPP 90g/m.p
2) dimensiune: 200*150 cm (+/- 5cm )
Forma de ambalare: livrat în ambalaj, marcat şi etichetat de producător cu menţionarea datelor de identitate  </t>
  </si>
  <si>
    <t>Robinet tridirecţional steril, fără linie de extensie</t>
  </si>
  <si>
    <t>Robinet tridirecţional steril, 3-directionale  (cu  codare de culori) , rezistent la influenta chimica a medicamentelor; rezistent la dezinfectant pe baza de alcool; lipido-rezistent, rotatia robinetului 360°, rezistent la presiune≥ 4 bari, steril, fără latex</t>
  </si>
  <si>
    <t>Cateter toracic cu trocar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</si>
  <si>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</si>
  <si>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Cateter toracic cu trocar 26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</si>
  <si>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</si>
  <si>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Set steril pentru laparoscopie</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</si>
  <si>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</si>
  <si>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Ac chirurgical rotund 1/2  17 mm</t>
  </si>
  <si>
    <t>Ac chirurgical rotund 1/2  22 mm</t>
  </si>
  <si>
    <t>Ac chirurgical rotund 1/2  26 mm</t>
  </si>
  <si>
    <t>Ac chirurgical rotund 1/2  30 mm</t>
  </si>
  <si>
    <t>Ac chirurgical rotund 3/8  17 mm</t>
  </si>
  <si>
    <t>Ac chirurgical rotund 3/8  26 mm</t>
  </si>
  <si>
    <t>Ac chirurgical rotund 3/8  22 mm</t>
  </si>
  <si>
    <t>Ac chirurgical tăietor 3/8  17 mm</t>
  </si>
  <si>
    <t>Ac chirurgical tăietor 3/8  22 mm</t>
  </si>
  <si>
    <t>Ac pentru biopsia și prelevarea țesuturilor moi, pentru pistol semiautomat, lungimea 130 mm.</t>
  </si>
  <si>
    <t>Ac pentru biopsia și prelevarea țesuturilor moi lungimea 130 mm</t>
  </si>
  <si>
    <t>Ac pentru prelevarea țesuturilor moi , pentru pistol semiautomat, 16 G, lungimea 130mm, steril, de unică folosință, pentru pistol semiautomat, în cazul în care acele nu sunt compatibile cu pistolul din dotare, operatorul economic va oferi 2 pistoale în custodie, pentru perioada valabilă a contractului</t>
  </si>
  <si>
    <t xml:space="preserve">Burete (filtre) pentru casete biopsie </t>
  </si>
  <si>
    <t>Burete (filtre) pentru casete biopsie. Certificat CE sau declaratie de conformitate în functie  de evaloarea conformitatii cu anexele corespunzatoare pentru produsul dat.Certificat ISO13485 si /sau ISO9001(în dependenta de categorie produsului)</t>
  </si>
  <si>
    <t>Filtru tip Chemo Mini Spike Plus With Fluidfilter</t>
  </si>
  <si>
    <t>Filtru antibacterian de 0,2 µm pe canalul de echilibrare a presiunilor.Valvă integrată pentru prevenirea scurgerilor nedorite. Filtru antiparticule de 5 µm pe canalul active. Căpăcel rosu.</t>
  </si>
  <si>
    <t>Citoperiuțe sterile cu tăietura unilaterală</t>
  </si>
  <si>
    <t>Citoperiuțe sterile, cu tăietura unilaterală</t>
  </si>
  <si>
    <t>Pungi evacuatoare urostomie</t>
  </si>
  <si>
    <t>Sistem stomic unitar cu evacuare pentru urostomii, 30x15 cm, flansa adeziva din hidrocoloid, liner material netesut, gura de taiere 57 mm. Compus din 3 straturi de inalta rezistenta. Antialergic</t>
  </si>
  <si>
    <t>Set pentru traheostomie (conicotomie)</t>
  </si>
  <si>
    <t>Să încludă: un bisturiu, un ac de perforare cu diametru mare cu o seringa sau un ac cu ghidaj și un cateter care se plasează în trahee după ce ligamentul cricoid a fost perforat</t>
  </si>
  <si>
    <t>Ac chirurgical 3B2</t>
  </si>
  <si>
    <t>3B2 - 0,5x25mm</t>
  </si>
  <si>
    <t>3B2 -  0,6x30mm</t>
  </si>
  <si>
    <t>Ac chirurgical 5A 1</t>
  </si>
  <si>
    <t>5A 1 - 0,9x22mm</t>
  </si>
  <si>
    <t>Cearșaf cu gaură</t>
  </si>
  <si>
    <t xml:space="preserve">Țesătură bumbac 160cmx200cm (+-10 cm) ,gaura10x30cm (+-1 cm) </t>
  </si>
  <si>
    <t>Scutece (pelinci)</t>
  </si>
  <si>
    <t>Țesătură bumbac, 70cmx70cm</t>
  </si>
  <si>
    <t>Tub traheostomatic cu manșetă Nr. 4,5</t>
  </si>
  <si>
    <t>Tub traheostomic cu manșetă, mărimea Nr. 4,5, steril, PVC Canulă cu conector 15mm, cu manșetă de presiune joasa. Obturator perforat si curea de gat larg, siliconizat, netoxic, cu linia Rg – contrast. Presiunea adminitrata in manșetă pina la 20 mm H2O</t>
  </si>
  <si>
    <t xml:space="preserve">Tub traheostomatic cu manșetă Nr. 5,5 </t>
  </si>
  <si>
    <t>Tub traheostomic cu manșetă, mărimea Nr. 5,5, steril, PVC Canulă cu conector 15mm, cu manșetă de presiune joasa. Obturator perforat si curea de gat larg, siliconizat, netoxic, cu linia Rg – contrast. Presiunea adminitrata in manșetă pina la 20 mm H2O</t>
  </si>
  <si>
    <t xml:space="preserve">Tub traheostomatic cu manșetă Nr. 6,5 </t>
  </si>
  <si>
    <t>Tub traheostomic cu manșetă, mărimea Nr. 6,5, steril, PVC Canulă cu conector 15mm, cu manșetă de presiune joasa. Obturator perforat si curea de gat larg, siliconizat, netoxic, cu linia Rg – contrast. Presiunea adminitrata in manșetă pina la 20 mm H2O</t>
  </si>
  <si>
    <t>Ac chirurgical B 502-000</t>
  </si>
  <si>
    <t>B 502-000   1.80*100mm</t>
  </si>
  <si>
    <t xml:space="preserve">Ac chirurgical B 502-1   </t>
  </si>
  <si>
    <t>B 502-1   1.40*80mm</t>
  </si>
  <si>
    <t xml:space="preserve">Ac chirurgical B 502-4   </t>
  </si>
  <si>
    <t>B 502-4   1.30*65mm</t>
  </si>
  <si>
    <t xml:space="preserve">Ac chirurgical B 502-5   </t>
  </si>
  <si>
    <t>B 502-5   1.20*60mm</t>
  </si>
  <si>
    <t xml:space="preserve">Ac chirurgical B 502-11   </t>
  </si>
  <si>
    <t>B 502-11   0.80*32mm</t>
  </si>
  <si>
    <t xml:space="preserve">Ac chirurgical BE 560-4   </t>
  </si>
  <si>
    <t>BE 560-4   1.30*65mm</t>
  </si>
  <si>
    <t xml:space="preserve">Ac chirurgical BE 560-10   </t>
  </si>
  <si>
    <t>BE 560-10   1.00*45mm</t>
  </si>
  <si>
    <t xml:space="preserve">Ac chirurgical BE 560-12   </t>
  </si>
  <si>
    <t>BE 560-12   0.90*36mm</t>
  </si>
  <si>
    <t xml:space="preserve">Ac chirurgical BE 560-13   </t>
  </si>
  <si>
    <t>BE 560-13   0.90*30mm</t>
  </si>
  <si>
    <t xml:space="preserve">Ac chirurgical PB 538-3   </t>
  </si>
  <si>
    <t>PB 538-3   0.60*36mm</t>
  </si>
  <si>
    <t xml:space="preserve">Ac chirurgical BR 510-1  </t>
  </si>
  <si>
    <t>BR 510-1  1.40*80mm</t>
  </si>
  <si>
    <t xml:space="preserve">Ac chirurgical BR 510-3  </t>
  </si>
  <si>
    <t>BR 510-3  1.30*70mm</t>
  </si>
  <si>
    <t>BR 510-4  1.30*65mm</t>
  </si>
  <si>
    <t xml:space="preserve">Ac chirurgical BR 510-6  </t>
  </si>
  <si>
    <t>BR 510-6  1.20*55mm</t>
  </si>
  <si>
    <t xml:space="preserve">Ac chirurgical GR 514-000  </t>
  </si>
  <si>
    <t>GR 514-000  1.80*100mm</t>
  </si>
  <si>
    <t>GR 514-000  1.60*92mm</t>
  </si>
  <si>
    <t xml:space="preserve">Ac chirurgical GR 514-1  </t>
  </si>
  <si>
    <t>GR 514-1  1.40*80mm</t>
  </si>
  <si>
    <t xml:space="preserve">Ac chirurgical GR 514-3  </t>
  </si>
  <si>
    <t>GR 514-3  1.30*70mm</t>
  </si>
  <si>
    <t xml:space="preserve">Ac chirurgical GR 514-12  </t>
  </si>
  <si>
    <t>GR 514-12  0.80*28mm</t>
  </si>
  <si>
    <t xml:space="preserve">Ac chirurgical GAR 496-00  </t>
  </si>
  <si>
    <t>GAR 496-00  1.80*80mm</t>
  </si>
  <si>
    <t xml:space="preserve">Ac chirurgical GAR 498-1  </t>
  </si>
  <si>
    <t>GAR 498-1  1.60*60mm</t>
  </si>
  <si>
    <t xml:space="preserve">Ac chirurgical GAR 498-4  </t>
  </si>
  <si>
    <t>GAR 498-4  1.40*45mm</t>
  </si>
  <si>
    <t xml:space="preserve">Ac chirurgical Mayo 542-1  </t>
  </si>
  <si>
    <t>Mayo 542-1  1.50*50mm</t>
  </si>
  <si>
    <t xml:space="preserve">Ac chirurgical Mayo 542-2  </t>
  </si>
  <si>
    <t>Mayo 542-2  1.40*45mm</t>
  </si>
  <si>
    <t xml:space="preserve">Ac chirurgical Mayo 542-3 </t>
  </si>
  <si>
    <t>Mayo 542-3  1.40*42mm</t>
  </si>
  <si>
    <t xml:space="preserve">Ac chirurgical G 504-0  </t>
  </si>
  <si>
    <t>G 504-0  1.60*85mm</t>
  </si>
  <si>
    <t xml:space="preserve">Ac chirurgical G 504-3  </t>
  </si>
  <si>
    <t>G 504-3  1.30*70mm</t>
  </si>
  <si>
    <t xml:space="preserve">Ac chirurgical G 504-4  </t>
  </si>
  <si>
    <t>G 504-4  1.30*65mm</t>
  </si>
  <si>
    <t xml:space="preserve">Ac chirurgical G 504-6  </t>
  </si>
  <si>
    <t>G 504-6  1.20*55mm</t>
  </si>
  <si>
    <t xml:space="preserve">Ac chirurgical PD 534-3 </t>
  </si>
  <si>
    <t>PD 534-3  0.60*36mm</t>
  </si>
  <si>
    <t xml:space="preserve">Ac chirurgical PD 534-5  </t>
  </si>
  <si>
    <t>PD 534-5  0.60*25mm</t>
  </si>
  <si>
    <t xml:space="preserve">Ac chirurgical HR 422-00 </t>
  </si>
  <si>
    <t>HR 422-00 1.40*75mm</t>
  </si>
  <si>
    <t>HR 422-00 1.20*60mm</t>
  </si>
  <si>
    <t xml:space="preserve">Ac chirurgical HR 422-1  </t>
  </si>
  <si>
    <t>HR 422-1  1.10*52mm</t>
  </si>
  <si>
    <t xml:space="preserve">Ac chirurgical HR 422-2 </t>
  </si>
  <si>
    <t>HR 422-2 1.00*45mm</t>
  </si>
  <si>
    <t xml:space="preserve">Ac chirurgical PH 544-1  </t>
  </si>
  <si>
    <t>PH 544-1  0.70*55mm</t>
  </si>
  <si>
    <t xml:space="preserve">Ac chirurgical PH 544-2  </t>
  </si>
  <si>
    <t>PH 544-2  0.70*45mm</t>
  </si>
  <si>
    <t xml:space="preserve">Ac chirurgical PH 544-3  </t>
  </si>
  <si>
    <t>PH 544-3  0.60*36mm</t>
  </si>
  <si>
    <t xml:space="preserve">Ac chirurgical E 530-2  </t>
  </si>
  <si>
    <t>E 530-2  1.00*40mm</t>
  </si>
  <si>
    <t xml:space="preserve">Ac chirurgical GER 566-7  </t>
  </si>
  <si>
    <t>GER 566-7  1.10*52mm</t>
  </si>
  <si>
    <t xml:space="preserve">Ac chirurgical GER 566-8 </t>
  </si>
  <si>
    <t>GER 566-8  1.10*50mm</t>
  </si>
  <si>
    <t xml:space="preserve">Ac chirurgical GER 566-12  </t>
  </si>
  <si>
    <t>GER 566-12  0.90*36mm</t>
  </si>
  <si>
    <t xml:space="preserve">Ac chirurgical GER 566-14 </t>
  </si>
  <si>
    <t>GER 566-14  0.80*34mm</t>
  </si>
  <si>
    <t xml:space="preserve">BALON AMBU </t>
  </si>
  <si>
    <t>Pentru maturi</t>
  </si>
  <si>
    <t>Canulă ginecologică pentru vacum aspiratie  la  seringa  Karman</t>
  </si>
  <si>
    <t>Canula pentru vacum aspiratie  la  seringa  Karman</t>
  </si>
  <si>
    <t>Canula la seringa  Karman pentru VAM                   marimea N6, N7, N10</t>
  </si>
  <si>
    <t xml:space="preserve">Tub pentru drenaj tip "Redon" nr.16 F, silicon </t>
  </si>
  <si>
    <t>Tub p-u drenaj tip "Redon" nr.16, silicon</t>
  </si>
  <si>
    <t xml:space="preserve">Tub pentru drenaj tip "Redon" nr.18 F, silicon  </t>
  </si>
  <si>
    <t>Tub p-u drenaj tip "Redon" nr.18, silicon</t>
  </si>
  <si>
    <t xml:space="preserve">Cateter Foley uretro-vezical </t>
  </si>
  <si>
    <t>Silicon transparent  în formă de T, L-50cm ,N16-24 Ch , biluminale , balon gonflabil  30-50ml</t>
  </si>
  <si>
    <t>Silicon transparent  , dimensiuni N16-24 Ch , triluminale , hemostatice, balon gonflabil 30-60ml</t>
  </si>
  <si>
    <t>Cateter pentru alimetatie enterala</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</si>
  <si>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</si>
  <si>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t>
  </si>
  <si>
    <t>Set cateter arterial cu sistem inchis</t>
  </si>
  <si>
    <t>Set pentru cateterizare arteriilor periferice dupa metoda Seldinger pentru masurarea invaziva presiunei arteriale si preluarea singei la analiza</t>
  </si>
  <si>
    <t>Set pentru cateterizare arteriilor periferice dupa metoda Seldinger pentru masurarea invaziva presiunei arteriale si preluarea singei la analiza+linia de extensie cu supapa hemostatica speciala.Marimea alb 20G/160 mm , rosu 20G/80 mm, galben 22G/80 mm , sur 18G/160 mm</t>
  </si>
  <si>
    <t>Set seringa compatibil cu angiomat Stellant Dual( CT)</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</si>
  <si>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</si>
  <si>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Set seringa compatibil cu angiomat VISTRON ( CT)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</si>
  <si>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</si>
  <si>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Tub pentru intubație endotraheală cu manșetă</t>
  </si>
  <si>
    <t>PVC, inclinarea varfului 37º, adaptor 15 mm, cu manşetă,  linie radioopaca .     Marimile posibile: N7 , 7,5 , 8 , 8,5 ,9 , 9,5</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</si>
  <si>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</si>
  <si>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</si>
  <si>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</si>
  <si>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Ac de tip Luer Lock Hub</t>
  </si>
  <si>
    <t>Ac de tip Luer Lock Hub, din oţel inoxidabil, de dimensiune 1,4x50mm, în set a cîte 6 bucăţi.</t>
  </si>
  <si>
    <t>Ac epidural 18G</t>
  </si>
  <si>
    <t>Ac pentru stiloul de insulina</t>
  </si>
  <si>
    <t>Lungimea 4 mm, diametrul mai mare sau egal cu 32G</t>
  </si>
  <si>
    <t>Ac pentru amniocenteză, lungimea 210mm, de unică folosinţă, apirogene, în ambalaj individual, sterile, cu marcaj special ultrapoint.</t>
  </si>
  <si>
    <t>Ace pentru amniocenteză, lungimea 210mm, de unică folosinţă, apirogene, în ambalaj individual, sterile, cu marcaj special ultrapoint. Pentru colectarea lichidului amniotic</t>
  </si>
  <si>
    <t xml:space="preserve">Bandaj tubular elastic N6 (polisomnografie) </t>
  </si>
  <si>
    <t>Grupa-bint elastic, denumirea-bandaj Ultratub elastic tubular N6</t>
  </si>
  <si>
    <t>Cateter rectal nr. 18</t>
  </si>
  <si>
    <t>Cateter rectal Nr 18, fabricat din latex cu lung. Minimă 40 cm</t>
  </si>
  <si>
    <t>Cateter rectal nr. 16</t>
  </si>
  <si>
    <t>Cateter rectal Nr 16, fabricat din latex cu lung.Minimă 40 cm</t>
  </si>
  <si>
    <t>Cateter rectal nr. 14</t>
  </si>
  <si>
    <t>Cateter rectal Nr 14, fabricat din latex cu lung.Minimă 40 cm</t>
  </si>
  <si>
    <t>Cateter rectal nr. 12</t>
  </si>
  <si>
    <t>Cateter rectal Nr 12, fabricat din latex cu lung.Minimă 40 cm</t>
  </si>
  <si>
    <t>Cateter rectal nr. 10</t>
  </si>
  <si>
    <t>Cateter rectal Nr 10, fabricat din latex cu lung.Minimă 40 cm</t>
  </si>
  <si>
    <t>Cateter subclaviar</t>
  </si>
  <si>
    <t xml:space="preserve">Cateter subclaviar d 0,6 mm </t>
  </si>
  <si>
    <t>Container anatomo-patmorfologic</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</si>
  <si>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</si>
  <si>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</si>
  <si>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</si>
  <si>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</si>
  <si>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</si>
  <si>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t>
  </si>
  <si>
    <t>Drenuri tubucare din latex,sterile.  Lățimea 5cm - lungimea 30 cm (pentru drenarea cavității abdominale)</t>
  </si>
  <si>
    <t xml:space="preserve">Garou hemostatic </t>
  </si>
  <si>
    <t>Garou pentru hemostață tip ”Martensa” ortopedic cu diam.-1,5mm lăț.-7cm lung.-3m, fabricat din cauciuc</t>
  </si>
  <si>
    <t>Garou hemostatic</t>
  </si>
  <si>
    <t>Garou pentru hemostață tip ”Martensa” ortopedic cu diam.-1,5mm lăț.-5cm lung.-3m, fabricat din cauciuc</t>
  </si>
  <si>
    <t xml:space="preserve">Învelis plagial </t>
  </si>
  <si>
    <t>Collahit FA sau echivalent , steril, dimensiune 60 x 100 mm</t>
  </si>
  <si>
    <t>Set gastrostomă</t>
  </si>
  <si>
    <t>Cu manșetă circulară silicon cu diametru 10 Fr</t>
  </si>
  <si>
    <t>Cu manșetă circulară silicon cu diametru 14 Fr</t>
  </si>
  <si>
    <t>Cu manșetă circulară silicon cu diametru 16 Fr</t>
  </si>
  <si>
    <t>Cu manșetă circulară silicon cu diametru 24 Fr</t>
  </si>
  <si>
    <t>Set pentru cateterizarea venoasa centrala percutana</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</si>
  <si>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</si>
  <si>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</si>
  <si>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Silo Bag silicon</t>
  </si>
  <si>
    <t>Container de sigelare cavitate abdominal din silicon</t>
  </si>
  <si>
    <t xml:space="preserve">Sistem de șuntare  ventricolo-peritonial </t>
  </si>
  <si>
    <t>Sistem de șuntare  impregnate cu antibiotici, presiune medie L - 12 mm</t>
  </si>
  <si>
    <t>Sistem de șuntare ventricolo-peritonial steril de presiune mediu L -12mm</t>
  </si>
  <si>
    <t xml:space="preserve">Sistem de șuntare ventricolo-peritonial </t>
  </si>
  <si>
    <t>Sistem de șuntare ventricolo-peritonial steril de presiune joasă L -12mm</t>
  </si>
  <si>
    <t xml:space="preserve">Sistem de aspiratie cu circuit inchis </t>
  </si>
  <si>
    <t>pentru nou -nascut/pediatric cu adaptor Y, endotraheal 6F (2,5 - 3,5)</t>
  </si>
  <si>
    <t>Sonda gastrica nr 4</t>
  </si>
  <si>
    <t xml:space="preserve">Sonda gastrica nr.4 pentru alimentarea nou-nascutului </t>
  </si>
  <si>
    <t>Sonda gastrica nr 6</t>
  </si>
  <si>
    <t xml:space="preserve">Sonda gastrica nr.6 pentru alimentarea nou-nascutului </t>
  </si>
  <si>
    <t>Cateter Foley uretro-vezical CH 10</t>
  </si>
  <si>
    <t>1.dimensiuni: CH10, lungimea 40-45cm. 2. balon simetric, rotund. 3. cu 2 canale . 4. material: silicon. 5. orificii amplasate lateral. 6. vîrf atraumatic, cilindric. 7. steril. 8 radiopac, 9. valvă Luer-Lock tip seringă. 10. ambalat individual</t>
  </si>
  <si>
    <t>Cateter Foley uretro-vezical CH 6</t>
  </si>
  <si>
    <t>1.dimensiuni: CH6, lungimea 40-45cm. 2. balon simetric, rotund. 3. cu 2 canale . 4. material: silicon. 5. orificii amplasate lateral. 6. vîrf atraumatic, cilindric. 7. steril. 8 radiopac, 9. valvă Luer-Lock tip seringă. 10. ambalat individual</t>
  </si>
  <si>
    <t>Cateter Foley uretro-vezical CH 8</t>
  </si>
  <si>
    <t>1.dimensiuni: CH8, lungimea 40-45cm. 2. balon simetric, rotund. 3. cu 2 canale . 4. material: silicon. 5. orificii amplasate lateral. 6. vîrf atraumatic, cilindric. 7. steril. 8 radiopac, 9. valvă Luer-Lock tip seringă. 10. ambalat individual</t>
  </si>
  <si>
    <t>Stent ureteral Pigtail cu ghid bilateral X-RAY 3 Fr, pentru copii</t>
  </si>
  <si>
    <t>Cateter ureteral dublu J, 3 Fr, material- 100% silicon, lungime 20cm, vîrf deschis  fir ghidare Fix  0.035", 110cm; dispozitiv pentru a împinge cateterul de la endoscop în ureter și bazinet  70 cm</t>
  </si>
  <si>
    <t>Stent ureteral Pigtail cu ghid bilateral X-RAY 4 Fr, pentru copii</t>
  </si>
  <si>
    <t>Cateter ureteral dublu J, 4 Fr, material- 100% silicon, lungime 20cm, vîrf deschis  fir ghidare Fix  0.035", 110cm; dispozitiv pentru a împinge cateterul de la endoscop în ureter și bazinet 4,8Fr/Ch 70 cm</t>
  </si>
  <si>
    <t>Protector de pat 60*90 cm</t>
  </si>
  <si>
    <t>Protector de pat 60*90 cm. Conceput pentru protejarea patului sau altor suprafețe în timpul de schimbarea a scutecului sau efectuarea a procedurilor igienice.</t>
  </si>
  <si>
    <t xml:space="preserve">Saci pentru deșeuri medicale </t>
  </si>
  <si>
    <t>1.Volumul - 10-20 litri
2.Cu pictograma "Pericol biologic"
3.Culoare galbenă
4.Rezistență mecanică mare, nu permite scurgerea lichidelor
5.Sacul să poată fi închis ușor și sigur</t>
  </si>
  <si>
    <t>Mucus extractor tip Polymed 4004++4008</t>
  </si>
  <si>
    <t>Cu capac rotativ</t>
  </si>
  <si>
    <t>Absorbante pentru femei, destinate pacienților internați în IMSP SPITALUL CLINIC DE PSIHIATRIE</t>
  </si>
  <si>
    <t>Flux normal, cu aripioare N10</t>
  </si>
  <si>
    <t>Respiratoare cu valva respiratorie</t>
  </si>
  <si>
    <t>Etichetele de fond şi marcajul  - inviolabile şi rezistente la T minus 80°C şi umiditate sporită, asugurate cu cod-bare pentru identificare serie/lor;</t>
  </si>
  <si>
    <t>Brățară de identificare (baieti)</t>
  </si>
  <si>
    <t xml:space="preserve">Bratari identificare NOU NASCUTI - BĂIEȚI - ALBASTRU (BLEU)
Bratari de identificare pentru copii, confectionate din PVC moale, prevazut pentru insertia datelor de identificare </t>
  </si>
  <si>
    <t>Brățară de identificare (fete)</t>
  </si>
  <si>
    <t xml:space="preserve">Bratari identificare NOU NASCUTI - FETE - ROZ/ALB
Bratari de identificare pentru copii, confectionate din PVC moale, prevazut pentru insertia datelor de identificare </t>
  </si>
  <si>
    <t xml:space="preserve">Canulă ginecologică pentru VAM </t>
  </si>
  <si>
    <t>Canula p/u VAM N12</t>
  </si>
  <si>
    <t>Canula p/u VAM N5</t>
  </si>
  <si>
    <t>Canula p/u VAM N6</t>
  </si>
  <si>
    <t>Canula p/u VAM N7</t>
  </si>
  <si>
    <t>Canula p/u VAM N8</t>
  </si>
  <si>
    <t>Canula p/u VAM N9</t>
  </si>
  <si>
    <t>N5, N6, N7, N8, N9, N10, N12</t>
  </si>
  <si>
    <t xml:space="preserve">Pungi pentru colectarea singelui dublu </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</si>
  <si>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</si>
  <si>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Set combinat pentru anestezie spinală și analgezie epidurală </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</si>
  <si>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</si>
  <si>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Set de extensie cu diametrul mic cu supapa Safeflow</t>
  </si>
  <si>
    <t xml:space="preserve">Set de extensie Y fara supapa </t>
  </si>
  <si>
    <t>Sonda pentru alimentare 4 Fr</t>
  </si>
  <si>
    <t>Sonda pentru alimentare 6 Fr</t>
  </si>
  <si>
    <t>Sterilete</t>
  </si>
  <si>
    <t>TCU380. Ambalate și etichetate conform HG 702 din 11 iulie 2018</t>
  </si>
  <si>
    <t>Tub p/u alimentare cu port tip mama L 40 cm 4Fr</t>
  </si>
  <si>
    <t>Tub p/u alimentare cu port tip mama L 40 cm 6Fr</t>
  </si>
  <si>
    <t xml:space="preserve">Cearșaf medical 50*40 cm absorbant </t>
  </si>
  <si>
    <t xml:space="preserve">Material absorbabil 90/100g/mp </t>
  </si>
  <si>
    <t>Set pentru vase Centrale metoda Seldiner monolumen 8F</t>
  </si>
  <si>
    <t>Set pentru vase Centrale metoda Seldiner monolumen 8F, 20cm,  seringa 10ml, bisturiu, fixatoare. Steril, apirogen, netoxic</t>
  </si>
  <si>
    <t>Pungi pentru colectarea urinei 100 ml</t>
  </si>
  <si>
    <t xml:space="preserve">Pungi pediatrice pentru colectarea urinei 100ml </t>
  </si>
  <si>
    <t>Pungi urinare pediatrice</t>
  </si>
  <si>
    <t>Pungi pentru colectarea urinei /copii</t>
  </si>
  <si>
    <t>Pungi p/u urină Pediatrică</t>
  </si>
  <si>
    <t>Pungi pentru colectarea urinei la copii mici</t>
  </si>
  <si>
    <t xml:space="preserve">1.Volum: 100 ml 2.steril 3.material: PVC, transparent 4. gradate (g) 5. Apirogen, antialergic 6. Pediatric 7. Cu lipici 8.Ambalaj individual  </t>
  </si>
  <si>
    <t>Sonda nazo-gastrica (tip Levin) CH 26</t>
  </si>
  <si>
    <t xml:space="preserve">1.dimensiuni: CH26, lungime:100 - 120 cm 2.radioopac 3.atraumatic 4.cu orificii laterale 5.tub simplu 6.material: PVC 7.marcaj de măsurare a adîncimii (cm) 8.steril 9.ambalat individual </t>
  </si>
  <si>
    <t>Garou hemostatic din latex</t>
  </si>
  <si>
    <t>Garou hemostatic din latex, tub</t>
  </si>
  <si>
    <t>Lingurița Folkman</t>
  </si>
  <si>
    <t xml:space="preserve">Lingurita Folkman </t>
  </si>
  <si>
    <t>Lingurița Folkman,sterilă, in ambalaj individual</t>
  </si>
  <si>
    <t>Saci pentru vomă</t>
  </si>
  <si>
    <t>Punga igienica pentru voma cu banda absorbanta si snur ce transformă voma în gel, minim 450 ml.</t>
  </si>
  <si>
    <t>Scutece-copii 9-18 kg</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</si>
  <si>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</si>
  <si>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</si>
  <si>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</si>
  <si>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Canula nazala pentru oxigen, pediatrică</t>
  </si>
  <si>
    <t xml:space="preserve">Pediatrice, diametru narine nu mai mare de 4mm, inaltimea 5 -  8mm, distanta intre narine 5-7 mm. Fabricat din PVC moale, netoxic, latex free. </t>
  </si>
  <si>
    <t>Lot adăugat</t>
  </si>
  <si>
    <t>Masca Nebulizer pediatrică</t>
  </si>
  <si>
    <t xml:space="preserve">Pediatrică, dimensiunea medie a particulelor 3.1 microni, Kit complet format din masca-nebulizator, camera nebulizator si tub, model de referinta - Cirrus 2 - Intersurgical. </t>
  </si>
  <si>
    <t>Prelungitor pentru sisteme infuzie, pediatrice</t>
  </si>
  <si>
    <t xml:space="preserve">Lungimea 150cm, diametru extern maxim 2.5mm, intern 1.1mm - 1.4mm 1.steril  2.material: PVC, transparent 3.de unică folosință 4.ambalaj individual 5.Conector: Luer-Lock 6.termen de valabilitate - 3 ani de la livrare </t>
  </si>
  <si>
    <t>Ac de unică folosință pentru seringi 25G</t>
  </si>
  <si>
    <t>Ace pentru seringa, sterile, de unica folosinta, ambalate individual. Dimensiunea acului 25G5/3 lungimea acului 0,5x16 milimertri</t>
  </si>
  <si>
    <t>Ac de unică folosință pentru seringi 18G</t>
  </si>
  <si>
    <t>Ace hipodermice pentru seringa, sterile, de unica folosinta, ambalate individual,18G, 1,2x40mm</t>
  </si>
  <si>
    <t>Combinezoane de protecţie (protecţie înaltă pentru sectii ATI)</t>
  </si>
  <si>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</si>
  <si>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Combinezoane de protecţie (protecţie medie)</t>
  </si>
  <si>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</si>
  <si>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 xml:space="preserve">Set chirurgical standard steril </t>
  </si>
  <si>
    <t>Set chirurgical standard steril</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</si>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</sst>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12"/>
      <name val="Times New Roman"/>
      <family val="1"/>
      <charset val="204"/>
    </font>
    <font>
      <sz val="12"/>
      <name val="Times New Roman"/>
      <family val="1"/>
      <charset val="204"/>
    </font>
    <font>
      <sz val="10"/>
      <name val="Arial"/>
      <family val="2"/>
    </font>
    <font>
      <sz val="10"/>
      <name val="Arial"/>
      <family val="2"/>
      <charset val="204"/>
    </font>
    <font>
      <sz val="11"/>
      <color theme="1"/>
      <name val="Calibri"/>
      <family val="2"/>
      <scheme val="minor"/>
    </font>
    <font>
      <sz val="11"/>
      <color theme="1"/>
      <name val="Times New Roman"/>
      <family val="1"/>
      <charset val="204"/>
    </font>
    <font>
      <sz val="11"/>
      <color indexed="8"/>
      <name val="Times New Roman"/>
      <family val="1"/>
      <charset val="204"/>
    </font>
    <font>
      <sz val="11"/>
      <name val="Times New Roman"/>
      <family val="1"/>
      <charset val="204"/>
    </font>
  </fonts>
  <fills count="8">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
      <patternFill patternType="solid">
        <fgColor rgb="FFCCCCFF"/>
        <bgColor indexed="64"/>
      </patternFill>
    </fill>
    <fill>
      <patternFill patternType="solid">
        <fgColor rgb="FFCCCCFF"/>
        <bgColor theme="9" tint="0.79998168889431442"/>
      </patternFill>
    </fill>
    <fill>
      <patternFill patternType="solid">
        <fgColor theme="9" tint="0.59999389629810485"/>
        <bgColor theme="9"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theme="9" tint="0.39997558519241921"/>
      </top>
      <bottom/>
      <diagonal/>
    </border>
    <border>
      <left/>
      <right style="thin">
        <color indexed="64"/>
      </right>
      <top/>
      <bottom style="thin">
        <color indexed="64"/>
      </bottom>
      <diagonal/>
    </border>
  </borders>
  <cellStyleXfs count="7">
    <xf numFmtId="0" fontId="0" fillId="0" borderId="0"/>
    <xf numFmtId="0" fontId="4" fillId="0" borderId="0"/>
    <xf numFmtId="0" fontId="5" fillId="0" borderId="0"/>
    <xf numFmtId="0" fontId="1" fillId="0" borderId="0"/>
    <xf numFmtId="0" fontId="6" fillId="0" borderId="0"/>
    <xf numFmtId="0" fontId="6" fillId="0" borderId="0"/>
    <xf numFmtId="0" fontId="6" fillId="0" borderId="0"/>
  </cellStyleXfs>
  <cellXfs count="55">
    <xf numFmtId="0" fontId="0" fillId="0" borderId="0" xfId="0"/>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3" fillId="3" borderId="1" xfId="2"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1" xfId="3" applyFont="1" applyFill="1" applyBorder="1" applyAlignment="1" applyProtection="1">
      <alignment horizontal="center" vertical="center" wrapText="1"/>
      <protection locked="0"/>
    </xf>
    <xf numFmtId="0" fontId="3" fillId="3" borderId="1" xfId="3" applyFont="1" applyFill="1" applyBorder="1" applyAlignment="1">
      <alignment horizontal="center" vertical="center" wrapText="1"/>
    </xf>
    <xf numFmtId="0" fontId="3" fillId="3" borderId="1" xfId="4"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3" fillId="5" borderId="1"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8" fillId="3" borderId="1" xfId="2" applyFont="1" applyFill="1" applyBorder="1" applyAlignment="1">
      <alignment horizontal="center" vertical="center" wrapText="1"/>
    </xf>
    <xf numFmtId="0" fontId="9" fillId="3" borderId="1" xfId="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0" xfId="1" applyFont="1" applyFill="1" applyAlignment="1" applyProtection="1">
      <alignment horizontal="center" vertical="center" wrapText="1"/>
      <protection locked="0"/>
    </xf>
    <xf numFmtId="0" fontId="9" fillId="3" borderId="1" xfId="3"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2"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2" fontId="3" fillId="5" borderId="1" xfId="5" applyNumberFormat="1" applyFont="1" applyFill="1" applyBorder="1" applyAlignment="1">
      <alignment horizontal="center" vertical="center" wrapText="1"/>
    </xf>
    <xf numFmtId="2" fontId="3" fillId="6" borderId="1" xfId="5" applyNumberFormat="1" applyFont="1" applyFill="1" applyBorder="1" applyAlignment="1">
      <alignment horizontal="center" vertical="center" wrapText="1"/>
    </xf>
    <xf numFmtId="2" fontId="3" fillId="3" borderId="1" xfId="5"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2" fontId="3" fillId="7" borderId="1" xfId="5" applyNumberFormat="1" applyFont="1" applyFill="1" applyBorder="1" applyAlignment="1">
      <alignment horizontal="center" vertical="center" wrapText="1"/>
    </xf>
    <xf numFmtId="2" fontId="3" fillId="6" borderId="0" xfId="0" applyNumberFormat="1" applyFont="1" applyFill="1" applyAlignment="1">
      <alignment horizontal="center" vertical="center" wrapText="1"/>
    </xf>
    <xf numFmtId="0" fontId="3" fillId="5" borderId="4" xfId="0" applyFont="1" applyFill="1" applyBorder="1" applyAlignment="1">
      <alignment horizontal="center" vertical="center" wrapText="1"/>
    </xf>
    <xf numFmtId="0" fontId="3" fillId="5" borderId="1" xfId="2"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1" applyFont="1" applyFill="1" applyBorder="1" applyAlignment="1">
      <alignment horizontal="center" vertical="center" wrapText="1"/>
    </xf>
    <xf numFmtId="2" fontId="3" fillId="3" borderId="1" xfId="2" applyNumberFormat="1" applyFont="1" applyFill="1" applyBorder="1" applyAlignment="1">
      <alignment horizontal="center" vertical="center" wrapText="1" shrinkToFit="1"/>
    </xf>
    <xf numFmtId="2" fontId="3" fillId="3" borderId="1" xfId="1" applyNumberFormat="1" applyFont="1" applyFill="1" applyBorder="1" applyAlignment="1" applyProtection="1">
      <alignment horizontal="center" vertical="center" wrapText="1"/>
      <protection locked="0"/>
    </xf>
    <xf numFmtId="0" fontId="3" fillId="3" borderId="4" xfId="4" applyFont="1" applyFill="1" applyBorder="1" applyAlignment="1">
      <alignment horizontal="center" vertical="center" wrapText="1"/>
    </xf>
    <xf numFmtId="2" fontId="3" fillId="3" borderId="1" xfId="4" applyNumberFormat="1" applyFont="1" applyFill="1" applyBorder="1" applyAlignment="1" applyProtection="1">
      <alignment horizontal="center" vertical="center" wrapText="1"/>
      <protection hidden="1"/>
    </xf>
    <xf numFmtId="0" fontId="3" fillId="3" borderId="1" xfId="6" applyFont="1" applyFill="1" applyBorder="1" applyAlignment="1">
      <alignment horizontal="center" vertical="center" wrapText="1"/>
    </xf>
    <xf numFmtId="2" fontId="3" fillId="5" borderId="1" xfId="4" applyNumberFormat="1" applyFont="1" applyFill="1" applyBorder="1" applyAlignment="1" applyProtection="1">
      <alignment horizontal="center" vertical="center" wrapText="1"/>
      <protection hidden="1"/>
    </xf>
    <xf numFmtId="1" fontId="3" fillId="3" borderId="1" xfId="0" applyNumberFormat="1" applyFont="1" applyFill="1" applyBorder="1" applyAlignment="1">
      <alignment horizontal="center" vertical="center" wrapText="1"/>
    </xf>
    <xf numFmtId="1"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cellXfs>
  <cellStyles count="7">
    <cellStyle name="Normal" xfId="0" builtinId="0"/>
    <cellStyle name="Normal 2" xfId="1" xr:uid="{DE23A9E0-95C9-4C64-8DFD-F78EB65F2343}"/>
    <cellStyle name="Normal 3" xfId="3" xr:uid="{9423C2C2-6A8D-48B3-AC08-19DF33D2C6E6}"/>
    <cellStyle name="Normal 4" xfId="2" xr:uid="{5E3F3592-D3D3-4ABC-8C4D-2CE02AE14755}"/>
    <cellStyle name="Normal 5" xfId="4" xr:uid="{98893B86-63FA-470B-930F-1AFFD43A0953}"/>
    <cellStyle name="Обычный 2" xfId="5" xr:uid="{79FAE2E3-60E3-4967-881D-5CA986BCBABC}"/>
    <cellStyle name="Обычный 4" xfId="6" xr:uid="{413D71B1-8369-4CE2-9DB0-349EBFFAE78B}"/>
  </cellStyles>
  <dxfs count="2">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9695-4B42-4E5A-9DA9-EBFBC217609A}">
  <dimension ref="A1:KT1064"/>
  <sheetViews>
    <sheetView tabSelected="1" topLeftCell="A52" zoomScale="73" zoomScaleNormal="73" workbookViewId="0">
      <selection activeCell="H9" sqref="H9"/>
    </sheetView>
  </sheetViews>
  <sheetFormatPr defaultColWidth="9.140625" defaultRowHeight="30" customHeight="1" x14ac:dyDescent="0.25"/>
  <cols>
    <col min="1" max="1" width="9.140625" style="3"/>
    <col min="2" max="2" width="6.42578125" style="3" customWidth="1"/>
    <col min="3" max="5" width="28.140625" style="3" customWidth="1"/>
    <col min="6" max="6" width="12.28515625" style="3" customWidth="1"/>
    <col min="7" max="7" width="14.85546875" style="54" customWidth="1"/>
    <col min="8" max="296" width="9.140625" style="3" customWidth="1"/>
    <col min="297" max="301" width="9.140625" style="3"/>
    <col min="302" max="302" width="16.5703125" style="3" customWidth="1"/>
    <col min="303" max="303" width="51.140625" style="3" customWidth="1"/>
    <col min="304" max="304" width="9.140625" style="3"/>
    <col min="305" max="305" width="16.42578125" style="3" customWidth="1"/>
    <col min="306" max="16384" width="9.140625" style="3"/>
  </cols>
  <sheetData>
    <row r="1" spans="1:306" ht="30" customHeight="1"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row>
    <row r="2" spans="1:306" ht="30" customHeight="1" x14ac:dyDescent="0.25">
      <c r="A2" s="4">
        <v>1</v>
      </c>
      <c r="B2" s="4">
        <v>1</v>
      </c>
      <c r="C2" s="4" t="s">
        <v>297</v>
      </c>
      <c r="D2" s="5" t="s">
        <v>298</v>
      </c>
      <c r="E2" s="6" t="s">
        <v>299</v>
      </c>
      <c r="F2" s="4"/>
      <c r="G2" s="7">
        <v>8.3699999999999992</v>
      </c>
      <c r="H2" s="4">
        <v>0</v>
      </c>
      <c r="I2" s="4"/>
      <c r="J2" s="4"/>
      <c r="K2" s="4"/>
      <c r="L2" s="4"/>
      <c r="M2" s="4"/>
      <c r="N2" s="4"/>
      <c r="O2" s="4"/>
      <c r="P2" s="4">
        <v>0</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v>300</v>
      </c>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v>0</v>
      </c>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v>0</v>
      </c>
      <c r="HM2" s="4"/>
      <c r="HN2" s="4"/>
      <c r="HO2" s="4"/>
      <c r="HP2" s="4"/>
      <c r="HQ2" s="4"/>
      <c r="HR2" s="4"/>
      <c r="HS2" s="4"/>
      <c r="HT2" s="4"/>
      <c r="HU2" s="4"/>
      <c r="HV2" s="4"/>
      <c r="HW2" s="4"/>
      <c r="HX2" s="4">
        <v>30</v>
      </c>
      <c r="HY2" s="4"/>
      <c r="HZ2" s="4"/>
      <c r="IA2" s="4">
        <v>100</v>
      </c>
      <c r="IB2" s="4"/>
      <c r="IC2" s="4">
        <v>20</v>
      </c>
      <c r="ID2" s="4"/>
      <c r="IE2" s="4"/>
      <c r="IF2" s="4"/>
      <c r="IG2" s="4"/>
      <c r="IH2" s="4"/>
      <c r="II2" s="4"/>
      <c r="IJ2" s="4"/>
      <c r="IK2" s="4"/>
      <c r="IL2" s="4"/>
      <c r="IM2" s="4"/>
      <c r="IN2" s="4"/>
      <c r="IO2" s="4"/>
      <c r="IP2" s="4">
        <v>100</v>
      </c>
      <c r="IQ2" s="4"/>
      <c r="IR2" s="4">
        <v>0</v>
      </c>
      <c r="IS2" s="4">
        <v>100</v>
      </c>
      <c r="IT2" s="4"/>
      <c r="IU2" s="4"/>
      <c r="IV2" s="4"/>
      <c r="IW2" s="4">
        <v>10</v>
      </c>
      <c r="IX2" s="4"/>
      <c r="IY2" s="4">
        <v>20</v>
      </c>
      <c r="IZ2" s="4"/>
      <c r="JA2" s="4">
        <v>20</v>
      </c>
      <c r="JB2" s="4"/>
      <c r="JC2" s="4"/>
      <c r="JD2" s="4">
        <v>80</v>
      </c>
      <c r="JE2" s="4">
        <v>100</v>
      </c>
      <c r="JF2" s="4">
        <v>48</v>
      </c>
      <c r="JG2" s="4">
        <v>10</v>
      </c>
      <c r="JH2" s="4"/>
      <c r="JI2" s="4">
        <v>110</v>
      </c>
      <c r="JJ2" s="4">
        <v>150</v>
      </c>
      <c r="JK2" s="4"/>
      <c r="JL2" s="4"/>
      <c r="JM2" s="4"/>
      <c r="JN2" s="4">
        <v>100</v>
      </c>
      <c r="JO2" s="4">
        <v>0</v>
      </c>
      <c r="JP2" s="4"/>
      <c r="JQ2" s="4">
        <v>10</v>
      </c>
      <c r="JR2" s="4"/>
      <c r="JS2" s="4">
        <v>350</v>
      </c>
      <c r="JT2" s="4">
        <v>12</v>
      </c>
      <c r="JU2" s="4"/>
      <c r="JV2" s="4"/>
      <c r="JW2" s="4"/>
      <c r="JX2" s="4">
        <v>40</v>
      </c>
      <c r="JY2" s="4"/>
      <c r="JZ2" s="4"/>
      <c r="KA2" s="4"/>
      <c r="KB2" s="4">
        <v>10</v>
      </c>
      <c r="KC2" s="4">
        <v>50</v>
      </c>
      <c r="KD2" s="4"/>
      <c r="KE2" s="4"/>
      <c r="KF2" s="4"/>
      <c r="KG2" s="4"/>
      <c r="KH2" s="4">
        <v>50</v>
      </c>
      <c r="KI2" s="4"/>
      <c r="KJ2" s="4"/>
      <c r="KK2" s="4">
        <f t="shared" ref="KK2:KK65" si="0">SUM(H2:KJ2)</f>
        <v>1820</v>
      </c>
      <c r="KP2" s="8"/>
      <c r="KQ2" s="8"/>
      <c r="KR2" s="8"/>
      <c r="KS2" s="8"/>
      <c r="KT2" s="8"/>
    </row>
    <row r="3" spans="1:306" ht="30" customHeight="1" x14ac:dyDescent="0.25">
      <c r="A3" s="4">
        <v>2</v>
      </c>
      <c r="B3" s="4">
        <v>2</v>
      </c>
      <c r="C3" s="4" t="s">
        <v>300</v>
      </c>
      <c r="D3" s="5" t="s">
        <v>301</v>
      </c>
      <c r="E3" s="6" t="s">
        <v>302</v>
      </c>
      <c r="F3" s="4"/>
      <c r="G3" s="7">
        <v>6</v>
      </c>
      <c r="H3" s="4">
        <v>0</v>
      </c>
      <c r="I3" s="4"/>
      <c r="J3" s="4"/>
      <c r="K3" s="4"/>
      <c r="L3" s="4"/>
      <c r="M3" s="4"/>
      <c r="N3" s="4"/>
      <c r="O3" s="4"/>
      <c r="P3" s="4">
        <v>0</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v>10</v>
      </c>
      <c r="FN3" s="4"/>
      <c r="FO3" s="4"/>
      <c r="FP3" s="4"/>
      <c r="FQ3" s="4"/>
      <c r="FR3" s="4"/>
      <c r="FS3" s="4"/>
      <c r="FT3" s="4"/>
      <c r="FU3" s="4"/>
      <c r="FV3" s="4"/>
      <c r="FW3" s="4"/>
      <c r="FX3" s="4"/>
      <c r="FY3" s="4"/>
      <c r="FZ3" s="4"/>
      <c r="GA3" s="4"/>
      <c r="GB3" s="4"/>
      <c r="GC3" s="4"/>
      <c r="GD3" s="4"/>
      <c r="GE3" s="4"/>
      <c r="GF3" s="4"/>
      <c r="GG3" s="4"/>
      <c r="GH3" s="4"/>
      <c r="GI3" s="4"/>
      <c r="GJ3" s="4">
        <v>0</v>
      </c>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v>0</v>
      </c>
      <c r="HM3" s="4"/>
      <c r="HN3" s="4"/>
      <c r="HO3" s="4"/>
      <c r="HP3" s="4"/>
      <c r="HQ3" s="4"/>
      <c r="HR3" s="4"/>
      <c r="HS3" s="4"/>
      <c r="HT3" s="4"/>
      <c r="HU3" s="4"/>
      <c r="HV3" s="4"/>
      <c r="HW3" s="4"/>
      <c r="HX3" s="4"/>
      <c r="HY3" s="4"/>
      <c r="HZ3" s="4"/>
      <c r="IA3" s="4">
        <v>50</v>
      </c>
      <c r="IB3" s="4"/>
      <c r="IC3" s="4">
        <v>12</v>
      </c>
      <c r="ID3" s="4"/>
      <c r="IE3" s="4"/>
      <c r="IF3" s="4"/>
      <c r="IG3" s="4"/>
      <c r="IH3" s="4"/>
      <c r="II3" s="4"/>
      <c r="IJ3" s="4"/>
      <c r="IK3" s="4"/>
      <c r="IL3" s="4"/>
      <c r="IM3" s="4"/>
      <c r="IN3" s="4"/>
      <c r="IO3" s="4"/>
      <c r="IP3" s="4">
        <v>100</v>
      </c>
      <c r="IQ3" s="4"/>
      <c r="IR3" s="4">
        <v>200</v>
      </c>
      <c r="IS3" s="4">
        <v>0</v>
      </c>
      <c r="IT3" s="4"/>
      <c r="IU3" s="4"/>
      <c r="IV3" s="4"/>
      <c r="IW3" s="4"/>
      <c r="IX3" s="4"/>
      <c r="IY3" s="4">
        <v>20</v>
      </c>
      <c r="IZ3" s="4"/>
      <c r="JA3" s="4">
        <v>20</v>
      </c>
      <c r="JB3" s="4"/>
      <c r="JC3" s="4"/>
      <c r="JD3" s="4"/>
      <c r="JE3" s="4">
        <v>100</v>
      </c>
      <c r="JF3" s="4">
        <v>36</v>
      </c>
      <c r="JG3" s="4">
        <v>10</v>
      </c>
      <c r="JH3" s="4"/>
      <c r="JI3" s="4"/>
      <c r="JJ3" s="4"/>
      <c r="JK3" s="4">
        <v>10</v>
      </c>
      <c r="JL3" s="4"/>
      <c r="JM3" s="4"/>
      <c r="JN3" s="4"/>
      <c r="JO3" s="4">
        <v>30</v>
      </c>
      <c r="JP3" s="4"/>
      <c r="JQ3" s="4">
        <v>100</v>
      </c>
      <c r="JR3" s="4"/>
      <c r="JS3" s="4">
        <v>0</v>
      </c>
      <c r="JT3" s="4">
        <v>12</v>
      </c>
      <c r="JU3" s="4"/>
      <c r="JV3" s="4"/>
      <c r="JW3" s="4"/>
      <c r="JX3" s="4">
        <v>40</v>
      </c>
      <c r="JY3" s="4"/>
      <c r="JZ3" s="4"/>
      <c r="KA3" s="4"/>
      <c r="KB3" s="4">
        <v>10</v>
      </c>
      <c r="KC3" s="4"/>
      <c r="KD3" s="4"/>
      <c r="KE3" s="4"/>
      <c r="KF3" s="4"/>
      <c r="KG3" s="4"/>
      <c r="KH3" s="4">
        <v>50</v>
      </c>
      <c r="KI3" s="4"/>
      <c r="KJ3" s="4"/>
      <c r="KK3" s="4">
        <f t="shared" si="0"/>
        <v>810</v>
      </c>
      <c r="KO3" s="9"/>
      <c r="KP3" s="3" t="s">
        <v>303</v>
      </c>
    </row>
    <row r="4" spans="1:306" ht="30" customHeight="1" x14ac:dyDescent="0.25">
      <c r="A4" s="4">
        <v>3</v>
      </c>
      <c r="B4" s="4">
        <v>3</v>
      </c>
      <c r="C4" s="4" t="s">
        <v>304</v>
      </c>
      <c r="D4" s="6" t="s">
        <v>305</v>
      </c>
      <c r="E4" s="6" t="s">
        <v>306</v>
      </c>
      <c r="F4" s="4"/>
      <c r="G4" s="7">
        <v>7.87</v>
      </c>
      <c r="H4" s="4">
        <v>0</v>
      </c>
      <c r="I4" s="4"/>
      <c r="J4" s="4"/>
      <c r="K4" s="4"/>
      <c r="L4" s="4"/>
      <c r="M4" s="4"/>
      <c r="N4" s="4"/>
      <c r="O4" s="4"/>
      <c r="P4" s="4">
        <v>0</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v>0</v>
      </c>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v>0</v>
      </c>
      <c r="HM4" s="4"/>
      <c r="HN4" s="4"/>
      <c r="HO4" s="4"/>
      <c r="HP4" s="4"/>
      <c r="HQ4" s="4"/>
      <c r="HR4" s="4"/>
      <c r="HS4" s="4"/>
      <c r="HT4" s="4"/>
      <c r="HU4" s="4"/>
      <c r="HV4" s="4"/>
      <c r="HW4" s="4"/>
      <c r="HX4" s="4"/>
      <c r="HY4" s="4"/>
      <c r="HZ4" s="4"/>
      <c r="IA4" s="4">
        <v>50</v>
      </c>
      <c r="IB4" s="4"/>
      <c r="IC4" s="4"/>
      <c r="ID4" s="4"/>
      <c r="IE4" s="4"/>
      <c r="IF4" s="4"/>
      <c r="IG4" s="4"/>
      <c r="IH4" s="4"/>
      <c r="II4" s="4"/>
      <c r="IJ4" s="4"/>
      <c r="IK4" s="4"/>
      <c r="IL4" s="4"/>
      <c r="IM4" s="4"/>
      <c r="IN4" s="4"/>
      <c r="IO4" s="4"/>
      <c r="IP4" s="4">
        <v>50</v>
      </c>
      <c r="IQ4" s="4"/>
      <c r="IR4" s="4">
        <v>0</v>
      </c>
      <c r="IS4" s="4">
        <v>100</v>
      </c>
      <c r="IT4" s="4">
        <v>582</v>
      </c>
      <c r="IU4" s="4"/>
      <c r="IV4" s="4"/>
      <c r="IW4" s="4"/>
      <c r="IX4" s="4"/>
      <c r="IY4" s="4"/>
      <c r="IZ4" s="4"/>
      <c r="JA4" s="4">
        <v>20</v>
      </c>
      <c r="JB4" s="4"/>
      <c r="JC4" s="4"/>
      <c r="JD4" s="4"/>
      <c r="JE4" s="4">
        <v>50</v>
      </c>
      <c r="JF4" s="4">
        <v>36</v>
      </c>
      <c r="JG4" s="4"/>
      <c r="JH4" s="4"/>
      <c r="JI4" s="4"/>
      <c r="JJ4" s="4"/>
      <c r="JK4" s="4"/>
      <c r="JL4" s="4"/>
      <c r="JM4" s="4"/>
      <c r="JN4" s="4">
        <v>50</v>
      </c>
      <c r="JO4" s="4">
        <v>30</v>
      </c>
      <c r="JP4" s="4"/>
      <c r="JQ4" s="4"/>
      <c r="JR4" s="4"/>
      <c r="JS4" s="4">
        <v>0</v>
      </c>
      <c r="JT4" s="4">
        <v>12</v>
      </c>
      <c r="JU4" s="4"/>
      <c r="JV4" s="4"/>
      <c r="JW4" s="4"/>
      <c r="JX4" s="4">
        <v>20</v>
      </c>
      <c r="JY4" s="4"/>
      <c r="JZ4" s="4"/>
      <c r="KA4" s="4"/>
      <c r="KB4" s="4">
        <v>0</v>
      </c>
      <c r="KC4" s="4"/>
      <c r="KD4" s="4"/>
      <c r="KE4" s="4"/>
      <c r="KF4" s="4"/>
      <c r="KG4" s="4"/>
      <c r="KH4" s="4">
        <v>50</v>
      </c>
      <c r="KI4" s="4"/>
      <c r="KJ4" s="4"/>
      <c r="KK4" s="4">
        <f t="shared" si="0"/>
        <v>1050</v>
      </c>
    </row>
    <row r="5" spans="1:306" ht="30" customHeight="1" x14ac:dyDescent="0.25">
      <c r="A5" s="4">
        <v>4</v>
      </c>
      <c r="B5" s="4">
        <v>4</v>
      </c>
      <c r="C5" s="4" t="s">
        <v>307</v>
      </c>
      <c r="D5" s="6" t="s">
        <v>308</v>
      </c>
      <c r="E5" s="6" t="s">
        <v>309</v>
      </c>
      <c r="F5" s="4"/>
      <c r="G5" s="7">
        <v>7.87</v>
      </c>
      <c r="H5" s="4">
        <v>0</v>
      </c>
      <c r="I5" s="4"/>
      <c r="J5" s="4"/>
      <c r="K5" s="4"/>
      <c r="L5" s="4"/>
      <c r="M5" s="4"/>
      <c r="N5" s="4"/>
      <c r="O5" s="4"/>
      <c r="P5" s="4">
        <v>0</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v>0</v>
      </c>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v>0</v>
      </c>
      <c r="HM5" s="4"/>
      <c r="HN5" s="4"/>
      <c r="HO5" s="4"/>
      <c r="HP5" s="4"/>
      <c r="HQ5" s="4"/>
      <c r="HR5" s="4"/>
      <c r="HS5" s="4"/>
      <c r="HT5" s="4"/>
      <c r="HU5" s="4"/>
      <c r="HV5" s="4"/>
      <c r="HW5" s="4"/>
      <c r="HX5" s="4"/>
      <c r="HY5" s="4"/>
      <c r="HZ5" s="4"/>
      <c r="IA5" s="4">
        <v>50</v>
      </c>
      <c r="IB5" s="4"/>
      <c r="IC5" s="4"/>
      <c r="ID5" s="4"/>
      <c r="IE5" s="4"/>
      <c r="IF5" s="4"/>
      <c r="IG5" s="4"/>
      <c r="IH5" s="4"/>
      <c r="II5" s="4"/>
      <c r="IJ5" s="4"/>
      <c r="IK5" s="4"/>
      <c r="IL5" s="4"/>
      <c r="IM5" s="4"/>
      <c r="IN5" s="4"/>
      <c r="IO5" s="4"/>
      <c r="IP5" s="4">
        <v>50</v>
      </c>
      <c r="IQ5" s="4"/>
      <c r="IR5" s="4">
        <v>200</v>
      </c>
      <c r="IS5" s="4">
        <v>100</v>
      </c>
      <c r="IT5" s="4">
        <v>312</v>
      </c>
      <c r="IU5" s="4"/>
      <c r="IV5" s="4"/>
      <c r="IW5" s="4"/>
      <c r="IX5" s="4"/>
      <c r="IY5" s="4"/>
      <c r="IZ5" s="4"/>
      <c r="JA5" s="4">
        <v>10</v>
      </c>
      <c r="JB5" s="4"/>
      <c r="JC5" s="4"/>
      <c r="JD5" s="4"/>
      <c r="JE5" s="4">
        <v>50</v>
      </c>
      <c r="JF5" s="4">
        <v>36</v>
      </c>
      <c r="JG5" s="4"/>
      <c r="JH5" s="4"/>
      <c r="JI5" s="4"/>
      <c r="JJ5" s="4"/>
      <c r="JK5" s="4"/>
      <c r="JL5" s="4"/>
      <c r="JM5" s="4"/>
      <c r="JN5" s="4"/>
      <c r="JO5" s="4">
        <v>0</v>
      </c>
      <c r="JP5" s="4"/>
      <c r="JQ5" s="4"/>
      <c r="JR5" s="4"/>
      <c r="JS5" s="4">
        <v>0</v>
      </c>
      <c r="JT5" s="4">
        <v>12</v>
      </c>
      <c r="JU5" s="4"/>
      <c r="JV5" s="4"/>
      <c r="JW5" s="4"/>
      <c r="JX5" s="4">
        <v>20</v>
      </c>
      <c r="JY5" s="4">
        <v>12</v>
      </c>
      <c r="JZ5" s="4"/>
      <c r="KA5" s="4"/>
      <c r="KB5" s="4">
        <v>0</v>
      </c>
      <c r="KC5" s="4"/>
      <c r="KD5" s="4"/>
      <c r="KE5" s="4"/>
      <c r="KF5" s="4"/>
      <c r="KG5" s="4"/>
      <c r="KH5" s="4">
        <v>50</v>
      </c>
      <c r="KI5" s="4"/>
      <c r="KJ5" s="4"/>
      <c r="KK5" s="4">
        <f t="shared" si="0"/>
        <v>902</v>
      </c>
    </row>
    <row r="6" spans="1:306" ht="30" customHeight="1" x14ac:dyDescent="0.25">
      <c r="A6" s="4">
        <v>5</v>
      </c>
      <c r="B6" s="4">
        <v>5</v>
      </c>
      <c r="C6" s="4" t="s">
        <v>310</v>
      </c>
      <c r="D6" s="6" t="s">
        <v>311</v>
      </c>
      <c r="E6" s="6" t="s">
        <v>312</v>
      </c>
      <c r="F6" s="4"/>
      <c r="G6" s="7">
        <v>7.56</v>
      </c>
      <c r="H6" s="4">
        <v>0</v>
      </c>
      <c r="I6" s="4"/>
      <c r="J6" s="4"/>
      <c r="K6" s="4"/>
      <c r="L6" s="4"/>
      <c r="M6" s="4"/>
      <c r="N6" s="4"/>
      <c r="O6" s="4"/>
      <c r="P6" s="4">
        <v>0</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v>0</v>
      </c>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v>0</v>
      </c>
      <c r="HM6" s="4"/>
      <c r="HN6" s="4"/>
      <c r="HO6" s="4"/>
      <c r="HP6" s="4"/>
      <c r="HQ6" s="4"/>
      <c r="HR6" s="4"/>
      <c r="HS6" s="4"/>
      <c r="HT6" s="4"/>
      <c r="HU6" s="4"/>
      <c r="HV6" s="4"/>
      <c r="HW6" s="4"/>
      <c r="HX6" s="4"/>
      <c r="HY6" s="4"/>
      <c r="HZ6" s="4"/>
      <c r="IA6" s="4">
        <v>50</v>
      </c>
      <c r="IB6" s="4"/>
      <c r="IC6" s="4"/>
      <c r="ID6" s="4"/>
      <c r="IE6" s="4"/>
      <c r="IF6" s="4"/>
      <c r="IG6" s="4"/>
      <c r="IH6" s="4"/>
      <c r="II6" s="4"/>
      <c r="IJ6" s="4"/>
      <c r="IK6" s="4"/>
      <c r="IL6" s="4"/>
      <c r="IM6" s="4"/>
      <c r="IN6" s="4"/>
      <c r="IO6" s="4"/>
      <c r="IP6" s="4">
        <v>50</v>
      </c>
      <c r="IQ6" s="4"/>
      <c r="IR6" s="4">
        <v>200</v>
      </c>
      <c r="IS6" s="4">
        <v>0</v>
      </c>
      <c r="IT6" s="4">
        <v>492</v>
      </c>
      <c r="IU6" s="4"/>
      <c r="IV6" s="4"/>
      <c r="IW6" s="4"/>
      <c r="IX6" s="4"/>
      <c r="IY6" s="4"/>
      <c r="IZ6" s="4"/>
      <c r="JA6" s="4">
        <v>0</v>
      </c>
      <c r="JB6" s="4"/>
      <c r="JC6" s="4"/>
      <c r="JD6" s="4"/>
      <c r="JE6" s="4">
        <v>50</v>
      </c>
      <c r="JF6" s="4"/>
      <c r="JG6" s="4"/>
      <c r="JH6" s="4"/>
      <c r="JI6" s="4"/>
      <c r="JJ6" s="4"/>
      <c r="JK6" s="4"/>
      <c r="JL6" s="4"/>
      <c r="JM6" s="4"/>
      <c r="JN6" s="4"/>
      <c r="JO6" s="4">
        <v>30</v>
      </c>
      <c r="JP6" s="4"/>
      <c r="JQ6" s="4">
        <v>20</v>
      </c>
      <c r="JR6" s="4"/>
      <c r="JS6" s="4">
        <v>300</v>
      </c>
      <c r="JT6" s="4">
        <v>12</v>
      </c>
      <c r="JU6" s="4"/>
      <c r="JV6" s="4"/>
      <c r="JW6" s="4"/>
      <c r="JX6" s="4">
        <v>24</v>
      </c>
      <c r="JY6" s="4">
        <v>12</v>
      </c>
      <c r="JZ6" s="4"/>
      <c r="KA6" s="4"/>
      <c r="KB6" s="4">
        <v>0</v>
      </c>
      <c r="KC6" s="4">
        <v>10</v>
      </c>
      <c r="KD6" s="4"/>
      <c r="KE6" s="4"/>
      <c r="KF6" s="4"/>
      <c r="KG6" s="4"/>
      <c r="KH6" s="4">
        <v>50</v>
      </c>
      <c r="KI6" s="4"/>
      <c r="KJ6" s="4"/>
      <c r="KK6" s="4">
        <f t="shared" si="0"/>
        <v>1300</v>
      </c>
    </row>
    <row r="7" spans="1:306" ht="30" customHeight="1" x14ac:dyDescent="0.25">
      <c r="A7" s="4">
        <v>6</v>
      </c>
      <c r="B7" s="4">
        <v>6</v>
      </c>
      <c r="C7" s="4" t="s">
        <v>313</v>
      </c>
      <c r="D7" s="6" t="s">
        <v>314</v>
      </c>
      <c r="E7" s="6" t="s">
        <v>315</v>
      </c>
      <c r="F7" s="4"/>
      <c r="G7" s="7">
        <v>7.56</v>
      </c>
      <c r="H7" s="4">
        <v>0</v>
      </c>
      <c r="I7" s="4"/>
      <c r="J7" s="4"/>
      <c r="K7" s="4"/>
      <c r="L7" s="4"/>
      <c r="M7" s="4"/>
      <c r="N7" s="4"/>
      <c r="O7" s="4"/>
      <c r="P7" s="4">
        <v>0</v>
      </c>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v>0</v>
      </c>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v>0</v>
      </c>
      <c r="HM7" s="4"/>
      <c r="HN7" s="4"/>
      <c r="HO7" s="4"/>
      <c r="HP7" s="4"/>
      <c r="HQ7" s="4"/>
      <c r="HR7" s="4"/>
      <c r="HS7" s="4"/>
      <c r="HT7" s="4"/>
      <c r="HU7" s="4"/>
      <c r="HV7" s="4"/>
      <c r="HW7" s="4"/>
      <c r="HX7" s="4"/>
      <c r="HY7" s="4"/>
      <c r="HZ7" s="4"/>
      <c r="IA7" s="4">
        <v>50</v>
      </c>
      <c r="IB7" s="4"/>
      <c r="IC7" s="4"/>
      <c r="ID7" s="4"/>
      <c r="IE7" s="4"/>
      <c r="IF7" s="4"/>
      <c r="IG7" s="4"/>
      <c r="IH7" s="4"/>
      <c r="II7" s="4"/>
      <c r="IJ7" s="4"/>
      <c r="IK7" s="4"/>
      <c r="IL7" s="4"/>
      <c r="IM7" s="4"/>
      <c r="IN7" s="4"/>
      <c r="IO7" s="4"/>
      <c r="IP7" s="4"/>
      <c r="IQ7" s="4"/>
      <c r="IR7" s="4">
        <v>200</v>
      </c>
      <c r="IS7" s="4">
        <v>0</v>
      </c>
      <c r="IT7" s="4">
        <v>182</v>
      </c>
      <c r="IU7" s="4"/>
      <c r="IV7" s="4"/>
      <c r="IW7" s="4"/>
      <c r="IX7" s="4"/>
      <c r="IY7" s="4"/>
      <c r="IZ7" s="4"/>
      <c r="JA7" s="4">
        <v>0</v>
      </c>
      <c r="JB7" s="4"/>
      <c r="JC7" s="4"/>
      <c r="JD7" s="4"/>
      <c r="JE7" s="4"/>
      <c r="JF7" s="4"/>
      <c r="JG7" s="4"/>
      <c r="JH7" s="4"/>
      <c r="JI7" s="4"/>
      <c r="JJ7" s="4"/>
      <c r="JK7" s="4"/>
      <c r="JL7" s="4"/>
      <c r="JM7" s="4"/>
      <c r="JN7" s="4"/>
      <c r="JO7" s="4">
        <v>30</v>
      </c>
      <c r="JP7" s="4"/>
      <c r="JQ7" s="4">
        <v>20</v>
      </c>
      <c r="JR7" s="4"/>
      <c r="JS7" s="4">
        <v>100</v>
      </c>
      <c r="JT7" s="4">
        <v>12</v>
      </c>
      <c r="JU7" s="4"/>
      <c r="JV7" s="4"/>
      <c r="JW7" s="4"/>
      <c r="JX7" s="4">
        <v>40</v>
      </c>
      <c r="JY7" s="4"/>
      <c r="JZ7" s="4"/>
      <c r="KA7" s="4"/>
      <c r="KB7" s="4">
        <v>0</v>
      </c>
      <c r="KC7" s="4"/>
      <c r="KD7" s="4"/>
      <c r="KE7" s="4"/>
      <c r="KF7" s="4"/>
      <c r="KG7" s="4"/>
      <c r="KH7" s="4">
        <v>50</v>
      </c>
      <c r="KI7" s="4"/>
      <c r="KJ7" s="4"/>
      <c r="KK7" s="4">
        <f t="shared" si="0"/>
        <v>684</v>
      </c>
    </row>
    <row r="8" spans="1:306" ht="30" customHeight="1" x14ac:dyDescent="0.25">
      <c r="A8" s="4">
        <v>7</v>
      </c>
      <c r="B8" s="4">
        <v>7</v>
      </c>
      <c r="C8" s="4" t="s">
        <v>316</v>
      </c>
      <c r="D8" s="6" t="s">
        <v>317</v>
      </c>
      <c r="E8" s="6" t="s">
        <v>318</v>
      </c>
      <c r="F8" s="4"/>
      <c r="G8" s="7">
        <v>7.56</v>
      </c>
      <c r="H8" s="4">
        <v>0</v>
      </c>
      <c r="I8" s="4"/>
      <c r="J8" s="4"/>
      <c r="K8" s="4"/>
      <c r="L8" s="4"/>
      <c r="M8" s="4"/>
      <c r="N8" s="4"/>
      <c r="O8" s="4"/>
      <c r="P8" s="4">
        <v>0</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v>0</v>
      </c>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v>0</v>
      </c>
      <c r="HM8" s="4"/>
      <c r="HN8" s="4"/>
      <c r="HO8" s="4"/>
      <c r="HP8" s="4"/>
      <c r="HQ8" s="4"/>
      <c r="HR8" s="4"/>
      <c r="HS8" s="4"/>
      <c r="HT8" s="4"/>
      <c r="HU8" s="4"/>
      <c r="HV8" s="4"/>
      <c r="HW8" s="4"/>
      <c r="HX8" s="4">
        <v>20</v>
      </c>
      <c r="HY8" s="4"/>
      <c r="HZ8" s="4"/>
      <c r="IA8" s="4">
        <v>50</v>
      </c>
      <c r="IB8" s="4"/>
      <c r="IC8" s="4"/>
      <c r="ID8" s="4"/>
      <c r="IE8" s="4"/>
      <c r="IF8" s="4"/>
      <c r="IG8" s="4"/>
      <c r="IH8" s="4"/>
      <c r="II8" s="4"/>
      <c r="IJ8" s="4"/>
      <c r="IK8" s="4"/>
      <c r="IL8" s="4"/>
      <c r="IM8" s="4"/>
      <c r="IN8" s="4"/>
      <c r="IO8" s="4"/>
      <c r="IP8" s="4">
        <v>60</v>
      </c>
      <c r="IQ8" s="4"/>
      <c r="IR8" s="4">
        <v>200</v>
      </c>
      <c r="IS8" s="4">
        <v>100</v>
      </c>
      <c r="IT8" s="4">
        <v>72</v>
      </c>
      <c r="IU8" s="4"/>
      <c r="IV8" s="4"/>
      <c r="IW8" s="4"/>
      <c r="IX8" s="4"/>
      <c r="IY8" s="4"/>
      <c r="IZ8" s="4"/>
      <c r="JA8" s="4">
        <v>0</v>
      </c>
      <c r="JB8" s="4"/>
      <c r="JC8" s="4"/>
      <c r="JD8" s="4"/>
      <c r="JE8" s="4"/>
      <c r="JF8" s="4"/>
      <c r="JG8" s="4"/>
      <c r="JH8" s="4"/>
      <c r="JI8" s="4"/>
      <c r="JJ8" s="4"/>
      <c r="JK8" s="4"/>
      <c r="JL8" s="4"/>
      <c r="JM8" s="4"/>
      <c r="JN8" s="4"/>
      <c r="JO8" s="4">
        <v>30</v>
      </c>
      <c r="JP8" s="4"/>
      <c r="JQ8" s="4">
        <v>20</v>
      </c>
      <c r="JR8" s="4"/>
      <c r="JS8" s="4">
        <v>120</v>
      </c>
      <c r="JT8" s="4">
        <v>12</v>
      </c>
      <c r="JU8" s="4"/>
      <c r="JV8" s="4"/>
      <c r="JW8" s="4"/>
      <c r="JX8" s="4"/>
      <c r="JY8" s="4">
        <v>12</v>
      </c>
      <c r="JZ8" s="4"/>
      <c r="KA8" s="4"/>
      <c r="KB8" s="4">
        <v>10</v>
      </c>
      <c r="KC8" s="4"/>
      <c r="KD8" s="4"/>
      <c r="KE8" s="4"/>
      <c r="KF8" s="4"/>
      <c r="KG8" s="4"/>
      <c r="KH8" s="4">
        <v>50</v>
      </c>
      <c r="KI8" s="4"/>
      <c r="KJ8" s="4"/>
      <c r="KK8" s="4">
        <f t="shared" si="0"/>
        <v>756</v>
      </c>
    </row>
    <row r="9" spans="1:306" ht="30" customHeight="1" x14ac:dyDescent="0.25">
      <c r="A9" s="4">
        <v>8</v>
      </c>
      <c r="B9" s="4">
        <v>8</v>
      </c>
      <c r="C9" s="4" t="s">
        <v>319</v>
      </c>
      <c r="D9" s="6" t="s">
        <v>320</v>
      </c>
      <c r="E9" s="6" t="s">
        <v>321</v>
      </c>
      <c r="F9" s="4"/>
      <c r="G9" s="7">
        <v>7.56</v>
      </c>
      <c r="H9" s="4">
        <v>0</v>
      </c>
      <c r="I9" s="4"/>
      <c r="J9" s="4"/>
      <c r="K9" s="4"/>
      <c r="L9" s="4"/>
      <c r="M9" s="4"/>
      <c r="N9" s="4"/>
      <c r="O9" s="4"/>
      <c r="P9" s="4">
        <v>0</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v>0</v>
      </c>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v>0</v>
      </c>
      <c r="HM9" s="4"/>
      <c r="HN9" s="4"/>
      <c r="HO9" s="4"/>
      <c r="HP9" s="4"/>
      <c r="HQ9" s="4"/>
      <c r="HR9" s="4"/>
      <c r="HS9" s="4"/>
      <c r="HT9" s="4"/>
      <c r="HU9" s="4"/>
      <c r="HV9" s="4"/>
      <c r="HW9" s="4"/>
      <c r="HX9" s="4"/>
      <c r="HY9" s="4"/>
      <c r="HZ9" s="4"/>
      <c r="IA9" s="4">
        <v>150</v>
      </c>
      <c r="IB9" s="4"/>
      <c r="IC9" s="4"/>
      <c r="ID9" s="4"/>
      <c r="IE9" s="4"/>
      <c r="IF9" s="4"/>
      <c r="IG9" s="4"/>
      <c r="IH9" s="4"/>
      <c r="II9" s="4"/>
      <c r="IJ9" s="4"/>
      <c r="IK9" s="4"/>
      <c r="IL9" s="4"/>
      <c r="IM9" s="4"/>
      <c r="IN9" s="4"/>
      <c r="IO9" s="4"/>
      <c r="IP9" s="4">
        <v>50</v>
      </c>
      <c r="IQ9" s="4"/>
      <c r="IR9" s="4">
        <v>200</v>
      </c>
      <c r="IS9" s="4">
        <v>100</v>
      </c>
      <c r="IT9" s="4">
        <v>72</v>
      </c>
      <c r="IU9" s="4"/>
      <c r="IV9" s="4"/>
      <c r="IW9" s="4"/>
      <c r="IX9" s="4"/>
      <c r="IY9" s="4"/>
      <c r="IZ9" s="4"/>
      <c r="JA9" s="4">
        <v>0</v>
      </c>
      <c r="JB9" s="4"/>
      <c r="JC9" s="4"/>
      <c r="JD9" s="4"/>
      <c r="JE9" s="4"/>
      <c r="JF9" s="4"/>
      <c r="JG9" s="4"/>
      <c r="JH9" s="4"/>
      <c r="JI9" s="4"/>
      <c r="JJ9" s="4"/>
      <c r="JK9" s="4"/>
      <c r="JL9" s="4"/>
      <c r="JM9" s="4"/>
      <c r="JN9" s="4"/>
      <c r="JO9" s="4">
        <v>30</v>
      </c>
      <c r="JP9" s="4"/>
      <c r="JQ9" s="4">
        <v>10</v>
      </c>
      <c r="JR9" s="4"/>
      <c r="JS9" s="4">
        <v>100</v>
      </c>
      <c r="JT9" s="4">
        <v>12</v>
      </c>
      <c r="JU9" s="4"/>
      <c r="JV9" s="4"/>
      <c r="JW9" s="4"/>
      <c r="JX9" s="4"/>
      <c r="JY9" s="4"/>
      <c r="JZ9" s="4"/>
      <c r="KA9" s="4"/>
      <c r="KB9" s="4">
        <v>10</v>
      </c>
      <c r="KC9" s="4"/>
      <c r="KD9" s="4"/>
      <c r="KE9" s="4"/>
      <c r="KF9" s="4"/>
      <c r="KG9" s="4"/>
      <c r="KH9" s="4">
        <v>50</v>
      </c>
      <c r="KI9" s="4"/>
      <c r="KJ9" s="4"/>
      <c r="KK9" s="4">
        <f t="shared" si="0"/>
        <v>784</v>
      </c>
    </row>
    <row r="10" spans="1:306" ht="30" customHeight="1" x14ac:dyDescent="0.25">
      <c r="A10" s="4">
        <v>9</v>
      </c>
      <c r="B10" s="4">
        <v>9</v>
      </c>
      <c r="C10" s="4" t="s">
        <v>322</v>
      </c>
      <c r="D10" s="6" t="s">
        <v>323</v>
      </c>
      <c r="E10" s="6" t="s">
        <v>324</v>
      </c>
      <c r="F10" s="4"/>
      <c r="G10" s="7">
        <v>7.87</v>
      </c>
      <c r="H10" s="4">
        <v>0</v>
      </c>
      <c r="I10" s="4"/>
      <c r="J10" s="4"/>
      <c r="K10" s="4"/>
      <c r="L10" s="4"/>
      <c r="M10" s="4"/>
      <c r="N10" s="4"/>
      <c r="O10" s="4"/>
      <c r="P10" s="4">
        <v>0</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v>0</v>
      </c>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v>0</v>
      </c>
      <c r="HM10" s="4"/>
      <c r="HN10" s="4"/>
      <c r="HO10" s="4"/>
      <c r="HP10" s="4"/>
      <c r="HQ10" s="4"/>
      <c r="HR10" s="4"/>
      <c r="HS10" s="4"/>
      <c r="HT10" s="4"/>
      <c r="HU10" s="4"/>
      <c r="HV10" s="4"/>
      <c r="HW10" s="4"/>
      <c r="HX10" s="4"/>
      <c r="HY10" s="4"/>
      <c r="HZ10" s="4"/>
      <c r="IA10" s="4">
        <v>50</v>
      </c>
      <c r="IB10" s="4"/>
      <c r="IC10" s="4"/>
      <c r="ID10" s="4"/>
      <c r="IE10" s="4"/>
      <c r="IF10" s="4"/>
      <c r="IG10" s="4"/>
      <c r="IH10" s="4"/>
      <c r="II10" s="4"/>
      <c r="IJ10" s="4"/>
      <c r="IK10" s="4"/>
      <c r="IL10" s="4"/>
      <c r="IM10" s="4"/>
      <c r="IN10" s="4"/>
      <c r="IO10" s="4"/>
      <c r="IP10" s="4">
        <v>45</v>
      </c>
      <c r="IQ10" s="4"/>
      <c r="IR10" s="4">
        <v>200</v>
      </c>
      <c r="IS10" s="4">
        <v>0</v>
      </c>
      <c r="IT10" s="4">
        <v>242</v>
      </c>
      <c r="IU10" s="4"/>
      <c r="IV10" s="4"/>
      <c r="IW10" s="4"/>
      <c r="IX10" s="4"/>
      <c r="IY10" s="4"/>
      <c r="IZ10" s="4"/>
      <c r="JA10" s="4">
        <v>0</v>
      </c>
      <c r="JB10" s="4"/>
      <c r="JC10" s="4"/>
      <c r="JD10" s="4"/>
      <c r="JE10" s="4"/>
      <c r="JF10" s="4">
        <v>36</v>
      </c>
      <c r="JG10" s="4"/>
      <c r="JH10" s="4"/>
      <c r="JI10" s="4"/>
      <c r="JJ10" s="4"/>
      <c r="JK10" s="4"/>
      <c r="JL10" s="4"/>
      <c r="JM10" s="4"/>
      <c r="JN10" s="4"/>
      <c r="JO10" s="4">
        <v>0</v>
      </c>
      <c r="JP10" s="4"/>
      <c r="JQ10" s="4"/>
      <c r="JR10" s="4"/>
      <c r="JS10" s="4">
        <v>150</v>
      </c>
      <c r="JT10" s="4">
        <v>12</v>
      </c>
      <c r="JU10" s="4"/>
      <c r="JV10" s="4"/>
      <c r="JW10" s="4"/>
      <c r="JX10" s="4"/>
      <c r="JY10" s="4"/>
      <c r="JZ10" s="4"/>
      <c r="KA10" s="4"/>
      <c r="KB10" s="4">
        <v>0</v>
      </c>
      <c r="KC10" s="4">
        <v>10</v>
      </c>
      <c r="KD10" s="4"/>
      <c r="KE10" s="4"/>
      <c r="KF10" s="4"/>
      <c r="KG10" s="4"/>
      <c r="KH10" s="4">
        <v>50</v>
      </c>
      <c r="KI10" s="4"/>
      <c r="KJ10" s="4"/>
      <c r="KK10" s="4">
        <f t="shared" si="0"/>
        <v>795</v>
      </c>
    </row>
    <row r="11" spans="1:306" ht="30" customHeight="1" x14ac:dyDescent="0.25">
      <c r="A11" s="4">
        <v>10</v>
      </c>
      <c r="B11" s="4">
        <v>10</v>
      </c>
      <c r="C11" s="4" t="s">
        <v>325</v>
      </c>
      <c r="D11" s="6" t="s">
        <v>326</v>
      </c>
      <c r="E11" s="6" t="s">
        <v>327</v>
      </c>
      <c r="F11" s="4"/>
      <c r="G11" s="7">
        <v>7.87</v>
      </c>
      <c r="H11" s="4">
        <v>0</v>
      </c>
      <c r="I11" s="4"/>
      <c r="J11" s="4"/>
      <c r="K11" s="4"/>
      <c r="L11" s="4"/>
      <c r="M11" s="4"/>
      <c r="N11" s="4"/>
      <c r="O11" s="4"/>
      <c r="P11" s="4">
        <v>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v>0</v>
      </c>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v>0</v>
      </c>
      <c r="HM11" s="4"/>
      <c r="HN11" s="4"/>
      <c r="HO11" s="4"/>
      <c r="HP11" s="4"/>
      <c r="HQ11" s="4"/>
      <c r="HR11" s="4"/>
      <c r="HS11" s="4"/>
      <c r="HT11" s="4"/>
      <c r="HU11" s="4"/>
      <c r="HV11" s="4"/>
      <c r="HW11" s="4"/>
      <c r="HX11" s="4"/>
      <c r="HY11" s="4"/>
      <c r="HZ11" s="4"/>
      <c r="IA11" s="4">
        <v>50</v>
      </c>
      <c r="IB11" s="4"/>
      <c r="IC11" s="4"/>
      <c r="ID11" s="4"/>
      <c r="IE11" s="4"/>
      <c r="IF11" s="4"/>
      <c r="IG11" s="4"/>
      <c r="IH11" s="4"/>
      <c r="II11" s="4"/>
      <c r="IJ11" s="4"/>
      <c r="IK11" s="4"/>
      <c r="IL11" s="4"/>
      <c r="IM11" s="4"/>
      <c r="IN11" s="4"/>
      <c r="IO11" s="4"/>
      <c r="IP11" s="4"/>
      <c r="IQ11" s="4"/>
      <c r="IR11" s="4">
        <v>0</v>
      </c>
      <c r="IS11" s="4">
        <v>0</v>
      </c>
      <c r="IT11" s="4">
        <v>72</v>
      </c>
      <c r="IU11" s="4"/>
      <c r="IV11" s="4"/>
      <c r="IW11" s="4"/>
      <c r="IX11" s="4"/>
      <c r="IY11" s="4"/>
      <c r="IZ11" s="4"/>
      <c r="JA11" s="4">
        <v>0</v>
      </c>
      <c r="JB11" s="4"/>
      <c r="JC11" s="4"/>
      <c r="JD11" s="4"/>
      <c r="JE11" s="4"/>
      <c r="JF11" s="4"/>
      <c r="JG11" s="4"/>
      <c r="JH11" s="4"/>
      <c r="JI11" s="4"/>
      <c r="JJ11" s="4"/>
      <c r="JK11" s="4"/>
      <c r="JL11" s="4"/>
      <c r="JM11" s="4"/>
      <c r="JN11" s="4"/>
      <c r="JO11" s="4">
        <v>0</v>
      </c>
      <c r="JP11" s="4"/>
      <c r="JQ11" s="4"/>
      <c r="JR11" s="4"/>
      <c r="JS11" s="4">
        <v>150</v>
      </c>
      <c r="JT11" s="4">
        <v>12</v>
      </c>
      <c r="JU11" s="4"/>
      <c r="JV11" s="4"/>
      <c r="JW11" s="4"/>
      <c r="JX11" s="4"/>
      <c r="JY11" s="4"/>
      <c r="JZ11" s="4"/>
      <c r="KA11" s="4"/>
      <c r="KB11" s="4">
        <v>10</v>
      </c>
      <c r="KC11" s="4"/>
      <c r="KD11" s="4"/>
      <c r="KE11" s="4"/>
      <c r="KF11" s="4"/>
      <c r="KG11" s="4"/>
      <c r="KH11" s="4">
        <v>50</v>
      </c>
      <c r="KI11" s="4"/>
      <c r="KJ11" s="4"/>
      <c r="KK11" s="4">
        <f t="shared" si="0"/>
        <v>344</v>
      </c>
    </row>
    <row r="12" spans="1:306" ht="30" customHeight="1" x14ac:dyDescent="0.25">
      <c r="A12" s="4">
        <v>11</v>
      </c>
      <c r="B12" s="4">
        <v>11</v>
      </c>
      <c r="C12" s="4" t="s">
        <v>328</v>
      </c>
      <c r="D12" s="6" t="s">
        <v>329</v>
      </c>
      <c r="E12" s="6" t="s">
        <v>330</v>
      </c>
      <c r="F12" s="4"/>
      <c r="G12" s="7">
        <v>7.87</v>
      </c>
      <c r="H12" s="4">
        <v>0</v>
      </c>
      <c r="I12" s="4"/>
      <c r="J12" s="4"/>
      <c r="K12" s="4"/>
      <c r="L12" s="4"/>
      <c r="M12" s="4"/>
      <c r="N12" s="4"/>
      <c r="O12" s="4"/>
      <c r="P12" s="4">
        <v>0</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v>0</v>
      </c>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v>0</v>
      </c>
      <c r="HM12" s="4"/>
      <c r="HN12" s="4"/>
      <c r="HO12" s="4"/>
      <c r="HP12" s="4"/>
      <c r="HQ12" s="4"/>
      <c r="HR12" s="4"/>
      <c r="HS12" s="4"/>
      <c r="HT12" s="4"/>
      <c r="HU12" s="4"/>
      <c r="HV12" s="4"/>
      <c r="HW12" s="4"/>
      <c r="HX12" s="4"/>
      <c r="HY12" s="4"/>
      <c r="HZ12" s="4"/>
      <c r="IA12" s="4">
        <v>50</v>
      </c>
      <c r="IB12" s="4"/>
      <c r="IC12" s="4"/>
      <c r="ID12" s="4"/>
      <c r="IE12" s="4"/>
      <c r="IF12" s="4"/>
      <c r="IG12" s="4"/>
      <c r="IH12" s="4"/>
      <c r="II12" s="4"/>
      <c r="IJ12" s="4"/>
      <c r="IK12" s="4"/>
      <c r="IL12" s="4"/>
      <c r="IM12" s="4"/>
      <c r="IN12" s="4"/>
      <c r="IO12" s="4"/>
      <c r="IP12" s="4"/>
      <c r="IQ12" s="4"/>
      <c r="IR12" s="4">
        <v>200</v>
      </c>
      <c r="IS12" s="4">
        <v>100</v>
      </c>
      <c r="IT12" s="4">
        <v>36</v>
      </c>
      <c r="IU12" s="4"/>
      <c r="IV12" s="4"/>
      <c r="IW12" s="4"/>
      <c r="IX12" s="4"/>
      <c r="IY12" s="4"/>
      <c r="IZ12" s="4"/>
      <c r="JA12" s="4">
        <v>0</v>
      </c>
      <c r="JB12" s="4"/>
      <c r="JC12" s="4"/>
      <c r="JD12" s="4"/>
      <c r="JE12" s="4">
        <v>50</v>
      </c>
      <c r="JF12" s="4">
        <v>24</v>
      </c>
      <c r="JG12" s="4"/>
      <c r="JH12" s="4"/>
      <c r="JI12" s="4"/>
      <c r="JJ12" s="4"/>
      <c r="JK12" s="4">
        <v>10</v>
      </c>
      <c r="JL12" s="4"/>
      <c r="JM12" s="4"/>
      <c r="JN12" s="4"/>
      <c r="JO12" s="4">
        <v>0</v>
      </c>
      <c r="JP12" s="4"/>
      <c r="JQ12" s="4"/>
      <c r="JR12" s="4"/>
      <c r="JS12" s="4">
        <v>30</v>
      </c>
      <c r="JT12" s="4">
        <v>12</v>
      </c>
      <c r="JU12" s="4"/>
      <c r="JV12" s="4"/>
      <c r="JW12" s="4"/>
      <c r="JX12" s="4"/>
      <c r="JY12" s="4"/>
      <c r="JZ12" s="4"/>
      <c r="KA12" s="4"/>
      <c r="KB12" s="4">
        <v>10</v>
      </c>
      <c r="KC12" s="4">
        <v>10</v>
      </c>
      <c r="KD12" s="4"/>
      <c r="KE12" s="4"/>
      <c r="KF12" s="4"/>
      <c r="KG12" s="4"/>
      <c r="KH12" s="4">
        <v>50</v>
      </c>
      <c r="KI12" s="4"/>
      <c r="KJ12" s="4"/>
      <c r="KK12" s="4">
        <f t="shared" si="0"/>
        <v>582</v>
      </c>
    </row>
    <row r="13" spans="1:306" ht="30" customHeight="1" x14ac:dyDescent="0.25">
      <c r="A13" s="4">
        <v>12</v>
      </c>
      <c r="B13" s="4">
        <v>12</v>
      </c>
      <c r="C13" s="4" t="s">
        <v>331</v>
      </c>
      <c r="D13" s="6" t="s">
        <v>332</v>
      </c>
      <c r="E13" s="6" t="s">
        <v>333</v>
      </c>
      <c r="F13" s="4"/>
      <c r="G13" s="7">
        <v>8.3160000000000007</v>
      </c>
      <c r="H13" s="4">
        <v>0</v>
      </c>
      <c r="I13" s="4"/>
      <c r="J13" s="4"/>
      <c r="K13" s="4"/>
      <c r="L13" s="4"/>
      <c r="M13" s="4"/>
      <c r="N13" s="4"/>
      <c r="O13" s="4"/>
      <c r="P13" s="4">
        <v>0</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v>0</v>
      </c>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v>0</v>
      </c>
      <c r="HM13" s="4"/>
      <c r="HN13" s="4"/>
      <c r="HO13" s="4"/>
      <c r="HP13" s="4"/>
      <c r="HQ13" s="4"/>
      <c r="HR13" s="4"/>
      <c r="HS13" s="4"/>
      <c r="HT13" s="4"/>
      <c r="HU13" s="4"/>
      <c r="HV13" s="4"/>
      <c r="HW13" s="4"/>
      <c r="HX13" s="4"/>
      <c r="HY13" s="4"/>
      <c r="HZ13" s="4"/>
      <c r="IA13" s="4">
        <v>50</v>
      </c>
      <c r="IB13" s="4"/>
      <c r="IC13" s="4"/>
      <c r="ID13" s="4"/>
      <c r="IE13" s="4"/>
      <c r="IF13" s="4"/>
      <c r="IG13" s="4"/>
      <c r="IH13" s="4"/>
      <c r="II13" s="4"/>
      <c r="IJ13" s="4"/>
      <c r="IK13" s="4"/>
      <c r="IL13" s="4"/>
      <c r="IM13" s="4"/>
      <c r="IN13" s="4"/>
      <c r="IO13" s="4"/>
      <c r="IP13" s="4"/>
      <c r="IQ13" s="4"/>
      <c r="IR13" s="4">
        <v>100</v>
      </c>
      <c r="IS13" s="4">
        <v>100</v>
      </c>
      <c r="IT13" s="4">
        <v>322</v>
      </c>
      <c r="IU13" s="4"/>
      <c r="IV13" s="4"/>
      <c r="IW13" s="4"/>
      <c r="IX13" s="4"/>
      <c r="IY13" s="4"/>
      <c r="IZ13" s="4"/>
      <c r="JA13" s="4">
        <v>20</v>
      </c>
      <c r="JB13" s="4"/>
      <c r="JC13" s="4"/>
      <c r="JD13" s="4"/>
      <c r="JE13" s="4"/>
      <c r="JF13" s="4"/>
      <c r="JG13" s="4"/>
      <c r="JH13" s="4"/>
      <c r="JI13" s="4"/>
      <c r="JJ13" s="4"/>
      <c r="JK13" s="4"/>
      <c r="JL13" s="4"/>
      <c r="JM13" s="4"/>
      <c r="JN13" s="4"/>
      <c r="JO13" s="4">
        <v>30</v>
      </c>
      <c r="JP13" s="4"/>
      <c r="JQ13" s="4"/>
      <c r="JR13" s="4"/>
      <c r="JS13" s="4">
        <v>300</v>
      </c>
      <c r="JT13" s="4">
        <v>12</v>
      </c>
      <c r="JU13" s="4"/>
      <c r="JV13" s="4"/>
      <c r="JW13" s="4"/>
      <c r="JX13" s="4"/>
      <c r="JY13" s="4"/>
      <c r="JZ13" s="4">
        <v>10</v>
      </c>
      <c r="KA13" s="4"/>
      <c r="KB13" s="4">
        <v>0</v>
      </c>
      <c r="KC13" s="4"/>
      <c r="KD13" s="4"/>
      <c r="KE13" s="4"/>
      <c r="KF13" s="4"/>
      <c r="KG13" s="4"/>
      <c r="KH13" s="4">
        <v>50</v>
      </c>
      <c r="KI13" s="4"/>
      <c r="KJ13" s="4"/>
      <c r="KK13" s="4">
        <f t="shared" si="0"/>
        <v>994</v>
      </c>
    </row>
    <row r="14" spans="1:306" ht="30" customHeight="1" x14ac:dyDescent="0.25">
      <c r="A14" s="4">
        <v>13</v>
      </c>
      <c r="B14" s="4">
        <v>13</v>
      </c>
      <c r="C14" s="4" t="s">
        <v>334</v>
      </c>
      <c r="D14" s="5" t="s">
        <v>334</v>
      </c>
      <c r="E14" s="6" t="s">
        <v>335</v>
      </c>
      <c r="F14" s="4"/>
      <c r="G14" s="7">
        <v>6</v>
      </c>
      <c r="H14" s="4">
        <v>0</v>
      </c>
      <c r="I14" s="4"/>
      <c r="J14" s="4"/>
      <c r="K14" s="4"/>
      <c r="L14" s="4"/>
      <c r="M14" s="4"/>
      <c r="N14" s="4"/>
      <c r="O14" s="4"/>
      <c r="P14" s="4">
        <v>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v>0</v>
      </c>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v>0</v>
      </c>
      <c r="HM14" s="4"/>
      <c r="HN14" s="4"/>
      <c r="HO14" s="4"/>
      <c r="HP14" s="4"/>
      <c r="HQ14" s="4"/>
      <c r="HR14" s="4"/>
      <c r="HS14" s="4"/>
      <c r="HT14" s="4"/>
      <c r="HU14" s="4"/>
      <c r="HV14" s="4"/>
      <c r="HW14" s="4"/>
      <c r="HX14" s="4"/>
      <c r="HY14" s="4"/>
      <c r="HZ14" s="4"/>
      <c r="IA14" s="4">
        <v>50</v>
      </c>
      <c r="IB14" s="4"/>
      <c r="IC14" s="4"/>
      <c r="ID14" s="4"/>
      <c r="IE14" s="4"/>
      <c r="IF14" s="4"/>
      <c r="IG14" s="4"/>
      <c r="IH14" s="4"/>
      <c r="II14" s="4"/>
      <c r="IJ14" s="4"/>
      <c r="IK14" s="4"/>
      <c r="IL14" s="4"/>
      <c r="IM14" s="4"/>
      <c r="IN14" s="4"/>
      <c r="IO14" s="4"/>
      <c r="IP14" s="4">
        <v>150</v>
      </c>
      <c r="IQ14" s="4"/>
      <c r="IR14" s="4">
        <v>100</v>
      </c>
      <c r="IS14" s="4">
        <v>0</v>
      </c>
      <c r="IT14" s="4"/>
      <c r="IU14" s="4"/>
      <c r="IV14" s="4"/>
      <c r="IW14" s="4"/>
      <c r="IX14" s="4"/>
      <c r="IY14" s="4"/>
      <c r="IZ14" s="4"/>
      <c r="JA14" s="4">
        <v>0</v>
      </c>
      <c r="JB14" s="4"/>
      <c r="JC14" s="4"/>
      <c r="JD14" s="4">
        <v>20</v>
      </c>
      <c r="JE14" s="4">
        <v>100</v>
      </c>
      <c r="JF14" s="4"/>
      <c r="JG14" s="4">
        <v>10</v>
      </c>
      <c r="JH14" s="4"/>
      <c r="JI14" s="4"/>
      <c r="JJ14" s="4"/>
      <c r="JK14" s="4"/>
      <c r="JL14" s="4"/>
      <c r="JM14" s="4"/>
      <c r="JN14" s="4"/>
      <c r="JO14" s="4">
        <v>0</v>
      </c>
      <c r="JP14" s="4"/>
      <c r="JQ14" s="4"/>
      <c r="JR14" s="4"/>
      <c r="JS14" s="4">
        <v>200</v>
      </c>
      <c r="JT14" s="4">
        <v>12</v>
      </c>
      <c r="JU14" s="4"/>
      <c r="JV14" s="4"/>
      <c r="JW14" s="4"/>
      <c r="JX14" s="4">
        <v>24</v>
      </c>
      <c r="JY14" s="4"/>
      <c r="JZ14" s="4"/>
      <c r="KA14" s="4"/>
      <c r="KB14" s="4">
        <v>0</v>
      </c>
      <c r="KC14" s="4"/>
      <c r="KD14" s="4"/>
      <c r="KE14" s="4"/>
      <c r="KF14" s="4"/>
      <c r="KG14" s="4"/>
      <c r="KH14" s="4">
        <v>50</v>
      </c>
      <c r="KI14" s="4"/>
      <c r="KJ14" s="4"/>
      <c r="KK14" s="4">
        <f t="shared" si="0"/>
        <v>716</v>
      </c>
    </row>
    <row r="15" spans="1:306" ht="30" customHeight="1" x14ac:dyDescent="0.25">
      <c r="A15" s="4">
        <v>14</v>
      </c>
      <c r="B15" s="4">
        <v>14</v>
      </c>
      <c r="C15" s="4" t="s">
        <v>336</v>
      </c>
      <c r="D15" s="6" t="s">
        <v>337</v>
      </c>
      <c r="E15" s="6" t="s">
        <v>338</v>
      </c>
      <c r="F15" s="4"/>
      <c r="G15" s="7">
        <v>7.87</v>
      </c>
      <c r="H15" s="4">
        <v>0</v>
      </c>
      <c r="I15" s="4"/>
      <c r="J15" s="4"/>
      <c r="K15" s="4"/>
      <c r="L15" s="4"/>
      <c r="M15" s="4"/>
      <c r="N15" s="4"/>
      <c r="O15" s="4"/>
      <c r="P15" s="4">
        <v>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v>0</v>
      </c>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v>0</v>
      </c>
      <c r="HM15" s="4"/>
      <c r="HN15" s="4"/>
      <c r="HO15" s="4"/>
      <c r="HP15" s="4"/>
      <c r="HQ15" s="4"/>
      <c r="HR15" s="4"/>
      <c r="HS15" s="4"/>
      <c r="HT15" s="4"/>
      <c r="HU15" s="4"/>
      <c r="HV15" s="4"/>
      <c r="HW15" s="4"/>
      <c r="HX15" s="4"/>
      <c r="HY15" s="4"/>
      <c r="HZ15" s="4"/>
      <c r="IA15" s="4">
        <v>50</v>
      </c>
      <c r="IB15" s="4"/>
      <c r="IC15" s="4"/>
      <c r="ID15" s="4"/>
      <c r="IE15" s="4"/>
      <c r="IF15" s="4"/>
      <c r="IG15" s="4"/>
      <c r="IH15" s="4"/>
      <c r="II15" s="4"/>
      <c r="IJ15" s="4"/>
      <c r="IK15" s="4"/>
      <c r="IL15" s="4"/>
      <c r="IM15" s="4"/>
      <c r="IN15" s="4"/>
      <c r="IO15" s="4"/>
      <c r="IP15" s="4">
        <v>50</v>
      </c>
      <c r="IQ15" s="4"/>
      <c r="IR15" s="4">
        <v>100</v>
      </c>
      <c r="IS15" s="4">
        <v>100</v>
      </c>
      <c r="IT15" s="4">
        <v>416</v>
      </c>
      <c r="IU15" s="4"/>
      <c r="IV15" s="4"/>
      <c r="IW15" s="4"/>
      <c r="IX15" s="4"/>
      <c r="IY15" s="4"/>
      <c r="IZ15" s="4"/>
      <c r="JA15" s="4">
        <v>0</v>
      </c>
      <c r="JB15" s="4"/>
      <c r="JC15" s="4"/>
      <c r="JD15" s="4"/>
      <c r="JE15" s="4"/>
      <c r="JF15" s="4">
        <v>72</v>
      </c>
      <c r="JG15" s="4"/>
      <c r="JH15" s="4"/>
      <c r="JI15" s="4"/>
      <c r="JJ15" s="4"/>
      <c r="JK15" s="4"/>
      <c r="JL15" s="4"/>
      <c r="JM15" s="4"/>
      <c r="JN15" s="4">
        <v>100</v>
      </c>
      <c r="JO15" s="4">
        <v>0</v>
      </c>
      <c r="JP15" s="4"/>
      <c r="JQ15" s="4">
        <v>100</v>
      </c>
      <c r="JR15" s="4"/>
      <c r="JS15" s="4">
        <v>200</v>
      </c>
      <c r="JT15" s="4">
        <v>12</v>
      </c>
      <c r="JU15" s="4"/>
      <c r="JV15" s="4"/>
      <c r="JW15" s="4"/>
      <c r="JX15" s="4"/>
      <c r="JY15" s="4"/>
      <c r="JZ15" s="4"/>
      <c r="KA15" s="4"/>
      <c r="KB15" s="4">
        <v>10</v>
      </c>
      <c r="KC15" s="4"/>
      <c r="KD15" s="4"/>
      <c r="KE15" s="4"/>
      <c r="KF15" s="4"/>
      <c r="KG15" s="4"/>
      <c r="KH15" s="4">
        <v>50</v>
      </c>
      <c r="KI15" s="4"/>
      <c r="KJ15" s="4"/>
      <c r="KK15" s="4">
        <f t="shared" si="0"/>
        <v>1260</v>
      </c>
    </row>
    <row r="16" spans="1:306" ht="30" customHeight="1" x14ac:dyDescent="0.25">
      <c r="A16" s="4">
        <v>15</v>
      </c>
      <c r="B16" s="4">
        <v>15</v>
      </c>
      <c r="C16" s="4" t="s">
        <v>339</v>
      </c>
      <c r="D16" s="5" t="s">
        <v>340</v>
      </c>
      <c r="E16" s="6" t="s">
        <v>341</v>
      </c>
      <c r="F16" s="4"/>
      <c r="G16" s="7">
        <v>6</v>
      </c>
      <c r="H16" s="4">
        <v>0</v>
      </c>
      <c r="I16" s="4"/>
      <c r="J16" s="4"/>
      <c r="K16" s="4"/>
      <c r="L16" s="4"/>
      <c r="M16" s="4"/>
      <c r="N16" s="4"/>
      <c r="O16" s="4"/>
      <c r="P16" s="4">
        <v>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v>0</v>
      </c>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v>0</v>
      </c>
      <c r="HM16" s="4"/>
      <c r="HN16" s="4"/>
      <c r="HO16" s="4"/>
      <c r="HP16" s="4"/>
      <c r="HQ16" s="4"/>
      <c r="HR16" s="4"/>
      <c r="HS16" s="4"/>
      <c r="HT16" s="4"/>
      <c r="HU16" s="4"/>
      <c r="HV16" s="4"/>
      <c r="HW16" s="4"/>
      <c r="HX16" s="4"/>
      <c r="HY16" s="4"/>
      <c r="HZ16" s="4"/>
      <c r="IA16" s="4">
        <v>50</v>
      </c>
      <c r="IB16" s="4"/>
      <c r="IC16" s="4"/>
      <c r="ID16" s="4"/>
      <c r="IE16" s="4"/>
      <c r="IF16" s="4"/>
      <c r="IG16" s="4"/>
      <c r="IH16" s="4"/>
      <c r="II16" s="4"/>
      <c r="IJ16" s="4"/>
      <c r="IK16" s="4"/>
      <c r="IL16" s="4"/>
      <c r="IM16" s="4"/>
      <c r="IN16" s="4"/>
      <c r="IO16" s="4"/>
      <c r="IP16" s="4">
        <v>100</v>
      </c>
      <c r="IQ16" s="4"/>
      <c r="IR16" s="4">
        <v>100</v>
      </c>
      <c r="IS16" s="4">
        <v>0</v>
      </c>
      <c r="IT16" s="4"/>
      <c r="IU16" s="4"/>
      <c r="IV16" s="4"/>
      <c r="IW16" s="4"/>
      <c r="IX16" s="4"/>
      <c r="IY16" s="4"/>
      <c r="IZ16" s="4"/>
      <c r="JA16" s="4">
        <v>0</v>
      </c>
      <c r="JB16" s="4"/>
      <c r="JC16" s="4"/>
      <c r="JD16" s="4">
        <v>10</v>
      </c>
      <c r="JE16" s="4">
        <v>100</v>
      </c>
      <c r="JF16" s="4"/>
      <c r="JG16" s="4">
        <v>10</v>
      </c>
      <c r="JH16" s="4"/>
      <c r="JI16" s="4"/>
      <c r="JJ16" s="4"/>
      <c r="JK16" s="4"/>
      <c r="JL16" s="4"/>
      <c r="JM16" s="4"/>
      <c r="JN16" s="4">
        <v>50</v>
      </c>
      <c r="JO16" s="4">
        <v>30</v>
      </c>
      <c r="JP16" s="4"/>
      <c r="JQ16" s="4">
        <v>10</v>
      </c>
      <c r="JR16" s="4"/>
      <c r="JS16" s="4">
        <v>100</v>
      </c>
      <c r="JT16" s="4">
        <v>12</v>
      </c>
      <c r="JU16" s="4"/>
      <c r="JV16" s="4"/>
      <c r="JW16" s="4"/>
      <c r="JX16" s="4"/>
      <c r="JY16" s="4">
        <v>12</v>
      </c>
      <c r="JZ16" s="4"/>
      <c r="KA16" s="4"/>
      <c r="KB16" s="4">
        <v>10</v>
      </c>
      <c r="KC16" s="4">
        <v>10</v>
      </c>
      <c r="KD16" s="4"/>
      <c r="KE16" s="4"/>
      <c r="KF16" s="4"/>
      <c r="KG16" s="4"/>
      <c r="KH16" s="4">
        <v>50</v>
      </c>
      <c r="KI16" s="4"/>
      <c r="KJ16" s="4"/>
      <c r="KK16" s="4">
        <f t="shared" si="0"/>
        <v>654</v>
      </c>
    </row>
    <row r="17" spans="1:297" ht="30" customHeight="1" x14ac:dyDescent="0.25">
      <c r="A17" s="4">
        <v>16</v>
      </c>
      <c r="B17" s="4">
        <v>16</v>
      </c>
      <c r="C17" s="4" t="s">
        <v>342</v>
      </c>
      <c r="D17" s="5" t="s">
        <v>342</v>
      </c>
      <c r="E17" s="6" t="s">
        <v>343</v>
      </c>
      <c r="F17" s="4"/>
      <c r="G17" s="7">
        <v>7.1999999999999993</v>
      </c>
      <c r="H17" s="4">
        <v>0</v>
      </c>
      <c r="I17" s="4"/>
      <c r="J17" s="4"/>
      <c r="K17" s="4"/>
      <c r="L17" s="4"/>
      <c r="M17" s="4"/>
      <c r="N17" s="4"/>
      <c r="O17" s="4"/>
      <c r="P17" s="4">
        <v>0</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v>0</v>
      </c>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v>0</v>
      </c>
      <c r="HM17" s="4"/>
      <c r="HN17" s="4"/>
      <c r="HO17" s="4"/>
      <c r="HP17" s="4"/>
      <c r="HQ17" s="4"/>
      <c r="HR17" s="4"/>
      <c r="HS17" s="4"/>
      <c r="HT17" s="4"/>
      <c r="HU17" s="4"/>
      <c r="HV17" s="4"/>
      <c r="HW17" s="4"/>
      <c r="HX17" s="4"/>
      <c r="HY17" s="4"/>
      <c r="HZ17" s="4"/>
      <c r="IA17" s="4">
        <v>50</v>
      </c>
      <c r="IB17" s="4"/>
      <c r="IC17" s="4"/>
      <c r="ID17" s="4"/>
      <c r="IE17" s="4"/>
      <c r="IF17" s="4"/>
      <c r="IG17" s="4"/>
      <c r="IH17" s="4">
        <v>50</v>
      </c>
      <c r="II17" s="4"/>
      <c r="IJ17" s="4"/>
      <c r="IK17" s="4"/>
      <c r="IL17" s="4"/>
      <c r="IM17" s="4"/>
      <c r="IN17" s="4"/>
      <c r="IO17" s="4"/>
      <c r="IP17" s="4">
        <v>100</v>
      </c>
      <c r="IQ17" s="4"/>
      <c r="IR17" s="4">
        <v>100</v>
      </c>
      <c r="IS17" s="4">
        <v>0</v>
      </c>
      <c r="IT17" s="4"/>
      <c r="IU17" s="4"/>
      <c r="IV17" s="4"/>
      <c r="IW17" s="4"/>
      <c r="IX17" s="4"/>
      <c r="IY17" s="4"/>
      <c r="IZ17" s="4"/>
      <c r="JA17" s="4">
        <v>20</v>
      </c>
      <c r="JB17" s="4"/>
      <c r="JC17" s="4"/>
      <c r="JD17" s="4"/>
      <c r="JE17" s="4">
        <v>100</v>
      </c>
      <c r="JF17" s="4"/>
      <c r="JG17" s="4">
        <v>10</v>
      </c>
      <c r="JH17" s="4"/>
      <c r="JI17" s="4"/>
      <c r="JJ17" s="4"/>
      <c r="JK17" s="4"/>
      <c r="JL17" s="4"/>
      <c r="JM17" s="4"/>
      <c r="JN17" s="4">
        <v>50</v>
      </c>
      <c r="JO17" s="4">
        <v>0</v>
      </c>
      <c r="JP17" s="4"/>
      <c r="JQ17" s="4"/>
      <c r="JR17" s="4"/>
      <c r="JS17" s="4">
        <v>300</v>
      </c>
      <c r="JT17" s="4">
        <v>12</v>
      </c>
      <c r="JU17" s="4"/>
      <c r="JV17" s="4"/>
      <c r="JW17" s="4"/>
      <c r="JX17" s="4"/>
      <c r="JY17" s="4"/>
      <c r="JZ17" s="4"/>
      <c r="KA17" s="4"/>
      <c r="KB17" s="4">
        <v>0</v>
      </c>
      <c r="KC17" s="4">
        <v>5</v>
      </c>
      <c r="KD17" s="4"/>
      <c r="KE17" s="4"/>
      <c r="KF17" s="4"/>
      <c r="KG17" s="4"/>
      <c r="KH17" s="4">
        <v>50</v>
      </c>
      <c r="KI17" s="4"/>
      <c r="KJ17" s="4"/>
      <c r="KK17" s="4">
        <f t="shared" si="0"/>
        <v>847</v>
      </c>
    </row>
    <row r="18" spans="1:297" ht="30" customHeight="1" x14ac:dyDescent="0.25">
      <c r="A18" s="10">
        <v>17</v>
      </c>
      <c r="B18" s="10"/>
      <c r="C18" s="10" t="s">
        <v>344</v>
      </c>
      <c r="D18" s="10"/>
      <c r="E18" s="10"/>
      <c r="F18" s="10"/>
      <c r="G18" s="11">
        <v>7.1999999999999993</v>
      </c>
      <c r="H18" s="10">
        <v>0</v>
      </c>
      <c r="I18" s="10"/>
      <c r="J18" s="10"/>
      <c r="K18" s="10"/>
      <c r="L18" s="10"/>
      <c r="M18" s="10"/>
      <c r="N18" s="10"/>
      <c r="O18" s="10"/>
      <c r="P18" s="10">
        <v>0</v>
      </c>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v>0</v>
      </c>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v>0</v>
      </c>
      <c r="HM18" s="10"/>
      <c r="HN18" s="10"/>
      <c r="HO18" s="10"/>
      <c r="HP18" s="10"/>
      <c r="HQ18" s="10"/>
      <c r="HR18" s="10"/>
      <c r="HS18" s="10"/>
      <c r="HT18" s="10"/>
      <c r="HU18" s="10"/>
      <c r="HV18" s="10"/>
      <c r="HW18" s="10"/>
      <c r="HX18" s="10"/>
      <c r="HY18" s="10"/>
      <c r="HZ18" s="10"/>
      <c r="IA18" s="10">
        <v>50</v>
      </c>
      <c r="IB18" s="10"/>
      <c r="IC18" s="10"/>
      <c r="ID18" s="10"/>
      <c r="IE18" s="10"/>
      <c r="IF18" s="10"/>
      <c r="IG18" s="10"/>
      <c r="IH18" s="10">
        <v>50</v>
      </c>
      <c r="II18" s="10"/>
      <c r="IJ18" s="10"/>
      <c r="IK18" s="10"/>
      <c r="IL18" s="10"/>
      <c r="IM18" s="10"/>
      <c r="IN18" s="10"/>
      <c r="IO18" s="10"/>
      <c r="IP18" s="10">
        <v>120</v>
      </c>
      <c r="IQ18" s="10"/>
      <c r="IR18" s="10">
        <v>300</v>
      </c>
      <c r="IS18" s="10">
        <v>0</v>
      </c>
      <c r="IT18" s="10"/>
      <c r="IU18" s="10"/>
      <c r="IV18" s="10"/>
      <c r="IW18" s="10"/>
      <c r="IX18" s="10"/>
      <c r="IY18" s="10"/>
      <c r="IZ18" s="10"/>
      <c r="JA18" s="10">
        <v>20</v>
      </c>
      <c r="JB18" s="10"/>
      <c r="JC18" s="10"/>
      <c r="JD18" s="10">
        <v>30</v>
      </c>
      <c r="JE18" s="10">
        <v>100</v>
      </c>
      <c r="JF18" s="10"/>
      <c r="JG18" s="10">
        <v>10</v>
      </c>
      <c r="JH18" s="10"/>
      <c r="JI18" s="10">
        <v>60</v>
      </c>
      <c r="JJ18" s="10"/>
      <c r="JK18" s="10"/>
      <c r="JL18" s="10"/>
      <c r="JM18" s="10"/>
      <c r="JN18" s="10">
        <v>100</v>
      </c>
      <c r="JO18" s="10">
        <v>0</v>
      </c>
      <c r="JP18" s="10"/>
      <c r="JQ18" s="10">
        <v>10</v>
      </c>
      <c r="JR18" s="10"/>
      <c r="JS18" s="10">
        <v>500</v>
      </c>
      <c r="JT18" s="10">
        <v>12</v>
      </c>
      <c r="JU18" s="10"/>
      <c r="JV18" s="10"/>
      <c r="JW18" s="10"/>
      <c r="JX18" s="10"/>
      <c r="JY18" s="10"/>
      <c r="JZ18" s="10"/>
      <c r="KA18" s="10"/>
      <c r="KB18" s="10">
        <v>10</v>
      </c>
      <c r="KC18" s="10">
        <v>30</v>
      </c>
      <c r="KD18" s="10"/>
      <c r="KE18" s="10"/>
      <c r="KF18" s="10"/>
      <c r="KG18" s="10"/>
      <c r="KH18" s="10">
        <v>50</v>
      </c>
      <c r="KI18" s="10"/>
      <c r="KJ18" s="10"/>
      <c r="KK18" s="10">
        <f t="shared" si="0"/>
        <v>1452</v>
      </c>
    </row>
    <row r="19" spans="1:297" ht="30" customHeight="1" x14ac:dyDescent="0.25">
      <c r="A19" s="12">
        <v>883</v>
      </c>
      <c r="B19" s="10"/>
      <c r="C19" s="10" t="s">
        <v>345</v>
      </c>
      <c r="D19" s="10"/>
      <c r="E19" s="10"/>
      <c r="F19" s="10"/>
      <c r="G19" s="11">
        <v>7.56</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2">
        <v>50</v>
      </c>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f t="shared" si="0"/>
        <v>50</v>
      </c>
    </row>
    <row r="20" spans="1:297" ht="30" customHeight="1" x14ac:dyDescent="0.25">
      <c r="A20" s="13"/>
      <c r="B20" s="4">
        <v>17</v>
      </c>
      <c r="C20" s="5"/>
      <c r="D20" s="5" t="s">
        <v>344</v>
      </c>
      <c r="E20" s="6" t="s">
        <v>346</v>
      </c>
      <c r="F20" s="4" t="s">
        <v>347</v>
      </c>
      <c r="G20" s="7">
        <v>7.56</v>
      </c>
      <c r="H20" s="4">
        <f t="shared" ref="H20:BS20" si="1">H18+H19</f>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c r="T20" s="4">
        <f t="shared" si="1"/>
        <v>0</v>
      </c>
      <c r="U20" s="4">
        <f t="shared" si="1"/>
        <v>0</v>
      </c>
      <c r="V20" s="4">
        <f t="shared" si="1"/>
        <v>0</v>
      </c>
      <c r="W20" s="4">
        <f t="shared" si="1"/>
        <v>0</v>
      </c>
      <c r="X20" s="4">
        <f t="shared" si="1"/>
        <v>0</v>
      </c>
      <c r="Y20" s="4">
        <f t="shared" si="1"/>
        <v>0</v>
      </c>
      <c r="Z20" s="4">
        <f t="shared" si="1"/>
        <v>0</v>
      </c>
      <c r="AA20" s="4">
        <f t="shared" si="1"/>
        <v>0</v>
      </c>
      <c r="AB20" s="4">
        <f t="shared" si="1"/>
        <v>0</v>
      </c>
      <c r="AC20" s="4">
        <f t="shared" si="1"/>
        <v>0</v>
      </c>
      <c r="AD20" s="4">
        <f t="shared" si="1"/>
        <v>0</v>
      </c>
      <c r="AE20" s="4">
        <f t="shared" si="1"/>
        <v>0</v>
      </c>
      <c r="AF20" s="4">
        <f t="shared" si="1"/>
        <v>0</v>
      </c>
      <c r="AG20" s="4">
        <f t="shared" si="1"/>
        <v>0</v>
      </c>
      <c r="AH20" s="4">
        <f t="shared" si="1"/>
        <v>0</v>
      </c>
      <c r="AI20" s="4">
        <f t="shared" si="1"/>
        <v>0</v>
      </c>
      <c r="AJ20" s="4">
        <f t="shared" si="1"/>
        <v>0</v>
      </c>
      <c r="AK20" s="4">
        <f t="shared" si="1"/>
        <v>0</v>
      </c>
      <c r="AL20" s="4">
        <f t="shared" si="1"/>
        <v>0</v>
      </c>
      <c r="AM20" s="4">
        <f t="shared" si="1"/>
        <v>0</v>
      </c>
      <c r="AN20" s="4">
        <f t="shared" si="1"/>
        <v>0</v>
      </c>
      <c r="AO20" s="4">
        <f t="shared" si="1"/>
        <v>0</v>
      </c>
      <c r="AP20" s="4">
        <f t="shared" si="1"/>
        <v>0</v>
      </c>
      <c r="AQ20" s="4">
        <f t="shared" si="1"/>
        <v>0</v>
      </c>
      <c r="AR20" s="4">
        <f t="shared" si="1"/>
        <v>0</v>
      </c>
      <c r="AS20" s="4">
        <f t="shared" si="1"/>
        <v>0</v>
      </c>
      <c r="AT20" s="4">
        <f t="shared" si="1"/>
        <v>0</v>
      </c>
      <c r="AU20" s="4">
        <f t="shared" si="1"/>
        <v>0</v>
      </c>
      <c r="AV20" s="4">
        <f t="shared" si="1"/>
        <v>0</v>
      </c>
      <c r="AW20" s="4">
        <f t="shared" si="1"/>
        <v>0</v>
      </c>
      <c r="AX20" s="4">
        <f t="shared" si="1"/>
        <v>0</v>
      </c>
      <c r="AY20" s="4">
        <f t="shared" si="1"/>
        <v>0</v>
      </c>
      <c r="AZ20" s="4">
        <f t="shared" si="1"/>
        <v>0</v>
      </c>
      <c r="BA20" s="4">
        <f t="shared" si="1"/>
        <v>0</v>
      </c>
      <c r="BB20" s="4">
        <f t="shared" si="1"/>
        <v>0</v>
      </c>
      <c r="BC20" s="4">
        <f t="shared" si="1"/>
        <v>0</v>
      </c>
      <c r="BD20" s="4">
        <f t="shared" si="1"/>
        <v>0</v>
      </c>
      <c r="BE20" s="4">
        <f t="shared" si="1"/>
        <v>0</v>
      </c>
      <c r="BF20" s="4">
        <f t="shared" si="1"/>
        <v>0</v>
      </c>
      <c r="BG20" s="4">
        <f t="shared" si="1"/>
        <v>0</v>
      </c>
      <c r="BH20" s="4">
        <f t="shared" si="1"/>
        <v>0</v>
      </c>
      <c r="BI20" s="4">
        <f t="shared" si="1"/>
        <v>0</v>
      </c>
      <c r="BJ20" s="4">
        <f t="shared" si="1"/>
        <v>0</v>
      </c>
      <c r="BK20" s="4">
        <f t="shared" si="1"/>
        <v>0</v>
      </c>
      <c r="BL20" s="4">
        <f t="shared" si="1"/>
        <v>0</v>
      </c>
      <c r="BM20" s="4">
        <f t="shared" si="1"/>
        <v>0</v>
      </c>
      <c r="BN20" s="4">
        <f t="shared" si="1"/>
        <v>0</v>
      </c>
      <c r="BO20" s="4">
        <f t="shared" si="1"/>
        <v>0</v>
      </c>
      <c r="BP20" s="4">
        <f t="shared" si="1"/>
        <v>0</v>
      </c>
      <c r="BQ20" s="4">
        <f t="shared" si="1"/>
        <v>0</v>
      </c>
      <c r="BR20" s="4">
        <f t="shared" si="1"/>
        <v>0</v>
      </c>
      <c r="BS20" s="4">
        <f t="shared" si="1"/>
        <v>0</v>
      </c>
      <c r="BT20" s="4">
        <f t="shared" ref="BT20:EE20" si="2">BT18+BT19</f>
        <v>0</v>
      </c>
      <c r="BU20" s="4">
        <f t="shared" si="2"/>
        <v>0</v>
      </c>
      <c r="BV20" s="4">
        <f t="shared" si="2"/>
        <v>0</v>
      </c>
      <c r="BW20" s="4">
        <f t="shared" si="2"/>
        <v>0</v>
      </c>
      <c r="BX20" s="4">
        <f t="shared" si="2"/>
        <v>0</v>
      </c>
      <c r="BY20" s="4">
        <f t="shared" si="2"/>
        <v>0</v>
      </c>
      <c r="BZ20" s="4">
        <f t="shared" si="2"/>
        <v>0</v>
      </c>
      <c r="CA20" s="4">
        <f t="shared" si="2"/>
        <v>0</v>
      </c>
      <c r="CB20" s="4">
        <f t="shared" si="2"/>
        <v>0</v>
      </c>
      <c r="CC20" s="4">
        <f t="shared" si="2"/>
        <v>0</v>
      </c>
      <c r="CD20" s="4">
        <f t="shared" si="2"/>
        <v>0</v>
      </c>
      <c r="CE20" s="4">
        <f t="shared" si="2"/>
        <v>0</v>
      </c>
      <c r="CF20" s="4">
        <f t="shared" si="2"/>
        <v>0</v>
      </c>
      <c r="CG20" s="4">
        <f t="shared" si="2"/>
        <v>0</v>
      </c>
      <c r="CH20" s="4">
        <f t="shared" si="2"/>
        <v>0</v>
      </c>
      <c r="CI20" s="4">
        <f t="shared" si="2"/>
        <v>0</v>
      </c>
      <c r="CJ20" s="4">
        <f t="shared" si="2"/>
        <v>0</v>
      </c>
      <c r="CK20" s="4">
        <f t="shared" si="2"/>
        <v>0</v>
      </c>
      <c r="CL20" s="4">
        <f t="shared" si="2"/>
        <v>0</v>
      </c>
      <c r="CM20" s="4">
        <f t="shared" si="2"/>
        <v>0</v>
      </c>
      <c r="CN20" s="4">
        <f t="shared" si="2"/>
        <v>0</v>
      </c>
      <c r="CO20" s="4">
        <f t="shared" si="2"/>
        <v>0</v>
      </c>
      <c r="CP20" s="4">
        <f t="shared" si="2"/>
        <v>0</v>
      </c>
      <c r="CQ20" s="4">
        <f t="shared" si="2"/>
        <v>0</v>
      </c>
      <c r="CR20" s="4">
        <f t="shared" si="2"/>
        <v>0</v>
      </c>
      <c r="CS20" s="4">
        <f t="shared" si="2"/>
        <v>0</v>
      </c>
      <c r="CT20" s="4">
        <f t="shared" si="2"/>
        <v>0</v>
      </c>
      <c r="CU20" s="4">
        <f t="shared" si="2"/>
        <v>0</v>
      </c>
      <c r="CV20" s="4">
        <f t="shared" si="2"/>
        <v>0</v>
      </c>
      <c r="CW20" s="4">
        <f t="shared" si="2"/>
        <v>0</v>
      </c>
      <c r="CX20" s="4">
        <f t="shared" si="2"/>
        <v>0</v>
      </c>
      <c r="CY20" s="4">
        <f t="shared" si="2"/>
        <v>0</v>
      </c>
      <c r="CZ20" s="4">
        <f t="shared" si="2"/>
        <v>0</v>
      </c>
      <c r="DA20" s="4">
        <f t="shared" si="2"/>
        <v>0</v>
      </c>
      <c r="DB20" s="4">
        <f t="shared" si="2"/>
        <v>0</v>
      </c>
      <c r="DC20" s="4">
        <f t="shared" si="2"/>
        <v>0</v>
      </c>
      <c r="DD20" s="4">
        <f t="shared" si="2"/>
        <v>0</v>
      </c>
      <c r="DE20" s="4">
        <f t="shared" si="2"/>
        <v>0</v>
      </c>
      <c r="DF20" s="4">
        <f t="shared" si="2"/>
        <v>0</v>
      </c>
      <c r="DG20" s="4">
        <f t="shared" si="2"/>
        <v>0</v>
      </c>
      <c r="DH20" s="4">
        <f t="shared" si="2"/>
        <v>0</v>
      </c>
      <c r="DI20" s="4">
        <f t="shared" si="2"/>
        <v>0</v>
      </c>
      <c r="DJ20" s="4">
        <f t="shared" si="2"/>
        <v>0</v>
      </c>
      <c r="DK20" s="4">
        <f t="shared" si="2"/>
        <v>0</v>
      </c>
      <c r="DL20" s="4">
        <f t="shared" si="2"/>
        <v>0</v>
      </c>
      <c r="DM20" s="4">
        <f t="shared" si="2"/>
        <v>0</v>
      </c>
      <c r="DN20" s="4">
        <f t="shared" si="2"/>
        <v>0</v>
      </c>
      <c r="DO20" s="4">
        <f t="shared" si="2"/>
        <v>0</v>
      </c>
      <c r="DP20" s="4">
        <f t="shared" si="2"/>
        <v>0</v>
      </c>
      <c r="DQ20" s="4">
        <f t="shared" si="2"/>
        <v>0</v>
      </c>
      <c r="DR20" s="4">
        <f t="shared" si="2"/>
        <v>0</v>
      </c>
      <c r="DS20" s="4">
        <f t="shared" si="2"/>
        <v>0</v>
      </c>
      <c r="DT20" s="4">
        <f t="shared" si="2"/>
        <v>0</v>
      </c>
      <c r="DU20" s="4">
        <f t="shared" si="2"/>
        <v>0</v>
      </c>
      <c r="DV20" s="4">
        <f t="shared" si="2"/>
        <v>0</v>
      </c>
      <c r="DW20" s="4">
        <f t="shared" si="2"/>
        <v>0</v>
      </c>
      <c r="DX20" s="4">
        <f t="shared" si="2"/>
        <v>0</v>
      </c>
      <c r="DY20" s="4">
        <f t="shared" si="2"/>
        <v>0</v>
      </c>
      <c r="DZ20" s="4">
        <f t="shared" si="2"/>
        <v>0</v>
      </c>
      <c r="EA20" s="4">
        <f t="shared" si="2"/>
        <v>0</v>
      </c>
      <c r="EB20" s="4">
        <f t="shared" si="2"/>
        <v>0</v>
      </c>
      <c r="EC20" s="4">
        <f t="shared" si="2"/>
        <v>0</v>
      </c>
      <c r="ED20" s="4">
        <f t="shared" si="2"/>
        <v>0</v>
      </c>
      <c r="EE20" s="4">
        <f t="shared" si="2"/>
        <v>0</v>
      </c>
      <c r="EF20" s="4">
        <f t="shared" ref="EF20:GQ20" si="3">EF18+EF19</f>
        <v>0</v>
      </c>
      <c r="EG20" s="4">
        <f t="shared" si="3"/>
        <v>0</v>
      </c>
      <c r="EH20" s="4">
        <f t="shared" si="3"/>
        <v>0</v>
      </c>
      <c r="EI20" s="4">
        <f t="shared" si="3"/>
        <v>0</v>
      </c>
      <c r="EJ20" s="4">
        <f t="shared" si="3"/>
        <v>0</v>
      </c>
      <c r="EK20" s="4">
        <f t="shared" si="3"/>
        <v>0</v>
      </c>
      <c r="EL20" s="4">
        <f t="shared" si="3"/>
        <v>0</v>
      </c>
      <c r="EM20" s="4">
        <f t="shared" si="3"/>
        <v>0</v>
      </c>
      <c r="EN20" s="4">
        <f t="shared" si="3"/>
        <v>0</v>
      </c>
      <c r="EO20" s="4">
        <f t="shared" si="3"/>
        <v>0</v>
      </c>
      <c r="EP20" s="4">
        <f t="shared" si="3"/>
        <v>0</v>
      </c>
      <c r="EQ20" s="4">
        <f t="shared" si="3"/>
        <v>0</v>
      </c>
      <c r="ER20" s="4">
        <f t="shared" si="3"/>
        <v>0</v>
      </c>
      <c r="ES20" s="4">
        <f t="shared" si="3"/>
        <v>0</v>
      </c>
      <c r="ET20" s="4">
        <f t="shared" si="3"/>
        <v>0</v>
      </c>
      <c r="EU20" s="4">
        <f t="shared" si="3"/>
        <v>0</v>
      </c>
      <c r="EV20" s="4">
        <f t="shared" si="3"/>
        <v>0</v>
      </c>
      <c r="EW20" s="4">
        <f t="shared" si="3"/>
        <v>0</v>
      </c>
      <c r="EX20" s="4">
        <f t="shared" si="3"/>
        <v>0</v>
      </c>
      <c r="EY20" s="4">
        <f t="shared" si="3"/>
        <v>0</v>
      </c>
      <c r="EZ20" s="4">
        <f t="shared" si="3"/>
        <v>0</v>
      </c>
      <c r="FA20" s="4">
        <f t="shared" si="3"/>
        <v>0</v>
      </c>
      <c r="FB20" s="4">
        <f t="shared" si="3"/>
        <v>0</v>
      </c>
      <c r="FC20" s="4">
        <f t="shared" si="3"/>
        <v>0</v>
      </c>
      <c r="FD20" s="4">
        <f t="shared" si="3"/>
        <v>0</v>
      </c>
      <c r="FE20" s="4">
        <f t="shared" si="3"/>
        <v>0</v>
      </c>
      <c r="FF20" s="4">
        <f t="shared" si="3"/>
        <v>0</v>
      </c>
      <c r="FG20" s="4">
        <f t="shared" si="3"/>
        <v>0</v>
      </c>
      <c r="FH20" s="4">
        <f t="shared" si="3"/>
        <v>0</v>
      </c>
      <c r="FI20" s="4">
        <f t="shared" si="3"/>
        <v>0</v>
      </c>
      <c r="FJ20" s="4">
        <f t="shared" si="3"/>
        <v>0</v>
      </c>
      <c r="FK20" s="4">
        <f t="shared" si="3"/>
        <v>0</v>
      </c>
      <c r="FL20" s="4">
        <f t="shared" si="3"/>
        <v>0</v>
      </c>
      <c r="FM20" s="4">
        <f t="shared" si="3"/>
        <v>0</v>
      </c>
      <c r="FN20" s="4">
        <f t="shared" si="3"/>
        <v>0</v>
      </c>
      <c r="FO20" s="4">
        <f t="shared" si="3"/>
        <v>0</v>
      </c>
      <c r="FP20" s="4">
        <f t="shared" si="3"/>
        <v>0</v>
      </c>
      <c r="FQ20" s="4">
        <f t="shared" si="3"/>
        <v>0</v>
      </c>
      <c r="FR20" s="4">
        <f t="shared" si="3"/>
        <v>0</v>
      </c>
      <c r="FS20" s="4">
        <f t="shared" si="3"/>
        <v>0</v>
      </c>
      <c r="FT20" s="4">
        <f t="shared" si="3"/>
        <v>0</v>
      </c>
      <c r="FU20" s="4">
        <f t="shared" si="3"/>
        <v>0</v>
      </c>
      <c r="FV20" s="4">
        <f t="shared" si="3"/>
        <v>0</v>
      </c>
      <c r="FW20" s="4">
        <f t="shared" si="3"/>
        <v>0</v>
      </c>
      <c r="FX20" s="4">
        <f t="shared" si="3"/>
        <v>0</v>
      </c>
      <c r="FY20" s="4">
        <f t="shared" si="3"/>
        <v>0</v>
      </c>
      <c r="FZ20" s="4">
        <f t="shared" si="3"/>
        <v>0</v>
      </c>
      <c r="GA20" s="4">
        <f t="shared" si="3"/>
        <v>0</v>
      </c>
      <c r="GB20" s="4">
        <f t="shared" si="3"/>
        <v>0</v>
      </c>
      <c r="GC20" s="4">
        <f t="shared" si="3"/>
        <v>0</v>
      </c>
      <c r="GD20" s="4">
        <f t="shared" si="3"/>
        <v>0</v>
      </c>
      <c r="GE20" s="4">
        <f t="shared" si="3"/>
        <v>0</v>
      </c>
      <c r="GF20" s="4">
        <f t="shared" si="3"/>
        <v>0</v>
      </c>
      <c r="GG20" s="4">
        <f t="shared" si="3"/>
        <v>0</v>
      </c>
      <c r="GH20" s="4">
        <f t="shared" si="3"/>
        <v>0</v>
      </c>
      <c r="GI20" s="4">
        <f t="shared" si="3"/>
        <v>0</v>
      </c>
      <c r="GJ20" s="4">
        <f t="shared" si="3"/>
        <v>0</v>
      </c>
      <c r="GK20" s="4">
        <f t="shared" si="3"/>
        <v>0</v>
      </c>
      <c r="GL20" s="4">
        <f t="shared" si="3"/>
        <v>0</v>
      </c>
      <c r="GM20" s="4">
        <f t="shared" si="3"/>
        <v>0</v>
      </c>
      <c r="GN20" s="4">
        <f t="shared" si="3"/>
        <v>0</v>
      </c>
      <c r="GO20" s="4">
        <f t="shared" si="3"/>
        <v>0</v>
      </c>
      <c r="GP20" s="4">
        <f t="shared" si="3"/>
        <v>0</v>
      </c>
      <c r="GQ20" s="4">
        <f t="shared" si="3"/>
        <v>0</v>
      </c>
      <c r="GR20" s="4">
        <f t="shared" ref="GR20:JC20" si="4">GR18+GR19</f>
        <v>0</v>
      </c>
      <c r="GS20" s="4">
        <f t="shared" si="4"/>
        <v>0</v>
      </c>
      <c r="GT20" s="4">
        <f t="shared" si="4"/>
        <v>0</v>
      </c>
      <c r="GU20" s="4">
        <f t="shared" si="4"/>
        <v>0</v>
      </c>
      <c r="GV20" s="4">
        <f t="shared" si="4"/>
        <v>0</v>
      </c>
      <c r="GW20" s="4">
        <f t="shared" si="4"/>
        <v>0</v>
      </c>
      <c r="GX20" s="4">
        <f t="shared" si="4"/>
        <v>0</v>
      </c>
      <c r="GY20" s="4">
        <f t="shared" si="4"/>
        <v>0</v>
      </c>
      <c r="GZ20" s="4">
        <f t="shared" si="4"/>
        <v>0</v>
      </c>
      <c r="HA20" s="4">
        <f t="shared" si="4"/>
        <v>0</v>
      </c>
      <c r="HB20" s="4">
        <f t="shared" si="4"/>
        <v>0</v>
      </c>
      <c r="HC20" s="4">
        <f t="shared" si="4"/>
        <v>0</v>
      </c>
      <c r="HD20" s="4">
        <f t="shared" si="4"/>
        <v>0</v>
      </c>
      <c r="HE20" s="4">
        <f t="shared" si="4"/>
        <v>0</v>
      </c>
      <c r="HF20" s="4">
        <f t="shared" si="4"/>
        <v>0</v>
      </c>
      <c r="HG20" s="4">
        <f t="shared" si="4"/>
        <v>0</v>
      </c>
      <c r="HH20" s="4">
        <f t="shared" si="4"/>
        <v>0</v>
      </c>
      <c r="HI20" s="4">
        <f t="shared" si="4"/>
        <v>0</v>
      </c>
      <c r="HJ20" s="4">
        <f t="shared" si="4"/>
        <v>0</v>
      </c>
      <c r="HK20" s="4">
        <f t="shared" si="4"/>
        <v>0</v>
      </c>
      <c r="HL20" s="4">
        <f t="shared" si="4"/>
        <v>0</v>
      </c>
      <c r="HM20" s="4">
        <f t="shared" si="4"/>
        <v>0</v>
      </c>
      <c r="HN20" s="4">
        <f t="shared" si="4"/>
        <v>0</v>
      </c>
      <c r="HO20" s="4">
        <f t="shared" si="4"/>
        <v>0</v>
      </c>
      <c r="HP20" s="4">
        <f t="shared" si="4"/>
        <v>0</v>
      </c>
      <c r="HQ20" s="4">
        <f t="shared" si="4"/>
        <v>0</v>
      </c>
      <c r="HR20" s="4">
        <f t="shared" si="4"/>
        <v>0</v>
      </c>
      <c r="HS20" s="4">
        <f t="shared" si="4"/>
        <v>0</v>
      </c>
      <c r="HT20" s="4">
        <f t="shared" si="4"/>
        <v>0</v>
      </c>
      <c r="HU20" s="4">
        <f t="shared" si="4"/>
        <v>0</v>
      </c>
      <c r="HV20" s="4">
        <f t="shared" si="4"/>
        <v>0</v>
      </c>
      <c r="HW20" s="4">
        <f t="shared" si="4"/>
        <v>0</v>
      </c>
      <c r="HX20" s="4">
        <f t="shared" si="4"/>
        <v>0</v>
      </c>
      <c r="HY20" s="4">
        <f t="shared" si="4"/>
        <v>0</v>
      </c>
      <c r="HZ20" s="4">
        <f t="shared" si="4"/>
        <v>0</v>
      </c>
      <c r="IA20" s="4">
        <f t="shared" si="4"/>
        <v>50</v>
      </c>
      <c r="IB20" s="4">
        <f t="shared" si="4"/>
        <v>0</v>
      </c>
      <c r="IC20" s="4">
        <f t="shared" si="4"/>
        <v>0</v>
      </c>
      <c r="ID20" s="4">
        <f t="shared" si="4"/>
        <v>0</v>
      </c>
      <c r="IE20" s="4">
        <f t="shared" si="4"/>
        <v>0</v>
      </c>
      <c r="IF20" s="4">
        <f t="shared" si="4"/>
        <v>0</v>
      </c>
      <c r="IG20" s="4">
        <f t="shared" si="4"/>
        <v>0</v>
      </c>
      <c r="IH20" s="4">
        <f t="shared" si="4"/>
        <v>50</v>
      </c>
      <c r="II20" s="4">
        <f t="shared" si="4"/>
        <v>0</v>
      </c>
      <c r="IJ20" s="4">
        <f t="shared" si="4"/>
        <v>0</v>
      </c>
      <c r="IK20" s="4">
        <f t="shared" si="4"/>
        <v>0</v>
      </c>
      <c r="IL20" s="4">
        <f t="shared" si="4"/>
        <v>0</v>
      </c>
      <c r="IM20" s="4">
        <f t="shared" si="4"/>
        <v>0</v>
      </c>
      <c r="IN20" s="4">
        <f t="shared" si="4"/>
        <v>0</v>
      </c>
      <c r="IO20" s="4">
        <f t="shared" si="4"/>
        <v>0</v>
      </c>
      <c r="IP20" s="4">
        <f t="shared" si="4"/>
        <v>120</v>
      </c>
      <c r="IQ20" s="4">
        <f t="shared" si="4"/>
        <v>0</v>
      </c>
      <c r="IR20" s="4">
        <f t="shared" si="4"/>
        <v>300</v>
      </c>
      <c r="IS20" s="4">
        <f t="shared" si="4"/>
        <v>0</v>
      </c>
      <c r="IT20" s="4">
        <f t="shared" si="4"/>
        <v>0</v>
      </c>
      <c r="IU20" s="4">
        <f t="shared" si="4"/>
        <v>0</v>
      </c>
      <c r="IV20" s="4">
        <f t="shared" si="4"/>
        <v>0</v>
      </c>
      <c r="IW20" s="4">
        <f t="shared" si="4"/>
        <v>0</v>
      </c>
      <c r="IX20" s="4">
        <f t="shared" si="4"/>
        <v>0</v>
      </c>
      <c r="IY20" s="4">
        <f t="shared" si="4"/>
        <v>0</v>
      </c>
      <c r="IZ20" s="4">
        <f t="shared" si="4"/>
        <v>0</v>
      </c>
      <c r="JA20" s="4">
        <f t="shared" si="4"/>
        <v>70</v>
      </c>
      <c r="JB20" s="4">
        <f t="shared" si="4"/>
        <v>0</v>
      </c>
      <c r="JC20" s="4">
        <f t="shared" si="4"/>
        <v>0</v>
      </c>
      <c r="JD20" s="4">
        <f t="shared" ref="JD20:KJ20" si="5">JD18+JD19</f>
        <v>30</v>
      </c>
      <c r="JE20" s="4">
        <f t="shared" si="5"/>
        <v>100</v>
      </c>
      <c r="JF20" s="4">
        <f t="shared" si="5"/>
        <v>0</v>
      </c>
      <c r="JG20" s="4">
        <f t="shared" si="5"/>
        <v>10</v>
      </c>
      <c r="JH20" s="4">
        <f t="shared" si="5"/>
        <v>0</v>
      </c>
      <c r="JI20" s="4">
        <f t="shared" si="5"/>
        <v>60</v>
      </c>
      <c r="JJ20" s="4">
        <f t="shared" si="5"/>
        <v>0</v>
      </c>
      <c r="JK20" s="4">
        <f t="shared" si="5"/>
        <v>0</v>
      </c>
      <c r="JL20" s="4">
        <f t="shared" si="5"/>
        <v>0</v>
      </c>
      <c r="JM20" s="4">
        <f t="shared" si="5"/>
        <v>0</v>
      </c>
      <c r="JN20" s="4">
        <f t="shared" si="5"/>
        <v>100</v>
      </c>
      <c r="JO20" s="4">
        <f t="shared" si="5"/>
        <v>0</v>
      </c>
      <c r="JP20" s="4">
        <f t="shared" si="5"/>
        <v>0</v>
      </c>
      <c r="JQ20" s="4">
        <f t="shared" si="5"/>
        <v>10</v>
      </c>
      <c r="JR20" s="4">
        <f t="shared" si="5"/>
        <v>0</v>
      </c>
      <c r="JS20" s="4">
        <f t="shared" si="5"/>
        <v>500</v>
      </c>
      <c r="JT20" s="4">
        <f t="shared" si="5"/>
        <v>12</v>
      </c>
      <c r="JU20" s="4">
        <f t="shared" si="5"/>
        <v>0</v>
      </c>
      <c r="JV20" s="4">
        <f t="shared" si="5"/>
        <v>0</v>
      </c>
      <c r="JW20" s="4">
        <f t="shared" si="5"/>
        <v>0</v>
      </c>
      <c r="JX20" s="4">
        <f t="shared" si="5"/>
        <v>0</v>
      </c>
      <c r="JY20" s="4">
        <f t="shared" si="5"/>
        <v>0</v>
      </c>
      <c r="JZ20" s="4">
        <f t="shared" si="5"/>
        <v>0</v>
      </c>
      <c r="KA20" s="4">
        <f t="shared" si="5"/>
        <v>0</v>
      </c>
      <c r="KB20" s="4">
        <f t="shared" si="5"/>
        <v>10</v>
      </c>
      <c r="KC20" s="4">
        <f t="shared" si="5"/>
        <v>30</v>
      </c>
      <c r="KD20" s="4">
        <f t="shared" si="5"/>
        <v>0</v>
      </c>
      <c r="KE20" s="4">
        <f t="shared" si="5"/>
        <v>0</v>
      </c>
      <c r="KF20" s="4">
        <f t="shared" si="5"/>
        <v>0</v>
      </c>
      <c r="KG20" s="4">
        <f t="shared" si="5"/>
        <v>0</v>
      </c>
      <c r="KH20" s="4">
        <f t="shared" si="5"/>
        <v>50</v>
      </c>
      <c r="KI20" s="4">
        <f t="shared" si="5"/>
        <v>0</v>
      </c>
      <c r="KJ20" s="4">
        <f t="shared" si="5"/>
        <v>0</v>
      </c>
      <c r="KK20" s="4">
        <f t="shared" si="0"/>
        <v>1502</v>
      </c>
    </row>
    <row r="21" spans="1:297" ht="30" customHeight="1" x14ac:dyDescent="0.25">
      <c r="A21" s="4">
        <v>18</v>
      </c>
      <c r="B21" s="4">
        <v>18</v>
      </c>
      <c r="C21" s="4" t="s">
        <v>348</v>
      </c>
      <c r="D21" s="6" t="s">
        <v>349</v>
      </c>
      <c r="E21" s="6" t="s">
        <v>350</v>
      </c>
      <c r="F21" s="4"/>
      <c r="G21" s="7">
        <v>7.87</v>
      </c>
      <c r="H21" s="4">
        <v>0</v>
      </c>
      <c r="I21" s="4"/>
      <c r="J21" s="4"/>
      <c r="K21" s="4"/>
      <c r="L21" s="4"/>
      <c r="M21" s="4"/>
      <c r="N21" s="4"/>
      <c r="O21" s="4"/>
      <c r="P21" s="4">
        <v>0</v>
      </c>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v>0</v>
      </c>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v>0</v>
      </c>
      <c r="HM21" s="4"/>
      <c r="HN21" s="4"/>
      <c r="HO21" s="4"/>
      <c r="HP21" s="4"/>
      <c r="HQ21" s="4"/>
      <c r="HR21" s="4"/>
      <c r="HS21" s="4"/>
      <c r="HT21" s="4"/>
      <c r="HU21" s="4"/>
      <c r="HV21" s="4"/>
      <c r="HW21" s="4"/>
      <c r="HX21" s="4"/>
      <c r="HY21" s="4"/>
      <c r="HZ21" s="4"/>
      <c r="IA21" s="4">
        <v>50</v>
      </c>
      <c r="IB21" s="4"/>
      <c r="IC21" s="4"/>
      <c r="ID21" s="4"/>
      <c r="IE21" s="4"/>
      <c r="IF21" s="4"/>
      <c r="IG21" s="4"/>
      <c r="IH21" s="4">
        <v>50</v>
      </c>
      <c r="II21" s="4"/>
      <c r="IJ21" s="4"/>
      <c r="IK21" s="4"/>
      <c r="IL21" s="4"/>
      <c r="IM21" s="4"/>
      <c r="IN21" s="4"/>
      <c r="IO21" s="4"/>
      <c r="IP21" s="4"/>
      <c r="IQ21" s="4"/>
      <c r="IR21" s="4">
        <v>300</v>
      </c>
      <c r="IS21" s="4">
        <v>100</v>
      </c>
      <c r="IT21" s="4">
        <v>546</v>
      </c>
      <c r="IU21" s="4"/>
      <c r="IV21" s="4"/>
      <c r="IW21" s="4"/>
      <c r="IX21" s="4"/>
      <c r="IY21" s="4"/>
      <c r="IZ21" s="4"/>
      <c r="JA21" s="4">
        <v>50</v>
      </c>
      <c r="JB21" s="4"/>
      <c r="JC21" s="4"/>
      <c r="JD21" s="4"/>
      <c r="JE21" s="4"/>
      <c r="JF21" s="4"/>
      <c r="JG21" s="4"/>
      <c r="JH21" s="4"/>
      <c r="JI21" s="4"/>
      <c r="JJ21" s="4"/>
      <c r="JK21" s="4"/>
      <c r="JL21" s="4"/>
      <c r="JM21" s="4"/>
      <c r="JN21" s="4">
        <v>100</v>
      </c>
      <c r="JO21" s="4">
        <v>30</v>
      </c>
      <c r="JP21" s="4"/>
      <c r="JQ21" s="4"/>
      <c r="JR21" s="4"/>
      <c r="JS21" s="4">
        <v>500</v>
      </c>
      <c r="JT21" s="4">
        <v>12</v>
      </c>
      <c r="JU21" s="4"/>
      <c r="JV21" s="4"/>
      <c r="JW21" s="4"/>
      <c r="JX21" s="4">
        <v>20</v>
      </c>
      <c r="JY21" s="4"/>
      <c r="JZ21" s="4"/>
      <c r="KA21" s="4"/>
      <c r="KB21" s="4">
        <v>10</v>
      </c>
      <c r="KC21" s="4">
        <v>30</v>
      </c>
      <c r="KD21" s="4"/>
      <c r="KE21" s="4"/>
      <c r="KF21" s="4"/>
      <c r="KG21" s="4"/>
      <c r="KH21" s="4">
        <v>50</v>
      </c>
      <c r="KI21" s="4"/>
      <c r="KJ21" s="4"/>
      <c r="KK21" s="4">
        <f t="shared" si="0"/>
        <v>1848</v>
      </c>
    </row>
    <row r="22" spans="1:297" ht="30" customHeight="1" x14ac:dyDescent="0.25">
      <c r="A22" s="4">
        <v>19</v>
      </c>
      <c r="B22" s="4">
        <v>19</v>
      </c>
      <c r="C22" s="4" t="s">
        <v>351</v>
      </c>
      <c r="D22" s="6" t="s">
        <v>352</v>
      </c>
      <c r="E22" s="6" t="s">
        <v>353</v>
      </c>
      <c r="F22" s="4"/>
      <c r="G22" s="7">
        <v>7.87</v>
      </c>
      <c r="H22" s="4">
        <v>0</v>
      </c>
      <c r="I22" s="4"/>
      <c r="J22" s="4"/>
      <c r="K22" s="4"/>
      <c r="L22" s="4"/>
      <c r="M22" s="4"/>
      <c r="N22" s="4"/>
      <c r="O22" s="4"/>
      <c r="P22" s="4">
        <v>0</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v>0</v>
      </c>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v>0</v>
      </c>
      <c r="HM22" s="4"/>
      <c r="HN22" s="4"/>
      <c r="HO22" s="4"/>
      <c r="HP22" s="4"/>
      <c r="HQ22" s="4"/>
      <c r="HR22" s="4"/>
      <c r="HS22" s="4"/>
      <c r="HT22" s="4"/>
      <c r="HU22" s="4"/>
      <c r="HV22" s="4"/>
      <c r="HW22" s="4"/>
      <c r="HX22" s="4"/>
      <c r="HY22" s="4"/>
      <c r="HZ22" s="4"/>
      <c r="IA22" s="4">
        <v>50</v>
      </c>
      <c r="IB22" s="4"/>
      <c r="IC22" s="4"/>
      <c r="ID22" s="4"/>
      <c r="IE22" s="4"/>
      <c r="IF22" s="4"/>
      <c r="IG22" s="4"/>
      <c r="IH22" s="4">
        <v>50</v>
      </c>
      <c r="II22" s="4"/>
      <c r="IJ22" s="4"/>
      <c r="IK22" s="4"/>
      <c r="IL22" s="4"/>
      <c r="IM22" s="4"/>
      <c r="IN22" s="4"/>
      <c r="IO22" s="4"/>
      <c r="IP22" s="4"/>
      <c r="IQ22" s="4"/>
      <c r="IR22" s="4">
        <v>300</v>
      </c>
      <c r="IS22" s="4">
        <v>0</v>
      </c>
      <c r="IT22" s="4">
        <v>316</v>
      </c>
      <c r="IU22" s="4"/>
      <c r="IV22" s="4"/>
      <c r="IW22" s="4"/>
      <c r="IX22" s="4"/>
      <c r="IY22" s="4"/>
      <c r="IZ22" s="4"/>
      <c r="JA22" s="4">
        <v>50</v>
      </c>
      <c r="JB22" s="4"/>
      <c r="JC22" s="4"/>
      <c r="JD22" s="4"/>
      <c r="JE22" s="4"/>
      <c r="JF22" s="4"/>
      <c r="JG22" s="4"/>
      <c r="JH22" s="4"/>
      <c r="JI22" s="4"/>
      <c r="JJ22" s="4"/>
      <c r="JK22" s="4"/>
      <c r="JL22" s="4"/>
      <c r="JM22" s="4"/>
      <c r="JN22" s="4"/>
      <c r="JO22" s="4">
        <v>30</v>
      </c>
      <c r="JP22" s="4"/>
      <c r="JQ22" s="4">
        <v>10</v>
      </c>
      <c r="JR22" s="4"/>
      <c r="JS22" s="4">
        <v>200</v>
      </c>
      <c r="JT22" s="4">
        <v>12</v>
      </c>
      <c r="JU22" s="4"/>
      <c r="JV22" s="4"/>
      <c r="JW22" s="4"/>
      <c r="JX22" s="4"/>
      <c r="JY22" s="4"/>
      <c r="JZ22" s="4"/>
      <c r="KA22" s="4"/>
      <c r="KB22" s="4">
        <v>10</v>
      </c>
      <c r="KC22" s="4">
        <v>30</v>
      </c>
      <c r="KD22" s="4"/>
      <c r="KE22" s="4"/>
      <c r="KF22" s="4"/>
      <c r="KG22" s="4"/>
      <c r="KH22" s="4">
        <v>50</v>
      </c>
      <c r="KI22" s="4"/>
      <c r="KJ22" s="4"/>
      <c r="KK22" s="4">
        <f t="shared" si="0"/>
        <v>1108</v>
      </c>
    </row>
    <row r="23" spans="1:297" ht="30" customHeight="1" x14ac:dyDescent="0.25">
      <c r="A23" s="4">
        <v>20</v>
      </c>
      <c r="B23" s="4">
        <v>20</v>
      </c>
      <c r="C23" s="4" t="s">
        <v>354</v>
      </c>
      <c r="D23" s="6" t="s">
        <v>355</v>
      </c>
      <c r="E23" s="6" t="s">
        <v>356</v>
      </c>
      <c r="F23" s="4"/>
      <c r="G23" s="7">
        <v>7.87</v>
      </c>
      <c r="H23" s="4">
        <v>0</v>
      </c>
      <c r="I23" s="4"/>
      <c r="J23" s="4"/>
      <c r="K23" s="4"/>
      <c r="L23" s="4"/>
      <c r="M23" s="4"/>
      <c r="N23" s="4"/>
      <c r="O23" s="4"/>
      <c r="P23" s="4">
        <v>0</v>
      </c>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v>0</v>
      </c>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v>0</v>
      </c>
      <c r="HM23" s="4"/>
      <c r="HN23" s="4"/>
      <c r="HO23" s="4"/>
      <c r="HP23" s="4"/>
      <c r="HQ23" s="4"/>
      <c r="HR23" s="4"/>
      <c r="HS23" s="4"/>
      <c r="HT23" s="4"/>
      <c r="HU23" s="4"/>
      <c r="HV23" s="4"/>
      <c r="HW23" s="4"/>
      <c r="HX23" s="4"/>
      <c r="HY23" s="4"/>
      <c r="HZ23" s="4"/>
      <c r="IA23" s="4">
        <v>50</v>
      </c>
      <c r="IB23" s="4"/>
      <c r="IC23" s="4"/>
      <c r="ID23" s="4"/>
      <c r="IE23" s="4"/>
      <c r="IF23" s="4"/>
      <c r="IG23" s="4"/>
      <c r="IH23" s="4">
        <v>50</v>
      </c>
      <c r="II23" s="4"/>
      <c r="IJ23" s="4"/>
      <c r="IK23" s="4"/>
      <c r="IL23" s="4"/>
      <c r="IM23" s="4"/>
      <c r="IN23" s="4"/>
      <c r="IO23" s="4"/>
      <c r="IP23" s="4"/>
      <c r="IQ23" s="4"/>
      <c r="IR23" s="4">
        <v>100</v>
      </c>
      <c r="IS23" s="4">
        <v>0</v>
      </c>
      <c r="IT23" s="4">
        <v>278</v>
      </c>
      <c r="IU23" s="4"/>
      <c r="IV23" s="4"/>
      <c r="IW23" s="4"/>
      <c r="IX23" s="4"/>
      <c r="IY23" s="4"/>
      <c r="IZ23" s="4"/>
      <c r="JA23" s="4">
        <v>15</v>
      </c>
      <c r="JB23" s="4"/>
      <c r="JC23" s="4"/>
      <c r="JD23" s="4"/>
      <c r="JE23" s="4"/>
      <c r="JF23" s="4">
        <v>120</v>
      </c>
      <c r="JG23" s="4"/>
      <c r="JH23" s="4"/>
      <c r="JI23" s="4">
        <v>10</v>
      </c>
      <c r="JJ23" s="4"/>
      <c r="JK23" s="4"/>
      <c r="JL23" s="4"/>
      <c r="JM23" s="4"/>
      <c r="JN23" s="4"/>
      <c r="JO23" s="4">
        <v>30</v>
      </c>
      <c r="JP23" s="4"/>
      <c r="JQ23" s="4"/>
      <c r="JR23" s="4"/>
      <c r="JS23" s="4">
        <v>1100</v>
      </c>
      <c r="JT23" s="4">
        <v>12</v>
      </c>
      <c r="JU23" s="4"/>
      <c r="JV23" s="4"/>
      <c r="JW23" s="4"/>
      <c r="JX23" s="4"/>
      <c r="JY23" s="4"/>
      <c r="JZ23" s="4"/>
      <c r="KA23" s="4"/>
      <c r="KB23" s="4">
        <v>10</v>
      </c>
      <c r="KC23" s="4">
        <v>10</v>
      </c>
      <c r="KD23" s="4"/>
      <c r="KE23" s="4"/>
      <c r="KF23" s="4"/>
      <c r="KG23" s="4"/>
      <c r="KH23" s="4">
        <v>50</v>
      </c>
      <c r="KI23" s="4"/>
      <c r="KJ23" s="4"/>
      <c r="KK23" s="4">
        <f t="shared" si="0"/>
        <v>1835</v>
      </c>
    </row>
    <row r="24" spans="1:297" ht="30" customHeight="1" x14ac:dyDescent="0.25">
      <c r="A24" s="4">
        <v>21</v>
      </c>
      <c r="B24" s="4">
        <v>21</v>
      </c>
      <c r="C24" s="4" t="s">
        <v>357</v>
      </c>
      <c r="D24" s="6" t="s">
        <v>358</v>
      </c>
      <c r="E24" s="6" t="s">
        <v>359</v>
      </c>
      <c r="F24" s="4"/>
      <c r="G24" s="7">
        <v>7.87</v>
      </c>
      <c r="H24" s="4">
        <v>0</v>
      </c>
      <c r="I24" s="4"/>
      <c r="J24" s="4"/>
      <c r="K24" s="4"/>
      <c r="L24" s="4"/>
      <c r="M24" s="4"/>
      <c r="N24" s="4"/>
      <c r="O24" s="4"/>
      <c r="P24" s="4">
        <v>0</v>
      </c>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v>0</v>
      </c>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v>0</v>
      </c>
      <c r="HM24" s="4"/>
      <c r="HN24" s="4"/>
      <c r="HO24" s="4"/>
      <c r="HP24" s="4"/>
      <c r="HQ24" s="4"/>
      <c r="HR24" s="4"/>
      <c r="HS24" s="4"/>
      <c r="HT24" s="4"/>
      <c r="HU24" s="4"/>
      <c r="HV24" s="4"/>
      <c r="HW24" s="4"/>
      <c r="HX24" s="4"/>
      <c r="HY24" s="4"/>
      <c r="HZ24" s="4"/>
      <c r="IA24" s="4">
        <v>50</v>
      </c>
      <c r="IB24" s="4"/>
      <c r="IC24" s="4"/>
      <c r="ID24" s="4"/>
      <c r="IE24" s="4"/>
      <c r="IF24" s="4"/>
      <c r="IG24" s="4"/>
      <c r="IH24" s="4">
        <v>50</v>
      </c>
      <c r="II24" s="4"/>
      <c r="IJ24" s="4"/>
      <c r="IK24" s="4"/>
      <c r="IL24" s="4"/>
      <c r="IM24" s="4"/>
      <c r="IN24" s="4"/>
      <c r="IO24" s="4"/>
      <c r="IP24" s="4">
        <v>50</v>
      </c>
      <c r="IQ24" s="4"/>
      <c r="IR24" s="4">
        <v>100</v>
      </c>
      <c r="IS24" s="4">
        <v>100</v>
      </c>
      <c r="IT24" s="4">
        <v>356</v>
      </c>
      <c r="IU24" s="4"/>
      <c r="IV24" s="4"/>
      <c r="IW24" s="4"/>
      <c r="IX24" s="4"/>
      <c r="IY24" s="4"/>
      <c r="IZ24" s="4"/>
      <c r="JA24" s="4">
        <v>10</v>
      </c>
      <c r="JB24" s="4"/>
      <c r="JC24" s="4"/>
      <c r="JD24" s="4"/>
      <c r="JE24" s="4"/>
      <c r="JF24" s="4">
        <v>150</v>
      </c>
      <c r="JG24" s="4"/>
      <c r="JH24" s="4"/>
      <c r="JI24" s="4">
        <v>50</v>
      </c>
      <c r="JJ24" s="4"/>
      <c r="JK24" s="4"/>
      <c r="JL24" s="4"/>
      <c r="JM24" s="4"/>
      <c r="JN24" s="4"/>
      <c r="JO24" s="4">
        <v>30</v>
      </c>
      <c r="JP24" s="4"/>
      <c r="JQ24" s="4">
        <v>10</v>
      </c>
      <c r="JR24" s="4"/>
      <c r="JS24" s="4">
        <v>400</v>
      </c>
      <c r="JT24" s="4">
        <v>12</v>
      </c>
      <c r="JU24" s="4"/>
      <c r="JV24" s="4"/>
      <c r="JW24" s="4"/>
      <c r="JX24" s="4"/>
      <c r="JY24" s="4"/>
      <c r="JZ24" s="4"/>
      <c r="KA24" s="4"/>
      <c r="KB24" s="4">
        <v>10</v>
      </c>
      <c r="KC24" s="4">
        <v>50</v>
      </c>
      <c r="KD24" s="4"/>
      <c r="KE24" s="4"/>
      <c r="KF24" s="4"/>
      <c r="KG24" s="4"/>
      <c r="KH24" s="4">
        <v>50</v>
      </c>
      <c r="KI24" s="4"/>
      <c r="KJ24" s="4"/>
      <c r="KK24" s="4">
        <f t="shared" si="0"/>
        <v>1478</v>
      </c>
    </row>
    <row r="25" spans="1:297" ht="30" customHeight="1" x14ac:dyDescent="0.25">
      <c r="A25" s="4">
        <v>22</v>
      </c>
      <c r="B25" s="4">
        <v>22</v>
      </c>
      <c r="C25" s="4" t="s">
        <v>360</v>
      </c>
      <c r="D25" s="5" t="s">
        <v>360</v>
      </c>
      <c r="E25" s="6" t="s">
        <v>361</v>
      </c>
      <c r="F25" s="4"/>
      <c r="G25" s="7">
        <v>7.1999999999999993</v>
      </c>
      <c r="H25" s="4">
        <v>0</v>
      </c>
      <c r="I25" s="4"/>
      <c r="J25" s="4"/>
      <c r="K25" s="4"/>
      <c r="L25" s="4"/>
      <c r="M25" s="4"/>
      <c r="N25" s="4"/>
      <c r="O25" s="4"/>
      <c r="P25" s="4">
        <v>0</v>
      </c>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v>0</v>
      </c>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v>0</v>
      </c>
      <c r="HM25" s="4"/>
      <c r="HN25" s="4"/>
      <c r="HO25" s="4"/>
      <c r="HP25" s="4"/>
      <c r="HQ25" s="4"/>
      <c r="HR25" s="4"/>
      <c r="HS25" s="4"/>
      <c r="HT25" s="4"/>
      <c r="HU25" s="4"/>
      <c r="HV25" s="4"/>
      <c r="HW25" s="4"/>
      <c r="HX25" s="4"/>
      <c r="HY25" s="4"/>
      <c r="HZ25" s="4"/>
      <c r="IA25" s="4">
        <v>50</v>
      </c>
      <c r="IB25" s="4"/>
      <c r="IC25" s="4"/>
      <c r="ID25" s="4"/>
      <c r="IE25" s="4"/>
      <c r="IF25" s="4"/>
      <c r="IG25" s="4"/>
      <c r="IH25" s="4">
        <v>50</v>
      </c>
      <c r="II25" s="4"/>
      <c r="IJ25" s="4"/>
      <c r="IK25" s="4"/>
      <c r="IL25" s="4"/>
      <c r="IM25" s="4"/>
      <c r="IN25" s="4"/>
      <c r="IO25" s="4"/>
      <c r="IP25" s="4">
        <v>50</v>
      </c>
      <c r="IQ25" s="4"/>
      <c r="IR25" s="4">
        <v>300</v>
      </c>
      <c r="IS25" s="4">
        <v>0</v>
      </c>
      <c r="IT25" s="4"/>
      <c r="IU25" s="4"/>
      <c r="IV25" s="4"/>
      <c r="IW25" s="4"/>
      <c r="IX25" s="4"/>
      <c r="IY25" s="4"/>
      <c r="IZ25" s="4"/>
      <c r="JA25" s="4">
        <v>20</v>
      </c>
      <c r="JB25" s="4"/>
      <c r="JC25" s="4"/>
      <c r="JD25" s="4">
        <v>30</v>
      </c>
      <c r="JE25" s="4">
        <v>100</v>
      </c>
      <c r="JF25" s="4"/>
      <c r="JG25" s="4">
        <v>10</v>
      </c>
      <c r="JH25" s="4">
        <v>10</v>
      </c>
      <c r="JI25" s="4">
        <v>30</v>
      </c>
      <c r="JJ25" s="4"/>
      <c r="JK25" s="4"/>
      <c r="JL25" s="4"/>
      <c r="JM25" s="4"/>
      <c r="JN25" s="4"/>
      <c r="JO25" s="4">
        <v>0</v>
      </c>
      <c r="JP25" s="4"/>
      <c r="JQ25" s="4">
        <v>20</v>
      </c>
      <c r="JR25" s="4"/>
      <c r="JS25" s="4">
        <v>250</v>
      </c>
      <c r="JT25" s="4">
        <v>12</v>
      </c>
      <c r="JU25" s="4"/>
      <c r="JV25" s="4"/>
      <c r="JW25" s="4"/>
      <c r="JX25" s="4"/>
      <c r="JY25" s="4">
        <v>36</v>
      </c>
      <c r="JZ25" s="4"/>
      <c r="KA25" s="4"/>
      <c r="KB25" s="4">
        <v>10</v>
      </c>
      <c r="KC25" s="4">
        <v>50</v>
      </c>
      <c r="KD25" s="4"/>
      <c r="KE25" s="4"/>
      <c r="KF25" s="4"/>
      <c r="KG25" s="4"/>
      <c r="KH25" s="4">
        <v>50</v>
      </c>
      <c r="KI25" s="4"/>
      <c r="KJ25" s="4"/>
      <c r="KK25" s="4">
        <f t="shared" si="0"/>
        <v>1078</v>
      </c>
    </row>
    <row r="26" spans="1:297" ht="30" customHeight="1" x14ac:dyDescent="0.25">
      <c r="A26" s="4">
        <v>23</v>
      </c>
      <c r="B26" s="4">
        <v>23</v>
      </c>
      <c r="C26" s="4" t="s">
        <v>362</v>
      </c>
      <c r="D26" s="5" t="s">
        <v>362</v>
      </c>
      <c r="E26" s="6" t="s">
        <v>363</v>
      </c>
      <c r="F26" s="4"/>
      <c r="G26" s="7">
        <v>7.1999999999999993</v>
      </c>
      <c r="H26" s="4">
        <v>0</v>
      </c>
      <c r="I26" s="4"/>
      <c r="J26" s="4"/>
      <c r="K26" s="4"/>
      <c r="L26" s="4"/>
      <c r="M26" s="4"/>
      <c r="N26" s="4"/>
      <c r="O26" s="4"/>
      <c r="P26" s="4">
        <v>0</v>
      </c>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v>0</v>
      </c>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v>0</v>
      </c>
      <c r="HM26" s="4"/>
      <c r="HN26" s="4"/>
      <c r="HO26" s="4"/>
      <c r="HP26" s="4"/>
      <c r="HQ26" s="4"/>
      <c r="HR26" s="4"/>
      <c r="HS26" s="4"/>
      <c r="HT26" s="4"/>
      <c r="HU26" s="4"/>
      <c r="HV26" s="4"/>
      <c r="HW26" s="4"/>
      <c r="HX26" s="4"/>
      <c r="HY26" s="4"/>
      <c r="HZ26" s="4"/>
      <c r="IA26" s="4">
        <v>50</v>
      </c>
      <c r="IB26" s="4"/>
      <c r="IC26" s="4"/>
      <c r="ID26" s="4"/>
      <c r="IE26" s="4"/>
      <c r="IF26" s="4"/>
      <c r="IG26" s="4"/>
      <c r="IH26" s="4">
        <v>50</v>
      </c>
      <c r="II26" s="4"/>
      <c r="IJ26" s="4"/>
      <c r="IK26" s="4"/>
      <c r="IL26" s="4"/>
      <c r="IM26" s="4"/>
      <c r="IN26" s="4"/>
      <c r="IO26" s="4"/>
      <c r="IP26" s="4">
        <v>100</v>
      </c>
      <c r="IQ26" s="4"/>
      <c r="IR26" s="4">
        <v>0</v>
      </c>
      <c r="IS26" s="4">
        <v>100</v>
      </c>
      <c r="IT26" s="4"/>
      <c r="IU26" s="4"/>
      <c r="IV26" s="4"/>
      <c r="IW26" s="4"/>
      <c r="IX26" s="4"/>
      <c r="IY26" s="4"/>
      <c r="IZ26" s="4"/>
      <c r="JA26" s="4">
        <v>20</v>
      </c>
      <c r="JB26" s="4"/>
      <c r="JC26" s="4"/>
      <c r="JD26" s="4">
        <v>50</v>
      </c>
      <c r="JE26" s="4">
        <v>100</v>
      </c>
      <c r="JF26" s="4"/>
      <c r="JG26" s="4">
        <v>10</v>
      </c>
      <c r="JH26" s="4">
        <v>10</v>
      </c>
      <c r="JI26" s="4"/>
      <c r="JJ26" s="4"/>
      <c r="JK26" s="4"/>
      <c r="JL26" s="4"/>
      <c r="JM26" s="4"/>
      <c r="JN26" s="4"/>
      <c r="JO26" s="4">
        <v>0</v>
      </c>
      <c r="JP26" s="4"/>
      <c r="JQ26" s="4"/>
      <c r="JR26" s="4"/>
      <c r="JS26" s="4">
        <v>150</v>
      </c>
      <c r="JT26" s="4">
        <v>12</v>
      </c>
      <c r="JU26" s="4"/>
      <c r="JV26" s="4"/>
      <c r="JW26" s="4"/>
      <c r="JX26" s="4"/>
      <c r="JY26" s="4"/>
      <c r="JZ26" s="4"/>
      <c r="KA26" s="4"/>
      <c r="KB26" s="4">
        <v>0</v>
      </c>
      <c r="KC26" s="4"/>
      <c r="KD26" s="4"/>
      <c r="KE26" s="4"/>
      <c r="KF26" s="4"/>
      <c r="KG26" s="4"/>
      <c r="KH26" s="4">
        <v>50</v>
      </c>
      <c r="KI26" s="4"/>
      <c r="KJ26" s="4"/>
      <c r="KK26" s="4">
        <f t="shared" si="0"/>
        <v>702</v>
      </c>
    </row>
    <row r="27" spans="1:297" ht="30" customHeight="1" x14ac:dyDescent="0.25">
      <c r="A27" s="4">
        <v>24</v>
      </c>
      <c r="B27" s="4">
        <v>24</v>
      </c>
      <c r="C27" s="4" t="s">
        <v>364</v>
      </c>
      <c r="D27" s="6" t="s">
        <v>365</v>
      </c>
      <c r="E27" s="6" t="s">
        <v>366</v>
      </c>
      <c r="F27" s="4"/>
      <c r="G27" s="7">
        <v>7.56</v>
      </c>
      <c r="H27" s="4">
        <v>0</v>
      </c>
      <c r="I27" s="4"/>
      <c r="J27" s="4"/>
      <c r="K27" s="4"/>
      <c r="L27" s="4"/>
      <c r="M27" s="4"/>
      <c r="N27" s="4"/>
      <c r="O27" s="4"/>
      <c r="P27" s="4">
        <v>0</v>
      </c>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v>0</v>
      </c>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v>0</v>
      </c>
      <c r="HM27" s="4"/>
      <c r="HN27" s="4"/>
      <c r="HO27" s="4"/>
      <c r="HP27" s="4"/>
      <c r="HQ27" s="4"/>
      <c r="HR27" s="4"/>
      <c r="HS27" s="4"/>
      <c r="HT27" s="4"/>
      <c r="HU27" s="4"/>
      <c r="HV27" s="4"/>
      <c r="HW27" s="4"/>
      <c r="HX27" s="4"/>
      <c r="HY27" s="4">
        <v>50</v>
      </c>
      <c r="HZ27" s="4"/>
      <c r="IA27" s="4">
        <v>150</v>
      </c>
      <c r="IB27" s="4"/>
      <c r="IC27" s="4"/>
      <c r="ID27" s="4"/>
      <c r="IE27" s="4"/>
      <c r="IF27" s="4"/>
      <c r="IG27" s="4"/>
      <c r="IH27" s="4">
        <v>50</v>
      </c>
      <c r="II27" s="4"/>
      <c r="IJ27" s="4"/>
      <c r="IK27" s="4"/>
      <c r="IL27" s="4"/>
      <c r="IM27" s="4"/>
      <c r="IN27" s="4"/>
      <c r="IO27" s="4"/>
      <c r="IP27" s="4">
        <v>50</v>
      </c>
      <c r="IQ27" s="4"/>
      <c r="IR27" s="4">
        <v>300</v>
      </c>
      <c r="IS27" s="4">
        <v>0</v>
      </c>
      <c r="IT27" s="4">
        <v>286</v>
      </c>
      <c r="IU27" s="4"/>
      <c r="IV27" s="4"/>
      <c r="IW27" s="4"/>
      <c r="IX27" s="4"/>
      <c r="IY27" s="4"/>
      <c r="IZ27" s="4"/>
      <c r="JA27" s="4">
        <v>50</v>
      </c>
      <c r="JB27" s="4"/>
      <c r="JC27" s="4"/>
      <c r="JD27" s="4"/>
      <c r="JE27" s="4"/>
      <c r="JF27" s="4"/>
      <c r="JG27" s="4"/>
      <c r="JH27" s="4"/>
      <c r="JI27" s="4"/>
      <c r="JJ27" s="4"/>
      <c r="JK27" s="4"/>
      <c r="JL27" s="4"/>
      <c r="JM27" s="4"/>
      <c r="JN27" s="4"/>
      <c r="JO27" s="4">
        <v>30</v>
      </c>
      <c r="JP27" s="4"/>
      <c r="JQ27" s="4">
        <v>30</v>
      </c>
      <c r="JR27" s="4"/>
      <c r="JS27" s="4">
        <v>100</v>
      </c>
      <c r="JT27" s="4">
        <v>12</v>
      </c>
      <c r="JU27" s="4"/>
      <c r="JV27" s="4"/>
      <c r="JW27" s="4"/>
      <c r="JX27" s="4"/>
      <c r="JY27" s="4">
        <v>12</v>
      </c>
      <c r="JZ27" s="4">
        <v>36</v>
      </c>
      <c r="KA27" s="4"/>
      <c r="KB27" s="4">
        <v>10</v>
      </c>
      <c r="KC27" s="4">
        <v>30</v>
      </c>
      <c r="KD27" s="4"/>
      <c r="KE27" s="4"/>
      <c r="KF27" s="4"/>
      <c r="KG27" s="4"/>
      <c r="KH27" s="4">
        <v>50</v>
      </c>
      <c r="KI27" s="4"/>
      <c r="KJ27" s="4"/>
      <c r="KK27" s="4">
        <f t="shared" si="0"/>
        <v>1246</v>
      </c>
    </row>
    <row r="28" spans="1:297" ht="30" customHeight="1" x14ac:dyDescent="0.25">
      <c r="A28" s="4">
        <v>25</v>
      </c>
      <c r="B28" s="4">
        <v>25</v>
      </c>
      <c r="C28" s="4" t="s">
        <v>367</v>
      </c>
      <c r="D28" s="6" t="s">
        <v>368</v>
      </c>
      <c r="E28" s="6" t="s">
        <v>369</v>
      </c>
      <c r="F28" s="4"/>
      <c r="G28" s="7">
        <v>7.56</v>
      </c>
      <c r="H28" s="4">
        <v>0</v>
      </c>
      <c r="I28" s="4"/>
      <c r="J28" s="4"/>
      <c r="K28" s="4"/>
      <c r="L28" s="4"/>
      <c r="M28" s="4"/>
      <c r="N28" s="4"/>
      <c r="O28" s="4"/>
      <c r="P28" s="4">
        <v>0</v>
      </c>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v>0</v>
      </c>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v>0</v>
      </c>
      <c r="HM28" s="4"/>
      <c r="HN28" s="4"/>
      <c r="HO28" s="4"/>
      <c r="HP28" s="4"/>
      <c r="HQ28" s="4"/>
      <c r="HR28" s="4"/>
      <c r="HS28" s="4"/>
      <c r="HT28" s="4"/>
      <c r="HU28" s="4"/>
      <c r="HV28" s="4"/>
      <c r="HW28" s="4"/>
      <c r="HX28" s="4"/>
      <c r="HY28" s="4">
        <v>50</v>
      </c>
      <c r="HZ28" s="4">
        <v>300</v>
      </c>
      <c r="IA28" s="4">
        <v>100</v>
      </c>
      <c r="IB28" s="4"/>
      <c r="IC28" s="4"/>
      <c r="ID28" s="4"/>
      <c r="IE28" s="4"/>
      <c r="IF28" s="4"/>
      <c r="IG28" s="4"/>
      <c r="IH28" s="4">
        <v>50</v>
      </c>
      <c r="II28" s="4"/>
      <c r="IJ28" s="4"/>
      <c r="IK28" s="4"/>
      <c r="IL28" s="4"/>
      <c r="IM28" s="4"/>
      <c r="IN28" s="4"/>
      <c r="IO28" s="4"/>
      <c r="IP28" s="4"/>
      <c r="IQ28" s="4"/>
      <c r="IR28" s="4">
        <v>200</v>
      </c>
      <c r="IS28" s="4">
        <v>0</v>
      </c>
      <c r="IT28" s="4">
        <v>446</v>
      </c>
      <c r="IU28" s="4"/>
      <c r="IV28" s="4"/>
      <c r="IW28" s="4"/>
      <c r="IX28" s="4"/>
      <c r="IY28" s="4"/>
      <c r="IZ28" s="4"/>
      <c r="JA28" s="4">
        <v>50</v>
      </c>
      <c r="JB28" s="4"/>
      <c r="JC28" s="4"/>
      <c r="JD28" s="4"/>
      <c r="JE28" s="4"/>
      <c r="JF28" s="4"/>
      <c r="JG28" s="4"/>
      <c r="JH28" s="4"/>
      <c r="JI28" s="4"/>
      <c r="JJ28" s="4"/>
      <c r="JK28" s="4"/>
      <c r="JL28" s="4"/>
      <c r="JM28" s="4"/>
      <c r="JN28" s="4"/>
      <c r="JO28" s="4">
        <v>30</v>
      </c>
      <c r="JP28" s="4"/>
      <c r="JQ28" s="4">
        <v>30</v>
      </c>
      <c r="JR28" s="4"/>
      <c r="JS28" s="4">
        <v>100</v>
      </c>
      <c r="JT28" s="4">
        <v>12</v>
      </c>
      <c r="JU28" s="4"/>
      <c r="JV28" s="4"/>
      <c r="JW28" s="4"/>
      <c r="JX28" s="4"/>
      <c r="JY28" s="4"/>
      <c r="JZ28" s="4"/>
      <c r="KA28" s="4"/>
      <c r="KB28" s="4">
        <v>10</v>
      </c>
      <c r="KC28" s="4">
        <v>30</v>
      </c>
      <c r="KD28" s="4"/>
      <c r="KE28" s="4"/>
      <c r="KF28" s="4"/>
      <c r="KG28" s="4"/>
      <c r="KH28" s="4">
        <v>50</v>
      </c>
      <c r="KI28" s="4"/>
      <c r="KJ28" s="4"/>
      <c r="KK28" s="4">
        <f t="shared" si="0"/>
        <v>1458</v>
      </c>
    </row>
    <row r="29" spans="1:297" ht="30" customHeight="1" x14ac:dyDescent="0.25">
      <c r="A29" s="4">
        <v>26</v>
      </c>
      <c r="B29" s="4">
        <v>26</v>
      </c>
      <c r="C29" s="4" t="s">
        <v>370</v>
      </c>
      <c r="D29" s="6" t="s">
        <v>371</v>
      </c>
      <c r="E29" s="6" t="s">
        <v>372</v>
      </c>
      <c r="F29" s="4"/>
      <c r="G29" s="7">
        <v>7.56</v>
      </c>
      <c r="H29" s="4">
        <v>0</v>
      </c>
      <c r="I29" s="4"/>
      <c r="J29" s="4"/>
      <c r="K29" s="4"/>
      <c r="L29" s="4"/>
      <c r="M29" s="4"/>
      <c r="N29" s="4"/>
      <c r="O29" s="4"/>
      <c r="P29" s="4">
        <v>0</v>
      </c>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v>0</v>
      </c>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v>0</v>
      </c>
      <c r="HM29" s="4"/>
      <c r="HN29" s="4"/>
      <c r="HO29" s="4"/>
      <c r="HP29" s="4"/>
      <c r="HQ29" s="4"/>
      <c r="HR29" s="4"/>
      <c r="HS29" s="4"/>
      <c r="HT29" s="4"/>
      <c r="HU29" s="4"/>
      <c r="HV29" s="4"/>
      <c r="HW29" s="4"/>
      <c r="HX29" s="4"/>
      <c r="HY29" s="4"/>
      <c r="HZ29" s="4"/>
      <c r="IA29" s="4">
        <v>50</v>
      </c>
      <c r="IB29" s="4"/>
      <c r="IC29" s="4"/>
      <c r="ID29" s="4"/>
      <c r="IE29" s="4"/>
      <c r="IF29" s="4"/>
      <c r="IG29" s="4"/>
      <c r="IH29" s="4">
        <v>50</v>
      </c>
      <c r="II29" s="4"/>
      <c r="IJ29" s="4"/>
      <c r="IK29" s="4"/>
      <c r="IL29" s="4"/>
      <c r="IM29" s="4"/>
      <c r="IN29" s="4"/>
      <c r="IO29" s="4"/>
      <c r="IP29" s="4"/>
      <c r="IQ29" s="4"/>
      <c r="IR29" s="4">
        <v>100</v>
      </c>
      <c r="IS29" s="4">
        <v>100</v>
      </c>
      <c r="IT29" s="4">
        <v>776</v>
      </c>
      <c r="IU29" s="4"/>
      <c r="IV29" s="4"/>
      <c r="IW29" s="4"/>
      <c r="IX29" s="4"/>
      <c r="IY29" s="4"/>
      <c r="IZ29" s="4"/>
      <c r="JA29" s="4">
        <v>20</v>
      </c>
      <c r="JB29" s="4"/>
      <c r="JC29" s="4"/>
      <c r="JD29" s="4"/>
      <c r="JE29" s="4"/>
      <c r="JF29" s="4"/>
      <c r="JG29" s="4"/>
      <c r="JH29" s="4"/>
      <c r="JI29" s="4"/>
      <c r="JJ29" s="4"/>
      <c r="JK29" s="4"/>
      <c r="JL29" s="4"/>
      <c r="JM29" s="4"/>
      <c r="JN29" s="4"/>
      <c r="JO29" s="4">
        <v>30</v>
      </c>
      <c r="JP29" s="4"/>
      <c r="JQ29" s="4"/>
      <c r="JR29" s="4"/>
      <c r="JS29" s="4">
        <v>150</v>
      </c>
      <c r="JT29" s="4">
        <v>12</v>
      </c>
      <c r="JU29" s="4"/>
      <c r="JV29" s="4"/>
      <c r="JW29" s="4"/>
      <c r="JX29" s="4"/>
      <c r="JY29" s="4"/>
      <c r="JZ29" s="4"/>
      <c r="KA29" s="4"/>
      <c r="KB29" s="4">
        <v>10</v>
      </c>
      <c r="KC29" s="4">
        <v>10</v>
      </c>
      <c r="KD29" s="4"/>
      <c r="KE29" s="4"/>
      <c r="KF29" s="4"/>
      <c r="KG29" s="4"/>
      <c r="KH29" s="4">
        <v>50</v>
      </c>
      <c r="KI29" s="4"/>
      <c r="KJ29" s="4"/>
      <c r="KK29" s="4">
        <f t="shared" si="0"/>
        <v>1358</v>
      </c>
    </row>
    <row r="30" spans="1:297" ht="30" customHeight="1" x14ac:dyDescent="0.25">
      <c r="A30" s="4">
        <v>27</v>
      </c>
      <c r="B30" s="4">
        <v>27</v>
      </c>
      <c r="C30" s="4" t="s">
        <v>373</v>
      </c>
      <c r="D30" s="6" t="s">
        <v>374</v>
      </c>
      <c r="E30" s="6" t="s">
        <v>375</v>
      </c>
      <c r="F30" s="4"/>
      <c r="G30" s="7">
        <v>7.56</v>
      </c>
      <c r="H30" s="4">
        <v>0</v>
      </c>
      <c r="I30" s="4"/>
      <c r="J30" s="4"/>
      <c r="K30" s="4"/>
      <c r="L30" s="4"/>
      <c r="M30" s="4"/>
      <c r="N30" s="4"/>
      <c r="O30" s="4"/>
      <c r="P30" s="4">
        <v>0</v>
      </c>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v>0</v>
      </c>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v>0</v>
      </c>
      <c r="HM30" s="4"/>
      <c r="HN30" s="4"/>
      <c r="HO30" s="4"/>
      <c r="HP30" s="4"/>
      <c r="HQ30" s="4"/>
      <c r="HR30" s="4"/>
      <c r="HS30" s="4"/>
      <c r="HT30" s="4"/>
      <c r="HU30" s="4"/>
      <c r="HV30" s="4"/>
      <c r="HW30" s="4"/>
      <c r="HX30" s="4"/>
      <c r="HY30" s="4"/>
      <c r="HZ30" s="4"/>
      <c r="IA30" s="4">
        <v>50</v>
      </c>
      <c r="IB30" s="4"/>
      <c r="IC30" s="4"/>
      <c r="ID30" s="4"/>
      <c r="IE30" s="4"/>
      <c r="IF30" s="4"/>
      <c r="IG30" s="4"/>
      <c r="IH30" s="4">
        <v>50</v>
      </c>
      <c r="II30" s="4"/>
      <c r="IJ30" s="4"/>
      <c r="IK30" s="4"/>
      <c r="IL30" s="4"/>
      <c r="IM30" s="4"/>
      <c r="IN30" s="4"/>
      <c r="IO30" s="4"/>
      <c r="IP30" s="4">
        <v>60</v>
      </c>
      <c r="IQ30" s="4"/>
      <c r="IR30" s="4">
        <v>100</v>
      </c>
      <c r="IS30" s="4">
        <v>0</v>
      </c>
      <c r="IT30" s="4">
        <v>376</v>
      </c>
      <c r="IU30" s="4"/>
      <c r="IV30" s="4"/>
      <c r="IW30" s="4"/>
      <c r="IX30" s="4"/>
      <c r="IY30" s="4"/>
      <c r="IZ30" s="4"/>
      <c r="JA30" s="4">
        <v>30</v>
      </c>
      <c r="JB30" s="4"/>
      <c r="JC30" s="4"/>
      <c r="JD30" s="4"/>
      <c r="JE30" s="4"/>
      <c r="JF30" s="4"/>
      <c r="JG30" s="4"/>
      <c r="JH30" s="4"/>
      <c r="JI30" s="4"/>
      <c r="JJ30" s="4"/>
      <c r="JK30" s="4"/>
      <c r="JL30" s="4"/>
      <c r="JM30" s="4"/>
      <c r="JN30" s="4"/>
      <c r="JO30" s="4">
        <v>30</v>
      </c>
      <c r="JP30" s="4"/>
      <c r="JQ30" s="4"/>
      <c r="JR30" s="4"/>
      <c r="JS30" s="4">
        <v>150</v>
      </c>
      <c r="JT30" s="4">
        <v>12</v>
      </c>
      <c r="JU30" s="4"/>
      <c r="JV30" s="4"/>
      <c r="JW30" s="4"/>
      <c r="JX30" s="4"/>
      <c r="JY30" s="4">
        <v>12</v>
      </c>
      <c r="JZ30" s="4"/>
      <c r="KA30" s="4"/>
      <c r="KB30" s="4">
        <v>10</v>
      </c>
      <c r="KC30" s="4"/>
      <c r="KD30" s="4"/>
      <c r="KE30" s="4"/>
      <c r="KF30" s="4"/>
      <c r="KG30" s="4"/>
      <c r="KH30" s="4">
        <v>50</v>
      </c>
      <c r="KI30" s="4"/>
      <c r="KJ30" s="4"/>
      <c r="KK30" s="4">
        <f t="shared" si="0"/>
        <v>930</v>
      </c>
    </row>
    <row r="31" spans="1:297" ht="30" customHeight="1" x14ac:dyDescent="0.25">
      <c r="A31" s="4">
        <v>28</v>
      </c>
      <c r="B31" s="4">
        <v>28</v>
      </c>
      <c r="C31" s="4" t="s">
        <v>376</v>
      </c>
      <c r="D31" s="6" t="s">
        <v>377</v>
      </c>
      <c r="E31" s="6" t="s">
        <v>378</v>
      </c>
      <c r="F31" s="4"/>
      <c r="G31" s="7">
        <v>7.56</v>
      </c>
      <c r="H31" s="4">
        <v>0</v>
      </c>
      <c r="I31" s="4"/>
      <c r="J31" s="4"/>
      <c r="K31" s="4"/>
      <c r="L31" s="4"/>
      <c r="M31" s="4"/>
      <c r="N31" s="4"/>
      <c r="O31" s="4"/>
      <c r="P31" s="4">
        <v>0</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v>0</v>
      </c>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v>0</v>
      </c>
      <c r="HM31" s="4"/>
      <c r="HN31" s="4"/>
      <c r="HO31" s="4"/>
      <c r="HP31" s="4"/>
      <c r="HQ31" s="4"/>
      <c r="HR31" s="4"/>
      <c r="HS31" s="4"/>
      <c r="HT31" s="4"/>
      <c r="HU31" s="4"/>
      <c r="HV31" s="4"/>
      <c r="HW31" s="4"/>
      <c r="HX31" s="4"/>
      <c r="HY31" s="4">
        <v>100</v>
      </c>
      <c r="HZ31" s="4"/>
      <c r="IA31" s="4">
        <v>50</v>
      </c>
      <c r="IB31" s="4"/>
      <c r="IC31" s="4"/>
      <c r="ID31" s="4"/>
      <c r="IE31" s="4"/>
      <c r="IF31" s="4"/>
      <c r="IG31" s="4"/>
      <c r="IH31" s="4">
        <v>50</v>
      </c>
      <c r="II31" s="4"/>
      <c r="IJ31" s="4"/>
      <c r="IK31" s="4"/>
      <c r="IL31" s="4"/>
      <c r="IM31" s="4"/>
      <c r="IN31" s="4"/>
      <c r="IO31" s="4"/>
      <c r="IP31" s="4">
        <v>80</v>
      </c>
      <c r="IQ31" s="4"/>
      <c r="IR31" s="4">
        <v>200</v>
      </c>
      <c r="IS31" s="4">
        <v>0</v>
      </c>
      <c r="IT31" s="4">
        <v>336</v>
      </c>
      <c r="IU31" s="4"/>
      <c r="IV31" s="4"/>
      <c r="IW31" s="4"/>
      <c r="IX31" s="4"/>
      <c r="IY31" s="4"/>
      <c r="IZ31" s="4"/>
      <c r="JA31" s="4">
        <v>0</v>
      </c>
      <c r="JB31" s="4"/>
      <c r="JC31" s="4"/>
      <c r="JD31" s="4"/>
      <c r="JE31" s="4"/>
      <c r="JF31" s="4"/>
      <c r="JG31" s="4"/>
      <c r="JH31" s="4"/>
      <c r="JI31" s="4"/>
      <c r="JJ31" s="4"/>
      <c r="JK31" s="4"/>
      <c r="JL31" s="4"/>
      <c r="JM31" s="4"/>
      <c r="JN31" s="4"/>
      <c r="JO31" s="4">
        <v>30</v>
      </c>
      <c r="JP31" s="4"/>
      <c r="JQ31" s="4">
        <v>10</v>
      </c>
      <c r="JR31" s="4"/>
      <c r="JS31" s="4">
        <v>100</v>
      </c>
      <c r="JT31" s="4">
        <v>12</v>
      </c>
      <c r="JU31" s="4"/>
      <c r="JV31" s="4"/>
      <c r="JW31" s="4"/>
      <c r="JX31" s="4"/>
      <c r="JY31" s="4"/>
      <c r="JZ31" s="4"/>
      <c r="KA31" s="4"/>
      <c r="KB31" s="4">
        <v>10</v>
      </c>
      <c r="KC31" s="4">
        <v>20</v>
      </c>
      <c r="KD31" s="4"/>
      <c r="KE31" s="4"/>
      <c r="KF31" s="4"/>
      <c r="KG31" s="4"/>
      <c r="KH31" s="4">
        <v>50</v>
      </c>
      <c r="KI31" s="4"/>
      <c r="KJ31" s="4"/>
      <c r="KK31" s="4">
        <f t="shared" si="0"/>
        <v>1048</v>
      </c>
    </row>
    <row r="32" spans="1:297" ht="30" customHeight="1" x14ac:dyDescent="0.25">
      <c r="A32" s="4">
        <v>29</v>
      </c>
      <c r="B32" s="4">
        <v>29</v>
      </c>
      <c r="C32" s="4" t="s">
        <v>379</v>
      </c>
      <c r="D32" s="6" t="s">
        <v>380</v>
      </c>
      <c r="E32" s="6" t="s">
        <v>381</v>
      </c>
      <c r="F32" s="4"/>
      <c r="G32" s="7">
        <v>7.56</v>
      </c>
      <c r="H32" s="4">
        <v>0</v>
      </c>
      <c r="I32" s="4"/>
      <c r="J32" s="4"/>
      <c r="K32" s="4"/>
      <c r="L32" s="4"/>
      <c r="M32" s="4"/>
      <c r="N32" s="4"/>
      <c r="O32" s="4"/>
      <c r="P32" s="4">
        <v>0</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v>0</v>
      </c>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v>0</v>
      </c>
      <c r="HM32" s="4"/>
      <c r="HN32" s="4"/>
      <c r="HO32" s="4"/>
      <c r="HP32" s="4"/>
      <c r="HQ32" s="4"/>
      <c r="HR32" s="4"/>
      <c r="HS32" s="4"/>
      <c r="HT32" s="4"/>
      <c r="HU32" s="4"/>
      <c r="HV32" s="4"/>
      <c r="HW32" s="4"/>
      <c r="HX32" s="4"/>
      <c r="HY32" s="4">
        <v>100</v>
      </c>
      <c r="HZ32" s="4"/>
      <c r="IA32" s="4">
        <v>50</v>
      </c>
      <c r="IB32" s="4"/>
      <c r="IC32" s="4"/>
      <c r="ID32" s="4"/>
      <c r="IE32" s="4"/>
      <c r="IF32" s="4"/>
      <c r="IG32" s="4"/>
      <c r="IH32" s="4">
        <v>50</v>
      </c>
      <c r="II32" s="4"/>
      <c r="IJ32" s="4"/>
      <c r="IK32" s="4"/>
      <c r="IL32" s="4"/>
      <c r="IM32" s="4"/>
      <c r="IN32" s="4"/>
      <c r="IO32" s="4"/>
      <c r="IP32" s="4"/>
      <c r="IQ32" s="4"/>
      <c r="IR32" s="4">
        <v>200</v>
      </c>
      <c r="IS32" s="4">
        <v>100</v>
      </c>
      <c r="IT32" s="4">
        <v>196</v>
      </c>
      <c r="IU32" s="4"/>
      <c r="IV32" s="4"/>
      <c r="IW32" s="4"/>
      <c r="IX32" s="4"/>
      <c r="IY32" s="4"/>
      <c r="IZ32" s="4"/>
      <c r="JA32" s="4">
        <v>50</v>
      </c>
      <c r="JB32" s="4"/>
      <c r="JC32" s="4"/>
      <c r="JD32" s="4">
        <v>10</v>
      </c>
      <c r="JE32" s="4"/>
      <c r="JF32" s="4"/>
      <c r="JG32" s="4"/>
      <c r="JH32" s="4"/>
      <c r="JI32" s="4"/>
      <c r="JJ32" s="4">
        <v>100</v>
      </c>
      <c r="JK32" s="4"/>
      <c r="JL32" s="4"/>
      <c r="JM32" s="4"/>
      <c r="JN32" s="4"/>
      <c r="JO32" s="4">
        <v>30</v>
      </c>
      <c r="JP32" s="4"/>
      <c r="JQ32" s="4">
        <v>10</v>
      </c>
      <c r="JR32" s="4"/>
      <c r="JS32" s="4">
        <v>150</v>
      </c>
      <c r="JT32" s="4">
        <v>12</v>
      </c>
      <c r="JU32" s="4"/>
      <c r="JV32" s="4"/>
      <c r="JW32" s="4"/>
      <c r="JX32" s="4"/>
      <c r="JY32" s="4">
        <v>36</v>
      </c>
      <c r="JZ32" s="4"/>
      <c r="KA32" s="4"/>
      <c r="KB32" s="4">
        <v>10</v>
      </c>
      <c r="KC32" s="4"/>
      <c r="KD32" s="4"/>
      <c r="KE32" s="4"/>
      <c r="KF32" s="4"/>
      <c r="KG32" s="4"/>
      <c r="KH32" s="4">
        <v>50</v>
      </c>
      <c r="KI32" s="4"/>
      <c r="KJ32" s="4"/>
      <c r="KK32" s="4">
        <f t="shared" si="0"/>
        <v>1154</v>
      </c>
    </row>
    <row r="33" spans="1:297" ht="30" customHeight="1" x14ac:dyDescent="0.25">
      <c r="A33" s="4">
        <v>30</v>
      </c>
      <c r="B33" s="4">
        <v>30</v>
      </c>
      <c r="C33" s="4" t="s">
        <v>382</v>
      </c>
      <c r="D33" s="6" t="s">
        <v>383</v>
      </c>
      <c r="E33" s="6" t="s">
        <v>384</v>
      </c>
      <c r="F33" s="4"/>
      <c r="G33" s="7">
        <v>9.9359999999999999</v>
      </c>
      <c r="H33" s="4">
        <v>0</v>
      </c>
      <c r="I33" s="4"/>
      <c r="J33" s="4"/>
      <c r="K33" s="4"/>
      <c r="L33" s="4"/>
      <c r="M33" s="4"/>
      <c r="N33" s="4"/>
      <c r="O33" s="4"/>
      <c r="P33" s="4">
        <v>0</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v>0</v>
      </c>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v>0</v>
      </c>
      <c r="HM33" s="4"/>
      <c r="HN33" s="4"/>
      <c r="HO33" s="4"/>
      <c r="HP33" s="4"/>
      <c r="HQ33" s="4"/>
      <c r="HR33" s="4"/>
      <c r="HS33" s="4"/>
      <c r="HT33" s="4"/>
      <c r="HU33" s="4"/>
      <c r="HV33" s="4"/>
      <c r="HW33" s="4"/>
      <c r="HX33" s="4"/>
      <c r="HY33" s="4">
        <v>100</v>
      </c>
      <c r="HZ33" s="4"/>
      <c r="IA33" s="4">
        <v>50</v>
      </c>
      <c r="IB33" s="4"/>
      <c r="IC33" s="4"/>
      <c r="ID33" s="4"/>
      <c r="IE33" s="4"/>
      <c r="IF33" s="4"/>
      <c r="IG33" s="4"/>
      <c r="IH33" s="4">
        <v>50</v>
      </c>
      <c r="II33" s="4"/>
      <c r="IJ33" s="4"/>
      <c r="IK33" s="4"/>
      <c r="IL33" s="4"/>
      <c r="IM33" s="4"/>
      <c r="IN33" s="4"/>
      <c r="IO33" s="4"/>
      <c r="IP33" s="4"/>
      <c r="IQ33" s="4"/>
      <c r="IR33" s="4">
        <v>200</v>
      </c>
      <c r="IS33" s="4">
        <v>0</v>
      </c>
      <c r="IT33" s="4">
        <v>466</v>
      </c>
      <c r="IU33" s="4"/>
      <c r="IV33" s="4"/>
      <c r="IW33" s="4"/>
      <c r="IX33" s="4"/>
      <c r="IY33" s="4"/>
      <c r="IZ33" s="4"/>
      <c r="JA33" s="4">
        <v>0</v>
      </c>
      <c r="JB33" s="4"/>
      <c r="JC33" s="4"/>
      <c r="JD33" s="4"/>
      <c r="JE33" s="4"/>
      <c r="JF33" s="4">
        <v>36</v>
      </c>
      <c r="JG33" s="4"/>
      <c r="JH33" s="4"/>
      <c r="JI33" s="4"/>
      <c r="JJ33" s="4"/>
      <c r="JK33" s="4"/>
      <c r="JL33" s="4"/>
      <c r="JM33" s="4"/>
      <c r="JN33" s="4"/>
      <c r="JO33" s="4">
        <v>0</v>
      </c>
      <c r="JP33" s="4"/>
      <c r="JQ33" s="4"/>
      <c r="JR33" s="4"/>
      <c r="JS33" s="4">
        <v>300</v>
      </c>
      <c r="JT33" s="4">
        <v>12</v>
      </c>
      <c r="JU33" s="4"/>
      <c r="JV33" s="4"/>
      <c r="JW33" s="4"/>
      <c r="JX33" s="4"/>
      <c r="JY33" s="4"/>
      <c r="JZ33" s="4">
        <v>10</v>
      </c>
      <c r="KA33" s="4"/>
      <c r="KB33" s="4">
        <v>10</v>
      </c>
      <c r="KC33" s="4">
        <v>50</v>
      </c>
      <c r="KD33" s="4"/>
      <c r="KE33" s="4"/>
      <c r="KF33" s="4"/>
      <c r="KG33" s="4"/>
      <c r="KH33" s="4">
        <v>50</v>
      </c>
      <c r="KI33" s="4"/>
      <c r="KJ33" s="4"/>
      <c r="KK33" s="4">
        <f t="shared" si="0"/>
        <v>1334</v>
      </c>
    </row>
    <row r="34" spans="1:297" ht="30" customHeight="1" x14ac:dyDescent="0.25">
      <c r="A34" s="4">
        <v>31</v>
      </c>
      <c r="B34" s="4">
        <v>31</v>
      </c>
      <c r="C34" s="4" t="s">
        <v>385</v>
      </c>
      <c r="D34" s="6" t="s">
        <v>386</v>
      </c>
      <c r="E34" s="6" t="s">
        <v>387</v>
      </c>
      <c r="F34" s="4"/>
      <c r="G34" s="7">
        <v>7.87</v>
      </c>
      <c r="H34" s="4">
        <v>0</v>
      </c>
      <c r="I34" s="4"/>
      <c r="J34" s="4"/>
      <c r="K34" s="4"/>
      <c r="L34" s="4"/>
      <c r="M34" s="4"/>
      <c r="N34" s="4"/>
      <c r="O34" s="4"/>
      <c r="P34" s="4">
        <v>0</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v>0</v>
      </c>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v>0</v>
      </c>
      <c r="HM34" s="4"/>
      <c r="HN34" s="4"/>
      <c r="HO34" s="4"/>
      <c r="HP34" s="4"/>
      <c r="HQ34" s="4"/>
      <c r="HR34" s="4"/>
      <c r="HS34" s="4"/>
      <c r="HT34" s="4"/>
      <c r="HU34" s="4"/>
      <c r="HV34" s="4"/>
      <c r="HW34" s="4"/>
      <c r="HX34" s="4"/>
      <c r="HY34" s="4"/>
      <c r="HZ34" s="4"/>
      <c r="IA34" s="4">
        <v>50</v>
      </c>
      <c r="IB34" s="4"/>
      <c r="IC34" s="4"/>
      <c r="ID34" s="4"/>
      <c r="IE34" s="4"/>
      <c r="IF34" s="4"/>
      <c r="IG34" s="4"/>
      <c r="IH34" s="4">
        <v>50</v>
      </c>
      <c r="II34" s="4"/>
      <c r="IJ34" s="4"/>
      <c r="IK34" s="4"/>
      <c r="IL34" s="4"/>
      <c r="IM34" s="4"/>
      <c r="IN34" s="4"/>
      <c r="IO34" s="4"/>
      <c r="IP34" s="4">
        <v>50</v>
      </c>
      <c r="IQ34" s="4"/>
      <c r="IR34" s="4">
        <v>200</v>
      </c>
      <c r="IS34" s="4">
        <v>0</v>
      </c>
      <c r="IT34" s="4">
        <v>316</v>
      </c>
      <c r="IU34" s="4"/>
      <c r="IV34" s="4"/>
      <c r="IW34" s="4"/>
      <c r="IX34" s="4"/>
      <c r="IY34" s="4"/>
      <c r="IZ34" s="4"/>
      <c r="JA34" s="4">
        <v>0</v>
      </c>
      <c r="JB34" s="4"/>
      <c r="JC34" s="4"/>
      <c r="JD34" s="4"/>
      <c r="JE34" s="4"/>
      <c r="JF34" s="4">
        <v>12</v>
      </c>
      <c r="JG34" s="4"/>
      <c r="JH34" s="4"/>
      <c r="JI34" s="4"/>
      <c r="JJ34" s="4"/>
      <c r="JK34" s="4"/>
      <c r="JL34" s="4"/>
      <c r="JM34" s="4"/>
      <c r="JN34" s="4"/>
      <c r="JO34" s="4">
        <v>0</v>
      </c>
      <c r="JP34" s="4"/>
      <c r="JQ34" s="4"/>
      <c r="JR34" s="4"/>
      <c r="JS34" s="4">
        <v>200</v>
      </c>
      <c r="JT34" s="4">
        <v>12</v>
      </c>
      <c r="JU34" s="4"/>
      <c r="JV34" s="4"/>
      <c r="JW34" s="4"/>
      <c r="JX34" s="4"/>
      <c r="JY34" s="4"/>
      <c r="JZ34" s="4"/>
      <c r="KA34" s="4"/>
      <c r="KB34" s="4">
        <v>10</v>
      </c>
      <c r="KC34" s="4"/>
      <c r="KD34" s="4"/>
      <c r="KE34" s="4"/>
      <c r="KF34" s="4"/>
      <c r="KG34" s="4"/>
      <c r="KH34" s="4">
        <v>50</v>
      </c>
      <c r="KI34" s="4"/>
      <c r="KJ34" s="4"/>
      <c r="KK34" s="4">
        <f t="shared" si="0"/>
        <v>950</v>
      </c>
    </row>
    <row r="35" spans="1:297" ht="30" customHeight="1" x14ac:dyDescent="0.25">
      <c r="A35" s="4">
        <v>32</v>
      </c>
      <c r="B35" s="4">
        <v>32</v>
      </c>
      <c r="C35" s="4" t="s">
        <v>388</v>
      </c>
      <c r="D35" s="6" t="s">
        <v>389</v>
      </c>
      <c r="E35" s="6" t="s">
        <v>390</v>
      </c>
      <c r="F35" s="4"/>
      <c r="G35" s="7">
        <v>7.87</v>
      </c>
      <c r="H35" s="4">
        <v>0</v>
      </c>
      <c r="I35" s="4"/>
      <c r="J35" s="4"/>
      <c r="K35" s="4"/>
      <c r="L35" s="4"/>
      <c r="M35" s="4"/>
      <c r="N35" s="4"/>
      <c r="O35" s="4"/>
      <c r="P35" s="4">
        <v>0</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v>0</v>
      </c>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v>0</v>
      </c>
      <c r="HM35" s="4"/>
      <c r="HN35" s="4"/>
      <c r="HO35" s="4"/>
      <c r="HP35" s="4"/>
      <c r="HQ35" s="4"/>
      <c r="HR35" s="4"/>
      <c r="HS35" s="4"/>
      <c r="HT35" s="4"/>
      <c r="HU35" s="4"/>
      <c r="HV35" s="4"/>
      <c r="HW35" s="4"/>
      <c r="HX35" s="4"/>
      <c r="HY35" s="4"/>
      <c r="HZ35" s="4"/>
      <c r="IA35" s="4">
        <v>50</v>
      </c>
      <c r="IB35" s="4"/>
      <c r="IC35" s="4"/>
      <c r="ID35" s="4"/>
      <c r="IE35" s="4"/>
      <c r="IF35" s="4"/>
      <c r="IG35" s="4"/>
      <c r="IH35" s="4">
        <v>50</v>
      </c>
      <c r="II35" s="4"/>
      <c r="IJ35" s="4"/>
      <c r="IK35" s="4"/>
      <c r="IL35" s="4"/>
      <c r="IM35" s="4"/>
      <c r="IN35" s="4"/>
      <c r="IO35" s="4"/>
      <c r="IP35" s="4">
        <v>50</v>
      </c>
      <c r="IQ35" s="4"/>
      <c r="IR35" s="4">
        <v>200</v>
      </c>
      <c r="IS35" s="4">
        <v>100</v>
      </c>
      <c r="IT35" s="4">
        <v>266</v>
      </c>
      <c r="IU35" s="4"/>
      <c r="IV35" s="4"/>
      <c r="IW35" s="4"/>
      <c r="IX35" s="4"/>
      <c r="IY35" s="4"/>
      <c r="IZ35" s="4"/>
      <c r="JA35" s="4">
        <v>0</v>
      </c>
      <c r="JB35" s="4"/>
      <c r="JC35" s="4"/>
      <c r="JD35" s="4"/>
      <c r="JE35" s="4"/>
      <c r="JF35" s="4"/>
      <c r="JG35" s="4"/>
      <c r="JH35" s="4"/>
      <c r="JI35" s="4"/>
      <c r="JJ35" s="4"/>
      <c r="JK35" s="4"/>
      <c r="JL35" s="4"/>
      <c r="JM35" s="4"/>
      <c r="JN35" s="4"/>
      <c r="JO35" s="4">
        <v>0</v>
      </c>
      <c r="JP35" s="4"/>
      <c r="JQ35" s="4"/>
      <c r="JR35" s="4"/>
      <c r="JS35" s="4">
        <v>250</v>
      </c>
      <c r="JT35" s="4">
        <v>12</v>
      </c>
      <c r="JU35" s="4"/>
      <c r="JV35" s="4"/>
      <c r="JW35" s="4"/>
      <c r="JX35" s="4"/>
      <c r="JY35" s="4"/>
      <c r="JZ35" s="4"/>
      <c r="KA35" s="4"/>
      <c r="KB35" s="4">
        <v>10</v>
      </c>
      <c r="KC35" s="4"/>
      <c r="KD35" s="4"/>
      <c r="KE35" s="4"/>
      <c r="KF35" s="4"/>
      <c r="KG35" s="4"/>
      <c r="KH35" s="4">
        <v>50</v>
      </c>
      <c r="KI35" s="4"/>
      <c r="KJ35" s="4"/>
      <c r="KK35" s="4">
        <f t="shared" si="0"/>
        <v>1038</v>
      </c>
    </row>
    <row r="36" spans="1:297" ht="30" customHeight="1" x14ac:dyDescent="0.25">
      <c r="A36" s="4">
        <v>33</v>
      </c>
      <c r="B36" s="4">
        <v>33</v>
      </c>
      <c r="C36" s="4" t="s">
        <v>391</v>
      </c>
      <c r="D36" s="6" t="s">
        <v>392</v>
      </c>
      <c r="E36" s="6" t="s">
        <v>393</v>
      </c>
      <c r="F36" s="4"/>
      <c r="G36" s="7">
        <v>7.87</v>
      </c>
      <c r="H36" s="4">
        <v>0</v>
      </c>
      <c r="I36" s="4"/>
      <c r="J36" s="4"/>
      <c r="K36" s="4"/>
      <c r="L36" s="4"/>
      <c r="M36" s="4"/>
      <c r="N36" s="4"/>
      <c r="O36" s="4"/>
      <c r="P36" s="4">
        <v>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v>0</v>
      </c>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v>0</v>
      </c>
      <c r="HM36" s="4"/>
      <c r="HN36" s="4"/>
      <c r="HO36" s="4"/>
      <c r="HP36" s="4"/>
      <c r="HQ36" s="4"/>
      <c r="HR36" s="4"/>
      <c r="HS36" s="4"/>
      <c r="HT36" s="4"/>
      <c r="HU36" s="4"/>
      <c r="HV36" s="4"/>
      <c r="HW36" s="4"/>
      <c r="HX36" s="4"/>
      <c r="HY36" s="4"/>
      <c r="HZ36" s="4"/>
      <c r="IA36" s="4">
        <v>50</v>
      </c>
      <c r="IB36" s="4"/>
      <c r="IC36" s="4"/>
      <c r="ID36" s="4"/>
      <c r="IE36" s="4"/>
      <c r="IF36" s="4"/>
      <c r="IG36" s="4"/>
      <c r="IH36" s="4">
        <v>50</v>
      </c>
      <c r="II36" s="4"/>
      <c r="IJ36" s="4"/>
      <c r="IK36" s="4"/>
      <c r="IL36" s="4"/>
      <c r="IM36" s="4"/>
      <c r="IN36" s="4"/>
      <c r="IO36" s="4"/>
      <c r="IP36" s="4">
        <v>50</v>
      </c>
      <c r="IQ36" s="4"/>
      <c r="IR36" s="4">
        <v>200</v>
      </c>
      <c r="IS36" s="4">
        <v>0</v>
      </c>
      <c r="IT36" s="4">
        <v>116</v>
      </c>
      <c r="IU36" s="4"/>
      <c r="IV36" s="4"/>
      <c r="IW36" s="4"/>
      <c r="IX36" s="4"/>
      <c r="IY36" s="4"/>
      <c r="IZ36" s="4"/>
      <c r="JA36" s="4">
        <v>0</v>
      </c>
      <c r="JB36" s="4"/>
      <c r="JC36" s="4"/>
      <c r="JD36" s="4"/>
      <c r="JE36" s="4"/>
      <c r="JF36" s="4">
        <v>36</v>
      </c>
      <c r="JG36" s="4"/>
      <c r="JH36" s="4"/>
      <c r="JI36" s="4"/>
      <c r="JJ36" s="4"/>
      <c r="JK36" s="4"/>
      <c r="JL36" s="4"/>
      <c r="JM36" s="4"/>
      <c r="JN36" s="4"/>
      <c r="JO36" s="4">
        <v>0</v>
      </c>
      <c r="JP36" s="4"/>
      <c r="JQ36" s="4"/>
      <c r="JR36" s="4"/>
      <c r="JS36" s="4">
        <v>100</v>
      </c>
      <c r="JT36" s="4">
        <v>12</v>
      </c>
      <c r="JU36" s="4"/>
      <c r="JV36" s="4"/>
      <c r="JW36" s="4"/>
      <c r="JX36" s="4"/>
      <c r="JY36" s="4"/>
      <c r="JZ36" s="4"/>
      <c r="KA36" s="4"/>
      <c r="KB36" s="4">
        <v>10</v>
      </c>
      <c r="KC36" s="4">
        <v>10</v>
      </c>
      <c r="KD36" s="4"/>
      <c r="KE36" s="4"/>
      <c r="KF36" s="4"/>
      <c r="KG36" s="4"/>
      <c r="KH36" s="4">
        <v>50</v>
      </c>
      <c r="KI36" s="4"/>
      <c r="KJ36" s="4"/>
      <c r="KK36" s="4">
        <f t="shared" si="0"/>
        <v>684</v>
      </c>
    </row>
    <row r="37" spans="1:297" ht="30" customHeight="1" x14ac:dyDescent="0.25">
      <c r="A37" s="4">
        <v>35</v>
      </c>
      <c r="B37" s="4">
        <v>34</v>
      </c>
      <c r="C37" s="4" t="s">
        <v>394</v>
      </c>
      <c r="D37" s="6" t="s">
        <v>395</v>
      </c>
      <c r="E37" s="6" t="s">
        <v>396</v>
      </c>
      <c r="F37" s="4"/>
      <c r="G37" s="7">
        <v>7.6680000000000001</v>
      </c>
      <c r="H37" s="4">
        <v>0</v>
      </c>
      <c r="I37" s="4"/>
      <c r="J37" s="4"/>
      <c r="K37" s="4"/>
      <c r="L37" s="4"/>
      <c r="M37" s="4"/>
      <c r="N37" s="4"/>
      <c r="O37" s="4"/>
      <c r="P37" s="4">
        <v>0</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v>0</v>
      </c>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v>0</v>
      </c>
      <c r="HM37" s="4"/>
      <c r="HN37" s="4"/>
      <c r="HO37" s="4"/>
      <c r="HP37" s="4"/>
      <c r="HQ37" s="4"/>
      <c r="HR37" s="4"/>
      <c r="HS37" s="4"/>
      <c r="HT37" s="4"/>
      <c r="HU37" s="4"/>
      <c r="HV37" s="4"/>
      <c r="HW37" s="4"/>
      <c r="HX37" s="4"/>
      <c r="HY37" s="4"/>
      <c r="HZ37" s="4"/>
      <c r="IA37" s="4">
        <v>50</v>
      </c>
      <c r="IB37" s="4"/>
      <c r="IC37" s="4"/>
      <c r="ID37" s="4"/>
      <c r="IE37" s="4"/>
      <c r="IF37" s="4"/>
      <c r="IG37" s="4"/>
      <c r="IH37" s="4">
        <v>50</v>
      </c>
      <c r="II37" s="4"/>
      <c r="IJ37" s="4"/>
      <c r="IK37" s="4"/>
      <c r="IL37" s="4"/>
      <c r="IM37" s="4"/>
      <c r="IN37" s="4"/>
      <c r="IO37" s="4"/>
      <c r="IP37" s="4"/>
      <c r="IQ37" s="4"/>
      <c r="IR37" s="4">
        <v>0</v>
      </c>
      <c r="IS37" s="4">
        <v>100</v>
      </c>
      <c r="IT37" s="4">
        <v>144</v>
      </c>
      <c r="IU37" s="4"/>
      <c r="IV37" s="4"/>
      <c r="IW37" s="4"/>
      <c r="IX37" s="4"/>
      <c r="IY37" s="4"/>
      <c r="IZ37" s="4"/>
      <c r="JA37" s="4">
        <v>0</v>
      </c>
      <c r="JB37" s="4"/>
      <c r="JC37" s="4"/>
      <c r="JD37" s="4"/>
      <c r="JE37" s="4"/>
      <c r="JF37" s="4"/>
      <c r="JG37" s="4"/>
      <c r="JH37" s="4"/>
      <c r="JI37" s="4"/>
      <c r="JJ37" s="4"/>
      <c r="JK37" s="4"/>
      <c r="JL37" s="4"/>
      <c r="JM37" s="4"/>
      <c r="JN37" s="4"/>
      <c r="JO37" s="4">
        <v>0</v>
      </c>
      <c r="JP37" s="4"/>
      <c r="JQ37" s="4"/>
      <c r="JR37" s="4"/>
      <c r="JS37" s="4">
        <v>100</v>
      </c>
      <c r="JT37" s="4">
        <v>12</v>
      </c>
      <c r="JU37" s="4"/>
      <c r="JV37" s="4"/>
      <c r="JW37" s="4"/>
      <c r="JX37" s="4"/>
      <c r="JY37" s="4"/>
      <c r="JZ37" s="4"/>
      <c r="KA37" s="4"/>
      <c r="KB37" s="4">
        <v>0</v>
      </c>
      <c r="KC37" s="4"/>
      <c r="KD37" s="4"/>
      <c r="KE37" s="4"/>
      <c r="KF37" s="4"/>
      <c r="KG37" s="4"/>
      <c r="KH37" s="4">
        <v>50</v>
      </c>
      <c r="KI37" s="4"/>
      <c r="KJ37" s="4"/>
      <c r="KK37" s="4">
        <f t="shared" si="0"/>
        <v>506</v>
      </c>
    </row>
    <row r="38" spans="1:297" ht="30" customHeight="1" x14ac:dyDescent="0.25">
      <c r="A38" s="4">
        <v>36</v>
      </c>
      <c r="B38" s="4">
        <v>35</v>
      </c>
      <c r="C38" s="4" t="s">
        <v>397</v>
      </c>
      <c r="D38" s="6" t="s">
        <v>398</v>
      </c>
      <c r="E38" s="6" t="s">
        <v>399</v>
      </c>
      <c r="F38" s="4"/>
      <c r="G38" s="7">
        <v>7.6680000000000001</v>
      </c>
      <c r="H38" s="14">
        <v>0</v>
      </c>
      <c r="I38" s="4"/>
      <c r="J38" s="4"/>
      <c r="K38" s="4"/>
      <c r="L38" s="4"/>
      <c r="M38" s="4"/>
      <c r="N38" s="4"/>
      <c r="O38" s="4"/>
      <c r="P38" s="4">
        <v>0</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v>0</v>
      </c>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v>0</v>
      </c>
      <c r="HM38" s="4"/>
      <c r="HN38" s="4"/>
      <c r="HO38" s="4"/>
      <c r="HP38" s="4"/>
      <c r="HQ38" s="4"/>
      <c r="HR38" s="4"/>
      <c r="HS38" s="4"/>
      <c r="HT38" s="4"/>
      <c r="HU38" s="4"/>
      <c r="HV38" s="4"/>
      <c r="HW38" s="4"/>
      <c r="HX38" s="4"/>
      <c r="HY38" s="4"/>
      <c r="HZ38" s="4"/>
      <c r="IA38" s="4">
        <v>150</v>
      </c>
      <c r="IB38" s="4"/>
      <c r="IC38" s="4"/>
      <c r="ID38" s="4"/>
      <c r="IE38" s="4"/>
      <c r="IF38" s="4"/>
      <c r="IG38" s="4"/>
      <c r="IH38" s="4">
        <v>50</v>
      </c>
      <c r="II38" s="4"/>
      <c r="IJ38" s="4"/>
      <c r="IK38" s="4"/>
      <c r="IL38" s="4"/>
      <c r="IM38" s="4"/>
      <c r="IN38" s="4"/>
      <c r="IO38" s="4"/>
      <c r="IP38" s="4"/>
      <c r="IQ38" s="4"/>
      <c r="IR38" s="4">
        <v>0</v>
      </c>
      <c r="IS38" s="4">
        <v>0</v>
      </c>
      <c r="IT38" s="4">
        <v>324</v>
      </c>
      <c r="IU38" s="4"/>
      <c r="IV38" s="4"/>
      <c r="IW38" s="4"/>
      <c r="IX38" s="4"/>
      <c r="IY38" s="4"/>
      <c r="IZ38" s="4"/>
      <c r="JA38" s="4">
        <v>100</v>
      </c>
      <c r="JB38" s="4"/>
      <c r="JC38" s="4"/>
      <c r="JD38" s="4"/>
      <c r="JE38" s="4"/>
      <c r="JF38" s="4"/>
      <c r="JG38" s="4"/>
      <c r="JH38" s="4"/>
      <c r="JI38" s="4"/>
      <c r="JJ38" s="4"/>
      <c r="JK38" s="4"/>
      <c r="JL38" s="4">
        <v>20</v>
      </c>
      <c r="JM38" s="4"/>
      <c r="JN38" s="4"/>
      <c r="JO38" s="4">
        <v>0</v>
      </c>
      <c r="JP38" s="4"/>
      <c r="JQ38" s="4"/>
      <c r="JR38" s="4"/>
      <c r="JS38" s="4">
        <v>350</v>
      </c>
      <c r="JT38" s="4">
        <v>12</v>
      </c>
      <c r="JU38" s="4"/>
      <c r="JV38" s="4"/>
      <c r="JW38" s="4"/>
      <c r="JX38" s="4">
        <v>20</v>
      </c>
      <c r="JY38" s="4"/>
      <c r="JZ38" s="4"/>
      <c r="KA38" s="4"/>
      <c r="KB38" s="4">
        <v>0</v>
      </c>
      <c r="KC38" s="4"/>
      <c r="KD38" s="4"/>
      <c r="KE38" s="4"/>
      <c r="KF38" s="4"/>
      <c r="KG38" s="4"/>
      <c r="KH38" s="4">
        <v>50</v>
      </c>
      <c r="KI38" s="4"/>
      <c r="KJ38" s="4"/>
      <c r="KK38" s="4">
        <f t="shared" si="0"/>
        <v>1076</v>
      </c>
    </row>
    <row r="39" spans="1:297" ht="30" customHeight="1" x14ac:dyDescent="0.25">
      <c r="A39" s="4">
        <v>37</v>
      </c>
      <c r="B39" s="4">
        <v>36</v>
      </c>
      <c r="C39" s="4" t="s">
        <v>400</v>
      </c>
      <c r="D39" s="6" t="s">
        <v>401</v>
      </c>
      <c r="E39" s="6" t="s">
        <v>402</v>
      </c>
      <c r="F39" s="4"/>
      <c r="G39" s="7">
        <v>7.6680000000000001</v>
      </c>
      <c r="H39" s="14">
        <v>0</v>
      </c>
      <c r="I39" s="4"/>
      <c r="J39" s="4"/>
      <c r="K39" s="4"/>
      <c r="L39" s="4"/>
      <c r="M39" s="4"/>
      <c r="N39" s="4"/>
      <c r="O39" s="4"/>
      <c r="P39" s="4">
        <v>0</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v>0</v>
      </c>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v>0</v>
      </c>
      <c r="HM39" s="4"/>
      <c r="HN39" s="4"/>
      <c r="HO39" s="4"/>
      <c r="HP39" s="4"/>
      <c r="HQ39" s="4"/>
      <c r="HR39" s="4"/>
      <c r="HS39" s="4"/>
      <c r="HT39" s="4"/>
      <c r="HU39" s="4"/>
      <c r="HV39" s="4"/>
      <c r="HW39" s="4"/>
      <c r="HX39" s="4"/>
      <c r="HY39" s="4"/>
      <c r="HZ39" s="4"/>
      <c r="IA39" s="4">
        <v>50</v>
      </c>
      <c r="IB39" s="4"/>
      <c r="IC39" s="4"/>
      <c r="ID39" s="4"/>
      <c r="IE39" s="4"/>
      <c r="IF39" s="4"/>
      <c r="IG39" s="4"/>
      <c r="IH39" s="4">
        <v>50</v>
      </c>
      <c r="II39" s="4"/>
      <c r="IJ39" s="4"/>
      <c r="IK39" s="4"/>
      <c r="IL39" s="4"/>
      <c r="IM39" s="4"/>
      <c r="IN39" s="4"/>
      <c r="IO39" s="4"/>
      <c r="IP39" s="4">
        <v>20</v>
      </c>
      <c r="IQ39" s="4"/>
      <c r="IR39" s="4">
        <v>200</v>
      </c>
      <c r="IS39" s="4">
        <v>0</v>
      </c>
      <c r="IT39" s="4">
        <v>172</v>
      </c>
      <c r="IU39" s="4"/>
      <c r="IV39" s="4"/>
      <c r="IW39" s="4"/>
      <c r="IX39" s="4"/>
      <c r="IY39" s="4"/>
      <c r="IZ39" s="4"/>
      <c r="JA39" s="4">
        <v>100</v>
      </c>
      <c r="JB39" s="4"/>
      <c r="JC39" s="4"/>
      <c r="JD39" s="4"/>
      <c r="JE39" s="4"/>
      <c r="JF39" s="4"/>
      <c r="JG39" s="4"/>
      <c r="JH39" s="4"/>
      <c r="JI39" s="4"/>
      <c r="JJ39" s="4"/>
      <c r="JK39" s="4"/>
      <c r="JL39" s="4"/>
      <c r="JM39" s="4"/>
      <c r="JN39" s="4"/>
      <c r="JO39" s="4">
        <v>0</v>
      </c>
      <c r="JP39" s="4"/>
      <c r="JQ39" s="4"/>
      <c r="JR39" s="4"/>
      <c r="JS39" s="4">
        <v>150</v>
      </c>
      <c r="JT39" s="4">
        <v>12</v>
      </c>
      <c r="JU39" s="4"/>
      <c r="JV39" s="4"/>
      <c r="JW39" s="4"/>
      <c r="JX39" s="4">
        <v>20</v>
      </c>
      <c r="JY39" s="4"/>
      <c r="JZ39" s="4"/>
      <c r="KA39" s="4"/>
      <c r="KB39" s="4">
        <v>0</v>
      </c>
      <c r="KC39" s="4"/>
      <c r="KD39" s="4"/>
      <c r="KE39" s="4"/>
      <c r="KF39" s="4"/>
      <c r="KG39" s="4"/>
      <c r="KH39" s="4">
        <v>50</v>
      </c>
      <c r="KI39" s="4"/>
      <c r="KJ39" s="4"/>
      <c r="KK39" s="4">
        <f t="shared" si="0"/>
        <v>824</v>
      </c>
    </row>
    <row r="40" spans="1:297" ht="30" customHeight="1" x14ac:dyDescent="0.25">
      <c r="A40" s="10">
        <v>38</v>
      </c>
      <c r="B40" s="10"/>
      <c r="C40" s="10" t="s">
        <v>403</v>
      </c>
      <c r="D40" s="10"/>
      <c r="E40" s="10"/>
      <c r="F40" s="10"/>
      <c r="G40" s="11">
        <v>7.6680000000000001</v>
      </c>
      <c r="H40" s="15">
        <v>0</v>
      </c>
      <c r="I40" s="10"/>
      <c r="J40" s="10"/>
      <c r="K40" s="10"/>
      <c r="L40" s="10"/>
      <c r="M40" s="10"/>
      <c r="N40" s="10"/>
      <c r="O40" s="10"/>
      <c r="P40" s="10">
        <v>0</v>
      </c>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v>0</v>
      </c>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v>0</v>
      </c>
      <c r="HM40" s="10"/>
      <c r="HN40" s="10"/>
      <c r="HO40" s="10"/>
      <c r="HP40" s="10"/>
      <c r="HQ40" s="10"/>
      <c r="HR40" s="10"/>
      <c r="HS40" s="10"/>
      <c r="HT40" s="10"/>
      <c r="HU40" s="10"/>
      <c r="HV40" s="10"/>
      <c r="HW40" s="10"/>
      <c r="HX40" s="10"/>
      <c r="HY40" s="10"/>
      <c r="HZ40" s="10"/>
      <c r="IA40" s="10">
        <v>50</v>
      </c>
      <c r="IB40" s="10"/>
      <c r="IC40" s="10"/>
      <c r="ID40" s="10"/>
      <c r="IE40" s="10"/>
      <c r="IF40" s="10"/>
      <c r="IG40" s="10"/>
      <c r="IH40" s="10">
        <v>50</v>
      </c>
      <c r="II40" s="10"/>
      <c r="IJ40" s="10"/>
      <c r="IK40" s="10"/>
      <c r="IL40" s="10"/>
      <c r="IM40" s="10"/>
      <c r="IN40" s="10"/>
      <c r="IO40" s="10"/>
      <c r="IP40" s="10">
        <v>50</v>
      </c>
      <c r="IQ40" s="10"/>
      <c r="IR40" s="10">
        <v>200</v>
      </c>
      <c r="IS40" s="10">
        <v>100</v>
      </c>
      <c r="IT40" s="10">
        <v>482</v>
      </c>
      <c r="IU40" s="10"/>
      <c r="IV40" s="10"/>
      <c r="IW40" s="10"/>
      <c r="IX40" s="10"/>
      <c r="IY40" s="10"/>
      <c r="IZ40" s="10"/>
      <c r="JA40" s="10">
        <v>100</v>
      </c>
      <c r="JB40" s="10"/>
      <c r="JC40" s="10"/>
      <c r="JD40" s="10"/>
      <c r="JE40" s="10">
        <v>50</v>
      </c>
      <c r="JF40" s="10"/>
      <c r="JG40" s="10"/>
      <c r="JH40" s="10"/>
      <c r="JI40" s="10"/>
      <c r="JJ40" s="10"/>
      <c r="JK40" s="10"/>
      <c r="JL40" s="10">
        <v>15</v>
      </c>
      <c r="JM40" s="10"/>
      <c r="JN40" s="10">
        <v>50</v>
      </c>
      <c r="JO40" s="10">
        <v>0</v>
      </c>
      <c r="JP40" s="10"/>
      <c r="JQ40" s="10">
        <v>30</v>
      </c>
      <c r="JR40" s="10"/>
      <c r="JS40" s="10">
        <v>300</v>
      </c>
      <c r="JT40" s="10">
        <v>12</v>
      </c>
      <c r="JU40" s="10"/>
      <c r="JV40" s="10"/>
      <c r="JW40" s="10"/>
      <c r="JX40" s="10">
        <v>20</v>
      </c>
      <c r="JY40" s="10"/>
      <c r="JZ40" s="10"/>
      <c r="KA40" s="10"/>
      <c r="KB40" s="10">
        <v>10</v>
      </c>
      <c r="KC40" s="10">
        <v>50</v>
      </c>
      <c r="KD40" s="10"/>
      <c r="KE40" s="10"/>
      <c r="KF40" s="10"/>
      <c r="KG40" s="10"/>
      <c r="KH40" s="10">
        <v>50</v>
      </c>
      <c r="KI40" s="10"/>
      <c r="KJ40" s="10"/>
      <c r="KK40" s="10">
        <f t="shared" si="0"/>
        <v>1619</v>
      </c>
    </row>
    <row r="41" spans="1:297" ht="30" customHeight="1" x14ac:dyDescent="0.25">
      <c r="A41" s="10">
        <v>34</v>
      </c>
      <c r="B41" s="10"/>
      <c r="C41" s="10" t="s">
        <v>404</v>
      </c>
      <c r="D41" s="10"/>
      <c r="E41" s="10"/>
      <c r="F41" s="10"/>
      <c r="G41" s="11">
        <v>7.1999999999999993</v>
      </c>
      <c r="H41" s="15">
        <v>0</v>
      </c>
      <c r="I41" s="10"/>
      <c r="J41" s="10"/>
      <c r="K41" s="10"/>
      <c r="L41" s="10"/>
      <c r="M41" s="10"/>
      <c r="N41" s="10"/>
      <c r="O41" s="10"/>
      <c r="P41" s="10">
        <v>0</v>
      </c>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v>0</v>
      </c>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v>0</v>
      </c>
      <c r="HM41" s="10"/>
      <c r="HN41" s="10"/>
      <c r="HO41" s="10"/>
      <c r="HP41" s="10"/>
      <c r="HQ41" s="10"/>
      <c r="HR41" s="10"/>
      <c r="HS41" s="10"/>
      <c r="HT41" s="10"/>
      <c r="HU41" s="10"/>
      <c r="HV41" s="10"/>
      <c r="HW41" s="10"/>
      <c r="HX41" s="10"/>
      <c r="HY41" s="10"/>
      <c r="HZ41" s="10"/>
      <c r="IA41" s="10">
        <v>50</v>
      </c>
      <c r="IB41" s="10"/>
      <c r="IC41" s="10"/>
      <c r="ID41" s="10"/>
      <c r="IE41" s="10"/>
      <c r="IF41" s="10"/>
      <c r="IG41" s="10"/>
      <c r="IH41" s="10">
        <v>50</v>
      </c>
      <c r="II41" s="10"/>
      <c r="IJ41" s="10"/>
      <c r="IK41" s="10"/>
      <c r="IL41" s="10"/>
      <c r="IM41" s="10"/>
      <c r="IN41" s="10"/>
      <c r="IO41" s="10"/>
      <c r="IP41" s="10">
        <v>100</v>
      </c>
      <c r="IQ41" s="10"/>
      <c r="IR41" s="10">
        <v>200</v>
      </c>
      <c r="IS41" s="10">
        <v>0</v>
      </c>
      <c r="IT41" s="10"/>
      <c r="IU41" s="10"/>
      <c r="IV41" s="10"/>
      <c r="IW41" s="10"/>
      <c r="IX41" s="10"/>
      <c r="IY41" s="10"/>
      <c r="IZ41" s="10"/>
      <c r="JA41" s="10">
        <v>30</v>
      </c>
      <c r="JB41" s="10"/>
      <c r="JC41" s="10"/>
      <c r="JD41" s="10">
        <v>20</v>
      </c>
      <c r="JE41" s="10">
        <v>100</v>
      </c>
      <c r="JF41" s="10"/>
      <c r="JG41" s="10">
        <v>10</v>
      </c>
      <c r="JH41" s="10">
        <v>10</v>
      </c>
      <c r="JI41" s="10">
        <v>60</v>
      </c>
      <c r="JJ41" s="10"/>
      <c r="JK41" s="10"/>
      <c r="JL41" s="10"/>
      <c r="JM41" s="10"/>
      <c r="JN41" s="10"/>
      <c r="JO41" s="10">
        <v>30</v>
      </c>
      <c r="JP41" s="10"/>
      <c r="JQ41" s="10"/>
      <c r="JR41" s="10"/>
      <c r="JS41" s="10">
        <v>100</v>
      </c>
      <c r="JT41" s="10">
        <v>12</v>
      </c>
      <c r="JU41" s="10"/>
      <c r="JV41" s="10"/>
      <c r="JW41" s="10"/>
      <c r="JX41" s="10"/>
      <c r="JY41" s="10"/>
      <c r="JZ41" s="10"/>
      <c r="KA41" s="10"/>
      <c r="KB41" s="10">
        <v>0</v>
      </c>
      <c r="KC41" s="10"/>
      <c r="KD41" s="10"/>
      <c r="KE41" s="10"/>
      <c r="KF41" s="10"/>
      <c r="KG41" s="10"/>
      <c r="KH41" s="10">
        <v>50</v>
      </c>
      <c r="KI41" s="10"/>
      <c r="KJ41" s="10"/>
      <c r="KK41" s="10">
        <f t="shared" si="0"/>
        <v>822</v>
      </c>
    </row>
    <row r="42" spans="1:297" ht="30" customHeight="1" x14ac:dyDescent="0.25">
      <c r="A42" s="4"/>
      <c r="B42" s="4">
        <v>37</v>
      </c>
      <c r="C42" s="4"/>
      <c r="D42" s="6" t="s">
        <v>405</v>
      </c>
      <c r="E42" s="6" t="s">
        <v>406</v>
      </c>
      <c r="F42" s="4" t="s">
        <v>347</v>
      </c>
      <c r="G42" s="7">
        <v>7.6680000000000001</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0</v>
      </c>
      <c r="AX42" s="14">
        <v>0</v>
      </c>
      <c r="AY42" s="14">
        <v>0</v>
      </c>
      <c r="AZ42" s="14">
        <v>0</v>
      </c>
      <c r="BA42" s="14">
        <v>0</v>
      </c>
      <c r="BB42" s="14">
        <v>0</v>
      </c>
      <c r="BC42" s="14">
        <v>0</v>
      </c>
      <c r="BD42" s="14">
        <v>0</v>
      </c>
      <c r="BE42" s="14">
        <v>0</v>
      </c>
      <c r="BF42" s="14">
        <v>0</v>
      </c>
      <c r="BG42" s="14">
        <v>0</v>
      </c>
      <c r="BH42" s="14">
        <v>0</v>
      </c>
      <c r="BI42" s="14">
        <v>0</v>
      </c>
      <c r="BJ42" s="14">
        <v>0</v>
      </c>
      <c r="BK42" s="14">
        <v>0</v>
      </c>
      <c r="BL42" s="14">
        <v>0</v>
      </c>
      <c r="BM42" s="14">
        <v>0</v>
      </c>
      <c r="BN42" s="14">
        <v>0</v>
      </c>
      <c r="BO42" s="14">
        <v>0</v>
      </c>
      <c r="BP42" s="14">
        <v>0</v>
      </c>
      <c r="BQ42" s="14">
        <v>0</v>
      </c>
      <c r="BR42" s="14">
        <v>0</v>
      </c>
      <c r="BS42" s="14">
        <v>0</v>
      </c>
      <c r="BT42" s="14">
        <v>0</v>
      </c>
      <c r="BU42" s="14">
        <v>0</v>
      </c>
      <c r="BV42" s="14">
        <v>0</v>
      </c>
      <c r="BW42" s="14">
        <v>0</v>
      </c>
      <c r="BX42" s="14">
        <v>0</v>
      </c>
      <c r="BY42" s="14">
        <v>0</v>
      </c>
      <c r="BZ42" s="14">
        <v>0</v>
      </c>
      <c r="CA42" s="14">
        <v>0</v>
      </c>
      <c r="CB42" s="14">
        <v>0</v>
      </c>
      <c r="CC42" s="14">
        <v>0</v>
      </c>
      <c r="CD42" s="14">
        <v>0</v>
      </c>
      <c r="CE42" s="14">
        <v>0</v>
      </c>
      <c r="CF42" s="14">
        <v>0</v>
      </c>
      <c r="CG42" s="14">
        <v>0</v>
      </c>
      <c r="CH42" s="14">
        <v>0</v>
      </c>
      <c r="CI42" s="14">
        <v>0</v>
      </c>
      <c r="CJ42" s="14">
        <v>0</v>
      </c>
      <c r="CK42" s="14">
        <v>0</v>
      </c>
      <c r="CL42" s="14">
        <v>0</v>
      </c>
      <c r="CM42" s="14">
        <v>0</v>
      </c>
      <c r="CN42" s="14">
        <v>0</v>
      </c>
      <c r="CO42" s="14">
        <v>0</v>
      </c>
      <c r="CP42" s="14">
        <v>0</v>
      </c>
      <c r="CQ42" s="14">
        <v>0</v>
      </c>
      <c r="CR42" s="14">
        <v>0</v>
      </c>
      <c r="CS42" s="14">
        <v>0</v>
      </c>
      <c r="CT42" s="14">
        <v>0</v>
      </c>
      <c r="CU42" s="14">
        <v>0</v>
      </c>
      <c r="CV42" s="14">
        <v>0</v>
      </c>
      <c r="CW42" s="14">
        <v>0</v>
      </c>
      <c r="CX42" s="14">
        <v>0</v>
      </c>
      <c r="CY42" s="14">
        <v>0</v>
      </c>
      <c r="CZ42" s="14">
        <v>0</v>
      </c>
      <c r="DA42" s="14">
        <v>0</v>
      </c>
      <c r="DB42" s="14">
        <v>0</v>
      </c>
      <c r="DC42" s="14">
        <v>0</v>
      </c>
      <c r="DD42" s="14">
        <v>0</v>
      </c>
      <c r="DE42" s="14">
        <v>0</v>
      </c>
      <c r="DF42" s="14">
        <v>0</v>
      </c>
      <c r="DG42" s="14">
        <v>0</v>
      </c>
      <c r="DH42" s="14">
        <v>0</v>
      </c>
      <c r="DI42" s="14">
        <v>0</v>
      </c>
      <c r="DJ42" s="14">
        <v>0</v>
      </c>
      <c r="DK42" s="14">
        <v>0</v>
      </c>
      <c r="DL42" s="14">
        <v>0</v>
      </c>
      <c r="DM42" s="14">
        <v>0</v>
      </c>
      <c r="DN42" s="14">
        <v>0</v>
      </c>
      <c r="DO42" s="14">
        <v>0</v>
      </c>
      <c r="DP42" s="14">
        <v>0</v>
      </c>
      <c r="DQ42" s="14">
        <v>0</v>
      </c>
      <c r="DR42" s="14">
        <v>0</v>
      </c>
      <c r="DS42" s="14">
        <v>0</v>
      </c>
      <c r="DT42" s="14">
        <v>0</v>
      </c>
      <c r="DU42" s="14">
        <v>0</v>
      </c>
      <c r="DV42" s="14">
        <v>0</v>
      </c>
      <c r="DW42" s="14">
        <v>0</v>
      </c>
      <c r="DX42" s="14">
        <v>0</v>
      </c>
      <c r="DY42" s="14">
        <v>0</v>
      </c>
      <c r="DZ42" s="14">
        <v>0</v>
      </c>
      <c r="EA42" s="14">
        <v>0</v>
      </c>
      <c r="EB42" s="14">
        <v>0</v>
      </c>
      <c r="EC42" s="14">
        <v>0</v>
      </c>
      <c r="ED42" s="14">
        <v>0</v>
      </c>
      <c r="EE42" s="14">
        <v>0</v>
      </c>
      <c r="EF42" s="14">
        <v>0</v>
      </c>
      <c r="EG42" s="14">
        <v>0</v>
      </c>
      <c r="EH42" s="14">
        <v>0</v>
      </c>
      <c r="EI42" s="14">
        <v>0</v>
      </c>
      <c r="EJ42" s="14">
        <v>0</v>
      </c>
      <c r="EK42" s="14">
        <v>0</v>
      </c>
      <c r="EL42" s="14">
        <v>0</v>
      </c>
      <c r="EM42" s="14">
        <v>0</v>
      </c>
      <c r="EN42" s="14">
        <v>0</v>
      </c>
      <c r="EO42" s="14">
        <v>0</v>
      </c>
      <c r="EP42" s="14">
        <v>0</v>
      </c>
      <c r="EQ42" s="14">
        <v>0</v>
      </c>
      <c r="ER42" s="14">
        <v>0</v>
      </c>
      <c r="ES42" s="14">
        <v>0</v>
      </c>
      <c r="ET42" s="14">
        <v>0</v>
      </c>
      <c r="EU42" s="14">
        <v>0</v>
      </c>
      <c r="EV42" s="14">
        <v>0</v>
      </c>
      <c r="EW42" s="14">
        <v>0</v>
      </c>
      <c r="EX42" s="14">
        <v>0</v>
      </c>
      <c r="EY42" s="14">
        <v>0</v>
      </c>
      <c r="EZ42" s="14">
        <v>0</v>
      </c>
      <c r="FA42" s="14">
        <v>0</v>
      </c>
      <c r="FB42" s="14">
        <v>0</v>
      </c>
      <c r="FC42" s="14">
        <v>0</v>
      </c>
      <c r="FD42" s="14">
        <v>0</v>
      </c>
      <c r="FE42" s="14">
        <v>0</v>
      </c>
      <c r="FF42" s="14">
        <v>0</v>
      </c>
      <c r="FG42" s="14">
        <v>0</v>
      </c>
      <c r="FH42" s="14">
        <v>0</v>
      </c>
      <c r="FI42" s="14">
        <v>0</v>
      </c>
      <c r="FJ42" s="14">
        <v>0</v>
      </c>
      <c r="FK42" s="14">
        <v>0</v>
      </c>
      <c r="FL42" s="14">
        <v>0</v>
      </c>
      <c r="FM42" s="14">
        <v>0</v>
      </c>
      <c r="FN42" s="14">
        <v>0</v>
      </c>
      <c r="FO42" s="14">
        <v>0</v>
      </c>
      <c r="FP42" s="14">
        <v>0</v>
      </c>
      <c r="FQ42" s="14">
        <v>0</v>
      </c>
      <c r="FR42" s="14">
        <v>0</v>
      </c>
      <c r="FS42" s="14">
        <v>0</v>
      </c>
      <c r="FT42" s="14">
        <v>0</v>
      </c>
      <c r="FU42" s="14">
        <v>0</v>
      </c>
      <c r="FV42" s="14">
        <v>0</v>
      </c>
      <c r="FW42" s="14">
        <v>0</v>
      </c>
      <c r="FX42" s="14">
        <v>0</v>
      </c>
      <c r="FY42" s="14">
        <v>0</v>
      </c>
      <c r="FZ42" s="14">
        <v>0</v>
      </c>
      <c r="GA42" s="14">
        <v>0</v>
      </c>
      <c r="GB42" s="14">
        <v>0</v>
      </c>
      <c r="GC42" s="14">
        <v>0</v>
      </c>
      <c r="GD42" s="14">
        <v>0</v>
      </c>
      <c r="GE42" s="14">
        <v>0</v>
      </c>
      <c r="GF42" s="14">
        <v>0</v>
      </c>
      <c r="GG42" s="14">
        <v>0</v>
      </c>
      <c r="GH42" s="14">
        <v>0</v>
      </c>
      <c r="GI42" s="14">
        <v>0</v>
      </c>
      <c r="GJ42" s="14">
        <v>0</v>
      </c>
      <c r="GK42" s="14">
        <v>0</v>
      </c>
      <c r="GL42" s="14">
        <v>0</v>
      </c>
      <c r="GM42" s="14">
        <v>0</v>
      </c>
      <c r="GN42" s="14">
        <v>0</v>
      </c>
      <c r="GO42" s="14">
        <v>0</v>
      </c>
      <c r="GP42" s="14">
        <v>0</v>
      </c>
      <c r="GQ42" s="14">
        <v>0</v>
      </c>
      <c r="GR42" s="14">
        <v>0</v>
      </c>
      <c r="GS42" s="14">
        <v>0</v>
      </c>
      <c r="GT42" s="14">
        <v>0</v>
      </c>
      <c r="GU42" s="14">
        <v>0</v>
      </c>
      <c r="GV42" s="14">
        <v>0</v>
      </c>
      <c r="GW42" s="14">
        <v>0</v>
      </c>
      <c r="GX42" s="14">
        <v>0</v>
      </c>
      <c r="GY42" s="14">
        <v>0</v>
      </c>
      <c r="GZ42" s="14">
        <v>0</v>
      </c>
      <c r="HA42" s="14">
        <v>0</v>
      </c>
      <c r="HB42" s="14">
        <v>0</v>
      </c>
      <c r="HC42" s="14">
        <v>0</v>
      </c>
      <c r="HD42" s="14">
        <v>0</v>
      </c>
      <c r="HE42" s="14">
        <v>0</v>
      </c>
      <c r="HF42" s="14">
        <v>0</v>
      </c>
      <c r="HG42" s="14">
        <v>0</v>
      </c>
      <c r="HH42" s="14">
        <v>0</v>
      </c>
      <c r="HI42" s="14">
        <v>0</v>
      </c>
      <c r="HJ42" s="14">
        <v>0</v>
      </c>
      <c r="HK42" s="14">
        <v>0</v>
      </c>
      <c r="HL42" s="14">
        <v>0</v>
      </c>
      <c r="HM42" s="14">
        <v>0</v>
      </c>
      <c r="HN42" s="14">
        <v>0</v>
      </c>
      <c r="HO42" s="14">
        <v>0</v>
      </c>
      <c r="HP42" s="14">
        <v>0</v>
      </c>
      <c r="HQ42" s="14">
        <v>0</v>
      </c>
      <c r="HR42" s="14">
        <v>0</v>
      </c>
      <c r="HS42" s="14">
        <v>0</v>
      </c>
      <c r="HT42" s="14">
        <v>0</v>
      </c>
      <c r="HU42" s="14">
        <v>0</v>
      </c>
      <c r="HV42" s="14">
        <v>0</v>
      </c>
      <c r="HW42" s="14">
        <v>0</v>
      </c>
      <c r="HX42" s="14">
        <v>0</v>
      </c>
      <c r="HY42" s="14">
        <v>0</v>
      </c>
      <c r="HZ42" s="14">
        <v>0</v>
      </c>
      <c r="IA42" s="14">
        <v>100</v>
      </c>
      <c r="IB42" s="14">
        <v>0</v>
      </c>
      <c r="IC42" s="14">
        <v>0</v>
      </c>
      <c r="ID42" s="14">
        <v>0</v>
      </c>
      <c r="IE42" s="14">
        <v>0</v>
      </c>
      <c r="IF42" s="14">
        <v>0</v>
      </c>
      <c r="IG42" s="14">
        <v>0</v>
      </c>
      <c r="IH42" s="14">
        <v>100</v>
      </c>
      <c r="II42" s="14">
        <v>0</v>
      </c>
      <c r="IJ42" s="14">
        <v>0</v>
      </c>
      <c r="IK42" s="14">
        <v>0</v>
      </c>
      <c r="IL42" s="14">
        <v>0</v>
      </c>
      <c r="IM42" s="14">
        <v>0</v>
      </c>
      <c r="IN42" s="14">
        <v>0</v>
      </c>
      <c r="IO42" s="14">
        <v>0</v>
      </c>
      <c r="IP42" s="14">
        <v>150</v>
      </c>
      <c r="IQ42" s="14">
        <v>0</v>
      </c>
      <c r="IR42" s="14">
        <v>400</v>
      </c>
      <c r="IS42" s="14">
        <v>100</v>
      </c>
      <c r="IT42" s="14">
        <v>482</v>
      </c>
      <c r="IU42" s="14">
        <v>0</v>
      </c>
      <c r="IV42" s="14">
        <v>0</v>
      </c>
      <c r="IW42" s="14">
        <v>0</v>
      </c>
      <c r="IX42" s="14">
        <v>0</v>
      </c>
      <c r="IY42" s="14">
        <v>0</v>
      </c>
      <c r="IZ42" s="14">
        <v>0</v>
      </c>
      <c r="JA42" s="14">
        <v>130</v>
      </c>
      <c r="JB42" s="14">
        <v>0</v>
      </c>
      <c r="JC42" s="14">
        <v>0</v>
      </c>
      <c r="JD42" s="14">
        <v>20</v>
      </c>
      <c r="JE42" s="14">
        <v>150</v>
      </c>
      <c r="JF42" s="14">
        <v>0</v>
      </c>
      <c r="JG42" s="14">
        <v>10</v>
      </c>
      <c r="JH42" s="14">
        <v>10</v>
      </c>
      <c r="JI42" s="14">
        <v>60</v>
      </c>
      <c r="JJ42" s="14">
        <v>0</v>
      </c>
      <c r="JK42" s="14">
        <v>0</v>
      </c>
      <c r="JL42" s="14">
        <v>15</v>
      </c>
      <c r="JM42" s="14">
        <v>0</v>
      </c>
      <c r="JN42" s="14">
        <v>50</v>
      </c>
      <c r="JO42" s="14">
        <v>30</v>
      </c>
      <c r="JP42" s="14">
        <v>0</v>
      </c>
      <c r="JQ42" s="14">
        <v>30</v>
      </c>
      <c r="JR42" s="14">
        <v>0</v>
      </c>
      <c r="JS42" s="14">
        <v>400</v>
      </c>
      <c r="JT42" s="14">
        <v>24</v>
      </c>
      <c r="JU42" s="14">
        <v>0</v>
      </c>
      <c r="JV42" s="14">
        <v>0</v>
      </c>
      <c r="JW42" s="14">
        <v>0</v>
      </c>
      <c r="JX42" s="14">
        <v>20</v>
      </c>
      <c r="JY42" s="14">
        <v>0</v>
      </c>
      <c r="JZ42" s="14">
        <v>0</v>
      </c>
      <c r="KA42" s="14">
        <v>0</v>
      </c>
      <c r="KB42" s="14">
        <v>10</v>
      </c>
      <c r="KC42" s="14">
        <v>50</v>
      </c>
      <c r="KD42" s="14">
        <v>0</v>
      </c>
      <c r="KE42" s="14">
        <v>0</v>
      </c>
      <c r="KF42" s="14">
        <v>0</v>
      </c>
      <c r="KG42" s="14">
        <v>0</v>
      </c>
      <c r="KH42" s="14">
        <v>100</v>
      </c>
      <c r="KI42" s="14">
        <v>0</v>
      </c>
      <c r="KJ42" s="14">
        <v>0</v>
      </c>
      <c r="KK42" s="4">
        <f t="shared" si="0"/>
        <v>2441</v>
      </c>
    </row>
    <row r="43" spans="1:297" ht="30" customHeight="1" x14ac:dyDescent="0.25">
      <c r="A43" s="4">
        <v>39</v>
      </c>
      <c r="B43" s="4">
        <v>38</v>
      </c>
      <c r="C43" s="4" t="s">
        <v>407</v>
      </c>
      <c r="D43" s="6" t="s">
        <v>408</v>
      </c>
      <c r="E43" s="6" t="s">
        <v>409</v>
      </c>
      <c r="F43" s="4"/>
      <c r="G43" s="7">
        <v>7.6680000000000001</v>
      </c>
      <c r="H43" s="14">
        <v>0</v>
      </c>
      <c r="I43" s="4"/>
      <c r="J43" s="4"/>
      <c r="K43" s="4"/>
      <c r="L43" s="4"/>
      <c r="M43" s="4"/>
      <c r="N43" s="4"/>
      <c r="O43" s="4"/>
      <c r="P43" s="4">
        <v>0</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v>0</v>
      </c>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v>0</v>
      </c>
      <c r="HM43" s="4"/>
      <c r="HN43" s="4"/>
      <c r="HO43" s="4"/>
      <c r="HP43" s="4"/>
      <c r="HQ43" s="4"/>
      <c r="HR43" s="4"/>
      <c r="HS43" s="4"/>
      <c r="HT43" s="4"/>
      <c r="HU43" s="4"/>
      <c r="HV43" s="4"/>
      <c r="HW43" s="4"/>
      <c r="HX43" s="4"/>
      <c r="HY43" s="4"/>
      <c r="HZ43" s="4"/>
      <c r="IA43" s="4">
        <v>50</v>
      </c>
      <c r="IB43" s="4"/>
      <c r="IC43" s="4"/>
      <c r="ID43" s="4"/>
      <c r="IE43" s="4"/>
      <c r="IF43" s="4"/>
      <c r="IG43" s="4"/>
      <c r="IH43" s="4">
        <v>50</v>
      </c>
      <c r="II43" s="4"/>
      <c r="IJ43" s="4"/>
      <c r="IK43" s="4"/>
      <c r="IL43" s="4"/>
      <c r="IM43" s="4"/>
      <c r="IN43" s="4"/>
      <c r="IO43" s="4"/>
      <c r="IP43" s="4"/>
      <c r="IQ43" s="4"/>
      <c r="IR43" s="4">
        <v>0</v>
      </c>
      <c r="IS43" s="4">
        <v>100</v>
      </c>
      <c r="IT43" s="4">
        <v>422</v>
      </c>
      <c r="IU43" s="4"/>
      <c r="IV43" s="4"/>
      <c r="IW43" s="4"/>
      <c r="IX43" s="4"/>
      <c r="IY43" s="4"/>
      <c r="IZ43" s="4"/>
      <c r="JA43" s="4">
        <v>0</v>
      </c>
      <c r="JB43" s="4"/>
      <c r="JC43" s="4"/>
      <c r="JD43" s="4"/>
      <c r="JE43" s="4"/>
      <c r="JF43" s="4"/>
      <c r="JG43" s="4"/>
      <c r="JH43" s="4"/>
      <c r="JI43" s="4"/>
      <c r="JJ43" s="4"/>
      <c r="JK43" s="4"/>
      <c r="JL43" s="4"/>
      <c r="JM43" s="4"/>
      <c r="JN43" s="4">
        <v>50</v>
      </c>
      <c r="JO43" s="4">
        <v>0</v>
      </c>
      <c r="JP43" s="4"/>
      <c r="JQ43" s="4">
        <v>10</v>
      </c>
      <c r="JR43" s="4"/>
      <c r="JS43" s="4">
        <v>350</v>
      </c>
      <c r="JT43" s="4">
        <v>12</v>
      </c>
      <c r="JU43" s="4"/>
      <c r="JV43" s="4"/>
      <c r="JW43" s="4"/>
      <c r="JX43" s="4"/>
      <c r="JY43" s="4"/>
      <c r="JZ43" s="4"/>
      <c r="KA43" s="4"/>
      <c r="KB43" s="4">
        <v>10</v>
      </c>
      <c r="KC43" s="4">
        <v>10</v>
      </c>
      <c r="KD43" s="4"/>
      <c r="KE43" s="4"/>
      <c r="KF43" s="4"/>
      <c r="KG43" s="4"/>
      <c r="KH43" s="4">
        <v>50</v>
      </c>
      <c r="KI43" s="4"/>
      <c r="KJ43" s="4"/>
      <c r="KK43" s="4">
        <f t="shared" si="0"/>
        <v>1114</v>
      </c>
    </row>
    <row r="44" spans="1:297" ht="30" customHeight="1" x14ac:dyDescent="0.25">
      <c r="A44" s="4">
        <v>40</v>
      </c>
      <c r="B44" s="4">
        <v>39</v>
      </c>
      <c r="C44" s="4" t="s">
        <v>410</v>
      </c>
      <c r="D44" s="6" t="s">
        <v>411</v>
      </c>
      <c r="E44" s="6" t="s">
        <v>412</v>
      </c>
      <c r="F44" s="4"/>
      <c r="G44" s="7">
        <v>7.6680000000000001</v>
      </c>
      <c r="H44" s="14">
        <v>0</v>
      </c>
      <c r="I44" s="4"/>
      <c r="J44" s="4"/>
      <c r="K44" s="4"/>
      <c r="L44" s="4"/>
      <c r="M44" s="4"/>
      <c r="N44" s="4"/>
      <c r="O44" s="4"/>
      <c r="P44" s="4">
        <v>0</v>
      </c>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v>0</v>
      </c>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v>0</v>
      </c>
      <c r="HM44" s="4"/>
      <c r="HN44" s="4"/>
      <c r="HO44" s="4"/>
      <c r="HP44" s="4"/>
      <c r="HQ44" s="4"/>
      <c r="HR44" s="4"/>
      <c r="HS44" s="4"/>
      <c r="HT44" s="4"/>
      <c r="HU44" s="4"/>
      <c r="HV44" s="4"/>
      <c r="HW44" s="4"/>
      <c r="HX44" s="4"/>
      <c r="HY44" s="4"/>
      <c r="HZ44" s="4"/>
      <c r="IA44" s="4">
        <v>50</v>
      </c>
      <c r="IB44" s="4"/>
      <c r="IC44" s="4"/>
      <c r="ID44" s="4"/>
      <c r="IE44" s="4"/>
      <c r="IF44" s="4"/>
      <c r="IG44" s="4"/>
      <c r="IH44" s="4">
        <v>50</v>
      </c>
      <c r="II44" s="4"/>
      <c r="IJ44" s="4"/>
      <c r="IK44" s="4"/>
      <c r="IL44" s="4"/>
      <c r="IM44" s="4"/>
      <c r="IN44" s="4"/>
      <c r="IO44" s="4"/>
      <c r="IP44" s="4"/>
      <c r="IQ44" s="4"/>
      <c r="IR44" s="4">
        <v>0</v>
      </c>
      <c r="IS44" s="4">
        <v>0</v>
      </c>
      <c r="IT44" s="4">
        <v>352</v>
      </c>
      <c r="IU44" s="4"/>
      <c r="IV44" s="4"/>
      <c r="IW44" s="4"/>
      <c r="IX44" s="4"/>
      <c r="IY44" s="4"/>
      <c r="IZ44" s="4"/>
      <c r="JA44" s="4">
        <v>0</v>
      </c>
      <c r="JB44" s="4"/>
      <c r="JC44" s="4"/>
      <c r="JD44" s="4"/>
      <c r="JE44" s="4"/>
      <c r="JF44" s="4"/>
      <c r="JG44" s="4"/>
      <c r="JH44" s="4"/>
      <c r="JI44" s="4"/>
      <c r="JJ44" s="4"/>
      <c r="JK44" s="4"/>
      <c r="JL44" s="4"/>
      <c r="JM44" s="4"/>
      <c r="JN44" s="4">
        <v>50</v>
      </c>
      <c r="JO44" s="4">
        <v>0</v>
      </c>
      <c r="JP44" s="4"/>
      <c r="JQ44" s="4">
        <v>10</v>
      </c>
      <c r="JR44" s="4"/>
      <c r="JS44" s="4">
        <v>200</v>
      </c>
      <c r="JT44" s="4">
        <v>12</v>
      </c>
      <c r="JU44" s="4"/>
      <c r="JV44" s="4"/>
      <c r="JW44" s="4"/>
      <c r="JX44" s="4"/>
      <c r="JY44" s="4"/>
      <c r="JZ44" s="4"/>
      <c r="KA44" s="4"/>
      <c r="KB44" s="4">
        <v>10</v>
      </c>
      <c r="KC44" s="4"/>
      <c r="KD44" s="4"/>
      <c r="KE44" s="4"/>
      <c r="KF44" s="4"/>
      <c r="KG44" s="4"/>
      <c r="KH44" s="4">
        <v>50</v>
      </c>
      <c r="KI44" s="4"/>
      <c r="KJ44" s="4"/>
      <c r="KK44" s="4">
        <f t="shared" si="0"/>
        <v>784</v>
      </c>
    </row>
    <row r="45" spans="1:297" ht="30" customHeight="1" x14ac:dyDescent="0.25">
      <c r="A45" s="4">
        <v>41</v>
      </c>
      <c r="B45" s="4">
        <v>40</v>
      </c>
      <c r="C45" s="4" t="s">
        <v>413</v>
      </c>
      <c r="D45" s="6" t="s">
        <v>413</v>
      </c>
      <c r="E45" s="6" t="s">
        <v>414</v>
      </c>
      <c r="F45" s="4"/>
      <c r="G45" s="7">
        <v>7.6680000000000001</v>
      </c>
      <c r="H45" s="14">
        <v>0</v>
      </c>
      <c r="I45" s="4"/>
      <c r="J45" s="4"/>
      <c r="K45" s="4"/>
      <c r="L45" s="4"/>
      <c r="M45" s="4"/>
      <c r="N45" s="4"/>
      <c r="O45" s="4"/>
      <c r="P45" s="4">
        <v>0</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v>0</v>
      </c>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v>0</v>
      </c>
      <c r="HM45" s="4"/>
      <c r="HN45" s="4"/>
      <c r="HO45" s="4"/>
      <c r="HP45" s="4"/>
      <c r="HQ45" s="4"/>
      <c r="HR45" s="4"/>
      <c r="HS45" s="4"/>
      <c r="HT45" s="4"/>
      <c r="HU45" s="4"/>
      <c r="HV45" s="4"/>
      <c r="HW45" s="4"/>
      <c r="HX45" s="4"/>
      <c r="HY45" s="4"/>
      <c r="HZ45" s="4"/>
      <c r="IA45" s="4">
        <v>150</v>
      </c>
      <c r="IB45" s="4"/>
      <c r="IC45" s="4"/>
      <c r="ID45" s="4"/>
      <c r="IE45" s="4"/>
      <c r="IF45" s="4"/>
      <c r="IG45" s="4"/>
      <c r="IH45" s="4">
        <v>50</v>
      </c>
      <c r="II45" s="4"/>
      <c r="IJ45" s="4"/>
      <c r="IK45" s="4"/>
      <c r="IL45" s="4"/>
      <c r="IM45" s="4"/>
      <c r="IN45" s="4"/>
      <c r="IO45" s="4"/>
      <c r="IP45" s="4"/>
      <c r="IQ45" s="4"/>
      <c r="IR45" s="4">
        <v>0</v>
      </c>
      <c r="IS45" s="4">
        <v>0</v>
      </c>
      <c r="IT45" s="4">
        <v>272</v>
      </c>
      <c r="IU45" s="4"/>
      <c r="IV45" s="4"/>
      <c r="IW45" s="4"/>
      <c r="IX45" s="4"/>
      <c r="IY45" s="4"/>
      <c r="IZ45" s="4"/>
      <c r="JA45" s="4">
        <v>0</v>
      </c>
      <c r="JB45" s="4"/>
      <c r="JC45" s="4"/>
      <c r="JD45" s="4"/>
      <c r="JE45" s="4"/>
      <c r="JF45" s="4"/>
      <c r="JG45" s="4"/>
      <c r="JH45" s="4"/>
      <c r="JI45" s="4"/>
      <c r="JJ45" s="4"/>
      <c r="JK45" s="4"/>
      <c r="JL45" s="4"/>
      <c r="JM45" s="4"/>
      <c r="JN45" s="4">
        <v>50</v>
      </c>
      <c r="JO45" s="4">
        <v>0</v>
      </c>
      <c r="JP45" s="4"/>
      <c r="JQ45" s="4"/>
      <c r="JR45" s="4"/>
      <c r="JS45" s="4">
        <v>350</v>
      </c>
      <c r="JT45" s="4">
        <v>12</v>
      </c>
      <c r="JU45" s="4"/>
      <c r="JV45" s="4"/>
      <c r="JW45" s="4"/>
      <c r="JX45" s="4"/>
      <c r="JY45" s="4"/>
      <c r="JZ45" s="4"/>
      <c r="KA45" s="4"/>
      <c r="KB45" s="4">
        <v>10</v>
      </c>
      <c r="KC45" s="4"/>
      <c r="KD45" s="4"/>
      <c r="KE45" s="4"/>
      <c r="KF45" s="4"/>
      <c r="KG45" s="4"/>
      <c r="KH45" s="4">
        <v>50</v>
      </c>
      <c r="KI45" s="4"/>
      <c r="KJ45" s="4"/>
      <c r="KK45" s="4">
        <f t="shared" si="0"/>
        <v>944</v>
      </c>
    </row>
    <row r="46" spans="1:297" ht="30" customHeight="1" x14ac:dyDescent="0.25">
      <c r="A46" s="4">
        <v>42</v>
      </c>
      <c r="B46" s="4">
        <v>41</v>
      </c>
      <c r="C46" s="4" t="s">
        <v>415</v>
      </c>
      <c r="D46" s="6" t="s">
        <v>416</v>
      </c>
      <c r="E46" s="6" t="s">
        <v>417</v>
      </c>
      <c r="F46" s="4"/>
      <c r="G46" s="7">
        <v>7.6680000000000001</v>
      </c>
      <c r="H46" s="14">
        <v>0</v>
      </c>
      <c r="I46" s="4"/>
      <c r="J46" s="4"/>
      <c r="K46" s="4"/>
      <c r="L46" s="4"/>
      <c r="M46" s="4"/>
      <c r="N46" s="4"/>
      <c r="O46" s="4"/>
      <c r="P46" s="4">
        <v>0</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v>0</v>
      </c>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v>0</v>
      </c>
      <c r="HM46" s="4"/>
      <c r="HN46" s="4"/>
      <c r="HO46" s="4"/>
      <c r="HP46" s="4"/>
      <c r="HQ46" s="4"/>
      <c r="HR46" s="4"/>
      <c r="HS46" s="4"/>
      <c r="HT46" s="4"/>
      <c r="HU46" s="4"/>
      <c r="HV46" s="4"/>
      <c r="HW46" s="4"/>
      <c r="HX46" s="4"/>
      <c r="HY46" s="4"/>
      <c r="HZ46" s="4"/>
      <c r="IA46" s="4">
        <v>50</v>
      </c>
      <c r="IB46" s="4"/>
      <c r="IC46" s="4"/>
      <c r="ID46" s="4"/>
      <c r="IE46" s="4"/>
      <c r="IF46" s="4"/>
      <c r="IG46" s="4"/>
      <c r="IH46" s="4">
        <v>50</v>
      </c>
      <c r="II46" s="4"/>
      <c r="IJ46" s="4"/>
      <c r="IK46" s="4"/>
      <c r="IL46" s="4"/>
      <c r="IM46" s="4"/>
      <c r="IN46" s="4"/>
      <c r="IO46" s="4"/>
      <c r="IP46" s="4">
        <v>50</v>
      </c>
      <c r="IQ46" s="4"/>
      <c r="IR46" s="4">
        <v>100</v>
      </c>
      <c r="IS46" s="4">
        <v>0</v>
      </c>
      <c r="IT46" s="4">
        <v>172</v>
      </c>
      <c r="IU46" s="4"/>
      <c r="IV46" s="4"/>
      <c r="IW46" s="4"/>
      <c r="IX46" s="4"/>
      <c r="IY46" s="4"/>
      <c r="IZ46" s="4"/>
      <c r="JA46" s="4">
        <v>50</v>
      </c>
      <c r="JB46" s="4"/>
      <c r="JC46" s="4"/>
      <c r="JD46" s="4"/>
      <c r="JE46" s="4">
        <v>50</v>
      </c>
      <c r="JF46" s="4"/>
      <c r="JG46" s="4"/>
      <c r="JH46" s="4"/>
      <c r="JI46" s="4"/>
      <c r="JJ46" s="4"/>
      <c r="JK46" s="4"/>
      <c r="JL46" s="4"/>
      <c r="JM46" s="4"/>
      <c r="JN46" s="4"/>
      <c r="JO46" s="4">
        <v>0</v>
      </c>
      <c r="JP46" s="4"/>
      <c r="JQ46" s="4"/>
      <c r="JR46" s="4"/>
      <c r="JS46" s="4">
        <v>350</v>
      </c>
      <c r="JT46" s="4">
        <v>12</v>
      </c>
      <c r="JU46" s="4"/>
      <c r="JV46" s="4"/>
      <c r="JW46" s="4"/>
      <c r="JX46" s="4"/>
      <c r="JY46" s="4"/>
      <c r="JZ46" s="4"/>
      <c r="KA46" s="4"/>
      <c r="KB46" s="4">
        <v>0</v>
      </c>
      <c r="KC46" s="4">
        <v>20</v>
      </c>
      <c r="KD46" s="4"/>
      <c r="KE46" s="4"/>
      <c r="KF46" s="4"/>
      <c r="KG46" s="4"/>
      <c r="KH46" s="4">
        <v>50</v>
      </c>
      <c r="KI46" s="4"/>
      <c r="KJ46" s="4"/>
      <c r="KK46" s="4">
        <f t="shared" si="0"/>
        <v>954</v>
      </c>
    </row>
    <row r="47" spans="1:297" ht="30" customHeight="1" x14ac:dyDescent="0.25">
      <c r="A47" s="4">
        <v>43</v>
      </c>
      <c r="B47" s="4">
        <v>42</v>
      </c>
      <c r="C47" s="4" t="s">
        <v>418</v>
      </c>
      <c r="D47" s="6" t="s">
        <v>419</v>
      </c>
      <c r="E47" s="6" t="s">
        <v>420</v>
      </c>
      <c r="F47" s="4"/>
      <c r="G47" s="7">
        <v>7.6680000000000001</v>
      </c>
      <c r="H47" s="4">
        <v>0</v>
      </c>
      <c r="I47" s="4"/>
      <c r="J47" s="4"/>
      <c r="K47" s="4"/>
      <c r="L47" s="4"/>
      <c r="M47" s="4"/>
      <c r="N47" s="4"/>
      <c r="O47" s="4"/>
      <c r="P47" s="4">
        <v>0</v>
      </c>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v>0</v>
      </c>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v>0</v>
      </c>
      <c r="HM47" s="4"/>
      <c r="HN47" s="4"/>
      <c r="HO47" s="4"/>
      <c r="HP47" s="4"/>
      <c r="HQ47" s="4"/>
      <c r="HR47" s="4"/>
      <c r="HS47" s="4"/>
      <c r="HT47" s="4"/>
      <c r="HU47" s="4"/>
      <c r="HV47" s="4"/>
      <c r="HW47" s="4"/>
      <c r="HX47" s="4"/>
      <c r="HY47" s="4"/>
      <c r="HZ47" s="4"/>
      <c r="IA47" s="4">
        <v>50</v>
      </c>
      <c r="IB47" s="4"/>
      <c r="IC47" s="4"/>
      <c r="ID47" s="4"/>
      <c r="IE47" s="4"/>
      <c r="IF47" s="4"/>
      <c r="IG47" s="4"/>
      <c r="IH47" s="4">
        <v>50</v>
      </c>
      <c r="II47" s="4"/>
      <c r="IJ47" s="4"/>
      <c r="IK47" s="4"/>
      <c r="IL47" s="4"/>
      <c r="IM47" s="4"/>
      <c r="IN47" s="4"/>
      <c r="IO47" s="4"/>
      <c r="IP47" s="4"/>
      <c r="IQ47" s="4"/>
      <c r="IR47" s="4">
        <v>100</v>
      </c>
      <c r="IS47" s="4">
        <v>100</v>
      </c>
      <c r="IT47" s="4">
        <v>482</v>
      </c>
      <c r="IU47" s="4"/>
      <c r="IV47" s="4"/>
      <c r="IW47" s="4"/>
      <c r="IX47" s="4"/>
      <c r="IY47" s="4"/>
      <c r="IZ47" s="4"/>
      <c r="JA47" s="4">
        <v>50</v>
      </c>
      <c r="JB47" s="4"/>
      <c r="JC47" s="4"/>
      <c r="JD47" s="4"/>
      <c r="JE47" s="4"/>
      <c r="JF47" s="4"/>
      <c r="JG47" s="4"/>
      <c r="JH47" s="4"/>
      <c r="JI47" s="4"/>
      <c r="JJ47" s="4"/>
      <c r="JK47" s="4"/>
      <c r="JL47" s="4"/>
      <c r="JM47" s="4">
        <v>20</v>
      </c>
      <c r="JN47" s="4"/>
      <c r="JO47" s="4">
        <v>30</v>
      </c>
      <c r="JP47" s="4"/>
      <c r="JQ47" s="4">
        <v>10</v>
      </c>
      <c r="JR47" s="4"/>
      <c r="JS47" s="4">
        <v>600</v>
      </c>
      <c r="JT47" s="4">
        <v>12</v>
      </c>
      <c r="JU47" s="4"/>
      <c r="JV47" s="4"/>
      <c r="JW47" s="4"/>
      <c r="JX47" s="4"/>
      <c r="JY47" s="4"/>
      <c r="JZ47" s="4"/>
      <c r="KA47" s="4"/>
      <c r="KB47" s="4">
        <v>0</v>
      </c>
      <c r="KC47" s="4">
        <v>10</v>
      </c>
      <c r="KD47" s="4"/>
      <c r="KE47" s="4"/>
      <c r="KF47" s="4"/>
      <c r="KG47" s="4"/>
      <c r="KH47" s="4">
        <v>50</v>
      </c>
      <c r="KI47" s="4"/>
      <c r="KJ47" s="4"/>
      <c r="KK47" s="4">
        <f t="shared" si="0"/>
        <v>1564</v>
      </c>
    </row>
    <row r="48" spans="1:297" ht="30" customHeight="1" x14ac:dyDescent="0.25">
      <c r="A48" s="10">
        <v>44</v>
      </c>
      <c r="B48" s="10"/>
      <c r="C48" s="10" t="s">
        <v>421</v>
      </c>
      <c r="D48" s="10"/>
      <c r="E48" s="10"/>
      <c r="F48" s="10"/>
      <c r="G48" s="11">
        <v>8.8439999999999994</v>
      </c>
      <c r="H48" s="10">
        <v>0</v>
      </c>
      <c r="I48" s="10"/>
      <c r="J48" s="10"/>
      <c r="K48" s="10"/>
      <c r="L48" s="10"/>
      <c r="M48" s="10"/>
      <c r="N48" s="10"/>
      <c r="O48" s="10"/>
      <c r="P48" s="10">
        <v>0</v>
      </c>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v>0</v>
      </c>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v>0</v>
      </c>
      <c r="HM48" s="10"/>
      <c r="HN48" s="10"/>
      <c r="HO48" s="10"/>
      <c r="HP48" s="10"/>
      <c r="HQ48" s="10"/>
      <c r="HR48" s="10"/>
      <c r="HS48" s="10"/>
      <c r="HT48" s="10"/>
      <c r="HU48" s="10"/>
      <c r="HV48" s="10"/>
      <c r="HW48" s="10">
        <v>4000</v>
      </c>
      <c r="HX48" s="10"/>
      <c r="HY48" s="10"/>
      <c r="HZ48" s="10"/>
      <c r="IA48" s="10">
        <v>0</v>
      </c>
      <c r="IB48" s="10">
        <v>1600</v>
      </c>
      <c r="IC48" s="10"/>
      <c r="ID48" s="10"/>
      <c r="IE48" s="10"/>
      <c r="IF48" s="10"/>
      <c r="IG48" s="10"/>
      <c r="IH48" s="10"/>
      <c r="II48" s="10"/>
      <c r="IJ48" s="10"/>
      <c r="IK48" s="10"/>
      <c r="IL48" s="10"/>
      <c r="IM48" s="10"/>
      <c r="IN48" s="10"/>
      <c r="IO48" s="10"/>
      <c r="IP48" s="10">
        <v>6000</v>
      </c>
      <c r="IQ48" s="10"/>
      <c r="IR48" s="10">
        <v>0</v>
      </c>
      <c r="IS48" s="10">
        <v>0</v>
      </c>
      <c r="IT48" s="10">
        <v>30000</v>
      </c>
      <c r="IU48" s="10"/>
      <c r="IV48" s="10"/>
      <c r="IW48" s="10"/>
      <c r="IX48" s="10">
        <v>100</v>
      </c>
      <c r="IY48" s="10"/>
      <c r="IZ48" s="10"/>
      <c r="JA48" s="10">
        <v>0</v>
      </c>
      <c r="JB48" s="10"/>
      <c r="JC48" s="10"/>
      <c r="JD48" s="10"/>
      <c r="JE48" s="10"/>
      <c r="JF48" s="10"/>
      <c r="JG48" s="10"/>
      <c r="JH48" s="10"/>
      <c r="JI48" s="10"/>
      <c r="JJ48" s="10"/>
      <c r="JK48" s="10"/>
      <c r="JL48" s="10">
        <v>2000</v>
      </c>
      <c r="JM48" s="10"/>
      <c r="JN48" s="10"/>
      <c r="JO48" s="10">
        <v>0</v>
      </c>
      <c r="JP48" s="10"/>
      <c r="JQ48" s="10"/>
      <c r="JR48" s="10"/>
      <c r="JS48" s="10">
        <v>300</v>
      </c>
      <c r="JT48" s="10"/>
      <c r="JU48" s="10"/>
      <c r="JV48" s="10"/>
      <c r="JW48" s="10"/>
      <c r="JX48" s="10"/>
      <c r="JY48" s="10"/>
      <c r="JZ48" s="10"/>
      <c r="KA48" s="10"/>
      <c r="KB48" s="10">
        <v>0</v>
      </c>
      <c r="KC48" s="10"/>
      <c r="KD48" s="10"/>
      <c r="KE48" s="10"/>
      <c r="KF48" s="10"/>
      <c r="KG48" s="10"/>
      <c r="KH48" s="10"/>
      <c r="KI48" s="10">
        <v>2000</v>
      </c>
      <c r="KJ48" s="10"/>
      <c r="KK48" s="10">
        <f t="shared" si="0"/>
        <v>46000</v>
      </c>
    </row>
    <row r="49" spans="1:297" ht="30" customHeight="1" x14ac:dyDescent="0.25">
      <c r="A49" s="10">
        <v>273</v>
      </c>
      <c r="B49" s="10"/>
      <c r="C49" s="10" t="s">
        <v>422</v>
      </c>
      <c r="D49" s="10"/>
      <c r="E49" s="10"/>
      <c r="F49" s="10"/>
      <c r="G49" s="11">
        <v>9.0719999999999992</v>
      </c>
      <c r="H49" s="10">
        <v>0</v>
      </c>
      <c r="I49" s="10"/>
      <c r="J49" s="10"/>
      <c r="K49" s="10"/>
      <c r="L49" s="10"/>
      <c r="M49" s="10"/>
      <c r="N49" s="10"/>
      <c r="O49" s="10"/>
      <c r="P49" s="10">
        <v>0</v>
      </c>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v>0</v>
      </c>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v>0</v>
      </c>
      <c r="HM49" s="10"/>
      <c r="HN49" s="10"/>
      <c r="HO49" s="10"/>
      <c r="HP49" s="10"/>
      <c r="HQ49" s="10"/>
      <c r="HR49" s="10"/>
      <c r="HS49" s="10"/>
      <c r="HT49" s="10"/>
      <c r="HU49" s="10"/>
      <c r="HV49" s="10"/>
      <c r="HW49" s="10">
        <v>3000</v>
      </c>
      <c r="HX49" s="10"/>
      <c r="HY49" s="10">
        <v>5000</v>
      </c>
      <c r="HZ49" s="10"/>
      <c r="IA49" s="10">
        <v>0</v>
      </c>
      <c r="IB49" s="10">
        <v>1000</v>
      </c>
      <c r="IC49" s="10"/>
      <c r="ID49" s="10"/>
      <c r="IE49" s="10"/>
      <c r="IF49" s="10"/>
      <c r="IG49" s="10"/>
      <c r="IH49" s="10"/>
      <c r="II49" s="10"/>
      <c r="IJ49" s="10"/>
      <c r="IK49" s="10"/>
      <c r="IL49" s="10"/>
      <c r="IM49" s="10"/>
      <c r="IN49" s="10"/>
      <c r="IO49" s="10"/>
      <c r="IP49" s="10">
        <v>100</v>
      </c>
      <c r="IQ49" s="10"/>
      <c r="IR49" s="10">
        <v>0</v>
      </c>
      <c r="IS49" s="10">
        <v>0</v>
      </c>
      <c r="IT49" s="10"/>
      <c r="IU49" s="10"/>
      <c r="IV49" s="10"/>
      <c r="IW49" s="10"/>
      <c r="IX49" s="10"/>
      <c r="IY49" s="10"/>
      <c r="IZ49" s="10"/>
      <c r="JA49" s="10">
        <v>0</v>
      </c>
      <c r="JB49" s="10"/>
      <c r="JC49" s="10"/>
      <c r="JD49" s="10"/>
      <c r="JE49" s="10"/>
      <c r="JF49" s="10"/>
      <c r="JG49" s="10"/>
      <c r="JH49" s="10"/>
      <c r="JI49" s="10"/>
      <c r="JJ49" s="10"/>
      <c r="JK49" s="10"/>
      <c r="JL49" s="10"/>
      <c r="JM49" s="10"/>
      <c r="JN49" s="10"/>
      <c r="JO49" s="10">
        <v>0</v>
      </c>
      <c r="JP49" s="10"/>
      <c r="JQ49" s="10"/>
      <c r="JR49" s="10"/>
      <c r="JS49" s="10">
        <v>0</v>
      </c>
      <c r="JT49" s="10"/>
      <c r="JU49" s="10"/>
      <c r="JV49" s="10"/>
      <c r="JW49" s="10"/>
      <c r="JX49" s="10"/>
      <c r="JY49" s="10"/>
      <c r="JZ49" s="10"/>
      <c r="KA49" s="10"/>
      <c r="KB49" s="10">
        <v>0</v>
      </c>
      <c r="KC49" s="10"/>
      <c r="KD49" s="10"/>
      <c r="KE49" s="10"/>
      <c r="KF49" s="10"/>
      <c r="KG49" s="10"/>
      <c r="KH49" s="10"/>
      <c r="KI49" s="10"/>
      <c r="KJ49" s="10"/>
      <c r="KK49" s="10">
        <f t="shared" si="0"/>
        <v>9100</v>
      </c>
    </row>
    <row r="50" spans="1:297" ht="30" customHeight="1" x14ac:dyDescent="0.25">
      <c r="A50" s="4"/>
      <c r="B50" s="4">
        <v>43</v>
      </c>
      <c r="C50" s="4"/>
      <c r="D50" s="6" t="s">
        <v>423</v>
      </c>
      <c r="E50" s="6" t="s">
        <v>424</v>
      </c>
      <c r="F50" s="4" t="s">
        <v>347</v>
      </c>
      <c r="G50" s="7">
        <v>9.0719999999999992</v>
      </c>
      <c r="H50" s="4">
        <v>0</v>
      </c>
      <c r="I50" s="4">
        <v>0</v>
      </c>
      <c r="J50" s="4">
        <v>0</v>
      </c>
      <c r="K50" s="4">
        <v>0</v>
      </c>
      <c r="L50" s="4">
        <v>0</v>
      </c>
      <c r="M50" s="4">
        <v>0</v>
      </c>
      <c r="N50" s="4">
        <v>0</v>
      </c>
      <c r="O50" s="4">
        <v>0</v>
      </c>
      <c r="P50" s="4">
        <v>0</v>
      </c>
      <c r="Q50" s="4">
        <v>0</v>
      </c>
      <c r="R50" s="4">
        <v>0</v>
      </c>
      <c r="S50" s="4">
        <v>0</v>
      </c>
      <c r="T50" s="4">
        <v>0</v>
      </c>
      <c r="U50" s="4">
        <v>0</v>
      </c>
      <c r="V50" s="4">
        <v>0</v>
      </c>
      <c r="W50" s="4">
        <v>0</v>
      </c>
      <c r="X50" s="4">
        <v>0</v>
      </c>
      <c r="Y50" s="4">
        <v>0</v>
      </c>
      <c r="Z50" s="4">
        <v>0</v>
      </c>
      <c r="AA50" s="4">
        <v>0</v>
      </c>
      <c r="AB50" s="4">
        <v>0</v>
      </c>
      <c r="AC50" s="4">
        <v>0</v>
      </c>
      <c r="AD50" s="4">
        <v>0</v>
      </c>
      <c r="AE50" s="4">
        <v>0</v>
      </c>
      <c r="AF50" s="4">
        <v>0</v>
      </c>
      <c r="AG50" s="4">
        <v>0</v>
      </c>
      <c r="AH50" s="4">
        <v>0</v>
      </c>
      <c r="AI50" s="4">
        <v>0</v>
      </c>
      <c r="AJ50" s="4">
        <v>0</v>
      </c>
      <c r="AK50" s="4">
        <v>0</v>
      </c>
      <c r="AL50" s="4">
        <v>0</v>
      </c>
      <c r="AM50" s="4">
        <v>0</v>
      </c>
      <c r="AN50" s="4">
        <v>0</v>
      </c>
      <c r="AO50" s="4">
        <v>0</v>
      </c>
      <c r="AP50" s="4">
        <v>0</v>
      </c>
      <c r="AQ50" s="4">
        <v>0</v>
      </c>
      <c r="AR50" s="4">
        <v>0</v>
      </c>
      <c r="AS50" s="4">
        <v>0</v>
      </c>
      <c r="AT50" s="4">
        <v>0</v>
      </c>
      <c r="AU50" s="4">
        <v>0</v>
      </c>
      <c r="AV50" s="4">
        <v>0</v>
      </c>
      <c r="AW50" s="4">
        <v>0</v>
      </c>
      <c r="AX50" s="4">
        <v>0</v>
      </c>
      <c r="AY50" s="4">
        <v>0</v>
      </c>
      <c r="AZ50" s="4">
        <v>0</v>
      </c>
      <c r="BA50" s="4">
        <v>0</v>
      </c>
      <c r="BB50" s="4">
        <v>0</v>
      </c>
      <c r="BC50" s="4">
        <v>0</v>
      </c>
      <c r="BD50" s="4">
        <v>0</v>
      </c>
      <c r="BE50" s="4">
        <v>0</v>
      </c>
      <c r="BF50" s="4">
        <v>0</v>
      </c>
      <c r="BG50" s="4">
        <v>0</v>
      </c>
      <c r="BH50" s="4">
        <v>0</v>
      </c>
      <c r="BI50" s="4">
        <v>0</v>
      </c>
      <c r="BJ50" s="4">
        <v>0</v>
      </c>
      <c r="BK50" s="4">
        <v>0</v>
      </c>
      <c r="BL50" s="4">
        <v>0</v>
      </c>
      <c r="BM50" s="4">
        <v>0</v>
      </c>
      <c r="BN50" s="4">
        <v>0</v>
      </c>
      <c r="BO50" s="4">
        <v>0</v>
      </c>
      <c r="BP50" s="4">
        <v>0</v>
      </c>
      <c r="BQ50" s="4">
        <v>0</v>
      </c>
      <c r="BR50" s="4">
        <v>0</v>
      </c>
      <c r="BS50" s="4">
        <v>0</v>
      </c>
      <c r="BT50" s="4">
        <v>0</v>
      </c>
      <c r="BU50" s="4">
        <v>0</v>
      </c>
      <c r="BV50" s="4">
        <v>0</v>
      </c>
      <c r="BW50" s="4">
        <v>0</v>
      </c>
      <c r="BX50" s="4">
        <v>0</v>
      </c>
      <c r="BY50" s="4">
        <v>0</v>
      </c>
      <c r="BZ50" s="4">
        <v>0</v>
      </c>
      <c r="CA50" s="4">
        <v>0</v>
      </c>
      <c r="CB50" s="4">
        <v>0</v>
      </c>
      <c r="CC50" s="4">
        <v>0</v>
      </c>
      <c r="CD50" s="4">
        <v>0</v>
      </c>
      <c r="CE50" s="4">
        <v>0</v>
      </c>
      <c r="CF50" s="4">
        <v>0</v>
      </c>
      <c r="CG50" s="4">
        <v>0</v>
      </c>
      <c r="CH50" s="4">
        <v>0</v>
      </c>
      <c r="CI50" s="4">
        <v>0</v>
      </c>
      <c r="CJ50" s="4">
        <v>0</v>
      </c>
      <c r="CK50" s="4">
        <v>0</v>
      </c>
      <c r="CL50" s="4">
        <v>0</v>
      </c>
      <c r="CM50" s="4">
        <v>0</v>
      </c>
      <c r="CN50" s="4">
        <v>0</v>
      </c>
      <c r="CO50" s="4">
        <v>0</v>
      </c>
      <c r="CP50" s="4">
        <v>0</v>
      </c>
      <c r="CQ50" s="4">
        <v>0</v>
      </c>
      <c r="CR50" s="4">
        <v>0</v>
      </c>
      <c r="CS50" s="4">
        <v>0</v>
      </c>
      <c r="CT50" s="4">
        <v>0</v>
      </c>
      <c r="CU50" s="4">
        <v>0</v>
      </c>
      <c r="CV50" s="4">
        <v>0</v>
      </c>
      <c r="CW50" s="4">
        <v>0</v>
      </c>
      <c r="CX50" s="4">
        <v>0</v>
      </c>
      <c r="CY50" s="4">
        <v>0</v>
      </c>
      <c r="CZ50" s="4">
        <v>0</v>
      </c>
      <c r="DA50" s="4">
        <v>0</v>
      </c>
      <c r="DB50" s="4">
        <v>0</v>
      </c>
      <c r="DC50" s="4">
        <v>0</v>
      </c>
      <c r="DD50" s="4">
        <v>0</v>
      </c>
      <c r="DE50" s="4">
        <v>0</v>
      </c>
      <c r="DF50" s="4">
        <v>0</v>
      </c>
      <c r="DG50" s="4">
        <v>0</v>
      </c>
      <c r="DH50" s="4">
        <v>0</v>
      </c>
      <c r="DI50" s="4">
        <v>0</v>
      </c>
      <c r="DJ50" s="4">
        <v>0</v>
      </c>
      <c r="DK50" s="4">
        <v>0</v>
      </c>
      <c r="DL50" s="4">
        <v>0</v>
      </c>
      <c r="DM50" s="4">
        <v>0</v>
      </c>
      <c r="DN50" s="4">
        <v>0</v>
      </c>
      <c r="DO50" s="4">
        <v>0</v>
      </c>
      <c r="DP50" s="4">
        <v>0</v>
      </c>
      <c r="DQ50" s="4">
        <v>0</v>
      </c>
      <c r="DR50" s="4">
        <v>0</v>
      </c>
      <c r="DS50" s="4">
        <v>0</v>
      </c>
      <c r="DT50" s="4">
        <v>0</v>
      </c>
      <c r="DU50" s="4">
        <v>0</v>
      </c>
      <c r="DV50" s="4">
        <v>0</v>
      </c>
      <c r="DW50" s="4">
        <v>0</v>
      </c>
      <c r="DX50" s="4">
        <v>0</v>
      </c>
      <c r="DY50" s="4">
        <v>0</v>
      </c>
      <c r="DZ50" s="4">
        <v>0</v>
      </c>
      <c r="EA50" s="4">
        <v>0</v>
      </c>
      <c r="EB50" s="4">
        <v>0</v>
      </c>
      <c r="EC50" s="4">
        <v>0</v>
      </c>
      <c r="ED50" s="4">
        <v>0</v>
      </c>
      <c r="EE50" s="4">
        <v>0</v>
      </c>
      <c r="EF50" s="4">
        <v>0</v>
      </c>
      <c r="EG50" s="4">
        <v>0</v>
      </c>
      <c r="EH50" s="4">
        <v>0</v>
      </c>
      <c r="EI50" s="4">
        <v>0</v>
      </c>
      <c r="EJ50" s="4">
        <v>0</v>
      </c>
      <c r="EK50" s="4">
        <v>0</v>
      </c>
      <c r="EL50" s="4">
        <v>0</v>
      </c>
      <c r="EM50" s="4">
        <v>0</v>
      </c>
      <c r="EN50" s="4">
        <v>0</v>
      </c>
      <c r="EO50" s="4">
        <v>0</v>
      </c>
      <c r="EP50" s="4">
        <v>0</v>
      </c>
      <c r="EQ50" s="4">
        <v>0</v>
      </c>
      <c r="ER50" s="4">
        <v>0</v>
      </c>
      <c r="ES50" s="4">
        <v>0</v>
      </c>
      <c r="ET50" s="4">
        <v>0</v>
      </c>
      <c r="EU50" s="4">
        <v>0</v>
      </c>
      <c r="EV50" s="4">
        <v>0</v>
      </c>
      <c r="EW50" s="4">
        <v>0</v>
      </c>
      <c r="EX50" s="4">
        <v>0</v>
      </c>
      <c r="EY50" s="4">
        <v>0</v>
      </c>
      <c r="EZ50" s="4">
        <v>0</v>
      </c>
      <c r="FA50" s="4">
        <v>0</v>
      </c>
      <c r="FB50" s="4">
        <v>0</v>
      </c>
      <c r="FC50" s="4">
        <v>0</v>
      </c>
      <c r="FD50" s="4">
        <v>0</v>
      </c>
      <c r="FE50" s="4">
        <v>0</v>
      </c>
      <c r="FF50" s="4">
        <v>0</v>
      </c>
      <c r="FG50" s="4">
        <v>0</v>
      </c>
      <c r="FH50" s="4">
        <v>0</v>
      </c>
      <c r="FI50" s="4">
        <v>0</v>
      </c>
      <c r="FJ50" s="4">
        <v>0</v>
      </c>
      <c r="FK50" s="4">
        <v>0</v>
      </c>
      <c r="FL50" s="4">
        <v>0</v>
      </c>
      <c r="FM50" s="4">
        <v>0</v>
      </c>
      <c r="FN50" s="4">
        <v>0</v>
      </c>
      <c r="FO50" s="4">
        <v>0</v>
      </c>
      <c r="FP50" s="4">
        <v>0</v>
      </c>
      <c r="FQ50" s="4">
        <v>0</v>
      </c>
      <c r="FR50" s="4">
        <v>0</v>
      </c>
      <c r="FS50" s="4">
        <v>0</v>
      </c>
      <c r="FT50" s="4">
        <v>0</v>
      </c>
      <c r="FU50" s="4">
        <v>0</v>
      </c>
      <c r="FV50" s="4">
        <v>0</v>
      </c>
      <c r="FW50" s="4">
        <v>0</v>
      </c>
      <c r="FX50" s="4">
        <v>0</v>
      </c>
      <c r="FY50" s="4">
        <v>0</v>
      </c>
      <c r="FZ50" s="4">
        <v>0</v>
      </c>
      <c r="GA50" s="4">
        <v>0</v>
      </c>
      <c r="GB50" s="4">
        <v>0</v>
      </c>
      <c r="GC50" s="4">
        <v>0</v>
      </c>
      <c r="GD50" s="4">
        <v>0</v>
      </c>
      <c r="GE50" s="4">
        <v>0</v>
      </c>
      <c r="GF50" s="4">
        <v>0</v>
      </c>
      <c r="GG50" s="4">
        <v>0</v>
      </c>
      <c r="GH50" s="4">
        <v>0</v>
      </c>
      <c r="GI50" s="4">
        <v>0</v>
      </c>
      <c r="GJ50" s="4">
        <v>0</v>
      </c>
      <c r="GK50" s="4">
        <v>0</v>
      </c>
      <c r="GL50" s="4">
        <v>0</v>
      </c>
      <c r="GM50" s="4">
        <v>0</v>
      </c>
      <c r="GN50" s="4">
        <v>0</v>
      </c>
      <c r="GO50" s="4">
        <v>0</v>
      </c>
      <c r="GP50" s="4">
        <v>0</v>
      </c>
      <c r="GQ50" s="4">
        <v>0</v>
      </c>
      <c r="GR50" s="4">
        <v>0</v>
      </c>
      <c r="GS50" s="4">
        <v>0</v>
      </c>
      <c r="GT50" s="4">
        <v>0</v>
      </c>
      <c r="GU50" s="4">
        <v>0</v>
      </c>
      <c r="GV50" s="4">
        <v>0</v>
      </c>
      <c r="GW50" s="4">
        <v>0</v>
      </c>
      <c r="GX50" s="4">
        <v>0</v>
      </c>
      <c r="GY50" s="4">
        <v>0</v>
      </c>
      <c r="GZ50" s="4">
        <v>0</v>
      </c>
      <c r="HA50" s="4">
        <v>0</v>
      </c>
      <c r="HB50" s="4">
        <v>0</v>
      </c>
      <c r="HC50" s="4">
        <v>0</v>
      </c>
      <c r="HD50" s="4">
        <v>0</v>
      </c>
      <c r="HE50" s="4">
        <v>0</v>
      </c>
      <c r="HF50" s="4">
        <v>0</v>
      </c>
      <c r="HG50" s="4">
        <v>0</v>
      </c>
      <c r="HH50" s="4">
        <v>0</v>
      </c>
      <c r="HI50" s="4">
        <v>0</v>
      </c>
      <c r="HJ50" s="4">
        <v>0</v>
      </c>
      <c r="HK50" s="4">
        <v>0</v>
      </c>
      <c r="HL50" s="4">
        <v>0</v>
      </c>
      <c r="HM50" s="4">
        <v>0</v>
      </c>
      <c r="HN50" s="4">
        <v>0</v>
      </c>
      <c r="HO50" s="4">
        <v>0</v>
      </c>
      <c r="HP50" s="4">
        <v>0</v>
      </c>
      <c r="HQ50" s="4">
        <v>0</v>
      </c>
      <c r="HR50" s="4">
        <v>0</v>
      </c>
      <c r="HS50" s="4">
        <v>0</v>
      </c>
      <c r="HT50" s="4">
        <v>0</v>
      </c>
      <c r="HU50" s="4">
        <v>0</v>
      </c>
      <c r="HV50" s="4">
        <v>0</v>
      </c>
      <c r="HW50" s="4">
        <v>7000</v>
      </c>
      <c r="HX50" s="4">
        <v>0</v>
      </c>
      <c r="HY50" s="4">
        <v>5000</v>
      </c>
      <c r="HZ50" s="4">
        <v>0</v>
      </c>
      <c r="IA50" s="4">
        <v>0</v>
      </c>
      <c r="IB50" s="4">
        <v>2600</v>
      </c>
      <c r="IC50" s="4">
        <v>0</v>
      </c>
      <c r="ID50" s="4">
        <v>0</v>
      </c>
      <c r="IE50" s="4">
        <v>0</v>
      </c>
      <c r="IF50" s="4">
        <v>0</v>
      </c>
      <c r="IG50" s="4">
        <v>0</v>
      </c>
      <c r="IH50" s="4">
        <v>0</v>
      </c>
      <c r="II50" s="4">
        <v>0</v>
      </c>
      <c r="IJ50" s="4">
        <v>0</v>
      </c>
      <c r="IK50" s="4">
        <v>0</v>
      </c>
      <c r="IL50" s="4">
        <v>0</v>
      </c>
      <c r="IM50" s="4">
        <v>0</v>
      </c>
      <c r="IN50" s="4">
        <v>0</v>
      </c>
      <c r="IO50" s="4">
        <v>0</v>
      </c>
      <c r="IP50" s="4">
        <v>6100</v>
      </c>
      <c r="IQ50" s="4">
        <v>0</v>
      </c>
      <c r="IR50" s="4">
        <v>0</v>
      </c>
      <c r="IS50" s="4">
        <v>0</v>
      </c>
      <c r="IT50" s="4">
        <v>30000</v>
      </c>
      <c r="IU50" s="4">
        <v>0</v>
      </c>
      <c r="IV50" s="4">
        <v>0</v>
      </c>
      <c r="IW50" s="4">
        <v>0</v>
      </c>
      <c r="IX50" s="4">
        <v>100</v>
      </c>
      <c r="IY50" s="4">
        <v>0</v>
      </c>
      <c r="IZ50" s="4">
        <v>0</v>
      </c>
      <c r="JA50" s="4">
        <v>0</v>
      </c>
      <c r="JB50" s="4">
        <v>0</v>
      </c>
      <c r="JC50" s="4">
        <v>0</v>
      </c>
      <c r="JD50" s="4">
        <v>0</v>
      </c>
      <c r="JE50" s="4">
        <v>0</v>
      </c>
      <c r="JF50" s="4">
        <v>0</v>
      </c>
      <c r="JG50" s="4">
        <v>0</v>
      </c>
      <c r="JH50" s="4">
        <v>0</v>
      </c>
      <c r="JI50" s="4">
        <v>0</v>
      </c>
      <c r="JJ50" s="4">
        <v>0</v>
      </c>
      <c r="JK50" s="4">
        <v>0</v>
      </c>
      <c r="JL50" s="4">
        <v>2000</v>
      </c>
      <c r="JM50" s="4">
        <v>0</v>
      </c>
      <c r="JN50" s="4">
        <v>0</v>
      </c>
      <c r="JO50" s="4">
        <v>0</v>
      </c>
      <c r="JP50" s="4">
        <v>0</v>
      </c>
      <c r="JQ50" s="4">
        <v>0</v>
      </c>
      <c r="JR50" s="4">
        <v>0</v>
      </c>
      <c r="JS50" s="4">
        <v>300</v>
      </c>
      <c r="JT50" s="4">
        <v>0</v>
      </c>
      <c r="JU50" s="4">
        <v>0</v>
      </c>
      <c r="JV50" s="4">
        <v>0</v>
      </c>
      <c r="JW50" s="4">
        <v>0</v>
      </c>
      <c r="JX50" s="4">
        <v>0</v>
      </c>
      <c r="JY50" s="4">
        <v>0</v>
      </c>
      <c r="JZ50" s="4">
        <v>0</v>
      </c>
      <c r="KA50" s="4">
        <v>0</v>
      </c>
      <c r="KB50" s="4">
        <v>0</v>
      </c>
      <c r="KC50" s="4">
        <v>0</v>
      </c>
      <c r="KD50" s="4">
        <v>0</v>
      </c>
      <c r="KE50" s="4">
        <v>0</v>
      </c>
      <c r="KF50" s="4">
        <v>0</v>
      </c>
      <c r="KG50" s="4">
        <v>0</v>
      </c>
      <c r="KH50" s="4">
        <v>0</v>
      </c>
      <c r="KI50" s="4">
        <v>2000</v>
      </c>
      <c r="KJ50" s="4">
        <v>0</v>
      </c>
      <c r="KK50" s="4">
        <f t="shared" si="0"/>
        <v>55100</v>
      </c>
    </row>
    <row r="51" spans="1:297" ht="30" customHeight="1" x14ac:dyDescent="0.25">
      <c r="A51" s="4">
        <v>45</v>
      </c>
      <c r="B51" s="4">
        <v>44</v>
      </c>
      <c r="C51" s="4" t="s">
        <v>425</v>
      </c>
      <c r="D51" s="6" t="s">
        <v>425</v>
      </c>
      <c r="E51" s="6" t="s">
        <v>426</v>
      </c>
      <c r="F51" s="4"/>
      <c r="G51" s="7">
        <v>0.36</v>
      </c>
      <c r="H51" s="4">
        <v>0</v>
      </c>
      <c r="I51" s="4"/>
      <c r="J51" s="4"/>
      <c r="K51" s="4"/>
      <c r="L51" s="4"/>
      <c r="M51" s="4"/>
      <c r="N51" s="4">
        <v>1000</v>
      </c>
      <c r="O51" s="4"/>
      <c r="P51" s="4">
        <v>0</v>
      </c>
      <c r="Q51" s="4"/>
      <c r="R51" s="4"/>
      <c r="S51" s="4"/>
      <c r="T51" s="4"/>
      <c r="U51" s="4"/>
      <c r="V51" s="4"/>
      <c r="W51" s="4"/>
      <c r="X51" s="4"/>
      <c r="Y51" s="4"/>
      <c r="Z51" s="4"/>
      <c r="AA51" s="4"/>
      <c r="AB51" s="4"/>
      <c r="AC51" s="4"/>
      <c r="AD51" s="4"/>
      <c r="AE51" s="4"/>
      <c r="AF51" s="4">
        <v>12000</v>
      </c>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v>0</v>
      </c>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v>0</v>
      </c>
      <c r="HM51" s="4"/>
      <c r="HN51" s="4"/>
      <c r="HO51" s="4"/>
      <c r="HP51" s="4"/>
      <c r="HQ51" s="4"/>
      <c r="HR51" s="4"/>
      <c r="HS51" s="4"/>
      <c r="HT51" s="4"/>
      <c r="HU51" s="4"/>
      <c r="HV51" s="4"/>
      <c r="HW51" s="4">
        <v>5000</v>
      </c>
      <c r="HX51" s="4"/>
      <c r="HY51" s="4"/>
      <c r="HZ51" s="4"/>
      <c r="IA51" s="4">
        <v>3200</v>
      </c>
      <c r="IB51" s="4">
        <v>3500</v>
      </c>
      <c r="IC51" s="4"/>
      <c r="ID51" s="4">
        <v>500</v>
      </c>
      <c r="IE51" s="4"/>
      <c r="IF51" s="4"/>
      <c r="IG51" s="4"/>
      <c r="IH51" s="4">
        <v>200</v>
      </c>
      <c r="II51" s="4">
        <v>3000</v>
      </c>
      <c r="IJ51" s="4"/>
      <c r="IK51" s="4"/>
      <c r="IL51" s="4">
        <v>5000</v>
      </c>
      <c r="IM51" s="4"/>
      <c r="IN51" s="4"/>
      <c r="IO51" s="4"/>
      <c r="IP51" s="4">
        <v>8500</v>
      </c>
      <c r="IQ51" s="4"/>
      <c r="IR51" s="4">
        <v>0</v>
      </c>
      <c r="IS51" s="4">
        <v>0</v>
      </c>
      <c r="IT51" s="4"/>
      <c r="IU51" s="4"/>
      <c r="IV51" s="4"/>
      <c r="IW51" s="4"/>
      <c r="IX51" s="4"/>
      <c r="IY51" s="4"/>
      <c r="IZ51" s="4"/>
      <c r="JA51" s="4">
        <v>0</v>
      </c>
      <c r="JB51" s="4"/>
      <c r="JC51" s="4"/>
      <c r="JD51" s="4"/>
      <c r="JE51" s="4"/>
      <c r="JF51" s="4"/>
      <c r="JG51" s="4"/>
      <c r="JH51" s="4"/>
      <c r="JI51" s="4"/>
      <c r="JJ51" s="4"/>
      <c r="JK51" s="4"/>
      <c r="JL51" s="4"/>
      <c r="JM51" s="4"/>
      <c r="JN51" s="4"/>
      <c r="JO51" s="4">
        <v>0</v>
      </c>
      <c r="JP51" s="4"/>
      <c r="JQ51" s="4"/>
      <c r="JR51" s="4"/>
      <c r="JS51" s="4">
        <v>1000</v>
      </c>
      <c r="JT51" s="4">
        <v>100</v>
      </c>
      <c r="JU51" s="4"/>
      <c r="JV51" s="4"/>
      <c r="JW51" s="4"/>
      <c r="JX51" s="4"/>
      <c r="JY51" s="4"/>
      <c r="JZ51" s="4"/>
      <c r="KA51" s="4"/>
      <c r="KB51" s="4">
        <v>0</v>
      </c>
      <c r="KC51" s="4"/>
      <c r="KD51" s="4"/>
      <c r="KE51" s="4"/>
      <c r="KF51" s="4"/>
      <c r="KG51" s="4"/>
      <c r="KH51" s="4"/>
      <c r="KI51" s="4"/>
      <c r="KJ51" s="4"/>
      <c r="KK51" s="4">
        <f t="shared" si="0"/>
        <v>43000</v>
      </c>
    </row>
    <row r="52" spans="1:297" ht="30" customHeight="1" x14ac:dyDescent="0.25">
      <c r="A52" s="4">
        <v>46</v>
      </c>
      <c r="B52" s="4">
        <v>45</v>
      </c>
      <c r="C52" s="4" t="s">
        <v>427</v>
      </c>
      <c r="D52" s="6" t="s">
        <v>427</v>
      </c>
      <c r="E52" s="6" t="s">
        <v>428</v>
      </c>
      <c r="F52" s="4"/>
      <c r="G52" s="7">
        <v>0.36</v>
      </c>
      <c r="H52" s="4">
        <v>0</v>
      </c>
      <c r="I52" s="4"/>
      <c r="J52" s="4"/>
      <c r="K52" s="4"/>
      <c r="L52" s="4"/>
      <c r="M52" s="4"/>
      <c r="N52" s="4"/>
      <c r="O52" s="4"/>
      <c r="P52" s="4">
        <v>0</v>
      </c>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v>200</v>
      </c>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v>0</v>
      </c>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v>0</v>
      </c>
      <c r="HM52" s="4"/>
      <c r="HN52" s="4"/>
      <c r="HO52" s="4"/>
      <c r="HP52" s="4"/>
      <c r="HQ52" s="4"/>
      <c r="HR52" s="4"/>
      <c r="HS52" s="4"/>
      <c r="HT52" s="4"/>
      <c r="HU52" s="4"/>
      <c r="HV52" s="4"/>
      <c r="HW52" s="4"/>
      <c r="HX52" s="4"/>
      <c r="HY52" s="4"/>
      <c r="HZ52" s="4"/>
      <c r="IA52" s="4">
        <v>0</v>
      </c>
      <c r="IB52" s="4"/>
      <c r="IC52" s="4"/>
      <c r="ID52" s="4">
        <v>500</v>
      </c>
      <c r="IE52" s="4"/>
      <c r="IF52" s="4"/>
      <c r="IG52" s="4"/>
      <c r="IH52" s="4"/>
      <c r="II52" s="4">
        <v>5000</v>
      </c>
      <c r="IJ52" s="4"/>
      <c r="IK52" s="4"/>
      <c r="IL52" s="4"/>
      <c r="IM52" s="4"/>
      <c r="IN52" s="4"/>
      <c r="IO52" s="4"/>
      <c r="IP52" s="4"/>
      <c r="IQ52" s="4"/>
      <c r="IR52" s="4">
        <v>0</v>
      </c>
      <c r="IS52" s="4">
        <v>0</v>
      </c>
      <c r="IT52" s="4"/>
      <c r="IU52" s="4"/>
      <c r="IV52" s="4"/>
      <c r="IW52" s="4"/>
      <c r="IX52" s="4"/>
      <c r="IY52" s="4"/>
      <c r="IZ52" s="4"/>
      <c r="JA52" s="4">
        <v>0</v>
      </c>
      <c r="JB52" s="4"/>
      <c r="JC52" s="4"/>
      <c r="JD52" s="4"/>
      <c r="JE52" s="4"/>
      <c r="JF52" s="4"/>
      <c r="JG52" s="4"/>
      <c r="JH52" s="4"/>
      <c r="JI52" s="4"/>
      <c r="JJ52" s="4"/>
      <c r="JK52" s="4"/>
      <c r="JL52" s="4"/>
      <c r="JM52" s="4"/>
      <c r="JN52" s="4"/>
      <c r="JO52" s="4">
        <v>20</v>
      </c>
      <c r="JP52" s="4"/>
      <c r="JQ52" s="4"/>
      <c r="JR52" s="4"/>
      <c r="JS52" s="4">
        <v>1100</v>
      </c>
      <c r="JT52" s="4">
        <v>100</v>
      </c>
      <c r="JU52" s="4"/>
      <c r="JV52" s="4"/>
      <c r="JW52" s="4"/>
      <c r="JX52" s="4">
        <v>100</v>
      </c>
      <c r="JY52" s="4"/>
      <c r="JZ52" s="4"/>
      <c r="KA52" s="4"/>
      <c r="KB52" s="4">
        <v>0</v>
      </c>
      <c r="KC52" s="4"/>
      <c r="KD52" s="4"/>
      <c r="KE52" s="4"/>
      <c r="KF52" s="4"/>
      <c r="KG52" s="4"/>
      <c r="KH52" s="4"/>
      <c r="KI52" s="4"/>
      <c r="KJ52" s="4"/>
      <c r="KK52" s="4">
        <f t="shared" si="0"/>
        <v>7020</v>
      </c>
    </row>
    <row r="53" spans="1:297" ht="30" customHeight="1" x14ac:dyDescent="0.25">
      <c r="A53" s="4">
        <v>47</v>
      </c>
      <c r="B53" s="4">
        <v>46</v>
      </c>
      <c r="C53" s="4" t="s">
        <v>429</v>
      </c>
      <c r="D53" s="16" t="s">
        <v>430</v>
      </c>
      <c r="E53" s="16" t="s">
        <v>431</v>
      </c>
      <c r="F53" s="4"/>
      <c r="G53" s="7">
        <v>70.308000000000007</v>
      </c>
      <c r="H53" s="4">
        <v>0</v>
      </c>
      <c r="I53" s="4"/>
      <c r="J53" s="4"/>
      <c r="K53" s="4"/>
      <c r="L53" s="4"/>
      <c r="M53" s="4"/>
      <c r="N53" s="4"/>
      <c r="O53" s="4"/>
      <c r="P53" s="4">
        <v>0</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v>0</v>
      </c>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v>0</v>
      </c>
      <c r="HM53" s="4"/>
      <c r="HN53" s="4"/>
      <c r="HO53" s="4"/>
      <c r="HP53" s="4"/>
      <c r="HQ53" s="4"/>
      <c r="HR53" s="4"/>
      <c r="HS53" s="4"/>
      <c r="HT53" s="4"/>
      <c r="HU53" s="4"/>
      <c r="HV53" s="4"/>
      <c r="HW53" s="4"/>
      <c r="HX53" s="4"/>
      <c r="HY53" s="4"/>
      <c r="HZ53" s="4"/>
      <c r="IA53" s="4">
        <v>0</v>
      </c>
      <c r="IB53" s="4">
        <v>1400</v>
      </c>
      <c r="IC53" s="4"/>
      <c r="ID53" s="4"/>
      <c r="IE53" s="4"/>
      <c r="IF53" s="4"/>
      <c r="IG53" s="4"/>
      <c r="IH53" s="4"/>
      <c r="II53" s="4"/>
      <c r="IJ53" s="4"/>
      <c r="IK53" s="4"/>
      <c r="IL53" s="4"/>
      <c r="IM53" s="4"/>
      <c r="IN53" s="4"/>
      <c r="IO53" s="4"/>
      <c r="IP53" s="4"/>
      <c r="IQ53" s="4"/>
      <c r="IR53" s="4">
        <v>0</v>
      </c>
      <c r="IS53" s="4">
        <v>0</v>
      </c>
      <c r="IT53" s="4"/>
      <c r="IU53" s="4"/>
      <c r="IV53" s="4"/>
      <c r="IW53" s="4"/>
      <c r="IX53" s="4"/>
      <c r="IY53" s="4"/>
      <c r="IZ53" s="4"/>
      <c r="JA53" s="4">
        <v>0</v>
      </c>
      <c r="JB53" s="4"/>
      <c r="JC53" s="4"/>
      <c r="JD53" s="4"/>
      <c r="JE53" s="4"/>
      <c r="JF53" s="4"/>
      <c r="JG53" s="4"/>
      <c r="JH53" s="4"/>
      <c r="JI53" s="4"/>
      <c r="JJ53" s="4"/>
      <c r="JK53" s="4"/>
      <c r="JL53" s="4"/>
      <c r="JM53" s="4"/>
      <c r="JN53" s="4"/>
      <c r="JO53" s="4">
        <v>0</v>
      </c>
      <c r="JP53" s="4"/>
      <c r="JQ53" s="4"/>
      <c r="JR53" s="4"/>
      <c r="JS53" s="4">
        <v>0</v>
      </c>
      <c r="JT53" s="4"/>
      <c r="JU53" s="4"/>
      <c r="JV53" s="4"/>
      <c r="JW53" s="4"/>
      <c r="JX53" s="4"/>
      <c r="JY53" s="4"/>
      <c r="JZ53" s="4"/>
      <c r="KA53" s="4"/>
      <c r="KB53" s="4">
        <v>0</v>
      </c>
      <c r="KC53" s="4"/>
      <c r="KD53" s="4"/>
      <c r="KE53" s="4"/>
      <c r="KF53" s="4"/>
      <c r="KG53" s="4"/>
      <c r="KH53" s="4"/>
      <c r="KI53" s="4"/>
      <c r="KJ53" s="4"/>
      <c r="KK53" s="4">
        <f t="shared" si="0"/>
        <v>1400</v>
      </c>
    </row>
    <row r="54" spans="1:297" ht="30" customHeight="1" x14ac:dyDescent="0.25">
      <c r="A54" s="4">
        <v>48</v>
      </c>
      <c r="B54" s="4">
        <v>47</v>
      </c>
      <c r="C54" s="4" t="s">
        <v>432</v>
      </c>
      <c r="D54" s="6" t="s">
        <v>432</v>
      </c>
      <c r="E54" s="6" t="s">
        <v>433</v>
      </c>
      <c r="F54" s="4"/>
      <c r="G54" s="7">
        <v>0.86399999999999999</v>
      </c>
      <c r="H54" s="4">
        <v>0</v>
      </c>
      <c r="I54" s="4"/>
      <c r="J54" s="4"/>
      <c r="K54" s="4"/>
      <c r="L54" s="4"/>
      <c r="M54" s="4"/>
      <c r="N54" s="4"/>
      <c r="O54" s="4"/>
      <c r="P54" s="4">
        <v>0</v>
      </c>
      <c r="Q54" s="4"/>
      <c r="R54" s="4"/>
      <c r="S54" s="4"/>
      <c r="T54" s="4"/>
      <c r="U54" s="4"/>
      <c r="V54" s="4"/>
      <c r="W54" s="4"/>
      <c r="X54" s="4"/>
      <c r="Y54" s="4"/>
      <c r="Z54" s="4">
        <v>1500</v>
      </c>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v>500</v>
      </c>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v>0</v>
      </c>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v>0</v>
      </c>
      <c r="HM54" s="4"/>
      <c r="HN54" s="4"/>
      <c r="HO54" s="4"/>
      <c r="HP54" s="4"/>
      <c r="HQ54" s="4"/>
      <c r="HR54" s="4"/>
      <c r="HS54" s="4"/>
      <c r="HT54" s="4">
        <v>100000</v>
      </c>
      <c r="HU54" s="4"/>
      <c r="HV54" s="4"/>
      <c r="HW54" s="4"/>
      <c r="HX54" s="4"/>
      <c r="HY54" s="4">
        <v>8000</v>
      </c>
      <c r="HZ54" s="4">
        <v>5000</v>
      </c>
      <c r="IA54" s="4">
        <v>0</v>
      </c>
      <c r="IB54" s="4"/>
      <c r="IC54" s="4"/>
      <c r="ID54" s="4"/>
      <c r="IE54" s="4"/>
      <c r="IF54" s="4"/>
      <c r="IG54" s="4"/>
      <c r="IH54" s="4"/>
      <c r="II54" s="4"/>
      <c r="IJ54" s="4"/>
      <c r="IK54" s="4"/>
      <c r="IL54" s="4"/>
      <c r="IM54" s="4"/>
      <c r="IN54" s="4"/>
      <c r="IO54" s="4"/>
      <c r="IP54" s="4"/>
      <c r="IQ54" s="4"/>
      <c r="IR54" s="4">
        <v>0</v>
      </c>
      <c r="IS54" s="4">
        <v>0</v>
      </c>
      <c r="IT54" s="4"/>
      <c r="IU54" s="4"/>
      <c r="IV54" s="4"/>
      <c r="IW54" s="4"/>
      <c r="IX54" s="4"/>
      <c r="IY54" s="4"/>
      <c r="IZ54" s="4"/>
      <c r="JA54" s="4">
        <v>0</v>
      </c>
      <c r="JB54" s="4">
        <v>100</v>
      </c>
      <c r="JC54" s="4"/>
      <c r="JD54" s="4"/>
      <c r="JE54" s="4"/>
      <c r="JF54" s="4"/>
      <c r="JG54" s="4"/>
      <c r="JH54" s="4"/>
      <c r="JI54" s="4"/>
      <c r="JJ54" s="4"/>
      <c r="JK54" s="4"/>
      <c r="JL54" s="4"/>
      <c r="JM54" s="4"/>
      <c r="JN54" s="4"/>
      <c r="JO54" s="4">
        <v>0</v>
      </c>
      <c r="JP54" s="4"/>
      <c r="JQ54" s="4"/>
      <c r="JR54" s="4"/>
      <c r="JS54" s="4">
        <v>0</v>
      </c>
      <c r="JT54" s="4"/>
      <c r="JU54" s="4"/>
      <c r="JV54" s="4"/>
      <c r="JW54" s="4"/>
      <c r="JX54" s="4"/>
      <c r="JY54" s="4"/>
      <c r="JZ54" s="4"/>
      <c r="KA54" s="4"/>
      <c r="KB54" s="4">
        <v>0</v>
      </c>
      <c r="KC54" s="4"/>
      <c r="KD54" s="4"/>
      <c r="KE54" s="4"/>
      <c r="KF54" s="4"/>
      <c r="KG54" s="4">
        <v>800</v>
      </c>
      <c r="KH54" s="4">
        <v>10000</v>
      </c>
      <c r="KI54" s="4">
        <v>5000</v>
      </c>
      <c r="KJ54" s="4"/>
      <c r="KK54" s="4">
        <f t="shared" si="0"/>
        <v>130900</v>
      </c>
    </row>
    <row r="55" spans="1:297" ht="30" customHeight="1" x14ac:dyDescent="0.25">
      <c r="A55" s="4">
        <v>52</v>
      </c>
      <c r="B55" s="4">
        <v>48</v>
      </c>
      <c r="C55" s="4" t="s">
        <v>434</v>
      </c>
      <c r="D55" s="17" t="s">
        <v>435</v>
      </c>
      <c r="E55" s="17" t="s">
        <v>436</v>
      </c>
      <c r="F55" s="4"/>
      <c r="G55" s="7">
        <v>363</v>
      </c>
      <c r="H55" s="4">
        <v>0</v>
      </c>
      <c r="I55" s="4"/>
      <c r="J55" s="4"/>
      <c r="K55" s="4"/>
      <c r="L55" s="4"/>
      <c r="M55" s="4"/>
      <c r="N55" s="4"/>
      <c r="O55" s="4"/>
      <c r="P55" s="4">
        <v>0</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v>0</v>
      </c>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v>0</v>
      </c>
      <c r="HM55" s="4"/>
      <c r="HN55" s="4"/>
      <c r="HO55" s="4"/>
      <c r="HP55" s="4"/>
      <c r="HQ55" s="4"/>
      <c r="HR55" s="4"/>
      <c r="HS55" s="4"/>
      <c r="HT55" s="4"/>
      <c r="HU55" s="4"/>
      <c r="HV55" s="4"/>
      <c r="HW55" s="4"/>
      <c r="HX55" s="4"/>
      <c r="HY55" s="4"/>
      <c r="HZ55" s="4"/>
      <c r="IA55" s="4">
        <v>0</v>
      </c>
      <c r="IB55" s="4">
        <v>50</v>
      </c>
      <c r="IC55" s="4"/>
      <c r="ID55" s="4"/>
      <c r="IE55" s="4"/>
      <c r="IF55" s="4"/>
      <c r="IG55" s="4"/>
      <c r="IH55" s="4"/>
      <c r="II55" s="4"/>
      <c r="IJ55" s="4"/>
      <c r="IK55" s="4"/>
      <c r="IL55" s="4"/>
      <c r="IM55" s="4"/>
      <c r="IN55" s="4"/>
      <c r="IO55" s="4"/>
      <c r="IP55" s="4"/>
      <c r="IQ55" s="4"/>
      <c r="IR55" s="4">
        <v>0</v>
      </c>
      <c r="IS55" s="4">
        <v>0</v>
      </c>
      <c r="IT55" s="4"/>
      <c r="IU55" s="4"/>
      <c r="IV55" s="4"/>
      <c r="IW55" s="4"/>
      <c r="IX55" s="4"/>
      <c r="IY55" s="4"/>
      <c r="IZ55" s="4"/>
      <c r="JA55" s="4">
        <v>0</v>
      </c>
      <c r="JB55" s="4"/>
      <c r="JC55" s="4"/>
      <c r="JD55" s="4"/>
      <c r="JE55" s="4"/>
      <c r="JF55" s="4"/>
      <c r="JG55" s="4"/>
      <c r="JH55" s="4"/>
      <c r="JI55" s="4"/>
      <c r="JJ55" s="4"/>
      <c r="JK55" s="4"/>
      <c r="JL55" s="4"/>
      <c r="JM55" s="4"/>
      <c r="JN55" s="4"/>
      <c r="JO55" s="4">
        <v>0</v>
      </c>
      <c r="JP55" s="4"/>
      <c r="JQ55" s="4"/>
      <c r="JR55" s="4"/>
      <c r="JS55" s="4">
        <v>0</v>
      </c>
      <c r="JT55" s="4"/>
      <c r="JU55" s="4"/>
      <c r="JV55" s="4"/>
      <c r="JW55" s="4"/>
      <c r="JX55" s="4"/>
      <c r="JY55" s="4"/>
      <c r="JZ55" s="4"/>
      <c r="KA55" s="4"/>
      <c r="KB55" s="4">
        <v>0</v>
      </c>
      <c r="KC55" s="4"/>
      <c r="KD55" s="4"/>
      <c r="KE55" s="4"/>
      <c r="KF55" s="4"/>
      <c r="KG55" s="4"/>
      <c r="KH55" s="4"/>
      <c r="KI55" s="4"/>
      <c r="KJ55" s="4"/>
      <c r="KK55" s="4">
        <f t="shared" si="0"/>
        <v>50</v>
      </c>
    </row>
    <row r="56" spans="1:297" ht="30" customHeight="1" x14ac:dyDescent="0.25">
      <c r="A56" s="4">
        <v>53</v>
      </c>
      <c r="B56" s="4">
        <v>49</v>
      </c>
      <c r="C56" s="4" t="s">
        <v>434</v>
      </c>
      <c r="D56" s="17" t="s">
        <v>434</v>
      </c>
      <c r="E56" s="17" t="s">
        <v>437</v>
      </c>
      <c r="F56" s="4"/>
      <c r="G56" s="7">
        <v>337.25670000000002</v>
      </c>
      <c r="H56" s="4">
        <v>0</v>
      </c>
      <c r="I56" s="4"/>
      <c r="J56" s="4"/>
      <c r="K56" s="4"/>
      <c r="L56" s="4"/>
      <c r="M56" s="4"/>
      <c r="N56" s="4"/>
      <c r="O56" s="4"/>
      <c r="P56" s="4">
        <v>0</v>
      </c>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v>0</v>
      </c>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v>0</v>
      </c>
      <c r="HM56" s="4"/>
      <c r="HN56" s="4"/>
      <c r="HO56" s="4"/>
      <c r="HP56" s="4"/>
      <c r="HQ56" s="4"/>
      <c r="HR56" s="4"/>
      <c r="HS56" s="4"/>
      <c r="HT56" s="4"/>
      <c r="HU56" s="4"/>
      <c r="HV56" s="4"/>
      <c r="HW56" s="4"/>
      <c r="HX56" s="4"/>
      <c r="HY56" s="4"/>
      <c r="HZ56" s="4"/>
      <c r="IA56" s="4">
        <v>0</v>
      </c>
      <c r="IB56" s="4">
        <v>1200</v>
      </c>
      <c r="IC56" s="4"/>
      <c r="ID56" s="4"/>
      <c r="IE56" s="4"/>
      <c r="IF56" s="4"/>
      <c r="IG56" s="4"/>
      <c r="IH56" s="4"/>
      <c r="II56" s="4"/>
      <c r="IJ56" s="4"/>
      <c r="IK56" s="4"/>
      <c r="IL56" s="4"/>
      <c r="IM56" s="4"/>
      <c r="IN56" s="4"/>
      <c r="IO56" s="4"/>
      <c r="IP56" s="4"/>
      <c r="IQ56" s="4"/>
      <c r="IR56" s="4">
        <v>0</v>
      </c>
      <c r="IS56" s="4">
        <v>0</v>
      </c>
      <c r="IT56" s="4">
        <v>150</v>
      </c>
      <c r="IU56" s="4"/>
      <c r="IV56" s="4"/>
      <c r="IW56" s="4"/>
      <c r="IX56" s="4"/>
      <c r="IY56" s="4"/>
      <c r="IZ56" s="4"/>
      <c r="JA56" s="4">
        <v>0</v>
      </c>
      <c r="JB56" s="4"/>
      <c r="JC56" s="4"/>
      <c r="JD56" s="4"/>
      <c r="JE56" s="4"/>
      <c r="JF56" s="4"/>
      <c r="JG56" s="4"/>
      <c r="JH56" s="4"/>
      <c r="JI56" s="4"/>
      <c r="JJ56" s="4"/>
      <c r="JK56" s="4"/>
      <c r="JL56" s="4"/>
      <c r="JM56" s="4"/>
      <c r="JN56" s="4"/>
      <c r="JO56" s="4">
        <v>0</v>
      </c>
      <c r="JP56" s="4"/>
      <c r="JQ56" s="4"/>
      <c r="JR56" s="4"/>
      <c r="JS56" s="4">
        <v>0</v>
      </c>
      <c r="JT56" s="4"/>
      <c r="JU56" s="4"/>
      <c r="JV56" s="4"/>
      <c r="JW56" s="4"/>
      <c r="JX56" s="4"/>
      <c r="JY56" s="4"/>
      <c r="JZ56" s="4"/>
      <c r="KA56" s="4"/>
      <c r="KB56" s="4">
        <v>0</v>
      </c>
      <c r="KC56" s="4"/>
      <c r="KD56" s="4"/>
      <c r="KE56" s="4"/>
      <c r="KF56" s="4"/>
      <c r="KG56" s="4"/>
      <c r="KH56" s="4"/>
      <c r="KI56" s="4"/>
      <c r="KJ56" s="4"/>
      <c r="KK56" s="4">
        <f t="shared" si="0"/>
        <v>1350</v>
      </c>
    </row>
    <row r="57" spans="1:297" ht="30" customHeight="1" x14ac:dyDescent="0.25">
      <c r="A57" s="4">
        <v>54</v>
      </c>
      <c r="B57" s="4">
        <v>50</v>
      </c>
      <c r="C57" s="4" t="s">
        <v>438</v>
      </c>
      <c r="D57" s="6" t="s">
        <v>438</v>
      </c>
      <c r="E57" s="6" t="s">
        <v>438</v>
      </c>
      <c r="F57" s="4"/>
      <c r="G57" s="7">
        <v>723.06</v>
      </c>
      <c r="H57" s="4">
        <v>0</v>
      </c>
      <c r="I57" s="4"/>
      <c r="J57" s="4"/>
      <c r="K57" s="4"/>
      <c r="L57" s="4"/>
      <c r="M57" s="4"/>
      <c r="N57" s="4"/>
      <c r="O57" s="4"/>
      <c r="P57" s="4">
        <v>0</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v>0</v>
      </c>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v>0</v>
      </c>
      <c r="HM57" s="4"/>
      <c r="HN57" s="4"/>
      <c r="HO57" s="4"/>
      <c r="HP57" s="4"/>
      <c r="HQ57" s="4"/>
      <c r="HR57" s="4"/>
      <c r="HS57" s="4"/>
      <c r="HT57" s="4"/>
      <c r="HU57" s="4"/>
      <c r="HV57" s="4"/>
      <c r="HW57" s="4"/>
      <c r="HX57" s="4"/>
      <c r="HY57" s="4"/>
      <c r="HZ57" s="4"/>
      <c r="IA57" s="4">
        <v>0</v>
      </c>
      <c r="IB57" s="4"/>
      <c r="IC57" s="4"/>
      <c r="ID57" s="4"/>
      <c r="IE57" s="4"/>
      <c r="IF57" s="4"/>
      <c r="IG57" s="4"/>
      <c r="IH57" s="4"/>
      <c r="II57" s="4"/>
      <c r="IJ57" s="4"/>
      <c r="IK57" s="4"/>
      <c r="IL57" s="4"/>
      <c r="IM57" s="4"/>
      <c r="IN57" s="4"/>
      <c r="IO57" s="4"/>
      <c r="IP57" s="4"/>
      <c r="IQ57" s="4"/>
      <c r="IR57" s="4">
        <v>50</v>
      </c>
      <c r="IS57" s="4">
        <v>0</v>
      </c>
      <c r="IT57" s="4"/>
      <c r="IU57" s="4"/>
      <c r="IV57" s="4"/>
      <c r="IW57" s="4"/>
      <c r="IX57" s="4"/>
      <c r="IY57" s="4"/>
      <c r="IZ57" s="4"/>
      <c r="JA57" s="4">
        <v>0</v>
      </c>
      <c r="JB57" s="4"/>
      <c r="JC57" s="4"/>
      <c r="JD57" s="4"/>
      <c r="JE57" s="4"/>
      <c r="JF57" s="4"/>
      <c r="JG57" s="4"/>
      <c r="JH57" s="4"/>
      <c r="JI57" s="4"/>
      <c r="JJ57" s="4"/>
      <c r="JK57" s="4"/>
      <c r="JL57" s="4"/>
      <c r="JM57" s="4"/>
      <c r="JN57" s="4"/>
      <c r="JO57" s="4">
        <v>0</v>
      </c>
      <c r="JP57" s="4"/>
      <c r="JQ57" s="4"/>
      <c r="JR57" s="4"/>
      <c r="JS57" s="4">
        <v>0</v>
      </c>
      <c r="JT57" s="4"/>
      <c r="JU57" s="4"/>
      <c r="JV57" s="4"/>
      <c r="JW57" s="4"/>
      <c r="JX57" s="4"/>
      <c r="JY57" s="4"/>
      <c r="JZ57" s="4"/>
      <c r="KA57" s="4"/>
      <c r="KB57" s="4">
        <v>0</v>
      </c>
      <c r="KC57" s="4"/>
      <c r="KD57" s="4"/>
      <c r="KE57" s="4"/>
      <c r="KF57" s="4"/>
      <c r="KG57" s="4"/>
      <c r="KH57" s="4"/>
      <c r="KI57" s="4"/>
      <c r="KJ57" s="4"/>
      <c r="KK57" s="4">
        <f t="shared" si="0"/>
        <v>50</v>
      </c>
    </row>
    <row r="58" spans="1:297" ht="30" customHeight="1" x14ac:dyDescent="0.25">
      <c r="A58" s="4">
        <v>55</v>
      </c>
      <c r="B58" s="4">
        <v>51</v>
      </c>
      <c r="C58" s="4" t="s">
        <v>439</v>
      </c>
      <c r="D58" s="6" t="s">
        <v>439</v>
      </c>
      <c r="E58" s="6" t="s">
        <v>440</v>
      </c>
      <c r="F58" s="4"/>
      <c r="G58" s="7">
        <v>558</v>
      </c>
      <c r="H58" s="4">
        <v>0</v>
      </c>
      <c r="I58" s="4"/>
      <c r="J58" s="4"/>
      <c r="K58" s="4"/>
      <c r="L58" s="4"/>
      <c r="M58" s="4"/>
      <c r="N58" s="4"/>
      <c r="O58" s="4"/>
      <c r="P58" s="4">
        <v>0</v>
      </c>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v>0</v>
      </c>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v>0</v>
      </c>
      <c r="HM58" s="4"/>
      <c r="HN58" s="4"/>
      <c r="HO58" s="4"/>
      <c r="HP58" s="4"/>
      <c r="HQ58" s="4"/>
      <c r="HR58" s="4"/>
      <c r="HS58" s="4"/>
      <c r="HT58" s="4"/>
      <c r="HU58" s="4"/>
      <c r="HV58" s="4"/>
      <c r="HW58" s="4"/>
      <c r="HX58" s="4"/>
      <c r="HY58" s="4"/>
      <c r="HZ58" s="4"/>
      <c r="IA58" s="4">
        <v>0</v>
      </c>
      <c r="IB58" s="4"/>
      <c r="IC58" s="4"/>
      <c r="ID58" s="4"/>
      <c r="IE58" s="4"/>
      <c r="IF58" s="4"/>
      <c r="IG58" s="4"/>
      <c r="IH58" s="4"/>
      <c r="II58" s="4"/>
      <c r="IJ58" s="4"/>
      <c r="IK58" s="4"/>
      <c r="IL58" s="4"/>
      <c r="IM58" s="4"/>
      <c r="IN58" s="4"/>
      <c r="IO58" s="4"/>
      <c r="IP58" s="4"/>
      <c r="IQ58" s="4"/>
      <c r="IR58" s="4">
        <v>0</v>
      </c>
      <c r="IS58" s="4">
        <v>50</v>
      </c>
      <c r="IT58" s="4">
        <v>30</v>
      </c>
      <c r="IU58" s="4"/>
      <c r="IV58" s="4"/>
      <c r="IW58" s="4"/>
      <c r="IX58" s="4"/>
      <c r="IY58" s="4"/>
      <c r="IZ58" s="4"/>
      <c r="JA58" s="4">
        <v>0</v>
      </c>
      <c r="JB58" s="4"/>
      <c r="JC58" s="4"/>
      <c r="JD58" s="4"/>
      <c r="JE58" s="4">
        <v>2</v>
      </c>
      <c r="JF58" s="4"/>
      <c r="JG58" s="4"/>
      <c r="JH58" s="4"/>
      <c r="JI58" s="4"/>
      <c r="JJ58" s="4"/>
      <c r="JK58" s="4"/>
      <c r="JL58" s="4"/>
      <c r="JM58" s="4"/>
      <c r="JN58" s="4"/>
      <c r="JO58" s="4">
        <v>0</v>
      </c>
      <c r="JP58" s="4"/>
      <c r="JQ58" s="4"/>
      <c r="JR58" s="4"/>
      <c r="JS58" s="4">
        <v>10</v>
      </c>
      <c r="JT58" s="4"/>
      <c r="JU58" s="4"/>
      <c r="JV58" s="4"/>
      <c r="JW58" s="4"/>
      <c r="JX58" s="4"/>
      <c r="JY58" s="4"/>
      <c r="JZ58" s="4"/>
      <c r="KA58" s="4"/>
      <c r="KB58" s="4">
        <v>0</v>
      </c>
      <c r="KC58" s="4">
        <v>10</v>
      </c>
      <c r="KD58" s="4"/>
      <c r="KE58" s="4"/>
      <c r="KF58" s="4"/>
      <c r="KG58" s="4"/>
      <c r="KH58" s="4"/>
      <c r="KI58" s="4"/>
      <c r="KJ58" s="4"/>
      <c r="KK58" s="4">
        <f t="shared" si="0"/>
        <v>102</v>
      </c>
    </row>
    <row r="59" spans="1:297" ht="30" customHeight="1" x14ac:dyDescent="0.25">
      <c r="A59" s="4">
        <v>56</v>
      </c>
      <c r="B59" s="4">
        <v>52</v>
      </c>
      <c r="C59" s="4" t="s">
        <v>441</v>
      </c>
      <c r="D59" s="18" t="s">
        <v>442</v>
      </c>
      <c r="E59" s="18" t="s">
        <v>443</v>
      </c>
      <c r="F59" s="4"/>
      <c r="G59" s="7">
        <v>4.968</v>
      </c>
      <c r="H59" s="4">
        <v>0</v>
      </c>
      <c r="I59" s="4"/>
      <c r="J59" s="4"/>
      <c r="K59" s="4"/>
      <c r="L59" s="4"/>
      <c r="M59" s="4"/>
      <c r="N59" s="4">
        <v>50</v>
      </c>
      <c r="O59" s="4"/>
      <c r="P59" s="4">
        <v>0</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v>300</v>
      </c>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v>0</v>
      </c>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v>0</v>
      </c>
      <c r="HM59" s="4"/>
      <c r="HN59" s="4"/>
      <c r="HO59" s="4"/>
      <c r="HP59" s="4"/>
      <c r="HQ59" s="4"/>
      <c r="HR59" s="4"/>
      <c r="HS59" s="4"/>
      <c r="HT59" s="4"/>
      <c r="HU59" s="4"/>
      <c r="HV59" s="4"/>
      <c r="HW59" s="4"/>
      <c r="HX59" s="4"/>
      <c r="HY59" s="4">
        <v>500</v>
      </c>
      <c r="HZ59" s="4"/>
      <c r="IA59" s="4">
        <v>270</v>
      </c>
      <c r="IB59" s="4"/>
      <c r="IC59" s="4"/>
      <c r="ID59" s="4"/>
      <c r="IE59" s="4"/>
      <c r="IF59" s="4"/>
      <c r="IG59" s="4"/>
      <c r="IH59" s="4"/>
      <c r="II59" s="4"/>
      <c r="IJ59" s="4"/>
      <c r="IK59" s="4"/>
      <c r="IL59" s="4"/>
      <c r="IM59" s="4"/>
      <c r="IN59" s="4">
        <v>5</v>
      </c>
      <c r="IO59" s="4"/>
      <c r="IP59" s="4"/>
      <c r="IQ59" s="4"/>
      <c r="IR59" s="4">
        <v>205</v>
      </c>
      <c r="IS59" s="4">
        <v>10</v>
      </c>
      <c r="IT59" s="4">
        <v>20</v>
      </c>
      <c r="IU59" s="4"/>
      <c r="IV59" s="4"/>
      <c r="IW59" s="4"/>
      <c r="IX59" s="4">
        <v>50</v>
      </c>
      <c r="IY59" s="4">
        <v>30</v>
      </c>
      <c r="IZ59" s="4"/>
      <c r="JA59" s="4">
        <v>0</v>
      </c>
      <c r="JB59" s="4"/>
      <c r="JC59" s="4"/>
      <c r="JD59" s="4">
        <v>30</v>
      </c>
      <c r="JE59" s="4">
        <v>100</v>
      </c>
      <c r="JF59" s="4"/>
      <c r="JG59" s="4"/>
      <c r="JH59" s="4"/>
      <c r="JI59" s="4"/>
      <c r="JJ59" s="4"/>
      <c r="JK59" s="4"/>
      <c r="JL59" s="4"/>
      <c r="JM59" s="4"/>
      <c r="JN59" s="4"/>
      <c r="JO59" s="4">
        <v>0</v>
      </c>
      <c r="JP59" s="4"/>
      <c r="JQ59" s="4"/>
      <c r="JR59" s="4"/>
      <c r="JS59" s="4">
        <v>100</v>
      </c>
      <c r="JT59" s="4"/>
      <c r="JU59" s="4"/>
      <c r="JV59" s="4">
        <v>50</v>
      </c>
      <c r="JW59" s="4"/>
      <c r="JX59" s="4">
        <v>50</v>
      </c>
      <c r="JY59" s="4">
        <v>50</v>
      </c>
      <c r="JZ59" s="4">
        <v>30</v>
      </c>
      <c r="KA59" s="4"/>
      <c r="KB59" s="4">
        <v>0</v>
      </c>
      <c r="KC59" s="4"/>
      <c r="KD59" s="4"/>
      <c r="KE59" s="4"/>
      <c r="KF59" s="4"/>
      <c r="KG59" s="4"/>
      <c r="KH59" s="4"/>
      <c r="KI59" s="4"/>
      <c r="KJ59" s="4"/>
      <c r="KK59" s="4">
        <f t="shared" si="0"/>
        <v>1850</v>
      </c>
    </row>
    <row r="60" spans="1:297" ht="30" customHeight="1" x14ac:dyDescent="0.25">
      <c r="A60" s="4">
        <v>57</v>
      </c>
      <c r="B60" s="4">
        <v>53</v>
      </c>
      <c r="C60" s="4" t="s">
        <v>444</v>
      </c>
      <c r="D60" s="18" t="s">
        <v>445</v>
      </c>
      <c r="E60" s="18" t="s">
        <v>446</v>
      </c>
      <c r="F60" s="4"/>
      <c r="G60" s="7">
        <v>4.968</v>
      </c>
      <c r="H60" s="4">
        <v>0</v>
      </c>
      <c r="I60" s="4"/>
      <c r="J60" s="4"/>
      <c r="K60" s="4"/>
      <c r="L60" s="4"/>
      <c r="M60" s="4"/>
      <c r="N60" s="4">
        <v>50</v>
      </c>
      <c r="O60" s="4"/>
      <c r="P60" s="4">
        <v>0</v>
      </c>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v>0</v>
      </c>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v>0</v>
      </c>
      <c r="HM60" s="4"/>
      <c r="HN60" s="4"/>
      <c r="HO60" s="4"/>
      <c r="HP60" s="4"/>
      <c r="HQ60" s="4"/>
      <c r="HR60" s="4"/>
      <c r="HS60" s="4"/>
      <c r="HT60" s="4"/>
      <c r="HU60" s="4"/>
      <c r="HV60" s="4"/>
      <c r="HW60" s="4"/>
      <c r="HX60" s="4"/>
      <c r="HY60" s="4">
        <v>50</v>
      </c>
      <c r="HZ60" s="4"/>
      <c r="IA60" s="4">
        <v>50</v>
      </c>
      <c r="IB60" s="4"/>
      <c r="IC60" s="4"/>
      <c r="ID60" s="4"/>
      <c r="IE60" s="4"/>
      <c r="IF60" s="4"/>
      <c r="IG60" s="4"/>
      <c r="IH60" s="4"/>
      <c r="II60" s="4"/>
      <c r="IJ60" s="4"/>
      <c r="IK60" s="4"/>
      <c r="IL60" s="4"/>
      <c r="IM60" s="4"/>
      <c r="IN60" s="4">
        <v>5</v>
      </c>
      <c r="IO60" s="4"/>
      <c r="IP60" s="4"/>
      <c r="IQ60" s="4"/>
      <c r="IR60" s="4">
        <v>0</v>
      </c>
      <c r="IS60" s="4">
        <v>10</v>
      </c>
      <c r="IT60" s="4"/>
      <c r="IU60" s="4"/>
      <c r="IV60" s="4"/>
      <c r="IW60" s="4">
        <v>40</v>
      </c>
      <c r="IX60" s="4">
        <v>100</v>
      </c>
      <c r="IY60" s="4">
        <v>10</v>
      </c>
      <c r="IZ60" s="4"/>
      <c r="JA60" s="4">
        <v>0</v>
      </c>
      <c r="JB60" s="4"/>
      <c r="JC60" s="4"/>
      <c r="JD60" s="4">
        <v>30</v>
      </c>
      <c r="JE60" s="4"/>
      <c r="JF60" s="4"/>
      <c r="JG60" s="4"/>
      <c r="JH60" s="4"/>
      <c r="JI60" s="4"/>
      <c r="JJ60" s="4"/>
      <c r="JK60" s="4">
        <v>50</v>
      </c>
      <c r="JL60" s="4"/>
      <c r="JM60" s="4"/>
      <c r="JN60" s="4"/>
      <c r="JO60" s="4">
        <v>0</v>
      </c>
      <c r="JP60" s="4"/>
      <c r="JQ60" s="4"/>
      <c r="JR60" s="4"/>
      <c r="JS60" s="4">
        <v>0</v>
      </c>
      <c r="JT60" s="4"/>
      <c r="JU60" s="4"/>
      <c r="JV60" s="4"/>
      <c r="JW60" s="4"/>
      <c r="JX60" s="4"/>
      <c r="JY60" s="4"/>
      <c r="JZ60" s="4"/>
      <c r="KA60" s="4"/>
      <c r="KB60" s="4">
        <v>0</v>
      </c>
      <c r="KC60" s="4"/>
      <c r="KD60" s="4"/>
      <c r="KE60" s="4"/>
      <c r="KF60" s="4"/>
      <c r="KG60" s="4"/>
      <c r="KH60" s="4"/>
      <c r="KI60" s="4"/>
      <c r="KJ60" s="4"/>
      <c r="KK60" s="4">
        <f t="shared" si="0"/>
        <v>395</v>
      </c>
    </row>
    <row r="61" spans="1:297" ht="30" customHeight="1" x14ac:dyDescent="0.25">
      <c r="A61" s="4">
        <v>58</v>
      </c>
      <c r="B61" s="4">
        <v>54</v>
      </c>
      <c r="C61" s="4" t="s">
        <v>447</v>
      </c>
      <c r="D61" s="18" t="s">
        <v>448</v>
      </c>
      <c r="E61" s="18" t="s">
        <v>449</v>
      </c>
      <c r="F61" s="4"/>
      <c r="G61" s="7">
        <v>4.968</v>
      </c>
      <c r="H61" s="4">
        <v>0</v>
      </c>
      <c r="I61" s="4"/>
      <c r="J61" s="4"/>
      <c r="K61" s="4"/>
      <c r="L61" s="4"/>
      <c r="M61" s="4"/>
      <c r="N61" s="4">
        <v>50</v>
      </c>
      <c r="O61" s="4"/>
      <c r="P61" s="4">
        <v>0</v>
      </c>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v>0</v>
      </c>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v>0</v>
      </c>
      <c r="HM61" s="4"/>
      <c r="HN61" s="4"/>
      <c r="HO61" s="4"/>
      <c r="HP61" s="4"/>
      <c r="HQ61" s="4"/>
      <c r="HR61" s="4"/>
      <c r="HS61" s="4"/>
      <c r="HT61" s="4"/>
      <c r="HU61" s="4"/>
      <c r="HV61" s="4"/>
      <c r="HW61" s="4"/>
      <c r="HX61" s="4"/>
      <c r="HY61" s="4">
        <v>50</v>
      </c>
      <c r="HZ61" s="4"/>
      <c r="IA61" s="4">
        <v>170</v>
      </c>
      <c r="IB61" s="4">
        <v>10</v>
      </c>
      <c r="IC61" s="4"/>
      <c r="ID61" s="4"/>
      <c r="IE61" s="4"/>
      <c r="IF61" s="4"/>
      <c r="IG61" s="4"/>
      <c r="IH61" s="4"/>
      <c r="II61" s="4"/>
      <c r="IJ61" s="4"/>
      <c r="IK61" s="4"/>
      <c r="IL61" s="4"/>
      <c r="IM61" s="4"/>
      <c r="IN61" s="4">
        <v>5</v>
      </c>
      <c r="IO61" s="4"/>
      <c r="IP61" s="4"/>
      <c r="IQ61" s="4"/>
      <c r="IR61" s="4">
        <v>5</v>
      </c>
      <c r="IS61" s="4">
        <v>10</v>
      </c>
      <c r="IT61" s="4">
        <v>20</v>
      </c>
      <c r="IU61" s="4">
        <v>100</v>
      </c>
      <c r="IV61" s="4"/>
      <c r="IW61" s="4">
        <v>50</v>
      </c>
      <c r="IX61" s="4"/>
      <c r="IY61" s="4"/>
      <c r="IZ61" s="4"/>
      <c r="JA61" s="4">
        <v>100</v>
      </c>
      <c r="JB61" s="4">
        <v>50</v>
      </c>
      <c r="JC61" s="4">
        <v>30</v>
      </c>
      <c r="JD61" s="4">
        <v>50</v>
      </c>
      <c r="JE61" s="4"/>
      <c r="JF61" s="4">
        <v>100</v>
      </c>
      <c r="JG61" s="4"/>
      <c r="JH61" s="4"/>
      <c r="JI61" s="4"/>
      <c r="JJ61" s="4"/>
      <c r="JK61" s="4">
        <v>150</v>
      </c>
      <c r="JL61" s="4">
        <v>500</v>
      </c>
      <c r="JM61" s="4"/>
      <c r="JN61" s="4"/>
      <c r="JO61" s="4">
        <v>0</v>
      </c>
      <c r="JP61" s="4"/>
      <c r="JQ61" s="4"/>
      <c r="JR61" s="4"/>
      <c r="JS61" s="4">
        <v>200</v>
      </c>
      <c r="JT61" s="4"/>
      <c r="JU61" s="4"/>
      <c r="JV61" s="4">
        <v>100</v>
      </c>
      <c r="JW61" s="4"/>
      <c r="JX61" s="4">
        <v>50</v>
      </c>
      <c r="JY61" s="4"/>
      <c r="JZ61" s="4">
        <v>30</v>
      </c>
      <c r="KA61" s="4"/>
      <c r="KB61" s="4">
        <v>0</v>
      </c>
      <c r="KC61" s="4"/>
      <c r="KD61" s="4"/>
      <c r="KE61" s="4"/>
      <c r="KF61" s="4"/>
      <c r="KG61" s="4"/>
      <c r="KH61" s="4">
        <v>25</v>
      </c>
      <c r="KI61" s="4"/>
      <c r="KJ61" s="4"/>
      <c r="KK61" s="4">
        <f t="shared" si="0"/>
        <v>1855</v>
      </c>
    </row>
    <row r="62" spans="1:297" ht="30" customHeight="1" x14ac:dyDescent="0.25">
      <c r="A62" s="4">
        <v>60</v>
      </c>
      <c r="B62" s="4">
        <v>55</v>
      </c>
      <c r="C62" s="4" t="s">
        <v>450</v>
      </c>
      <c r="D62" s="17" t="s">
        <v>451</v>
      </c>
      <c r="E62" s="17" t="s">
        <v>452</v>
      </c>
      <c r="F62" s="4"/>
      <c r="G62" s="7">
        <v>146.68600000000001</v>
      </c>
      <c r="H62" s="4">
        <v>0</v>
      </c>
      <c r="I62" s="4"/>
      <c r="J62" s="4"/>
      <c r="K62" s="4"/>
      <c r="L62" s="4"/>
      <c r="M62" s="4"/>
      <c r="N62" s="4"/>
      <c r="O62" s="4"/>
      <c r="P62" s="4">
        <v>0</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v>0</v>
      </c>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v>0</v>
      </c>
      <c r="HM62" s="4"/>
      <c r="HN62" s="4"/>
      <c r="HO62" s="4"/>
      <c r="HP62" s="4"/>
      <c r="HQ62" s="4"/>
      <c r="HR62" s="4"/>
      <c r="HS62" s="4"/>
      <c r="HT62" s="4"/>
      <c r="HU62" s="4"/>
      <c r="HV62" s="4"/>
      <c r="HW62" s="4"/>
      <c r="HX62" s="4"/>
      <c r="HY62" s="4"/>
      <c r="HZ62" s="4"/>
      <c r="IA62" s="4">
        <v>0</v>
      </c>
      <c r="IB62" s="4"/>
      <c r="IC62" s="4"/>
      <c r="ID62" s="4"/>
      <c r="IE62" s="4"/>
      <c r="IF62" s="4"/>
      <c r="IG62" s="4"/>
      <c r="IH62" s="4"/>
      <c r="II62" s="4"/>
      <c r="IJ62" s="4"/>
      <c r="IK62" s="4"/>
      <c r="IL62" s="4"/>
      <c r="IM62" s="4"/>
      <c r="IN62" s="4"/>
      <c r="IO62" s="4"/>
      <c r="IP62" s="4"/>
      <c r="IQ62" s="4"/>
      <c r="IR62" s="4">
        <v>0</v>
      </c>
      <c r="IS62" s="4">
        <v>0</v>
      </c>
      <c r="IT62" s="4"/>
      <c r="IU62" s="4"/>
      <c r="IV62" s="4"/>
      <c r="IW62" s="4"/>
      <c r="IX62" s="4"/>
      <c r="IY62" s="4"/>
      <c r="IZ62" s="4"/>
      <c r="JA62" s="4">
        <v>0</v>
      </c>
      <c r="JB62" s="4"/>
      <c r="JC62" s="4"/>
      <c r="JD62" s="4"/>
      <c r="JE62" s="4"/>
      <c r="JF62" s="4"/>
      <c r="JG62" s="4"/>
      <c r="JH62" s="4"/>
      <c r="JI62" s="4"/>
      <c r="JJ62" s="4">
        <v>100</v>
      </c>
      <c r="JK62" s="4"/>
      <c r="JL62" s="4"/>
      <c r="JM62" s="4"/>
      <c r="JN62" s="4"/>
      <c r="JO62" s="4">
        <v>0</v>
      </c>
      <c r="JP62" s="4"/>
      <c r="JQ62" s="4"/>
      <c r="JR62" s="4"/>
      <c r="JS62" s="4">
        <v>0</v>
      </c>
      <c r="JT62" s="4"/>
      <c r="JU62" s="4"/>
      <c r="JV62" s="4"/>
      <c r="JW62" s="4"/>
      <c r="JX62" s="4"/>
      <c r="JY62" s="4"/>
      <c r="JZ62" s="4"/>
      <c r="KA62" s="4"/>
      <c r="KB62" s="4">
        <v>0</v>
      </c>
      <c r="KC62" s="4"/>
      <c r="KD62" s="4"/>
      <c r="KE62" s="4"/>
      <c r="KF62" s="4"/>
      <c r="KG62" s="4"/>
      <c r="KH62" s="4"/>
      <c r="KI62" s="4"/>
      <c r="KJ62" s="4"/>
      <c r="KK62" s="4">
        <f t="shared" si="0"/>
        <v>100</v>
      </c>
    </row>
    <row r="63" spans="1:297" ht="30" customHeight="1" x14ac:dyDescent="0.25">
      <c r="A63" s="4">
        <v>61</v>
      </c>
      <c r="B63" s="4">
        <v>56</v>
      </c>
      <c r="C63" s="4" t="s">
        <v>453</v>
      </c>
      <c r="D63" s="18" t="s">
        <v>454</v>
      </c>
      <c r="E63" s="18" t="s">
        <v>455</v>
      </c>
      <c r="F63" s="4"/>
      <c r="G63" s="7">
        <v>11.34</v>
      </c>
      <c r="H63" s="4">
        <v>0</v>
      </c>
      <c r="I63" s="4"/>
      <c r="J63" s="4"/>
      <c r="K63" s="4"/>
      <c r="L63" s="4"/>
      <c r="M63" s="4"/>
      <c r="N63" s="4">
        <v>50</v>
      </c>
      <c r="O63" s="4"/>
      <c r="P63" s="4">
        <v>0</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v>0</v>
      </c>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v>0</v>
      </c>
      <c r="HM63" s="4"/>
      <c r="HN63" s="4"/>
      <c r="HO63" s="4"/>
      <c r="HP63" s="4"/>
      <c r="HQ63" s="4"/>
      <c r="HR63" s="4"/>
      <c r="HS63" s="4"/>
      <c r="HT63" s="4"/>
      <c r="HU63" s="4"/>
      <c r="HV63" s="4"/>
      <c r="HW63" s="4"/>
      <c r="HX63" s="4"/>
      <c r="HY63" s="4"/>
      <c r="HZ63" s="4"/>
      <c r="IA63" s="4">
        <v>0</v>
      </c>
      <c r="IB63" s="4">
        <v>600</v>
      </c>
      <c r="IC63" s="4"/>
      <c r="ID63" s="4"/>
      <c r="IE63" s="4"/>
      <c r="IF63" s="4"/>
      <c r="IG63" s="4"/>
      <c r="IH63" s="4">
        <v>2500</v>
      </c>
      <c r="II63" s="4"/>
      <c r="IJ63" s="4"/>
      <c r="IK63" s="4"/>
      <c r="IL63" s="4"/>
      <c r="IM63" s="4"/>
      <c r="IN63" s="4">
        <v>3</v>
      </c>
      <c r="IO63" s="4"/>
      <c r="IP63" s="4"/>
      <c r="IQ63" s="4"/>
      <c r="IR63" s="4">
        <v>0</v>
      </c>
      <c r="IS63" s="4">
        <v>0</v>
      </c>
      <c r="IT63" s="4"/>
      <c r="IU63" s="4"/>
      <c r="IV63" s="4"/>
      <c r="IW63" s="4">
        <v>250</v>
      </c>
      <c r="IX63" s="4">
        <v>50</v>
      </c>
      <c r="IY63" s="4"/>
      <c r="IZ63" s="4">
        <v>10</v>
      </c>
      <c r="JA63" s="4">
        <v>1000</v>
      </c>
      <c r="JB63" s="4">
        <v>50</v>
      </c>
      <c r="JC63" s="4">
        <v>200</v>
      </c>
      <c r="JD63" s="4"/>
      <c r="JE63" s="4">
        <v>300</v>
      </c>
      <c r="JF63" s="4"/>
      <c r="JG63" s="4">
        <v>100</v>
      </c>
      <c r="JH63" s="4"/>
      <c r="JI63" s="4"/>
      <c r="JJ63" s="4">
        <v>150</v>
      </c>
      <c r="JK63" s="4">
        <v>100</v>
      </c>
      <c r="JL63" s="4">
        <v>1000</v>
      </c>
      <c r="JM63" s="4"/>
      <c r="JN63" s="4">
        <v>600</v>
      </c>
      <c r="JO63" s="4">
        <v>0</v>
      </c>
      <c r="JP63" s="4">
        <v>50</v>
      </c>
      <c r="JQ63" s="4">
        <v>70</v>
      </c>
      <c r="JR63" s="4"/>
      <c r="JS63" s="4">
        <v>100</v>
      </c>
      <c r="JT63" s="4"/>
      <c r="JU63" s="4">
        <v>50</v>
      </c>
      <c r="JV63" s="4">
        <v>400</v>
      </c>
      <c r="JW63" s="4">
        <v>20</v>
      </c>
      <c r="JX63" s="4">
        <v>10</v>
      </c>
      <c r="JY63" s="4"/>
      <c r="JZ63" s="4"/>
      <c r="KA63" s="4"/>
      <c r="KB63" s="4">
        <v>0</v>
      </c>
      <c r="KC63" s="4">
        <v>100</v>
      </c>
      <c r="KD63" s="4">
        <v>15</v>
      </c>
      <c r="KE63" s="4"/>
      <c r="KF63" s="4"/>
      <c r="KG63" s="4"/>
      <c r="KH63" s="4"/>
      <c r="KI63" s="4"/>
      <c r="KJ63" s="4"/>
      <c r="KK63" s="4">
        <f t="shared" si="0"/>
        <v>7778</v>
      </c>
    </row>
    <row r="64" spans="1:297" ht="30" customHeight="1" x14ac:dyDescent="0.25">
      <c r="A64" s="4">
        <v>62</v>
      </c>
      <c r="B64" s="4">
        <v>57</v>
      </c>
      <c r="C64" s="4" t="s">
        <v>456</v>
      </c>
      <c r="D64" s="18" t="s">
        <v>457</v>
      </c>
      <c r="E64" s="18" t="s">
        <v>458</v>
      </c>
      <c r="F64" s="4"/>
      <c r="G64" s="7">
        <v>11.34</v>
      </c>
      <c r="H64" s="4">
        <v>0</v>
      </c>
      <c r="I64" s="4"/>
      <c r="J64" s="4"/>
      <c r="K64" s="4"/>
      <c r="L64" s="4"/>
      <c r="M64" s="4"/>
      <c r="N64" s="4">
        <v>50</v>
      </c>
      <c r="O64" s="4"/>
      <c r="P64" s="4">
        <v>0</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v>0</v>
      </c>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v>0</v>
      </c>
      <c r="HM64" s="4"/>
      <c r="HN64" s="4"/>
      <c r="HO64" s="4"/>
      <c r="HP64" s="4"/>
      <c r="HQ64" s="4"/>
      <c r="HR64" s="4"/>
      <c r="HS64" s="4"/>
      <c r="HT64" s="4"/>
      <c r="HU64" s="4"/>
      <c r="HV64" s="4"/>
      <c r="HW64" s="4"/>
      <c r="HX64" s="4"/>
      <c r="HY64" s="4"/>
      <c r="HZ64" s="4"/>
      <c r="IA64" s="4">
        <v>0</v>
      </c>
      <c r="IB64" s="4">
        <v>300</v>
      </c>
      <c r="IC64" s="4"/>
      <c r="ID64" s="4"/>
      <c r="IE64" s="4"/>
      <c r="IF64" s="4"/>
      <c r="IG64" s="4"/>
      <c r="IH64" s="4"/>
      <c r="II64" s="4"/>
      <c r="IJ64" s="4"/>
      <c r="IK64" s="4"/>
      <c r="IL64" s="4"/>
      <c r="IM64" s="4"/>
      <c r="IN64" s="4">
        <v>3</v>
      </c>
      <c r="IO64" s="4"/>
      <c r="IP64" s="4"/>
      <c r="IQ64" s="4"/>
      <c r="IR64" s="4">
        <v>0</v>
      </c>
      <c r="IS64" s="4">
        <v>0</v>
      </c>
      <c r="IT64" s="4"/>
      <c r="IU64" s="4"/>
      <c r="IV64" s="4"/>
      <c r="IW64" s="4">
        <v>20</v>
      </c>
      <c r="IX64" s="4"/>
      <c r="IY64" s="4"/>
      <c r="IZ64" s="4">
        <v>10</v>
      </c>
      <c r="JA64" s="4">
        <v>0</v>
      </c>
      <c r="JB64" s="4">
        <v>50</v>
      </c>
      <c r="JC64" s="4"/>
      <c r="JD64" s="4">
        <v>100</v>
      </c>
      <c r="JE64" s="4"/>
      <c r="JF64" s="4">
        <v>100</v>
      </c>
      <c r="JG64" s="4">
        <v>10</v>
      </c>
      <c r="JH64" s="4"/>
      <c r="JI64" s="4"/>
      <c r="JJ64" s="4">
        <v>100</v>
      </c>
      <c r="JK64" s="4"/>
      <c r="JL64" s="4"/>
      <c r="JM64" s="4"/>
      <c r="JN64" s="4"/>
      <c r="JO64" s="4">
        <v>100</v>
      </c>
      <c r="JP64" s="4">
        <v>50</v>
      </c>
      <c r="JQ64" s="4">
        <v>40</v>
      </c>
      <c r="JR64" s="4"/>
      <c r="JS64" s="4">
        <v>0</v>
      </c>
      <c r="JT64" s="4"/>
      <c r="JU64" s="4"/>
      <c r="JV64" s="4"/>
      <c r="JW64" s="4">
        <v>20</v>
      </c>
      <c r="JX64" s="4">
        <v>50</v>
      </c>
      <c r="JY64" s="4"/>
      <c r="JZ64" s="4">
        <v>20</v>
      </c>
      <c r="KA64" s="4"/>
      <c r="KB64" s="4">
        <v>0</v>
      </c>
      <c r="KC64" s="4"/>
      <c r="KD64" s="4"/>
      <c r="KE64" s="4"/>
      <c r="KF64" s="4"/>
      <c r="KG64" s="4">
        <v>30</v>
      </c>
      <c r="KH64" s="4"/>
      <c r="KI64" s="4"/>
      <c r="KJ64" s="4"/>
      <c r="KK64" s="4">
        <f t="shared" si="0"/>
        <v>1053</v>
      </c>
    </row>
    <row r="65" spans="1:297" ht="30" customHeight="1" x14ac:dyDescent="0.25">
      <c r="A65" s="10">
        <v>63</v>
      </c>
      <c r="B65" s="10"/>
      <c r="C65" s="10" t="s">
        <v>459</v>
      </c>
      <c r="D65" s="10"/>
      <c r="E65" s="10"/>
      <c r="F65" s="10"/>
      <c r="G65" s="11">
        <v>12.42</v>
      </c>
      <c r="H65" s="10">
        <v>0</v>
      </c>
      <c r="I65" s="10"/>
      <c r="J65" s="10"/>
      <c r="K65" s="10"/>
      <c r="L65" s="10"/>
      <c r="M65" s="10"/>
      <c r="N65" s="10">
        <v>50</v>
      </c>
      <c r="O65" s="10"/>
      <c r="P65" s="10">
        <v>0</v>
      </c>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v>0</v>
      </c>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v>0</v>
      </c>
      <c r="HM65" s="10"/>
      <c r="HN65" s="10"/>
      <c r="HO65" s="10"/>
      <c r="HP65" s="10"/>
      <c r="HQ65" s="10"/>
      <c r="HR65" s="10"/>
      <c r="HS65" s="10"/>
      <c r="HT65" s="10"/>
      <c r="HU65" s="10"/>
      <c r="HV65" s="10"/>
      <c r="HW65" s="10"/>
      <c r="HX65" s="10"/>
      <c r="HY65" s="10">
        <v>3000</v>
      </c>
      <c r="HZ65" s="10"/>
      <c r="IA65" s="10">
        <v>0</v>
      </c>
      <c r="IB65" s="10"/>
      <c r="IC65" s="10"/>
      <c r="ID65" s="10"/>
      <c r="IE65" s="10"/>
      <c r="IF65" s="10"/>
      <c r="IG65" s="10"/>
      <c r="IH65" s="10">
        <v>50</v>
      </c>
      <c r="II65" s="10"/>
      <c r="IJ65" s="10"/>
      <c r="IK65" s="10"/>
      <c r="IL65" s="10"/>
      <c r="IM65" s="10"/>
      <c r="IN65" s="10">
        <v>3</v>
      </c>
      <c r="IO65" s="10"/>
      <c r="IP65" s="10">
        <v>3500</v>
      </c>
      <c r="IQ65" s="10"/>
      <c r="IR65" s="10">
        <v>2000</v>
      </c>
      <c r="IS65" s="10">
        <v>0</v>
      </c>
      <c r="IT65" s="10"/>
      <c r="IU65" s="10"/>
      <c r="IV65" s="10"/>
      <c r="IW65" s="10"/>
      <c r="IX65" s="10"/>
      <c r="IY65" s="10"/>
      <c r="IZ65" s="10">
        <v>10</v>
      </c>
      <c r="JA65" s="10">
        <v>0</v>
      </c>
      <c r="JB65" s="10">
        <v>25</v>
      </c>
      <c r="JC65" s="10"/>
      <c r="JD65" s="10"/>
      <c r="JE65" s="10"/>
      <c r="JF65" s="10"/>
      <c r="JG65" s="10"/>
      <c r="JH65" s="10"/>
      <c r="JI65" s="10"/>
      <c r="JJ65" s="10">
        <v>50</v>
      </c>
      <c r="JK65" s="10"/>
      <c r="JL65" s="10">
        <v>500</v>
      </c>
      <c r="JM65" s="10"/>
      <c r="JN65" s="10"/>
      <c r="JO65" s="10">
        <v>100</v>
      </c>
      <c r="JP65" s="10">
        <v>10</v>
      </c>
      <c r="JQ65" s="10">
        <v>10</v>
      </c>
      <c r="JR65" s="10"/>
      <c r="JS65" s="10">
        <v>100</v>
      </c>
      <c r="JT65" s="10"/>
      <c r="JU65" s="10">
        <v>50</v>
      </c>
      <c r="JV65" s="10">
        <v>100</v>
      </c>
      <c r="JW65" s="10"/>
      <c r="JX65" s="10">
        <v>50</v>
      </c>
      <c r="JY65" s="10"/>
      <c r="JZ65" s="10">
        <v>20</v>
      </c>
      <c r="KA65" s="10"/>
      <c r="KB65" s="10">
        <v>0</v>
      </c>
      <c r="KC65" s="10"/>
      <c r="KD65" s="10"/>
      <c r="KE65" s="10"/>
      <c r="KF65" s="10"/>
      <c r="KG65" s="10"/>
      <c r="KH65" s="10"/>
      <c r="KI65" s="10">
        <v>50</v>
      </c>
      <c r="KJ65" s="10"/>
      <c r="KK65" s="10">
        <f t="shared" si="0"/>
        <v>9678</v>
      </c>
    </row>
    <row r="66" spans="1:297" ht="30" customHeight="1" x14ac:dyDescent="0.25">
      <c r="A66" s="10">
        <v>66</v>
      </c>
      <c r="B66" s="10"/>
      <c r="C66" s="10" t="s">
        <v>460</v>
      </c>
      <c r="D66" s="10"/>
      <c r="E66" s="10"/>
      <c r="F66" s="10"/>
      <c r="G66" s="11">
        <v>32.382599999999996</v>
      </c>
      <c r="H66" s="10">
        <v>0</v>
      </c>
      <c r="I66" s="10"/>
      <c r="J66" s="10"/>
      <c r="K66" s="10"/>
      <c r="L66" s="10"/>
      <c r="M66" s="10"/>
      <c r="N66" s="10"/>
      <c r="O66" s="10"/>
      <c r="P66" s="10">
        <v>0</v>
      </c>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v>0</v>
      </c>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v>0</v>
      </c>
      <c r="HM66" s="10"/>
      <c r="HN66" s="10"/>
      <c r="HO66" s="10"/>
      <c r="HP66" s="10"/>
      <c r="HQ66" s="10"/>
      <c r="HR66" s="10"/>
      <c r="HS66" s="10"/>
      <c r="HT66" s="10"/>
      <c r="HU66" s="10"/>
      <c r="HV66" s="10"/>
      <c r="HW66" s="10"/>
      <c r="HX66" s="10"/>
      <c r="HY66" s="10">
        <v>5000</v>
      </c>
      <c r="HZ66" s="10"/>
      <c r="IA66" s="10">
        <v>0</v>
      </c>
      <c r="IB66" s="10">
        <v>100</v>
      </c>
      <c r="IC66" s="10"/>
      <c r="ID66" s="10"/>
      <c r="IE66" s="10"/>
      <c r="IF66" s="10"/>
      <c r="IG66" s="10"/>
      <c r="IH66" s="10">
        <v>50</v>
      </c>
      <c r="II66" s="10"/>
      <c r="IJ66" s="10"/>
      <c r="IK66" s="10"/>
      <c r="IL66" s="10"/>
      <c r="IM66" s="10"/>
      <c r="IN66" s="10"/>
      <c r="IO66" s="10"/>
      <c r="IP66" s="10"/>
      <c r="IQ66" s="10"/>
      <c r="IR66" s="10">
        <v>0</v>
      </c>
      <c r="IS66" s="10">
        <v>0</v>
      </c>
      <c r="IT66" s="10"/>
      <c r="IU66" s="10"/>
      <c r="IV66" s="10"/>
      <c r="IW66" s="10"/>
      <c r="IX66" s="10"/>
      <c r="IY66" s="10"/>
      <c r="IZ66" s="10">
        <v>30</v>
      </c>
      <c r="JA66" s="10">
        <v>0</v>
      </c>
      <c r="JB66" s="10"/>
      <c r="JC66" s="10"/>
      <c r="JD66" s="10"/>
      <c r="JE66" s="10"/>
      <c r="JF66" s="10">
        <v>200</v>
      </c>
      <c r="JG66" s="10"/>
      <c r="JH66" s="10"/>
      <c r="JI66" s="10"/>
      <c r="JJ66" s="10"/>
      <c r="JK66" s="10"/>
      <c r="JL66" s="10"/>
      <c r="JM66" s="10"/>
      <c r="JN66" s="10"/>
      <c r="JO66" s="10">
        <v>0</v>
      </c>
      <c r="JP66" s="10"/>
      <c r="JQ66" s="10"/>
      <c r="JR66" s="10"/>
      <c r="JS66" s="10">
        <v>0</v>
      </c>
      <c r="JT66" s="10"/>
      <c r="JU66" s="10"/>
      <c r="JV66" s="10"/>
      <c r="JW66" s="10">
        <v>50</v>
      </c>
      <c r="JX66" s="10"/>
      <c r="JY66" s="10"/>
      <c r="JZ66" s="10"/>
      <c r="KA66" s="10"/>
      <c r="KB66" s="10">
        <v>0</v>
      </c>
      <c r="KC66" s="10"/>
      <c r="KD66" s="10"/>
      <c r="KE66" s="10"/>
      <c r="KF66" s="10"/>
      <c r="KG66" s="10"/>
      <c r="KH66" s="10">
        <v>15</v>
      </c>
      <c r="KI66" s="10"/>
      <c r="KJ66" s="10"/>
      <c r="KK66" s="10">
        <f t="shared" ref="KK66:KK129" si="6">SUM(H66:KJ66)</f>
        <v>5445</v>
      </c>
    </row>
    <row r="67" spans="1:297" ht="30" customHeight="1" x14ac:dyDescent="0.25">
      <c r="A67" s="4"/>
      <c r="B67" s="4">
        <v>58</v>
      </c>
      <c r="C67" s="4"/>
      <c r="D67" s="18" t="s">
        <v>461</v>
      </c>
      <c r="E67" s="18" t="s">
        <v>462</v>
      </c>
      <c r="F67" s="4" t="s">
        <v>347</v>
      </c>
      <c r="G67" s="7">
        <v>20</v>
      </c>
      <c r="H67" s="4">
        <v>0</v>
      </c>
      <c r="I67" s="4">
        <v>0</v>
      </c>
      <c r="J67" s="4">
        <v>0</v>
      </c>
      <c r="K67" s="4">
        <v>0</v>
      </c>
      <c r="L67" s="4">
        <v>0</v>
      </c>
      <c r="M67" s="4">
        <v>0</v>
      </c>
      <c r="N67" s="4">
        <v>50</v>
      </c>
      <c r="O67" s="4">
        <v>0</v>
      </c>
      <c r="P67" s="4">
        <v>0</v>
      </c>
      <c r="Q67" s="4">
        <v>0</v>
      </c>
      <c r="R67" s="4">
        <v>0</v>
      </c>
      <c r="S67" s="4">
        <v>0</v>
      </c>
      <c r="T67" s="4">
        <v>0</v>
      </c>
      <c r="U67" s="4">
        <v>0</v>
      </c>
      <c r="V67" s="4">
        <v>0</v>
      </c>
      <c r="W67" s="4">
        <v>0</v>
      </c>
      <c r="X67" s="4">
        <v>0</v>
      </c>
      <c r="Y67" s="4">
        <v>0</v>
      </c>
      <c r="Z67" s="4">
        <v>0</v>
      </c>
      <c r="AA67" s="4">
        <v>0</v>
      </c>
      <c r="AB67" s="4">
        <v>0</v>
      </c>
      <c r="AC67" s="4">
        <v>0</v>
      </c>
      <c r="AD67" s="4">
        <v>0</v>
      </c>
      <c r="AE67" s="4">
        <v>0</v>
      </c>
      <c r="AF67" s="4">
        <v>0</v>
      </c>
      <c r="AG67" s="4">
        <v>0</v>
      </c>
      <c r="AH67" s="4">
        <v>0</v>
      </c>
      <c r="AI67" s="4">
        <v>0</v>
      </c>
      <c r="AJ67" s="4">
        <v>0</v>
      </c>
      <c r="AK67" s="4">
        <v>0</v>
      </c>
      <c r="AL67" s="4">
        <v>0</v>
      </c>
      <c r="AM67" s="4">
        <v>0</v>
      </c>
      <c r="AN67" s="4">
        <v>0</v>
      </c>
      <c r="AO67" s="4">
        <v>0</v>
      </c>
      <c r="AP67" s="4">
        <v>0</v>
      </c>
      <c r="AQ67" s="4">
        <v>0</v>
      </c>
      <c r="AR67" s="4">
        <v>0</v>
      </c>
      <c r="AS67" s="4">
        <v>0</v>
      </c>
      <c r="AT67" s="4">
        <v>0</v>
      </c>
      <c r="AU67" s="4">
        <v>0</v>
      </c>
      <c r="AV67" s="4">
        <v>0</v>
      </c>
      <c r="AW67" s="4">
        <v>0</v>
      </c>
      <c r="AX67" s="4">
        <v>0</v>
      </c>
      <c r="AY67" s="4">
        <v>0</v>
      </c>
      <c r="AZ67" s="4">
        <v>0</v>
      </c>
      <c r="BA67" s="4">
        <v>0</v>
      </c>
      <c r="BB67" s="4">
        <v>0</v>
      </c>
      <c r="BC67" s="4">
        <v>0</v>
      </c>
      <c r="BD67" s="4">
        <v>0</v>
      </c>
      <c r="BE67" s="4">
        <v>0</v>
      </c>
      <c r="BF67" s="4">
        <v>0</v>
      </c>
      <c r="BG67" s="4">
        <v>0</v>
      </c>
      <c r="BH67" s="4">
        <v>0</v>
      </c>
      <c r="BI67" s="4">
        <v>0</v>
      </c>
      <c r="BJ67" s="4">
        <v>0</v>
      </c>
      <c r="BK67" s="4">
        <v>0</v>
      </c>
      <c r="BL67" s="4">
        <v>0</v>
      </c>
      <c r="BM67" s="4">
        <v>0</v>
      </c>
      <c r="BN67" s="4">
        <v>0</v>
      </c>
      <c r="BO67" s="4">
        <v>0</v>
      </c>
      <c r="BP67" s="4">
        <v>0</v>
      </c>
      <c r="BQ67" s="4">
        <v>0</v>
      </c>
      <c r="BR67" s="4">
        <v>0</v>
      </c>
      <c r="BS67" s="4">
        <v>0</v>
      </c>
      <c r="BT67" s="4">
        <v>0</v>
      </c>
      <c r="BU67" s="4">
        <v>0</v>
      </c>
      <c r="BV67" s="4">
        <v>0</v>
      </c>
      <c r="BW67" s="4">
        <v>0</v>
      </c>
      <c r="BX67" s="4">
        <v>0</v>
      </c>
      <c r="BY67" s="4">
        <v>0</v>
      </c>
      <c r="BZ67" s="4">
        <v>0</v>
      </c>
      <c r="CA67" s="4">
        <v>0</v>
      </c>
      <c r="CB67" s="4">
        <v>0</v>
      </c>
      <c r="CC67" s="4">
        <v>0</v>
      </c>
      <c r="CD67" s="4">
        <v>0</v>
      </c>
      <c r="CE67" s="4">
        <v>0</v>
      </c>
      <c r="CF67" s="4">
        <v>0</v>
      </c>
      <c r="CG67" s="4">
        <v>0</v>
      </c>
      <c r="CH67" s="4">
        <v>0</v>
      </c>
      <c r="CI67" s="4">
        <v>0</v>
      </c>
      <c r="CJ67" s="4">
        <v>0</v>
      </c>
      <c r="CK67" s="4">
        <v>0</v>
      </c>
      <c r="CL67" s="4">
        <v>0</v>
      </c>
      <c r="CM67" s="4">
        <v>0</v>
      </c>
      <c r="CN67" s="4">
        <v>0</v>
      </c>
      <c r="CO67" s="4">
        <v>0</v>
      </c>
      <c r="CP67" s="4">
        <v>0</v>
      </c>
      <c r="CQ67" s="4">
        <v>0</v>
      </c>
      <c r="CR67" s="4">
        <v>0</v>
      </c>
      <c r="CS67" s="4">
        <v>0</v>
      </c>
      <c r="CT67" s="4">
        <v>0</v>
      </c>
      <c r="CU67" s="4">
        <v>0</v>
      </c>
      <c r="CV67" s="4">
        <v>0</v>
      </c>
      <c r="CW67" s="4">
        <v>0</v>
      </c>
      <c r="CX67" s="4">
        <v>0</v>
      </c>
      <c r="CY67" s="4">
        <v>0</v>
      </c>
      <c r="CZ67" s="4">
        <v>0</v>
      </c>
      <c r="DA67" s="4">
        <v>0</v>
      </c>
      <c r="DB67" s="4">
        <v>0</v>
      </c>
      <c r="DC67" s="4">
        <v>0</v>
      </c>
      <c r="DD67" s="4">
        <v>0</v>
      </c>
      <c r="DE67" s="4">
        <v>0</v>
      </c>
      <c r="DF67" s="4">
        <v>0</v>
      </c>
      <c r="DG67" s="4">
        <v>0</v>
      </c>
      <c r="DH67" s="4">
        <v>0</v>
      </c>
      <c r="DI67" s="4">
        <v>0</v>
      </c>
      <c r="DJ67" s="4">
        <v>0</v>
      </c>
      <c r="DK67" s="4">
        <v>0</v>
      </c>
      <c r="DL67" s="4">
        <v>0</v>
      </c>
      <c r="DM67" s="4">
        <v>0</v>
      </c>
      <c r="DN67" s="4">
        <v>0</v>
      </c>
      <c r="DO67" s="4">
        <v>0</v>
      </c>
      <c r="DP67" s="4">
        <v>0</v>
      </c>
      <c r="DQ67" s="4">
        <v>0</v>
      </c>
      <c r="DR67" s="4">
        <v>0</v>
      </c>
      <c r="DS67" s="4">
        <v>0</v>
      </c>
      <c r="DT67" s="4">
        <v>0</v>
      </c>
      <c r="DU67" s="4">
        <v>0</v>
      </c>
      <c r="DV67" s="4">
        <v>0</v>
      </c>
      <c r="DW67" s="4">
        <v>0</v>
      </c>
      <c r="DX67" s="4">
        <v>0</v>
      </c>
      <c r="DY67" s="4">
        <v>0</v>
      </c>
      <c r="DZ67" s="4">
        <v>0</v>
      </c>
      <c r="EA67" s="4">
        <v>0</v>
      </c>
      <c r="EB67" s="4">
        <v>0</v>
      </c>
      <c r="EC67" s="4">
        <v>0</v>
      </c>
      <c r="ED67" s="4">
        <v>0</v>
      </c>
      <c r="EE67" s="4">
        <v>0</v>
      </c>
      <c r="EF67" s="4">
        <v>0</v>
      </c>
      <c r="EG67" s="4">
        <v>0</v>
      </c>
      <c r="EH67" s="4">
        <v>0</v>
      </c>
      <c r="EI67" s="4">
        <v>0</v>
      </c>
      <c r="EJ67" s="4">
        <v>0</v>
      </c>
      <c r="EK67" s="4">
        <v>0</v>
      </c>
      <c r="EL67" s="4">
        <v>0</v>
      </c>
      <c r="EM67" s="4">
        <v>0</v>
      </c>
      <c r="EN67" s="4">
        <v>0</v>
      </c>
      <c r="EO67" s="4">
        <v>0</v>
      </c>
      <c r="EP67" s="4">
        <v>0</v>
      </c>
      <c r="EQ67" s="4">
        <v>0</v>
      </c>
      <c r="ER67" s="4">
        <v>0</v>
      </c>
      <c r="ES67" s="4">
        <v>0</v>
      </c>
      <c r="ET67" s="4">
        <v>0</v>
      </c>
      <c r="EU67" s="4">
        <v>0</v>
      </c>
      <c r="EV67" s="4">
        <v>0</v>
      </c>
      <c r="EW67" s="4">
        <v>0</v>
      </c>
      <c r="EX67" s="4">
        <v>0</v>
      </c>
      <c r="EY67" s="4">
        <v>0</v>
      </c>
      <c r="EZ67" s="4">
        <v>0</v>
      </c>
      <c r="FA67" s="4">
        <v>0</v>
      </c>
      <c r="FB67" s="4">
        <v>0</v>
      </c>
      <c r="FC67" s="4">
        <v>0</v>
      </c>
      <c r="FD67" s="4">
        <v>0</v>
      </c>
      <c r="FE67" s="4">
        <v>0</v>
      </c>
      <c r="FF67" s="4">
        <v>0</v>
      </c>
      <c r="FG67" s="4">
        <v>0</v>
      </c>
      <c r="FH67" s="4">
        <v>0</v>
      </c>
      <c r="FI67" s="4">
        <v>0</v>
      </c>
      <c r="FJ67" s="4">
        <v>0</v>
      </c>
      <c r="FK67" s="4">
        <v>0</v>
      </c>
      <c r="FL67" s="4">
        <v>0</v>
      </c>
      <c r="FM67" s="4">
        <v>0</v>
      </c>
      <c r="FN67" s="4">
        <v>0</v>
      </c>
      <c r="FO67" s="4">
        <v>0</v>
      </c>
      <c r="FP67" s="4">
        <v>0</v>
      </c>
      <c r="FQ67" s="4">
        <v>0</v>
      </c>
      <c r="FR67" s="4">
        <v>0</v>
      </c>
      <c r="FS67" s="4">
        <v>0</v>
      </c>
      <c r="FT67" s="4">
        <v>0</v>
      </c>
      <c r="FU67" s="4">
        <v>0</v>
      </c>
      <c r="FV67" s="4">
        <v>0</v>
      </c>
      <c r="FW67" s="4">
        <v>0</v>
      </c>
      <c r="FX67" s="4">
        <v>0</v>
      </c>
      <c r="FY67" s="4">
        <v>0</v>
      </c>
      <c r="FZ67" s="4">
        <v>0</v>
      </c>
      <c r="GA67" s="4">
        <v>0</v>
      </c>
      <c r="GB67" s="4">
        <v>0</v>
      </c>
      <c r="GC67" s="4">
        <v>0</v>
      </c>
      <c r="GD67" s="4">
        <v>0</v>
      </c>
      <c r="GE67" s="4">
        <v>0</v>
      </c>
      <c r="GF67" s="4">
        <v>0</v>
      </c>
      <c r="GG67" s="4">
        <v>0</v>
      </c>
      <c r="GH67" s="4">
        <v>0</v>
      </c>
      <c r="GI67" s="4">
        <v>0</v>
      </c>
      <c r="GJ67" s="4">
        <v>0</v>
      </c>
      <c r="GK67" s="4">
        <v>0</v>
      </c>
      <c r="GL67" s="4">
        <v>0</v>
      </c>
      <c r="GM67" s="4">
        <v>0</v>
      </c>
      <c r="GN67" s="4">
        <v>0</v>
      </c>
      <c r="GO67" s="4">
        <v>0</v>
      </c>
      <c r="GP67" s="4">
        <v>0</v>
      </c>
      <c r="GQ67" s="4">
        <v>0</v>
      </c>
      <c r="GR67" s="4">
        <v>0</v>
      </c>
      <c r="GS67" s="4">
        <v>0</v>
      </c>
      <c r="GT67" s="4">
        <v>0</v>
      </c>
      <c r="GU67" s="4">
        <v>0</v>
      </c>
      <c r="GV67" s="4">
        <v>0</v>
      </c>
      <c r="GW67" s="4">
        <v>0</v>
      </c>
      <c r="GX67" s="4">
        <v>0</v>
      </c>
      <c r="GY67" s="4">
        <v>0</v>
      </c>
      <c r="GZ67" s="4">
        <v>0</v>
      </c>
      <c r="HA67" s="4">
        <v>0</v>
      </c>
      <c r="HB67" s="4">
        <v>0</v>
      </c>
      <c r="HC67" s="4">
        <v>0</v>
      </c>
      <c r="HD67" s="4">
        <v>0</v>
      </c>
      <c r="HE67" s="4">
        <v>0</v>
      </c>
      <c r="HF67" s="4">
        <v>0</v>
      </c>
      <c r="HG67" s="4">
        <v>0</v>
      </c>
      <c r="HH67" s="4">
        <v>0</v>
      </c>
      <c r="HI67" s="4">
        <v>0</v>
      </c>
      <c r="HJ67" s="4">
        <v>0</v>
      </c>
      <c r="HK67" s="4">
        <v>0</v>
      </c>
      <c r="HL67" s="4">
        <v>0</v>
      </c>
      <c r="HM67" s="4">
        <v>0</v>
      </c>
      <c r="HN67" s="4">
        <v>0</v>
      </c>
      <c r="HO67" s="4">
        <v>0</v>
      </c>
      <c r="HP67" s="4">
        <v>0</v>
      </c>
      <c r="HQ67" s="4">
        <v>0</v>
      </c>
      <c r="HR67" s="4">
        <v>0</v>
      </c>
      <c r="HS67" s="4">
        <v>0</v>
      </c>
      <c r="HT67" s="4">
        <v>0</v>
      </c>
      <c r="HU67" s="4">
        <v>0</v>
      </c>
      <c r="HV67" s="4">
        <v>0</v>
      </c>
      <c r="HW67" s="4">
        <v>0</v>
      </c>
      <c r="HX67" s="4">
        <v>0</v>
      </c>
      <c r="HY67" s="4">
        <v>8000</v>
      </c>
      <c r="HZ67" s="4">
        <v>0</v>
      </c>
      <c r="IA67" s="4">
        <v>0</v>
      </c>
      <c r="IB67" s="4">
        <v>100</v>
      </c>
      <c r="IC67" s="4">
        <v>0</v>
      </c>
      <c r="ID67" s="4">
        <v>0</v>
      </c>
      <c r="IE67" s="4">
        <v>0</v>
      </c>
      <c r="IF67" s="4">
        <v>0</v>
      </c>
      <c r="IG67" s="4">
        <v>0</v>
      </c>
      <c r="IH67" s="4">
        <v>100</v>
      </c>
      <c r="II67" s="4">
        <v>0</v>
      </c>
      <c r="IJ67" s="4">
        <v>0</v>
      </c>
      <c r="IK67" s="4">
        <v>0</v>
      </c>
      <c r="IL67" s="4">
        <v>0</v>
      </c>
      <c r="IM67" s="4">
        <v>0</v>
      </c>
      <c r="IN67" s="4">
        <v>3</v>
      </c>
      <c r="IO67" s="4">
        <v>0</v>
      </c>
      <c r="IP67" s="4">
        <v>3500</v>
      </c>
      <c r="IQ67" s="4">
        <v>0</v>
      </c>
      <c r="IR67" s="4">
        <v>2000</v>
      </c>
      <c r="IS67" s="4">
        <v>0</v>
      </c>
      <c r="IT67" s="4">
        <v>0</v>
      </c>
      <c r="IU67" s="4">
        <v>0</v>
      </c>
      <c r="IV67" s="4">
        <v>0</v>
      </c>
      <c r="IW67" s="4">
        <v>0</v>
      </c>
      <c r="IX67" s="4">
        <v>0</v>
      </c>
      <c r="IY67" s="4">
        <v>0</v>
      </c>
      <c r="IZ67" s="4">
        <v>40</v>
      </c>
      <c r="JA67" s="4">
        <v>0</v>
      </c>
      <c r="JB67" s="4">
        <v>25</v>
      </c>
      <c r="JC67" s="4">
        <v>0</v>
      </c>
      <c r="JD67" s="4">
        <v>0</v>
      </c>
      <c r="JE67" s="4">
        <v>0</v>
      </c>
      <c r="JF67" s="4">
        <v>200</v>
      </c>
      <c r="JG67" s="4">
        <v>0</v>
      </c>
      <c r="JH67" s="4">
        <v>0</v>
      </c>
      <c r="JI67" s="4">
        <v>0</v>
      </c>
      <c r="JJ67" s="4">
        <v>50</v>
      </c>
      <c r="JK67" s="4">
        <v>0</v>
      </c>
      <c r="JL67" s="4">
        <v>500</v>
      </c>
      <c r="JM67" s="4">
        <v>0</v>
      </c>
      <c r="JN67" s="4">
        <v>0</v>
      </c>
      <c r="JO67" s="4">
        <v>100</v>
      </c>
      <c r="JP67" s="4">
        <v>10</v>
      </c>
      <c r="JQ67" s="4">
        <v>10</v>
      </c>
      <c r="JR67" s="4">
        <v>0</v>
      </c>
      <c r="JS67" s="4">
        <v>100</v>
      </c>
      <c r="JT67" s="4">
        <v>0</v>
      </c>
      <c r="JU67" s="4">
        <v>50</v>
      </c>
      <c r="JV67" s="4">
        <v>100</v>
      </c>
      <c r="JW67" s="4">
        <v>50</v>
      </c>
      <c r="JX67" s="4">
        <v>50</v>
      </c>
      <c r="JY67" s="4">
        <v>0</v>
      </c>
      <c r="JZ67" s="4">
        <v>20</v>
      </c>
      <c r="KA67" s="4">
        <v>0</v>
      </c>
      <c r="KB67" s="4">
        <v>0</v>
      </c>
      <c r="KC67" s="4">
        <v>0</v>
      </c>
      <c r="KD67" s="4">
        <v>0</v>
      </c>
      <c r="KE67" s="4">
        <v>0</v>
      </c>
      <c r="KF67" s="4">
        <v>0</v>
      </c>
      <c r="KG67" s="4">
        <v>0</v>
      </c>
      <c r="KH67" s="4">
        <v>15</v>
      </c>
      <c r="KI67" s="4">
        <v>50</v>
      </c>
      <c r="KJ67" s="4">
        <v>0</v>
      </c>
      <c r="KK67" s="4">
        <f t="shared" si="6"/>
        <v>15123</v>
      </c>
    </row>
    <row r="68" spans="1:297" ht="30" customHeight="1" x14ac:dyDescent="0.25">
      <c r="A68" s="4">
        <v>64</v>
      </c>
      <c r="B68" s="4">
        <v>59</v>
      </c>
      <c r="C68" s="4" t="s">
        <v>463</v>
      </c>
      <c r="D68" s="18" t="s">
        <v>464</v>
      </c>
      <c r="E68" s="18" t="s">
        <v>465</v>
      </c>
      <c r="F68" s="4"/>
      <c r="G68" s="7">
        <v>12.42</v>
      </c>
      <c r="H68" s="4">
        <v>0</v>
      </c>
      <c r="I68" s="4"/>
      <c r="J68" s="4"/>
      <c r="K68" s="4"/>
      <c r="L68" s="4"/>
      <c r="M68" s="4"/>
      <c r="N68" s="4"/>
      <c r="O68" s="4"/>
      <c r="P68" s="4">
        <v>0</v>
      </c>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v>0</v>
      </c>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v>0</v>
      </c>
      <c r="HM68" s="4"/>
      <c r="HN68" s="4"/>
      <c r="HO68" s="4"/>
      <c r="HP68" s="4"/>
      <c r="HQ68" s="4"/>
      <c r="HR68" s="4"/>
      <c r="HS68" s="4"/>
      <c r="HT68" s="4"/>
      <c r="HU68" s="4"/>
      <c r="HV68" s="4"/>
      <c r="HW68" s="4"/>
      <c r="HX68" s="4"/>
      <c r="HY68" s="4"/>
      <c r="HZ68" s="4"/>
      <c r="IA68" s="4">
        <v>2000</v>
      </c>
      <c r="IB68" s="4"/>
      <c r="IC68" s="4">
        <v>40</v>
      </c>
      <c r="ID68" s="4"/>
      <c r="IE68" s="4"/>
      <c r="IF68" s="4"/>
      <c r="IG68" s="4"/>
      <c r="IH68" s="4">
        <v>50</v>
      </c>
      <c r="II68" s="4"/>
      <c r="IJ68" s="4"/>
      <c r="IK68" s="4"/>
      <c r="IL68" s="4"/>
      <c r="IM68" s="4"/>
      <c r="IN68" s="4">
        <v>3</v>
      </c>
      <c r="IO68" s="4"/>
      <c r="IP68" s="4"/>
      <c r="IQ68" s="4"/>
      <c r="IR68" s="4">
        <v>2000</v>
      </c>
      <c r="IS68" s="4">
        <v>0</v>
      </c>
      <c r="IT68" s="4"/>
      <c r="IU68" s="4"/>
      <c r="IV68" s="4"/>
      <c r="IW68" s="4"/>
      <c r="IX68" s="4"/>
      <c r="IY68" s="4"/>
      <c r="IZ68" s="4">
        <v>10</v>
      </c>
      <c r="JA68" s="4">
        <v>0</v>
      </c>
      <c r="JB68" s="4"/>
      <c r="JC68" s="4"/>
      <c r="JD68" s="4"/>
      <c r="JE68" s="4"/>
      <c r="JF68" s="4"/>
      <c r="JG68" s="4"/>
      <c r="JH68" s="4"/>
      <c r="JI68" s="4"/>
      <c r="JJ68" s="4">
        <v>50</v>
      </c>
      <c r="JK68" s="4"/>
      <c r="JL68" s="4">
        <v>1000</v>
      </c>
      <c r="JM68" s="4"/>
      <c r="JN68" s="4"/>
      <c r="JO68" s="4">
        <v>50</v>
      </c>
      <c r="JP68" s="4"/>
      <c r="JQ68" s="4">
        <v>10</v>
      </c>
      <c r="JR68" s="4"/>
      <c r="JS68" s="4">
        <v>0</v>
      </c>
      <c r="JT68" s="4"/>
      <c r="JU68" s="4">
        <v>50</v>
      </c>
      <c r="JV68" s="4"/>
      <c r="JW68" s="4"/>
      <c r="JX68" s="4"/>
      <c r="JY68" s="4"/>
      <c r="JZ68" s="4"/>
      <c r="KA68" s="4"/>
      <c r="KB68" s="4">
        <v>0</v>
      </c>
      <c r="KC68" s="4"/>
      <c r="KD68" s="4"/>
      <c r="KE68" s="4"/>
      <c r="KF68" s="4"/>
      <c r="KG68" s="4"/>
      <c r="KH68" s="4"/>
      <c r="KI68" s="4">
        <v>50</v>
      </c>
      <c r="KJ68" s="4"/>
      <c r="KK68" s="4">
        <f t="shared" si="6"/>
        <v>5313</v>
      </c>
    </row>
    <row r="69" spans="1:297" ht="30" customHeight="1" x14ac:dyDescent="0.25">
      <c r="A69" s="4">
        <v>65</v>
      </c>
      <c r="B69" s="4">
        <v>60</v>
      </c>
      <c r="C69" s="4" t="s">
        <v>466</v>
      </c>
      <c r="D69" s="18" t="s">
        <v>467</v>
      </c>
      <c r="E69" s="18" t="s">
        <v>468</v>
      </c>
      <c r="F69" s="4"/>
      <c r="G69" s="7">
        <v>12.42</v>
      </c>
      <c r="H69" s="4">
        <v>0</v>
      </c>
      <c r="I69" s="4"/>
      <c r="J69" s="4"/>
      <c r="K69" s="4"/>
      <c r="L69" s="4"/>
      <c r="M69" s="4"/>
      <c r="N69" s="4"/>
      <c r="O69" s="4"/>
      <c r="P69" s="4">
        <v>0</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v>0</v>
      </c>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v>0</v>
      </c>
      <c r="HM69" s="4"/>
      <c r="HN69" s="4"/>
      <c r="HO69" s="4"/>
      <c r="HP69" s="4"/>
      <c r="HQ69" s="4"/>
      <c r="HR69" s="4"/>
      <c r="HS69" s="4"/>
      <c r="HT69" s="4"/>
      <c r="HU69" s="4"/>
      <c r="HV69" s="4"/>
      <c r="HW69" s="4"/>
      <c r="HX69" s="4"/>
      <c r="HY69" s="4"/>
      <c r="HZ69" s="4"/>
      <c r="IA69" s="4">
        <v>500</v>
      </c>
      <c r="IB69" s="4">
        <v>50</v>
      </c>
      <c r="IC69" s="4"/>
      <c r="ID69" s="4"/>
      <c r="IE69" s="4"/>
      <c r="IF69" s="4"/>
      <c r="IG69" s="4"/>
      <c r="IH69" s="4"/>
      <c r="II69" s="4"/>
      <c r="IJ69" s="4"/>
      <c r="IK69" s="4"/>
      <c r="IL69" s="4"/>
      <c r="IM69" s="4"/>
      <c r="IN69" s="4"/>
      <c r="IO69" s="4"/>
      <c r="IP69" s="4"/>
      <c r="IQ69" s="4"/>
      <c r="IR69" s="4">
        <v>500</v>
      </c>
      <c r="IS69" s="4">
        <v>0</v>
      </c>
      <c r="IT69" s="4"/>
      <c r="IU69" s="4"/>
      <c r="IV69" s="4"/>
      <c r="IW69" s="4"/>
      <c r="IX69" s="4"/>
      <c r="IY69" s="4"/>
      <c r="IZ69" s="4"/>
      <c r="JA69" s="4">
        <v>0</v>
      </c>
      <c r="JB69" s="4"/>
      <c r="JC69" s="4"/>
      <c r="JD69" s="4"/>
      <c r="JE69" s="4"/>
      <c r="JF69" s="4"/>
      <c r="JG69" s="4"/>
      <c r="JH69" s="4"/>
      <c r="JI69" s="4"/>
      <c r="JJ69" s="4"/>
      <c r="JK69" s="4"/>
      <c r="JL69" s="4"/>
      <c r="JM69" s="4"/>
      <c r="JN69" s="4"/>
      <c r="JO69" s="4">
        <v>0</v>
      </c>
      <c r="JP69" s="4"/>
      <c r="JQ69" s="4">
        <v>10</v>
      </c>
      <c r="JR69" s="4"/>
      <c r="JS69" s="4">
        <v>0</v>
      </c>
      <c r="JT69" s="4"/>
      <c r="JU69" s="4">
        <v>50</v>
      </c>
      <c r="JV69" s="4">
        <v>10</v>
      </c>
      <c r="JW69" s="4"/>
      <c r="JX69" s="4"/>
      <c r="JY69" s="4"/>
      <c r="JZ69" s="4"/>
      <c r="KA69" s="4"/>
      <c r="KB69" s="4">
        <v>0</v>
      </c>
      <c r="KC69" s="4"/>
      <c r="KD69" s="4"/>
      <c r="KE69" s="4"/>
      <c r="KF69" s="4"/>
      <c r="KG69" s="4"/>
      <c r="KH69" s="4"/>
      <c r="KI69" s="4">
        <v>50</v>
      </c>
      <c r="KJ69" s="4"/>
      <c r="KK69" s="4">
        <f t="shared" si="6"/>
        <v>1170</v>
      </c>
    </row>
    <row r="70" spans="1:297" ht="30" customHeight="1" x14ac:dyDescent="0.25">
      <c r="A70" s="4">
        <v>69</v>
      </c>
      <c r="B70" s="4">
        <v>61</v>
      </c>
      <c r="C70" s="4" t="s">
        <v>469</v>
      </c>
      <c r="D70" s="17" t="s">
        <v>470</v>
      </c>
      <c r="E70" s="17" t="s">
        <v>471</v>
      </c>
      <c r="F70" s="4"/>
      <c r="G70" s="7">
        <v>188.125</v>
      </c>
      <c r="H70" s="4">
        <v>0</v>
      </c>
      <c r="I70" s="4"/>
      <c r="J70" s="4"/>
      <c r="K70" s="4"/>
      <c r="L70" s="4"/>
      <c r="M70" s="4"/>
      <c r="N70" s="4"/>
      <c r="O70" s="4"/>
      <c r="P70" s="4">
        <v>0</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v>0</v>
      </c>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v>0</v>
      </c>
      <c r="HM70" s="4"/>
      <c r="HN70" s="4"/>
      <c r="HO70" s="4"/>
      <c r="HP70" s="4"/>
      <c r="HQ70" s="4"/>
      <c r="HR70" s="4"/>
      <c r="HS70" s="4"/>
      <c r="HT70" s="4"/>
      <c r="HU70" s="4"/>
      <c r="HV70" s="4"/>
      <c r="HW70" s="4"/>
      <c r="HX70" s="4"/>
      <c r="HY70" s="4"/>
      <c r="HZ70" s="4"/>
      <c r="IA70" s="4">
        <v>0</v>
      </c>
      <c r="IB70" s="4">
        <v>450</v>
      </c>
      <c r="IC70" s="4"/>
      <c r="ID70" s="4"/>
      <c r="IE70" s="4"/>
      <c r="IF70" s="4"/>
      <c r="IG70" s="4"/>
      <c r="IH70" s="4"/>
      <c r="II70" s="4"/>
      <c r="IJ70" s="4"/>
      <c r="IK70" s="4"/>
      <c r="IL70" s="4"/>
      <c r="IM70" s="4"/>
      <c r="IN70" s="4"/>
      <c r="IO70" s="4"/>
      <c r="IP70" s="4"/>
      <c r="IQ70" s="4"/>
      <c r="IR70" s="4">
        <v>0</v>
      </c>
      <c r="IS70" s="4">
        <v>0</v>
      </c>
      <c r="IT70" s="4"/>
      <c r="IU70" s="4"/>
      <c r="IV70" s="4"/>
      <c r="IW70" s="4"/>
      <c r="IX70" s="4"/>
      <c r="IY70" s="4"/>
      <c r="IZ70" s="4"/>
      <c r="JA70" s="4">
        <v>0</v>
      </c>
      <c r="JB70" s="4"/>
      <c r="JC70" s="4"/>
      <c r="JD70" s="4"/>
      <c r="JE70" s="4"/>
      <c r="JF70" s="4"/>
      <c r="JG70" s="4"/>
      <c r="JH70" s="4"/>
      <c r="JI70" s="4"/>
      <c r="JJ70" s="4"/>
      <c r="JK70" s="4"/>
      <c r="JL70" s="4"/>
      <c r="JM70" s="4"/>
      <c r="JN70" s="4"/>
      <c r="JO70" s="4">
        <v>0</v>
      </c>
      <c r="JP70" s="4"/>
      <c r="JQ70" s="4"/>
      <c r="JR70" s="4"/>
      <c r="JS70" s="4">
        <v>0</v>
      </c>
      <c r="JT70" s="4"/>
      <c r="JU70" s="4"/>
      <c r="JV70" s="4"/>
      <c r="JW70" s="4"/>
      <c r="JX70" s="4"/>
      <c r="JY70" s="4"/>
      <c r="JZ70" s="4"/>
      <c r="KA70" s="4"/>
      <c r="KB70" s="4">
        <v>0</v>
      </c>
      <c r="KC70" s="4"/>
      <c r="KD70" s="4"/>
      <c r="KE70" s="4"/>
      <c r="KF70" s="4"/>
      <c r="KG70" s="4"/>
      <c r="KH70" s="4"/>
      <c r="KI70" s="4"/>
      <c r="KJ70" s="4"/>
      <c r="KK70" s="4">
        <f t="shared" si="6"/>
        <v>450</v>
      </c>
    </row>
    <row r="71" spans="1:297" ht="30" customHeight="1" x14ac:dyDescent="0.25">
      <c r="A71" s="4">
        <v>70</v>
      </c>
      <c r="B71" s="4">
        <v>62</v>
      </c>
      <c r="C71" s="4" t="s">
        <v>472</v>
      </c>
      <c r="D71" s="17" t="s">
        <v>473</v>
      </c>
      <c r="E71" s="17" t="s">
        <v>474</v>
      </c>
      <c r="F71" s="4"/>
      <c r="G71" s="7">
        <v>188.02799999999999</v>
      </c>
      <c r="H71" s="4">
        <v>0</v>
      </c>
      <c r="I71" s="4"/>
      <c r="J71" s="4"/>
      <c r="K71" s="4"/>
      <c r="L71" s="4"/>
      <c r="M71" s="4"/>
      <c r="N71" s="4"/>
      <c r="O71" s="4"/>
      <c r="P71" s="4">
        <v>0</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v>0</v>
      </c>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v>0</v>
      </c>
      <c r="HM71" s="4"/>
      <c r="HN71" s="4"/>
      <c r="HO71" s="4"/>
      <c r="HP71" s="4"/>
      <c r="HQ71" s="4"/>
      <c r="HR71" s="4"/>
      <c r="HS71" s="4"/>
      <c r="HT71" s="4"/>
      <c r="HU71" s="4"/>
      <c r="HV71" s="4"/>
      <c r="HW71" s="4"/>
      <c r="HX71" s="4"/>
      <c r="HY71" s="4"/>
      <c r="HZ71" s="4"/>
      <c r="IA71" s="4">
        <v>10</v>
      </c>
      <c r="IB71" s="4"/>
      <c r="IC71" s="4"/>
      <c r="ID71" s="4"/>
      <c r="IE71" s="4"/>
      <c r="IF71" s="4"/>
      <c r="IG71" s="4"/>
      <c r="IH71" s="4"/>
      <c r="II71" s="4"/>
      <c r="IJ71" s="4"/>
      <c r="IK71" s="4"/>
      <c r="IL71" s="4"/>
      <c r="IM71" s="4"/>
      <c r="IN71" s="4"/>
      <c r="IO71" s="4"/>
      <c r="IP71" s="4"/>
      <c r="IQ71" s="4"/>
      <c r="IR71" s="4">
        <v>0</v>
      </c>
      <c r="IS71" s="4">
        <v>0</v>
      </c>
      <c r="IT71" s="4"/>
      <c r="IU71" s="4"/>
      <c r="IV71" s="4"/>
      <c r="IW71" s="4"/>
      <c r="IX71" s="4"/>
      <c r="IY71" s="4"/>
      <c r="IZ71" s="4"/>
      <c r="JA71" s="4">
        <v>0</v>
      </c>
      <c r="JB71" s="4"/>
      <c r="JC71" s="4"/>
      <c r="JD71" s="4"/>
      <c r="JE71" s="4"/>
      <c r="JF71" s="4"/>
      <c r="JG71" s="4"/>
      <c r="JH71" s="4"/>
      <c r="JI71" s="4"/>
      <c r="JJ71" s="4"/>
      <c r="JK71" s="4"/>
      <c r="JL71" s="4"/>
      <c r="JM71" s="4"/>
      <c r="JN71" s="4"/>
      <c r="JO71" s="4">
        <v>0</v>
      </c>
      <c r="JP71" s="4"/>
      <c r="JQ71" s="4"/>
      <c r="JR71" s="4"/>
      <c r="JS71" s="4">
        <v>0</v>
      </c>
      <c r="JT71" s="4"/>
      <c r="JU71" s="4"/>
      <c r="JV71" s="4"/>
      <c r="JW71" s="4"/>
      <c r="JX71" s="4"/>
      <c r="JY71" s="4"/>
      <c r="JZ71" s="4"/>
      <c r="KA71" s="4"/>
      <c r="KB71" s="4">
        <v>0</v>
      </c>
      <c r="KC71" s="4"/>
      <c r="KD71" s="4"/>
      <c r="KE71" s="4"/>
      <c r="KF71" s="4"/>
      <c r="KG71" s="4"/>
      <c r="KH71" s="4"/>
      <c r="KI71" s="4"/>
      <c r="KJ71" s="4"/>
      <c r="KK71" s="4">
        <f t="shared" si="6"/>
        <v>10</v>
      </c>
    </row>
    <row r="72" spans="1:297" ht="30" customHeight="1" x14ac:dyDescent="0.25">
      <c r="A72" s="10">
        <v>72</v>
      </c>
      <c r="B72" s="10"/>
      <c r="C72" s="10" t="s">
        <v>475</v>
      </c>
      <c r="D72" s="10"/>
      <c r="E72" s="10"/>
      <c r="F72" s="10"/>
      <c r="G72" s="11">
        <v>300</v>
      </c>
      <c r="H72" s="10">
        <v>0</v>
      </c>
      <c r="I72" s="10"/>
      <c r="J72" s="10"/>
      <c r="K72" s="10"/>
      <c r="L72" s="10"/>
      <c r="M72" s="10"/>
      <c r="N72" s="10"/>
      <c r="O72" s="10"/>
      <c r="P72" s="10">
        <v>0</v>
      </c>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v>0</v>
      </c>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v>0</v>
      </c>
      <c r="HM72" s="10"/>
      <c r="HN72" s="10"/>
      <c r="HO72" s="10"/>
      <c r="HP72" s="10"/>
      <c r="HQ72" s="10"/>
      <c r="HR72" s="10"/>
      <c r="HS72" s="10"/>
      <c r="HT72" s="10"/>
      <c r="HU72" s="10"/>
      <c r="HV72" s="10"/>
      <c r="HW72" s="10"/>
      <c r="HX72" s="10"/>
      <c r="HY72" s="10"/>
      <c r="HZ72" s="10"/>
      <c r="IA72" s="10">
        <v>0</v>
      </c>
      <c r="IB72" s="10"/>
      <c r="IC72" s="10"/>
      <c r="ID72" s="10"/>
      <c r="IE72" s="10"/>
      <c r="IF72" s="10"/>
      <c r="IG72" s="10"/>
      <c r="IH72" s="10"/>
      <c r="II72" s="10"/>
      <c r="IJ72" s="10"/>
      <c r="IK72" s="10"/>
      <c r="IL72" s="10"/>
      <c r="IM72" s="10"/>
      <c r="IN72" s="10"/>
      <c r="IO72" s="10"/>
      <c r="IP72" s="10"/>
      <c r="IQ72" s="10"/>
      <c r="IR72" s="10">
        <v>0</v>
      </c>
      <c r="IS72" s="10">
        <v>0</v>
      </c>
      <c r="IT72" s="10">
        <v>80</v>
      </c>
      <c r="IU72" s="10"/>
      <c r="IV72" s="10"/>
      <c r="IW72" s="10"/>
      <c r="IX72" s="10"/>
      <c r="IY72" s="10"/>
      <c r="IZ72" s="10"/>
      <c r="JA72" s="10">
        <v>0</v>
      </c>
      <c r="JB72" s="10"/>
      <c r="JC72" s="10"/>
      <c r="JD72" s="10"/>
      <c r="JE72" s="10"/>
      <c r="JF72" s="10"/>
      <c r="JG72" s="10"/>
      <c r="JH72" s="10"/>
      <c r="JI72" s="10"/>
      <c r="JJ72" s="10"/>
      <c r="JK72" s="10"/>
      <c r="JL72" s="10"/>
      <c r="JM72" s="10"/>
      <c r="JN72" s="10"/>
      <c r="JO72" s="10">
        <v>0</v>
      </c>
      <c r="JP72" s="10"/>
      <c r="JQ72" s="10"/>
      <c r="JR72" s="10"/>
      <c r="JS72" s="10">
        <v>0</v>
      </c>
      <c r="JT72" s="10"/>
      <c r="JU72" s="10"/>
      <c r="JV72" s="10"/>
      <c r="JW72" s="10"/>
      <c r="JX72" s="10"/>
      <c r="JY72" s="10"/>
      <c r="JZ72" s="10"/>
      <c r="KA72" s="10"/>
      <c r="KB72" s="10">
        <v>0</v>
      </c>
      <c r="KC72" s="10"/>
      <c r="KD72" s="10"/>
      <c r="KE72" s="10"/>
      <c r="KF72" s="10"/>
      <c r="KG72" s="10"/>
      <c r="KH72" s="10"/>
      <c r="KI72" s="10"/>
      <c r="KJ72" s="10"/>
      <c r="KK72" s="10">
        <f t="shared" si="6"/>
        <v>80</v>
      </c>
    </row>
    <row r="73" spans="1:297" ht="30" customHeight="1" x14ac:dyDescent="0.25">
      <c r="A73" s="10">
        <v>68</v>
      </c>
      <c r="B73" s="10"/>
      <c r="C73" s="10" t="s">
        <v>476</v>
      </c>
      <c r="D73" s="10"/>
      <c r="E73" s="10"/>
      <c r="F73" s="10"/>
      <c r="G73" s="11">
        <v>253.2</v>
      </c>
      <c r="H73" s="10">
        <v>0</v>
      </c>
      <c r="I73" s="10"/>
      <c r="J73" s="10"/>
      <c r="K73" s="10"/>
      <c r="L73" s="10"/>
      <c r="M73" s="10"/>
      <c r="N73" s="10"/>
      <c r="O73" s="10"/>
      <c r="P73" s="10">
        <v>0</v>
      </c>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v>0</v>
      </c>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v>0</v>
      </c>
      <c r="HM73" s="10"/>
      <c r="HN73" s="10"/>
      <c r="HO73" s="10"/>
      <c r="HP73" s="10"/>
      <c r="HQ73" s="10"/>
      <c r="HR73" s="10"/>
      <c r="HS73" s="10"/>
      <c r="HT73" s="10"/>
      <c r="HU73" s="10"/>
      <c r="HV73" s="10"/>
      <c r="HW73" s="10"/>
      <c r="HX73" s="10"/>
      <c r="HY73" s="10">
        <v>15</v>
      </c>
      <c r="HZ73" s="10"/>
      <c r="IA73" s="10">
        <v>20</v>
      </c>
      <c r="IB73" s="10"/>
      <c r="IC73" s="10"/>
      <c r="ID73" s="10"/>
      <c r="IE73" s="10"/>
      <c r="IF73" s="10"/>
      <c r="IG73" s="10"/>
      <c r="IH73" s="10"/>
      <c r="II73" s="10"/>
      <c r="IJ73" s="10"/>
      <c r="IK73" s="10"/>
      <c r="IL73" s="10"/>
      <c r="IM73" s="10"/>
      <c r="IN73" s="10"/>
      <c r="IO73" s="10"/>
      <c r="IP73" s="10">
        <v>40</v>
      </c>
      <c r="IQ73" s="10"/>
      <c r="IR73" s="10">
        <v>30</v>
      </c>
      <c r="IS73" s="10">
        <v>5</v>
      </c>
      <c r="IT73" s="10"/>
      <c r="IU73" s="10">
        <v>10</v>
      </c>
      <c r="IV73" s="10"/>
      <c r="IW73" s="10"/>
      <c r="IX73" s="10"/>
      <c r="IY73" s="10"/>
      <c r="IZ73" s="10"/>
      <c r="JA73" s="10">
        <v>0</v>
      </c>
      <c r="JB73" s="10"/>
      <c r="JC73" s="10"/>
      <c r="JD73" s="10"/>
      <c r="JE73" s="10"/>
      <c r="JF73" s="10"/>
      <c r="JG73" s="10"/>
      <c r="JH73" s="10"/>
      <c r="JI73" s="10"/>
      <c r="JJ73" s="10"/>
      <c r="JK73" s="10"/>
      <c r="JL73" s="10"/>
      <c r="JM73" s="10"/>
      <c r="JN73" s="10"/>
      <c r="JO73" s="10">
        <v>0</v>
      </c>
      <c r="JP73" s="10"/>
      <c r="JQ73" s="10"/>
      <c r="JR73" s="10"/>
      <c r="JS73" s="10">
        <v>0</v>
      </c>
      <c r="JT73" s="10"/>
      <c r="JU73" s="10"/>
      <c r="JV73" s="10"/>
      <c r="JW73" s="10"/>
      <c r="JX73" s="10"/>
      <c r="JY73" s="10"/>
      <c r="JZ73" s="10"/>
      <c r="KA73" s="10"/>
      <c r="KB73" s="10">
        <v>0</v>
      </c>
      <c r="KC73" s="10"/>
      <c r="KD73" s="10"/>
      <c r="KE73" s="10"/>
      <c r="KF73" s="10"/>
      <c r="KG73" s="10"/>
      <c r="KH73" s="10"/>
      <c r="KI73" s="10"/>
      <c r="KJ73" s="10"/>
      <c r="KK73" s="10">
        <f t="shared" si="6"/>
        <v>120</v>
      </c>
    </row>
    <row r="74" spans="1:297" ht="30" customHeight="1" x14ac:dyDescent="0.25">
      <c r="A74" s="10">
        <v>71</v>
      </c>
      <c r="B74" s="10"/>
      <c r="C74" s="10" t="s">
        <v>477</v>
      </c>
      <c r="D74" s="10"/>
      <c r="E74" s="10"/>
      <c r="F74" s="10"/>
      <c r="G74" s="11">
        <v>146.55600000000001</v>
      </c>
      <c r="H74" s="10">
        <v>0</v>
      </c>
      <c r="I74" s="10"/>
      <c r="J74" s="10"/>
      <c r="K74" s="10"/>
      <c r="L74" s="10"/>
      <c r="M74" s="10"/>
      <c r="N74" s="10"/>
      <c r="O74" s="10"/>
      <c r="P74" s="10">
        <v>0</v>
      </c>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v>0</v>
      </c>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v>0</v>
      </c>
      <c r="HM74" s="10"/>
      <c r="HN74" s="10"/>
      <c r="HO74" s="10"/>
      <c r="HP74" s="10"/>
      <c r="HQ74" s="10"/>
      <c r="HR74" s="10"/>
      <c r="HS74" s="10"/>
      <c r="HT74" s="10"/>
      <c r="HU74" s="10"/>
      <c r="HV74" s="10"/>
      <c r="HW74" s="10"/>
      <c r="HX74" s="10"/>
      <c r="HY74" s="10"/>
      <c r="HZ74" s="10"/>
      <c r="IA74" s="10">
        <v>0</v>
      </c>
      <c r="IB74" s="10">
        <v>1280</v>
      </c>
      <c r="IC74" s="10"/>
      <c r="ID74" s="10"/>
      <c r="IE74" s="10"/>
      <c r="IF74" s="10"/>
      <c r="IG74" s="10"/>
      <c r="IH74" s="10"/>
      <c r="II74" s="10"/>
      <c r="IJ74" s="10"/>
      <c r="IK74" s="10"/>
      <c r="IL74" s="10"/>
      <c r="IM74" s="10"/>
      <c r="IN74" s="10"/>
      <c r="IO74" s="10"/>
      <c r="IP74" s="10"/>
      <c r="IQ74" s="10"/>
      <c r="IR74" s="10">
        <v>0</v>
      </c>
      <c r="IS74" s="10">
        <v>0</v>
      </c>
      <c r="IT74" s="10"/>
      <c r="IU74" s="10"/>
      <c r="IV74" s="10"/>
      <c r="IW74" s="10"/>
      <c r="IX74" s="10"/>
      <c r="IY74" s="10"/>
      <c r="IZ74" s="10"/>
      <c r="JA74" s="10">
        <v>0</v>
      </c>
      <c r="JB74" s="10"/>
      <c r="JC74" s="10"/>
      <c r="JD74" s="10"/>
      <c r="JE74" s="10"/>
      <c r="JF74" s="10"/>
      <c r="JG74" s="10"/>
      <c r="JH74" s="10"/>
      <c r="JI74" s="10"/>
      <c r="JJ74" s="10"/>
      <c r="JK74" s="10"/>
      <c r="JL74" s="10"/>
      <c r="JM74" s="10"/>
      <c r="JN74" s="10"/>
      <c r="JO74" s="10">
        <v>0</v>
      </c>
      <c r="JP74" s="10"/>
      <c r="JQ74" s="10"/>
      <c r="JR74" s="10"/>
      <c r="JS74" s="10">
        <v>0</v>
      </c>
      <c r="JT74" s="10"/>
      <c r="JU74" s="10"/>
      <c r="JV74" s="10"/>
      <c r="JW74" s="10"/>
      <c r="JX74" s="10"/>
      <c r="JY74" s="10"/>
      <c r="JZ74" s="10"/>
      <c r="KA74" s="10"/>
      <c r="KB74" s="10">
        <v>0</v>
      </c>
      <c r="KC74" s="10"/>
      <c r="KD74" s="10"/>
      <c r="KE74" s="10"/>
      <c r="KF74" s="10"/>
      <c r="KG74" s="10"/>
      <c r="KH74" s="10"/>
      <c r="KI74" s="10"/>
      <c r="KJ74" s="10"/>
      <c r="KK74" s="10">
        <f t="shared" si="6"/>
        <v>1280</v>
      </c>
    </row>
    <row r="75" spans="1:297" ht="30" customHeight="1" x14ac:dyDescent="0.25">
      <c r="A75" s="10">
        <v>78</v>
      </c>
      <c r="B75" s="10"/>
      <c r="C75" s="10" t="s">
        <v>478</v>
      </c>
      <c r="D75" s="10"/>
      <c r="E75" s="10"/>
      <c r="F75" s="10"/>
      <c r="G75" s="11">
        <v>140.4</v>
      </c>
      <c r="H75" s="10">
        <v>0</v>
      </c>
      <c r="I75" s="10"/>
      <c r="J75" s="10"/>
      <c r="K75" s="10"/>
      <c r="L75" s="10"/>
      <c r="M75" s="10"/>
      <c r="N75" s="10"/>
      <c r="O75" s="10"/>
      <c r="P75" s="10">
        <v>0</v>
      </c>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v>0</v>
      </c>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v>0</v>
      </c>
      <c r="HM75" s="10"/>
      <c r="HN75" s="10"/>
      <c r="HO75" s="10"/>
      <c r="HP75" s="10"/>
      <c r="HQ75" s="10"/>
      <c r="HR75" s="10"/>
      <c r="HS75" s="10"/>
      <c r="HT75" s="10"/>
      <c r="HU75" s="10"/>
      <c r="HV75" s="10"/>
      <c r="HW75" s="10"/>
      <c r="HX75" s="10"/>
      <c r="HY75" s="10"/>
      <c r="HZ75" s="10"/>
      <c r="IA75" s="10">
        <v>0</v>
      </c>
      <c r="IB75" s="10"/>
      <c r="IC75" s="10"/>
      <c r="ID75" s="10"/>
      <c r="IE75" s="10"/>
      <c r="IF75" s="10"/>
      <c r="IG75" s="10"/>
      <c r="IH75" s="10"/>
      <c r="II75" s="10"/>
      <c r="IJ75" s="10"/>
      <c r="IK75" s="10"/>
      <c r="IL75" s="10"/>
      <c r="IM75" s="10"/>
      <c r="IN75" s="10"/>
      <c r="IO75" s="10"/>
      <c r="IP75" s="10"/>
      <c r="IQ75" s="10"/>
      <c r="IR75" s="10">
        <v>0</v>
      </c>
      <c r="IS75" s="10">
        <v>25</v>
      </c>
      <c r="IT75" s="10"/>
      <c r="IU75" s="10"/>
      <c r="IV75" s="10"/>
      <c r="IW75" s="10">
        <v>10</v>
      </c>
      <c r="IX75" s="10"/>
      <c r="IY75" s="10"/>
      <c r="IZ75" s="10"/>
      <c r="JA75" s="10">
        <v>0</v>
      </c>
      <c r="JB75" s="10"/>
      <c r="JC75" s="10"/>
      <c r="JD75" s="10"/>
      <c r="JE75" s="10"/>
      <c r="JF75" s="10"/>
      <c r="JG75" s="10"/>
      <c r="JH75" s="10"/>
      <c r="JI75" s="10"/>
      <c r="JJ75" s="10"/>
      <c r="JK75" s="10"/>
      <c r="JL75" s="10"/>
      <c r="JM75" s="10"/>
      <c r="JN75" s="10"/>
      <c r="JO75" s="10">
        <v>0</v>
      </c>
      <c r="JP75" s="10"/>
      <c r="JQ75" s="10"/>
      <c r="JR75" s="10"/>
      <c r="JS75" s="10">
        <v>0</v>
      </c>
      <c r="JT75" s="10"/>
      <c r="JU75" s="10"/>
      <c r="JV75" s="10"/>
      <c r="JW75" s="10"/>
      <c r="JX75" s="10"/>
      <c r="JY75" s="10"/>
      <c r="JZ75" s="10"/>
      <c r="KA75" s="10"/>
      <c r="KB75" s="10">
        <v>0</v>
      </c>
      <c r="KC75" s="10"/>
      <c r="KD75" s="10"/>
      <c r="KE75" s="10"/>
      <c r="KF75" s="10"/>
      <c r="KG75" s="10"/>
      <c r="KH75" s="10"/>
      <c r="KI75" s="10"/>
      <c r="KJ75" s="10"/>
      <c r="KK75" s="10">
        <f t="shared" si="6"/>
        <v>35</v>
      </c>
    </row>
    <row r="76" spans="1:297" ht="30" customHeight="1" x14ac:dyDescent="0.25">
      <c r="A76" s="10">
        <v>79</v>
      </c>
      <c r="B76" s="10"/>
      <c r="C76" s="10" t="s">
        <v>479</v>
      </c>
      <c r="D76" s="10"/>
      <c r="E76" s="10"/>
      <c r="F76" s="10"/>
      <c r="G76" s="11">
        <v>140.4</v>
      </c>
      <c r="H76" s="10">
        <v>0</v>
      </c>
      <c r="I76" s="10"/>
      <c r="J76" s="10"/>
      <c r="K76" s="10"/>
      <c r="L76" s="10"/>
      <c r="M76" s="10"/>
      <c r="N76" s="10"/>
      <c r="O76" s="10"/>
      <c r="P76" s="10">
        <v>0</v>
      </c>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v>0</v>
      </c>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v>0</v>
      </c>
      <c r="HM76" s="10"/>
      <c r="HN76" s="10"/>
      <c r="HO76" s="10"/>
      <c r="HP76" s="10"/>
      <c r="HQ76" s="10"/>
      <c r="HR76" s="10"/>
      <c r="HS76" s="10"/>
      <c r="HT76" s="10"/>
      <c r="HU76" s="10"/>
      <c r="HV76" s="10"/>
      <c r="HW76" s="10"/>
      <c r="HX76" s="10">
        <v>2</v>
      </c>
      <c r="HY76" s="10"/>
      <c r="HZ76" s="10"/>
      <c r="IA76" s="10">
        <v>0</v>
      </c>
      <c r="IB76" s="10">
        <v>5</v>
      </c>
      <c r="IC76" s="10"/>
      <c r="ID76" s="10"/>
      <c r="IE76" s="10"/>
      <c r="IF76" s="10"/>
      <c r="IG76" s="10"/>
      <c r="IH76" s="10"/>
      <c r="II76" s="10"/>
      <c r="IJ76" s="10"/>
      <c r="IK76" s="10"/>
      <c r="IL76" s="10"/>
      <c r="IM76" s="10"/>
      <c r="IN76" s="10"/>
      <c r="IO76" s="10"/>
      <c r="IP76" s="10"/>
      <c r="IQ76" s="10"/>
      <c r="IR76" s="10">
        <v>0</v>
      </c>
      <c r="IS76" s="10">
        <v>0</v>
      </c>
      <c r="IT76" s="10"/>
      <c r="IU76" s="10"/>
      <c r="IV76" s="10"/>
      <c r="IW76" s="10"/>
      <c r="IX76" s="10"/>
      <c r="IY76" s="10"/>
      <c r="IZ76" s="10"/>
      <c r="JA76" s="10">
        <v>0</v>
      </c>
      <c r="JB76" s="10"/>
      <c r="JC76" s="10"/>
      <c r="JD76" s="10"/>
      <c r="JE76" s="10"/>
      <c r="JF76" s="10"/>
      <c r="JG76" s="10"/>
      <c r="JH76" s="10"/>
      <c r="JI76" s="10"/>
      <c r="JJ76" s="10"/>
      <c r="JK76" s="10"/>
      <c r="JL76" s="10"/>
      <c r="JM76" s="10"/>
      <c r="JN76" s="10"/>
      <c r="JO76" s="10">
        <v>0</v>
      </c>
      <c r="JP76" s="10"/>
      <c r="JQ76" s="10"/>
      <c r="JR76" s="10"/>
      <c r="JS76" s="10">
        <v>0</v>
      </c>
      <c r="JT76" s="10"/>
      <c r="JU76" s="10"/>
      <c r="JV76" s="10"/>
      <c r="JW76" s="10"/>
      <c r="JX76" s="10"/>
      <c r="JY76" s="10"/>
      <c r="JZ76" s="10"/>
      <c r="KA76" s="10"/>
      <c r="KB76" s="10">
        <v>0</v>
      </c>
      <c r="KC76" s="10"/>
      <c r="KD76" s="10"/>
      <c r="KE76" s="10"/>
      <c r="KF76" s="10"/>
      <c r="KG76" s="10"/>
      <c r="KH76" s="10"/>
      <c r="KI76" s="10"/>
      <c r="KJ76" s="10"/>
      <c r="KK76" s="10">
        <f t="shared" si="6"/>
        <v>7</v>
      </c>
    </row>
    <row r="77" spans="1:297" ht="30" customHeight="1" x14ac:dyDescent="0.25">
      <c r="A77" s="10">
        <v>80</v>
      </c>
      <c r="B77" s="10"/>
      <c r="C77" s="10" t="s">
        <v>480</v>
      </c>
      <c r="D77" s="10"/>
      <c r="E77" s="10"/>
      <c r="F77" s="10"/>
      <c r="G77" s="11">
        <v>140.4</v>
      </c>
      <c r="H77" s="10">
        <v>0</v>
      </c>
      <c r="I77" s="10"/>
      <c r="J77" s="10"/>
      <c r="K77" s="10"/>
      <c r="L77" s="10"/>
      <c r="M77" s="10"/>
      <c r="N77" s="10"/>
      <c r="O77" s="10"/>
      <c r="P77" s="10">
        <v>0</v>
      </c>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v>0</v>
      </c>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v>0</v>
      </c>
      <c r="HM77" s="10"/>
      <c r="HN77" s="10"/>
      <c r="HO77" s="10"/>
      <c r="HP77" s="10"/>
      <c r="HQ77" s="10"/>
      <c r="HR77" s="10"/>
      <c r="HS77" s="10"/>
      <c r="HT77" s="10"/>
      <c r="HU77" s="10"/>
      <c r="HV77" s="10"/>
      <c r="HW77" s="10"/>
      <c r="HX77" s="10">
        <v>2</v>
      </c>
      <c r="HY77" s="10"/>
      <c r="HZ77" s="10"/>
      <c r="IA77" s="10">
        <v>0</v>
      </c>
      <c r="IB77" s="10"/>
      <c r="IC77" s="10"/>
      <c r="ID77" s="10"/>
      <c r="IE77" s="10"/>
      <c r="IF77" s="10"/>
      <c r="IG77" s="10"/>
      <c r="IH77" s="10"/>
      <c r="II77" s="10"/>
      <c r="IJ77" s="10"/>
      <c r="IK77" s="10"/>
      <c r="IL77" s="10"/>
      <c r="IM77" s="10"/>
      <c r="IN77" s="10"/>
      <c r="IO77" s="10"/>
      <c r="IP77" s="10"/>
      <c r="IQ77" s="10"/>
      <c r="IR77" s="10">
        <v>0</v>
      </c>
      <c r="IS77" s="10">
        <v>0</v>
      </c>
      <c r="IT77" s="10"/>
      <c r="IU77" s="10"/>
      <c r="IV77" s="10"/>
      <c r="IW77" s="10"/>
      <c r="IX77" s="10"/>
      <c r="IY77" s="10"/>
      <c r="IZ77" s="10"/>
      <c r="JA77" s="10">
        <v>0</v>
      </c>
      <c r="JB77" s="10"/>
      <c r="JC77" s="10"/>
      <c r="JD77" s="10"/>
      <c r="JE77" s="10"/>
      <c r="JF77" s="10"/>
      <c r="JG77" s="10"/>
      <c r="JH77" s="10"/>
      <c r="JI77" s="10"/>
      <c r="JJ77" s="10"/>
      <c r="JK77" s="10"/>
      <c r="JL77" s="10"/>
      <c r="JM77" s="10"/>
      <c r="JN77" s="10"/>
      <c r="JO77" s="10">
        <v>0</v>
      </c>
      <c r="JP77" s="10"/>
      <c r="JQ77" s="10"/>
      <c r="JR77" s="10"/>
      <c r="JS77" s="10">
        <v>0</v>
      </c>
      <c r="JT77" s="10"/>
      <c r="JU77" s="10"/>
      <c r="JV77" s="10"/>
      <c r="JW77" s="10"/>
      <c r="JX77" s="10"/>
      <c r="JY77" s="10"/>
      <c r="JZ77" s="10"/>
      <c r="KA77" s="10"/>
      <c r="KB77" s="10">
        <v>0</v>
      </c>
      <c r="KC77" s="10"/>
      <c r="KD77" s="10"/>
      <c r="KE77" s="10"/>
      <c r="KF77" s="10"/>
      <c r="KG77" s="10"/>
      <c r="KH77" s="10"/>
      <c r="KI77" s="10"/>
      <c r="KJ77" s="10"/>
      <c r="KK77" s="10">
        <f t="shared" si="6"/>
        <v>2</v>
      </c>
    </row>
    <row r="78" spans="1:297" ht="30" customHeight="1" x14ac:dyDescent="0.25">
      <c r="A78" s="4"/>
      <c r="B78" s="4">
        <v>63</v>
      </c>
      <c r="C78" s="4"/>
      <c r="D78" s="6" t="s">
        <v>481</v>
      </c>
      <c r="E78" s="6" t="s">
        <v>482</v>
      </c>
      <c r="F78" s="4" t="s">
        <v>347</v>
      </c>
      <c r="G78" s="7">
        <v>300</v>
      </c>
      <c r="H78" s="4">
        <v>0</v>
      </c>
      <c r="I78" s="4">
        <v>0</v>
      </c>
      <c r="J78" s="4">
        <v>0</v>
      </c>
      <c r="K78" s="4">
        <v>0</v>
      </c>
      <c r="L78" s="4">
        <v>0</v>
      </c>
      <c r="M78" s="4">
        <v>0</v>
      </c>
      <c r="N78" s="4">
        <v>0</v>
      </c>
      <c r="O78" s="4">
        <v>0</v>
      </c>
      <c r="P78" s="4">
        <v>0</v>
      </c>
      <c r="Q78" s="4">
        <v>0</v>
      </c>
      <c r="R78" s="4">
        <v>0</v>
      </c>
      <c r="S78" s="4">
        <v>0</v>
      </c>
      <c r="T78" s="4">
        <v>0</v>
      </c>
      <c r="U78" s="4">
        <v>0</v>
      </c>
      <c r="V78" s="4">
        <v>0</v>
      </c>
      <c r="W78" s="4">
        <v>0</v>
      </c>
      <c r="X78" s="4">
        <v>0</v>
      </c>
      <c r="Y78" s="4">
        <v>0</v>
      </c>
      <c r="Z78" s="4">
        <v>0</v>
      </c>
      <c r="AA78" s="4">
        <v>0</v>
      </c>
      <c r="AB78" s="4">
        <v>0</v>
      </c>
      <c r="AC78" s="4">
        <v>0</v>
      </c>
      <c r="AD78" s="4">
        <v>0</v>
      </c>
      <c r="AE78" s="4">
        <v>0</v>
      </c>
      <c r="AF78" s="4">
        <v>0</v>
      </c>
      <c r="AG78" s="4">
        <v>0</v>
      </c>
      <c r="AH78" s="4">
        <v>0</v>
      </c>
      <c r="AI78" s="4">
        <v>0</v>
      </c>
      <c r="AJ78" s="4">
        <v>0</v>
      </c>
      <c r="AK78" s="4">
        <v>0</v>
      </c>
      <c r="AL78" s="4">
        <v>0</v>
      </c>
      <c r="AM78" s="4">
        <v>0</v>
      </c>
      <c r="AN78" s="4">
        <v>0</v>
      </c>
      <c r="AO78" s="4">
        <v>0</v>
      </c>
      <c r="AP78" s="4">
        <v>0</v>
      </c>
      <c r="AQ78" s="4">
        <v>0</v>
      </c>
      <c r="AR78" s="4">
        <v>0</v>
      </c>
      <c r="AS78" s="4">
        <v>0</v>
      </c>
      <c r="AT78" s="4">
        <v>0</v>
      </c>
      <c r="AU78" s="4">
        <v>0</v>
      </c>
      <c r="AV78" s="4">
        <v>0</v>
      </c>
      <c r="AW78" s="4">
        <v>0</v>
      </c>
      <c r="AX78" s="4">
        <v>0</v>
      </c>
      <c r="AY78" s="4">
        <v>0</v>
      </c>
      <c r="AZ78" s="4">
        <v>0</v>
      </c>
      <c r="BA78" s="4">
        <v>0</v>
      </c>
      <c r="BB78" s="4">
        <v>0</v>
      </c>
      <c r="BC78" s="4">
        <v>0</v>
      </c>
      <c r="BD78" s="4">
        <v>0</v>
      </c>
      <c r="BE78" s="4">
        <v>0</v>
      </c>
      <c r="BF78" s="4">
        <v>0</v>
      </c>
      <c r="BG78" s="4">
        <v>0</v>
      </c>
      <c r="BH78" s="4">
        <v>0</v>
      </c>
      <c r="BI78" s="4">
        <v>0</v>
      </c>
      <c r="BJ78" s="4">
        <v>0</v>
      </c>
      <c r="BK78" s="4">
        <v>0</v>
      </c>
      <c r="BL78" s="4">
        <v>0</v>
      </c>
      <c r="BM78" s="4">
        <v>0</v>
      </c>
      <c r="BN78" s="4">
        <v>0</v>
      </c>
      <c r="BO78" s="4">
        <v>0</v>
      </c>
      <c r="BP78" s="4">
        <v>0</v>
      </c>
      <c r="BQ78" s="4">
        <v>0</v>
      </c>
      <c r="BR78" s="4">
        <v>0</v>
      </c>
      <c r="BS78" s="4">
        <v>0</v>
      </c>
      <c r="BT78" s="4">
        <v>0</v>
      </c>
      <c r="BU78" s="4">
        <v>0</v>
      </c>
      <c r="BV78" s="4">
        <v>0</v>
      </c>
      <c r="BW78" s="4">
        <v>0</v>
      </c>
      <c r="BX78" s="4">
        <v>0</v>
      </c>
      <c r="BY78" s="4">
        <v>0</v>
      </c>
      <c r="BZ78" s="4">
        <v>0</v>
      </c>
      <c r="CA78" s="4">
        <v>0</v>
      </c>
      <c r="CB78" s="4">
        <v>0</v>
      </c>
      <c r="CC78" s="4">
        <v>0</v>
      </c>
      <c r="CD78" s="4">
        <v>0</v>
      </c>
      <c r="CE78" s="4">
        <v>0</v>
      </c>
      <c r="CF78" s="4">
        <v>0</v>
      </c>
      <c r="CG78" s="4">
        <v>0</v>
      </c>
      <c r="CH78" s="4">
        <v>0</v>
      </c>
      <c r="CI78" s="4">
        <v>0</v>
      </c>
      <c r="CJ78" s="4">
        <v>0</v>
      </c>
      <c r="CK78" s="4">
        <v>0</v>
      </c>
      <c r="CL78" s="4">
        <v>0</v>
      </c>
      <c r="CM78" s="4">
        <v>0</v>
      </c>
      <c r="CN78" s="4">
        <v>0</v>
      </c>
      <c r="CO78" s="4">
        <v>0</v>
      </c>
      <c r="CP78" s="4">
        <v>0</v>
      </c>
      <c r="CQ78" s="4">
        <v>0</v>
      </c>
      <c r="CR78" s="4">
        <v>0</v>
      </c>
      <c r="CS78" s="4">
        <v>0</v>
      </c>
      <c r="CT78" s="4">
        <v>0</v>
      </c>
      <c r="CU78" s="4">
        <v>0</v>
      </c>
      <c r="CV78" s="4">
        <v>0</v>
      </c>
      <c r="CW78" s="4">
        <v>0</v>
      </c>
      <c r="CX78" s="4">
        <v>0</v>
      </c>
      <c r="CY78" s="4">
        <v>0</v>
      </c>
      <c r="CZ78" s="4">
        <v>0</v>
      </c>
      <c r="DA78" s="4">
        <v>0</v>
      </c>
      <c r="DB78" s="4">
        <v>0</v>
      </c>
      <c r="DC78" s="4">
        <v>0</v>
      </c>
      <c r="DD78" s="4">
        <v>0</v>
      </c>
      <c r="DE78" s="4">
        <v>0</v>
      </c>
      <c r="DF78" s="4">
        <v>0</v>
      </c>
      <c r="DG78" s="4">
        <v>0</v>
      </c>
      <c r="DH78" s="4">
        <v>0</v>
      </c>
      <c r="DI78" s="4">
        <v>0</v>
      </c>
      <c r="DJ78" s="4">
        <v>0</v>
      </c>
      <c r="DK78" s="4">
        <v>0</v>
      </c>
      <c r="DL78" s="4">
        <v>0</v>
      </c>
      <c r="DM78" s="4">
        <v>0</v>
      </c>
      <c r="DN78" s="4">
        <v>0</v>
      </c>
      <c r="DO78" s="4">
        <v>0</v>
      </c>
      <c r="DP78" s="4">
        <v>0</v>
      </c>
      <c r="DQ78" s="4">
        <v>0</v>
      </c>
      <c r="DR78" s="4">
        <v>0</v>
      </c>
      <c r="DS78" s="4">
        <v>0</v>
      </c>
      <c r="DT78" s="4">
        <v>0</v>
      </c>
      <c r="DU78" s="4">
        <v>0</v>
      </c>
      <c r="DV78" s="4">
        <v>0</v>
      </c>
      <c r="DW78" s="4">
        <v>0</v>
      </c>
      <c r="DX78" s="4">
        <v>0</v>
      </c>
      <c r="DY78" s="4">
        <v>0</v>
      </c>
      <c r="DZ78" s="4">
        <v>0</v>
      </c>
      <c r="EA78" s="4">
        <v>0</v>
      </c>
      <c r="EB78" s="4">
        <v>0</v>
      </c>
      <c r="EC78" s="4">
        <v>0</v>
      </c>
      <c r="ED78" s="4">
        <v>0</v>
      </c>
      <c r="EE78" s="4">
        <v>0</v>
      </c>
      <c r="EF78" s="4">
        <v>0</v>
      </c>
      <c r="EG78" s="4">
        <v>0</v>
      </c>
      <c r="EH78" s="4">
        <v>0</v>
      </c>
      <c r="EI78" s="4">
        <v>0</v>
      </c>
      <c r="EJ78" s="4">
        <v>0</v>
      </c>
      <c r="EK78" s="4">
        <v>0</v>
      </c>
      <c r="EL78" s="4">
        <v>0</v>
      </c>
      <c r="EM78" s="4">
        <v>0</v>
      </c>
      <c r="EN78" s="4">
        <v>0</v>
      </c>
      <c r="EO78" s="4">
        <v>0</v>
      </c>
      <c r="EP78" s="4">
        <v>0</v>
      </c>
      <c r="EQ78" s="4">
        <v>0</v>
      </c>
      <c r="ER78" s="4">
        <v>0</v>
      </c>
      <c r="ES78" s="4">
        <v>0</v>
      </c>
      <c r="ET78" s="4">
        <v>0</v>
      </c>
      <c r="EU78" s="4">
        <v>0</v>
      </c>
      <c r="EV78" s="4">
        <v>0</v>
      </c>
      <c r="EW78" s="4">
        <v>0</v>
      </c>
      <c r="EX78" s="4">
        <v>0</v>
      </c>
      <c r="EY78" s="4">
        <v>0</v>
      </c>
      <c r="EZ78" s="4">
        <v>0</v>
      </c>
      <c r="FA78" s="4">
        <v>0</v>
      </c>
      <c r="FB78" s="4">
        <v>0</v>
      </c>
      <c r="FC78" s="4">
        <v>0</v>
      </c>
      <c r="FD78" s="4">
        <v>0</v>
      </c>
      <c r="FE78" s="4">
        <v>0</v>
      </c>
      <c r="FF78" s="4">
        <v>0</v>
      </c>
      <c r="FG78" s="4">
        <v>0</v>
      </c>
      <c r="FH78" s="4">
        <v>0</v>
      </c>
      <c r="FI78" s="4">
        <v>0</v>
      </c>
      <c r="FJ78" s="4">
        <v>0</v>
      </c>
      <c r="FK78" s="4">
        <v>0</v>
      </c>
      <c r="FL78" s="4">
        <v>0</v>
      </c>
      <c r="FM78" s="4">
        <v>0</v>
      </c>
      <c r="FN78" s="4">
        <v>0</v>
      </c>
      <c r="FO78" s="4">
        <v>0</v>
      </c>
      <c r="FP78" s="4">
        <v>0</v>
      </c>
      <c r="FQ78" s="4">
        <v>0</v>
      </c>
      <c r="FR78" s="4">
        <v>0</v>
      </c>
      <c r="FS78" s="4">
        <v>0</v>
      </c>
      <c r="FT78" s="4">
        <v>0</v>
      </c>
      <c r="FU78" s="4">
        <v>0</v>
      </c>
      <c r="FV78" s="4">
        <v>0</v>
      </c>
      <c r="FW78" s="4">
        <v>0</v>
      </c>
      <c r="FX78" s="4">
        <v>0</v>
      </c>
      <c r="FY78" s="4">
        <v>0</v>
      </c>
      <c r="FZ78" s="4">
        <v>0</v>
      </c>
      <c r="GA78" s="4">
        <v>0</v>
      </c>
      <c r="GB78" s="4">
        <v>0</v>
      </c>
      <c r="GC78" s="4">
        <v>0</v>
      </c>
      <c r="GD78" s="4">
        <v>0</v>
      </c>
      <c r="GE78" s="4">
        <v>0</v>
      </c>
      <c r="GF78" s="4">
        <v>0</v>
      </c>
      <c r="GG78" s="4">
        <v>0</v>
      </c>
      <c r="GH78" s="4">
        <v>0</v>
      </c>
      <c r="GI78" s="4">
        <v>0</v>
      </c>
      <c r="GJ78" s="4">
        <v>0</v>
      </c>
      <c r="GK78" s="4">
        <v>0</v>
      </c>
      <c r="GL78" s="4">
        <v>0</v>
      </c>
      <c r="GM78" s="4">
        <v>0</v>
      </c>
      <c r="GN78" s="4">
        <v>0</v>
      </c>
      <c r="GO78" s="4">
        <v>0</v>
      </c>
      <c r="GP78" s="4">
        <v>0</v>
      </c>
      <c r="GQ78" s="4">
        <v>0</v>
      </c>
      <c r="GR78" s="4">
        <v>0</v>
      </c>
      <c r="GS78" s="4">
        <v>0</v>
      </c>
      <c r="GT78" s="4">
        <v>0</v>
      </c>
      <c r="GU78" s="4">
        <v>0</v>
      </c>
      <c r="GV78" s="4">
        <v>0</v>
      </c>
      <c r="GW78" s="4">
        <v>0</v>
      </c>
      <c r="GX78" s="4">
        <v>0</v>
      </c>
      <c r="GY78" s="4">
        <v>0</v>
      </c>
      <c r="GZ78" s="4">
        <v>0</v>
      </c>
      <c r="HA78" s="4">
        <v>0</v>
      </c>
      <c r="HB78" s="4">
        <v>0</v>
      </c>
      <c r="HC78" s="4">
        <v>0</v>
      </c>
      <c r="HD78" s="4">
        <v>0</v>
      </c>
      <c r="HE78" s="4">
        <v>0</v>
      </c>
      <c r="HF78" s="4">
        <v>0</v>
      </c>
      <c r="HG78" s="4">
        <v>0</v>
      </c>
      <c r="HH78" s="4">
        <v>0</v>
      </c>
      <c r="HI78" s="4">
        <v>0</v>
      </c>
      <c r="HJ78" s="4">
        <v>0</v>
      </c>
      <c r="HK78" s="4">
        <v>0</v>
      </c>
      <c r="HL78" s="4">
        <v>0</v>
      </c>
      <c r="HM78" s="4">
        <v>0</v>
      </c>
      <c r="HN78" s="4">
        <v>0</v>
      </c>
      <c r="HO78" s="4">
        <v>0</v>
      </c>
      <c r="HP78" s="4">
        <v>0</v>
      </c>
      <c r="HQ78" s="4">
        <v>0</v>
      </c>
      <c r="HR78" s="4">
        <v>0</v>
      </c>
      <c r="HS78" s="4">
        <v>0</v>
      </c>
      <c r="HT78" s="4">
        <v>0</v>
      </c>
      <c r="HU78" s="4">
        <v>0</v>
      </c>
      <c r="HV78" s="4">
        <v>0</v>
      </c>
      <c r="HW78" s="4">
        <v>0</v>
      </c>
      <c r="HX78" s="4">
        <v>4</v>
      </c>
      <c r="HY78" s="4">
        <v>15</v>
      </c>
      <c r="HZ78" s="4">
        <v>0</v>
      </c>
      <c r="IA78" s="4">
        <v>20</v>
      </c>
      <c r="IB78" s="4">
        <v>1285</v>
      </c>
      <c r="IC78" s="4">
        <v>0</v>
      </c>
      <c r="ID78" s="4">
        <v>0</v>
      </c>
      <c r="IE78" s="4">
        <v>0</v>
      </c>
      <c r="IF78" s="4">
        <v>0</v>
      </c>
      <c r="IG78" s="4">
        <v>0</v>
      </c>
      <c r="IH78" s="4">
        <v>0</v>
      </c>
      <c r="II78" s="4">
        <v>0</v>
      </c>
      <c r="IJ78" s="4">
        <v>0</v>
      </c>
      <c r="IK78" s="4">
        <v>0</v>
      </c>
      <c r="IL78" s="4">
        <v>0</v>
      </c>
      <c r="IM78" s="4">
        <v>0</v>
      </c>
      <c r="IN78" s="4">
        <v>0</v>
      </c>
      <c r="IO78" s="4">
        <v>0</v>
      </c>
      <c r="IP78" s="4">
        <v>40</v>
      </c>
      <c r="IQ78" s="4">
        <v>0</v>
      </c>
      <c r="IR78" s="4">
        <v>30</v>
      </c>
      <c r="IS78" s="4">
        <v>30</v>
      </c>
      <c r="IT78" s="4">
        <v>80</v>
      </c>
      <c r="IU78" s="4">
        <v>10</v>
      </c>
      <c r="IV78" s="4">
        <v>0</v>
      </c>
      <c r="IW78" s="4">
        <v>10</v>
      </c>
      <c r="IX78" s="4">
        <v>0</v>
      </c>
      <c r="IY78" s="4">
        <v>0</v>
      </c>
      <c r="IZ78" s="4">
        <v>0</v>
      </c>
      <c r="JA78" s="4">
        <v>0</v>
      </c>
      <c r="JB78" s="4">
        <v>0</v>
      </c>
      <c r="JC78" s="4">
        <v>0</v>
      </c>
      <c r="JD78" s="4">
        <v>0</v>
      </c>
      <c r="JE78" s="4">
        <v>0</v>
      </c>
      <c r="JF78" s="4">
        <v>0</v>
      </c>
      <c r="JG78" s="4">
        <v>0</v>
      </c>
      <c r="JH78" s="4">
        <v>0</v>
      </c>
      <c r="JI78" s="4">
        <v>0</v>
      </c>
      <c r="JJ78" s="4">
        <v>0</v>
      </c>
      <c r="JK78" s="4">
        <v>0</v>
      </c>
      <c r="JL78" s="4">
        <v>0</v>
      </c>
      <c r="JM78" s="4">
        <v>0</v>
      </c>
      <c r="JN78" s="4">
        <v>0</v>
      </c>
      <c r="JO78" s="4">
        <v>0</v>
      </c>
      <c r="JP78" s="4">
        <v>0</v>
      </c>
      <c r="JQ78" s="4">
        <v>0</v>
      </c>
      <c r="JR78" s="4">
        <v>0</v>
      </c>
      <c r="JS78" s="4">
        <v>0</v>
      </c>
      <c r="JT78" s="4">
        <v>0</v>
      </c>
      <c r="JU78" s="4">
        <v>0</v>
      </c>
      <c r="JV78" s="4">
        <v>0</v>
      </c>
      <c r="JW78" s="4">
        <v>0</v>
      </c>
      <c r="JX78" s="4">
        <v>0</v>
      </c>
      <c r="JY78" s="4">
        <v>0</v>
      </c>
      <c r="JZ78" s="4">
        <v>0</v>
      </c>
      <c r="KA78" s="4">
        <v>0</v>
      </c>
      <c r="KB78" s="4">
        <v>0</v>
      </c>
      <c r="KC78" s="4">
        <v>0</v>
      </c>
      <c r="KD78" s="4">
        <v>0</v>
      </c>
      <c r="KE78" s="4">
        <v>0</v>
      </c>
      <c r="KF78" s="4">
        <v>0</v>
      </c>
      <c r="KG78" s="4">
        <v>0</v>
      </c>
      <c r="KH78" s="4">
        <v>0</v>
      </c>
      <c r="KI78" s="4">
        <v>0</v>
      </c>
      <c r="KJ78" s="4">
        <v>0</v>
      </c>
      <c r="KK78" s="4">
        <f t="shared" si="6"/>
        <v>1524</v>
      </c>
    </row>
    <row r="79" spans="1:297" ht="30" customHeight="1" x14ac:dyDescent="0.25">
      <c r="A79" s="4">
        <v>73</v>
      </c>
      <c r="B79" s="4">
        <v>64</v>
      </c>
      <c r="C79" s="4" t="s">
        <v>483</v>
      </c>
      <c r="D79" s="17" t="s">
        <v>484</v>
      </c>
      <c r="E79" s="17" t="s">
        <v>485</v>
      </c>
      <c r="F79" s="4"/>
      <c r="G79" s="7">
        <v>102.78</v>
      </c>
      <c r="H79" s="4">
        <v>0</v>
      </c>
      <c r="I79" s="4"/>
      <c r="J79" s="4"/>
      <c r="K79" s="4"/>
      <c r="L79" s="4"/>
      <c r="M79" s="4"/>
      <c r="N79" s="4"/>
      <c r="O79" s="4"/>
      <c r="P79" s="4">
        <v>0</v>
      </c>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v>0</v>
      </c>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v>0</v>
      </c>
      <c r="HM79" s="4"/>
      <c r="HN79" s="4"/>
      <c r="HO79" s="4"/>
      <c r="HP79" s="4"/>
      <c r="HQ79" s="4"/>
      <c r="HR79" s="4"/>
      <c r="HS79" s="4"/>
      <c r="HT79" s="4"/>
      <c r="HU79" s="4"/>
      <c r="HV79" s="4"/>
      <c r="HW79" s="4"/>
      <c r="HX79" s="4"/>
      <c r="HY79" s="4"/>
      <c r="HZ79" s="4"/>
      <c r="IA79" s="4">
        <v>0</v>
      </c>
      <c r="IB79" s="4">
        <v>500</v>
      </c>
      <c r="IC79" s="4"/>
      <c r="ID79" s="4"/>
      <c r="IE79" s="4"/>
      <c r="IF79" s="4"/>
      <c r="IG79" s="4"/>
      <c r="IH79" s="4"/>
      <c r="II79" s="4"/>
      <c r="IJ79" s="4"/>
      <c r="IK79" s="4"/>
      <c r="IL79" s="4"/>
      <c r="IM79" s="4"/>
      <c r="IN79" s="4"/>
      <c r="IO79" s="4"/>
      <c r="IP79" s="4"/>
      <c r="IQ79" s="4"/>
      <c r="IR79" s="4">
        <v>0</v>
      </c>
      <c r="IS79" s="4">
        <v>0</v>
      </c>
      <c r="IT79" s="4"/>
      <c r="IU79" s="4"/>
      <c r="IV79" s="4"/>
      <c r="IW79" s="4"/>
      <c r="IX79" s="4"/>
      <c r="IY79" s="4"/>
      <c r="IZ79" s="4"/>
      <c r="JA79" s="4">
        <v>0</v>
      </c>
      <c r="JB79" s="4"/>
      <c r="JC79" s="4"/>
      <c r="JD79" s="4"/>
      <c r="JE79" s="4"/>
      <c r="JF79" s="4"/>
      <c r="JG79" s="4"/>
      <c r="JH79" s="4"/>
      <c r="JI79" s="4"/>
      <c r="JJ79" s="4"/>
      <c r="JK79" s="4"/>
      <c r="JL79" s="4"/>
      <c r="JM79" s="4"/>
      <c r="JN79" s="4"/>
      <c r="JO79" s="4">
        <v>0</v>
      </c>
      <c r="JP79" s="4"/>
      <c r="JQ79" s="4"/>
      <c r="JR79" s="4"/>
      <c r="JS79" s="4">
        <v>0</v>
      </c>
      <c r="JT79" s="4"/>
      <c r="JU79" s="4"/>
      <c r="JV79" s="4"/>
      <c r="JW79" s="4"/>
      <c r="JX79" s="4"/>
      <c r="JY79" s="4"/>
      <c r="JZ79" s="4"/>
      <c r="KA79" s="4"/>
      <c r="KB79" s="4">
        <v>0</v>
      </c>
      <c r="KC79" s="4"/>
      <c r="KD79" s="4"/>
      <c r="KE79" s="4"/>
      <c r="KF79" s="4"/>
      <c r="KG79" s="4"/>
      <c r="KH79" s="4"/>
      <c r="KI79" s="4"/>
      <c r="KJ79" s="4"/>
      <c r="KK79" s="4">
        <f t="shared" si="6"/>
        <v>500</v>
      </c>
    </row>
    <row r="80" spans="1:297" ht="30" customHeight="1" x14ac:dyDescent="0.25">
      <c r="A80" s="10">
        <v>74</v>
      </c>
      <c r="B80" s="10"/>
      <c r="C80" s="10" t="s">
        <v>486</v>
      </c>
      <c r="D80" s="10"/>
      <c r="E80" s="10"/>
      <c r="F80" s="10"/>
      <c r="G80" s="11">
        <v>34.6248</v>
      </c>
      <c r="H80" s="10">
        <v>0</v>
      </c>
      <c r="I80" s="10"/>
      <c r="J80" s="10"/>
      <c r="K80" s="10"/>
      <c r="L80" s="10"/>
      <c r="M80" s="10"/>
      <c r="N80" s="10"/>
      <c r="O80" s="10"/>
      <c r="P80" s="10">
        <v>0</v>
      </c>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v>0</v>
      </c>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v>0</v>
      </c>
      <c r="HM80" s="10"/>
      <c r="HN80" s="10"/>
      <c r="HO80" s="10"/>
      <c r="HP80" s="10"/>
      <c r="HQ80" s="10"/>
      <c r="HR80" s="10"/>
      <c r="HS80" s="10"/>
      <c r="HT80" s="10"/>
      <c r="HU80" s="10"/>
      <c r="HV80" s="10"/>
      <c r="HW80" s="10">
        <v>10</v>
      </c>
      <c r="HX80" s="10">
        <v>10</v>
      </c>
      <c r="HY80" s="10"/>
      <c r="HZ80" s="10"/>
      <c r="IA80" s="10">
        <v>0</v>
      </c>
      <c r="IB80" s="10"/>
      <c r="IC80" s="10"/>
      <c r="ID80" s="10"/>
      <c r="IE80" s="10"/>
      <c r="IF80" s="10"/>
      <c r="IG80" s="10"/>
      <c r="IH80" s="10"/>
      <c r="II80" s="10"/>
      <c r="IJ80" s="10"/>
      <c r="IK80" s="10">
        <v>1000</v>
      </c>
      <c r="IL80" s="10"/>
      <c r="IM80" s="10"/>
      <c r="IN80" s="10"/>
      <c r="IO80" s="10"/>
      <c r="IP80" s="10"/>
      <c r="IQ80" s="10"/>
      <c r="IR80" s="10">
        <v>0</v>
      </c>
      <c r="IS80" s="10">
        <v>0</v>
      </c>
      <c r="IT80" s="10">
        <v>220</v>
      </c>
      <c r="IU80" s="10"/>
      <c r="IV80" s="10"/>
      <c r="IW80" s="10"/>
      <c r="IX80" s="10"/>
      <c r="IY80" s="10"/>
      <c r="IZ80" s="10">
        <v>10</v>
      </c>
      <c r="JA80" s="10">
        <v>0</v>
      </c>
      <c r="JB80" s="10"/>
      <c r="JC80" s="10"/>
      <c r="JD80" s="10">
        <v>200</v>
      </c>
      <c r="JE80" s="10"/>
      <c r="JF80" s="10">
        <v>20</v>
      </c>
      <c r="JG80" s="10"/>
      <c r="JH80" s="10"/>
      <c r="JI80" s="10"/>
      <c r="JJ80" s="10">
        <v>50</v>
      </c>
      <c r="JK80" s="10"/>
      <c r="JL80" s="10"/>
      <c r="JM80" s="10"/>
      <c r="JN80" s="10"/>
      <c r="JO80" s="10">
        <v>0</v>
      </c>
      <c r="JP80" s="10"/>
      <c r="JQ80" s="10"/>
      <c r="JR80" s="10"/>
      <c r="JS80" s="10">
        <v>100</v>
      </c>
      <c r="JT80" s="10"/>
      <c r="JU80" s="10"/>
      <c r="JV80" s="10"/>
      <c r="JW80" s="10"/>
      <c r="JX80" s="10"/>
      <c r="JY80" s="10"/>
      <c r="JZ80" s="10"/>
      <c r="KA80" s="10"/>
      <c r="KB80" s="10">
        <v>0</v>
      </c>
      <c r="KC80" s="10"/>
      <c r="KD80" s="10"/>
      <c r="KE80" s="10"/>
      <c r="KF80" s="10"/>
      <c r="KG80" s="10"/>
      <c r="KH80" s="10"/>
      <c r="KI80" s="10"/>
      <c r="KJ80" s="10"/>
      <c r="KK80" s="10">
        <f t="shared" si="6"/>
        <v>1620</v>
      </c>
    </row>
    <row r="81" spans="1:297" ht="30" customHeight="1" x14ac:dyDescent="0.25">
      <c r="A81" s="10">
        <v>67</v>
      </c>
      <c r="B81" s="10"/>
      <c r="C81" s="10" t="s">
        <v>487</v>
      </c>
      <c r="D81" s="10"/>
      <c r="E81" s="10"/>
      <c r="F81" s="10"/>
      <c r="G81" s="11">
        <v>34.613999999999997</v>
      </c>
      <c r="H81" s="10">
        <v>0</v>
      </c>
      <c r="I81" s="10"/>
      <c r="J81" s="10"/>
      <c r="K81" s="10"/>
      <c r="L81" s="10"/>
      <c r="M81" s="10"/>
      <c r="N81" s="10">
        <v>50</v>
      </c>
      <c r="O81" s="10"/>
      <c r="P81" s="10">
        <v>0</v>
      </c>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v>0</v>
      </c>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v>0</v>
      </c>
      <c r="HM81" s="10"/>
      <c r="HN81" s="10"/>
      <c r="HO81" s="10"/>
      <c r="HP81" s="10"/>
      <c r="HQ81" s="10"/>
      <c r="HR81" s="10"/>
      <c r="HS81" s="10"/>
      <c r="HT81" s="10"/>
      <c r="HU81" s="10"/>
      <c r="HV81" s="10"/>
      <c r="HW81" s="10"/>
      <c r="HX81" s="10"/>
      <c r="HY81" s="10">
        <v>100</v>
      </c>
      <c r="HZ81" s="10"/>
      <c r="IA81" s="10">
        <v>100</v>
      </c>
      <c r="IB81" s="10"/>
      <c r="IC81" s="10"/>
      <c r="ID81" s="10"/>
      <c r="IE81" s="10"/>
      <c r="IF81" s="10"/>
      <c r="IG81" s="10"/>
      <c r="IH81" s="10"/>
      <c r="II81" s="10"/>
      <c r="IJ81" s="10"/>
      <c r="IK81" s="10"/>
      <c r="IL81" s="10"/>
      <c r="IM81" s="10"/>
      <c r="IN81" s="10"/>
      <c r="IO81" s="10"/>
      <c r="IP81" s="10"/>
      <c r="IQ81" s="10"/>
      <c r="IR81" s="10">
        <v>0</v>
      </c>
      <c r="IS81" s="10">
        <v>0</v>
      </c>
      <c r="IT81" s="10"/>
      <c r="IU81" s="10"/>
      <c r="IV81" s="10"/>
      <c r="IW81" s="10"/>
      <c r="IX81" s="10">
        <v>10</v>
      </c>
      <c r="IY81" s="10"/>
      <c r="IZ81" s="10">
        <v>20</v>
      </c>
      <c r="JA81" s="10">
        <v>0</v>
      </c>
      <c r="JB81" s="10">
        <v>10</v>
      </c>
      <c r="JC81" s="10"/>
      <c r="JD81" s="10"/>
      <c r="JE81" s="10">
        <v>20</v>
      </c>
      <c r="JF81" s="10">
        <v>100</v>
      </c>
      <c r="JG81" s="10">
        <v>10</v>
      </c>
      <c r="JH81" s="10"/>
      <c r="JI81" s="10"/>
      <c r="JJ81" s="10">
        <v>50</v>
      </c>
      <c r="JK81" s="10"/>
      <c r="JL81" s="10">
        <v>100</v>
      </c>
      <c r="JM81" s="10"/>
      <c r="JN81" s="10"/>
      <c r="JO81" s="10">
        <v>0</v>
      </c>
      <c r="JP81" s="10"/>
      <c r="JQ81" s="10">
        <v>5</v>
      </c>
      <c r="JR81" s="10"/>
      <c r="JS81" s="10">
        <v>0</v>
      </c>
      <c r="JT81" s="10"/>
      <c r="JU81" s="10"/>
      <c r="JV81" s="10"/>
      <c r="JW81" s="10"/>
      <c r="JX81" s="10"/>
      <c r="JY81" s="10"/>
      <c r="JZ81" s="10">
        <v>10</v>
      </c>
      <c r="KA81" s="10"/>
      <c r="KB81" s="10">
        <v>0</v>
      </c>
      <c r="KC81" s="10"/>
      <c r="KD81" s="10"/>
      <c r="KE81" s="10"/>
      <c r="KF81" s="10"/>
      <c r="KG81" s="10"/>
      <c r="KH81" s="10">
        <v>50</v>
      </c>
      <c r="KI81" s="10"/>
      <c r="KJ81" s="10"/>
      <c r="KK81" s="10">
        <f t="shared" si="6"/>
        <v>635</v>
      </c>
    </row>
    <row r="82" spans="1:297" ht="30" customHeight="1" x14ac:dyDescent="0.25">
      <c r="A82" s="4"/>
      <c r="B82" s="4">
        <v>65</v>
      </c>
      <c r="C82" s="4"/>
      <c r="D82" s="6" t="s">
        <v>488</v>
      </c>
      <c r="E82" s="6" t="s">
        <v>489</v>
      </c>
      <c r="F82" s="4" t="s">
        <v>347</v>
      </c>
      <c r="G82" s="7">
        <v>34.6248</v>
      </c>
      <c r="H82" s="4">
        <v>0</v>
      </c>
      <c r="I82" s="4">
        <v>0</v>
      </c>
      <c r="J82" s="4">
        <v>0</v>
      </c>
      <c r="K82" s="4">
        <v>0</v>
      </c>
      <c r="L82" s="4">
        <v>0</v>
      </c>
      <c r="M82" s="4">
        <v>0</v>
      </c>
      <c r="N82" s="4">
        <v>50</v>
      </c>
      <c r="O82" s="4">
        <v>0</v>
      </c>
      <c r="P82" s="4">
        <v>0</v>
      </c>
      <c r="Q82" s="4">
        <v>0</v>
      </c>
      <c r="R82" s="4">
        <v>0</v>
      </c>
      <c r="S82" s="4">
        <v>0</v>
      </c>
      <c r="T82" s="4">
        <v>0</v>
      </c>
      <c r="U82" s="4">
        <v>0</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v>0</v>
      </c>
      <c r="AO82" s="4">
        <v>0</v>
      </c>
      <c r="AP82" s="4">
        <v>0</v>
      </c>
      <c r="AQ82" s="4">
        <v>0</v>
      </c>
      <c r="AR82" s="4">
        <v>0</v>
      </c>
      <c r="AS82" s="4">
        <v>0</v>
      </c>
      <c r="AT82" s="4">
        <v>0</v>
      </c>
      <c r="AU82" s="4">
        <v>0</v>
      </c>
      <c r="AV82" s="4">
        <v>0</v>
      </c>
      <c r="AW82" s="4">
        <v>0</v>
      </c>
      <c r="AX82" s="4">
        <v>0</v>
      </c>
      <c r="AY82" s="4">
        <v>0</v>
      </c>
      <c r="AZ82" s="4">
        <v>0</v>
      </c>
      <c r="BA82" s="4">
        <v>0</v>
      </c>
      <c r="BB82" s="4">
        <v>0</v>
      </c>
      <c r="BC82" s="4">
        <v>0</v>
      </c>
      <c r="BD82" s="4">
        <v>0</v>
      </c>
      <c r="BE82" s="4">
        <v>0</v>
      </c>
      <c r="BF82" s="4">
        <v>0</v>
      </c>
      <c r="BG82" s="4">
        <v>0</v>
      </c>
      <c r="BH82" s="4">
        <v>0</v>
      </c>
      <c r="BI82" s="4">
        <v>0</v>
      </c>
      <c r="BJ82" s="4">
        <v>0</v>
      </c>
      <c r="BK82" s="4">
        <v>0</v>
      </c>
      <c r="BL82" s="4">
        <v>0</v>
      </c>
      <c r="BM82" s="4">
        <v>0</v>
      </c>
      <c r="BN82" s="4">
        <v>0</v>
      </c>
      <c r="BO82" s="4">
        <v>0</v>
      </c>
      <c r="BP82" s="4">
        <v>0</v>
      </c>
      <c r="BQ82" s="4">
        <v>0</v>
      </c>
      <c r="BR82" s="4">
        <v>0</v>
      </c>
      <c r="BS82" s="4">
        <v>0</v>
      </c>
      <c r="BT82" s="4">
        <v>0</v>
      </c>
      <c r="BU82" s="4">
        <v>0</v>
      </c>
      <c r="BV82" s="4">
        <v>0</v>
      </c>
      <c r="BW82" s="4">
        <v>0</v>
      </c>
      <c r="BX82" s="4">
        <v>0</v>
      </c>
      <c r="BY82" s="4">
        <v>0</v>
      </c>
      <c r="BZ82" s="4">
        <v>0</v>
      </c>
      <c r="CA82" s="4">
        <v>0</v>
      </c>
      <c r="CB82" s="4">
        <v>0</v>
      </c>
      <c r="CC82" s="4">
        <v>0</v>
      </c>
      <c r="CD82" s="4">
        <v>0</v>
      </c>
      <c r="CE82" s="4">
        <v>0</v>
      </c>
      <c r="CF82" s="4">
        <v>0</v>
      </c>
      <c r="CG82" s="4">
        <v>0</v>
      </c>
      <c r="CH82" s="4">
        <v>0</v>
      </c>
      <c r="CI82" s="4">
        <v>0</v>
      </c>
      <c r="CJ82" s="4">
        <v>0</v>
      </c>
      <c r="CK82" s="4">
        <v>0</v>
      </c>
      <c r="CL82" s="4">
        <v>0</v>
      </c>
      <c r="CM82" s="4">
        <v>0</v>
      </c>
      <c r="CN82" s="4">
        <v>0</v>
      </c>
      <c r="CO82" s="4">
        <v>0</v>
      </c>
      <c r="CP82" s="4">
        <v>0</v>
      </c>
      <c r="CQ82" s="4">
        <v>0</v>
      </c>
      <c r="CR82" s="4">
        <v>0</v>
      </c>
      <c r="CS82" s="4">
        <v>0</v>
      </c>
      <c r="CT82" s="4">
        <v>0</v>
      </c>
      <c r="CU82" s="4">
        <v>0</v>
      </c>
      <c r="CV82" s="4">
        <v>0</v>
      </c>
      <c r="CW82" s="4">
        <v>0</v>
      </c>
      <c r="CX82" s="4">
        <v>0</v>
      </c>
      <c r="CY82" s="4">
        <v>0</v>
      </c>
      <c r="CZ82" s="4">
        <v>0</v>
      </c>
      <c r="DA82" s="4">
        <v>0</v>
      </c>
      <c r="DB82" s="4">
        <v>0</v>
      </c>
      <c r="DC82" s="4">
        <v>0</v>
      </c>
      <c r="DD82" s="4">
        <v>0</v>
      </c>
      <c r="DE82" s="4">
        <v>0</v>
      </c>
      <c r="DF82" s="4">
        <v>0</v>
      </c>
      <c r="DG82" s="4">
        <v>0</v>
      </c>
      <c r="DH82" s="4">
        <v>0</v>
      </c>
      <c r="DI82" s="4">
        <v>0</v>
      </c>
      <c r="DJ82" s="4">
        <v>0</v>
      </c>
      <c r="DK82" s="4">
        <v>0</v>
      </c>
      <c r="DL82" s="4">
        <v>0</v>
      </c>
      <c r="DM82" s="4">
        <v>0</v>
      </c>
      <c r="DN82" s="4">
        <v>0</v>
      </c>
      <c r="DO82" s="4">
        <v>0</v>
      </c>
      <c r="DP82" s="4">
        <v>0</v>
      </c>
      <c r="DQ82" s="4">
        <v>0</v>
      </c>
      <c r="DR82" s="4">
        <v>0</v>
      </c>
      <c r="DS82" s="4">
        <v>0</v>
      </c>
      <c r="DT82" s="4">
        <v>0</v>
      </c>
      <c r="DU82" s="4">
        <v>0</v>
      </c>
      <c r="DV82" s="4">
        <v>0</v>
      </c>
      <c r="DW82" s="4">
        <v>0</v>
      </c>
      <c r="DX82" s="4">
        <v>0</v>
      </c>
      <c r="DY82" s="4">
        <v>0</v>
      </c>
      <c r="DZ82" s="4">
        <v>0</v>
      </c>
      <c r="EA82" s="4">
        <v>0</v>
      </c>
      <c r="EB82" s="4">
        <v>0</v>
      </c>
      <c r="EC82" s="4">
        <v>0</v>
      </c>
      <c r="ED82" s="4">
        <v>0</v>
      </c>
      <c r="EE82" s="4">
        <v>0</v>
      </c>
      <c r="EF82" s="4">
        <v>0</v>
      </c>
      <c r="EG82" s="4">
        <v>0</v>
      </c>
      <c r="EH82" s="4">
        <v>0</v>
      </c>
      <c r="EI82" s="4">
        <v>0</v>
      </c>
      <c r="EJ82" s="4">
        <v>0</v>
      </c>
      <c r="EK82" s="4">
        <v>0</v>
      </c>
      <c r="EL82" s="4">
        <v>0</v>
      </c>
      <c r="EM82" s="4">
        <v>0</v>
      </c>
      <c r="EN82" s="4">
        <v>0</v>
      </c>
      <c r="EO82" s="4">
        <v>0</v>
      </c>
      <c r="EP82" s="4">
        <v>0</v>
      </c>
      <c r="EQ82" s="4">
        <v>0</v>
      </c>
      <c r="ER82" s="4">
        <v>0</v>
      </c>
      <c r="ES82" s="4">
        <v>0</v>
      </c>
      <c r="ET82" s="4">
        <v>0</v>
      </c>
      <c r="EU82" s="4">
        <v>0</v>
      </c>
      <c r="EV82" s="4">
        <v>0</v>
      </c>
      <c r="EW82" s="4">
        <v>0</v>
      </c>
      <c r="EX82" s="4">
        <v>0</v>
      </c>
      <c r="EY82" s="4">
        <v>0</v>
      </c>
      <c r="EZ82" s="4">
        <v>0</v>
      </c>
      <c r="FA82" s="4">
        <v>0</v>
      </c>
      <c r="FB82" s="4">
        <v>0</v>
      </c>
      <c r="FC82" s="4">
        <v>0</v>
      </c>
      <c r="FD82" s="4">
        <v>0</v>
      </c>
      <c r="FE82" s="4">
        <v>0</v>
      </c>
      <c r="FF82" s="4">
        <v>0</v>
      </c>
      <c r="FG82" s="4">
        <v>0</v>
      </c>
      <c r="FH82" s="4">
        <v>0</v>
      </c>
      <c r="FI82" s="4">
        <v>0</v>
      </c>
      <c r="FJ82" s="4">
        <v>0</v>
      </c>
      <c r="FK82" s="4">
        <v>0</v>
      </c>
      <c r="FL82" s="4">
        <v>0</v>
      </c>
      <c r="FM82" s="4">
        <v>0</v>
      </c>
      <c r="FN82" s="4">
        <v>0</v>
      </c>
      <c r="FO82" s="4">
        <v>0</v>
      </c>
      <c r="FP82" s="4">
        <v>0</v>
      </c>
      <c r="FQ82" s="4">
        <v>0</v>
      </c>
      <c r="FR82" s="4">
        <v>0</v>
      </c>
      <c r="FS82" s="4">
        <v>0</v>
      </c>
      <c r="FT82" s="4">
        <v>0</v>
      </c>
      <c r="FU82" s="4">
        <v>0</v>
      </c>
      <c r="FV82" s="4">
        <v>0</v>
      </c>
      <c r="FW82" s="4">
        <v>0</v>
      </c>
      <c r="FX82" s="4">
        <v>0</v>
      </c>
      <c r="FY82" s="4">
        <v>0</v>
      </c>
      <c r="FZ82" s="4">
        <v>0</v>
      </c>
      <c r="GA82" s="4">
        <v>0</v>
      </c>
      <c r="GB82" s="4">
        <v>0</v>
      </c>
      <c r="GC82" s="4">
        <v>0</v>
      </c>
      <c r="GD82" s="4">
        <v>0</v>
      </c>
      <c r="GE82" s="4">
        <v>0</v>
      </c>
      <c r="GF82" s="4">
        <v>0</v>
      </c>
      <c r="GG82" s="4">
        <v>0</v>
      </c>
      <c r="GH82" s="4">
        <v>0</v>
      </c>
      <c r="GI82" s="4">
        <v>0</v>
      </c>
      <c r="GJ82" s="4">
        <v>0</v>
      </c>
      <c r="GK82" s="4">
        <v>0</v>
      </c>
      <c r="GL82" s="4">
        <v>0</v>
      </c>
      <c r="GM82" s="4">
        <v>0</v>
      </c>
      <c r="GN82" s="4">
        <v>0</v>
      </c>
      <c r="GO82" s="4">
        <v>0</v>
      </c>
      <c r="GP82" s="4">
        <v>0</v>
      </c>
      <c r="GQ82" s="4">
        <v>0</v>
      </c>
      <c r="GR82" s="4">
        <v>0</v>
      </c>
      <c r="GS82" s="4">
        <v>0</v>
      </c>
      <c r="GT82" s="4">
        <v>0</v>
      </c>
      <c r="GU82" s="4">
        <v>0</v>
      </c>
      <c r="GV82" s="4">
        <v>0</v>
      </c>
      <c r="GW82" s="4">
        <v>0</v>
      </c>
      <c r="GX82" s="4">
        <v>0</v>
      </c>
      <c r="GY82" s="4">
        <v>0</v>
      </c>
      <c r="GZ82" s="4">
        <v>0</v>
      </c>
      <c r="HA82" s="4">
        <v>0</v>
      </c>
      <c r="HB82" s="4">
        <v>0</v>
      </c>
      <c r="HC82" s="4">
        <v>0</v>
      </c>
      <c r="HD82" s="4">
        <v>0</v>
      </c>
      <c r="HE82" s="4">
        <v>0</v>
      </c>
      <c r="HF82" s="4">
        <v>0</v>
      </c>
      <c r="HG82" s="4">
        <v>0</v>
      </c>
      <c r="HH82" s="4">
        <v>0</v>
      </c>
      <c r="HI82" s="4">
        <v>0</v>
      </c>
      <c r="HJ82" s="4">
        <v>0</v>
      </c>
      <c r="HK82" s="4">
        <v>0</v>
      </c>
      <c r="HL82" s="4">
        <v>0</v>
      </c>
      <c r="HM82" s="4">
        <v>0</v>
      </c>
      <c r="HN82" s="4">
        <v>0</v>
      </c>
      <c r="HO82" s="4">
        <v>0</v>
      </c>
      <c r="HP82" s="4">
        <v>0</v>
      </c>
      <c r="HQ82" s="4">
        <v>0</v>
      </c>
      <c r="HR82" s="4">
        <v>0</v>
      </c>
      <c r="HS82" s="4">
        <v>0</v>
      </c>
      <c r="HT82" s="4">
        <v>0</v>
      </c>
      <c r="HU82" s="4">
        <v>0</v>
      </c>
      <c r="HV82" s="4">
        <v>0</v>
      </c>
      <c r="HW82" s="4">
        <v>10</v>
      </c>
      <c r="HX82" s="4">
        <v>10</v>
      </c>
      <c r="HY82" s="4">
        <v>100</v>
      </c>
      <c r="HZ82" s="4">
        <v>0</v>
      </c>
      <c r="IA82" s="4">
        <v>100</v>
      </c>
      <c r="IB82" s="4">
        <v>0</v>
      </c>
      <c r="IC82" s="4">
        <v>0</v>
      </c>
      <c r="ID82" s="4">
        <v>0</v>
      </c>
      <c r="IE82" s="4">
        <v>0</v>
      </c>
      <c r="IF82" s="4">
        <v>0</v>
      </c>
      <c r="IG82" s="4">
        <v>0</v>
      </c>
      <c r="IH82" s="4">
        <v>0</v>
      </c>
      <c r="II82" s="4">
        <v>0</v>
      </c>
      <c r="IJ82" s="4">
        <v>0</v>
      </c>
      <c r="IK82" s="4">
        <v>1000</v>
      </c>
      <c r="IL82" s="4">
        <v>0</v>
      </c>
      <c r="IM82" s="4">
        <v>0</v>
      </c>
      <c r="IN82" s="4">
        <v>0</v>
      </c>
      <c r="IO82" s="4">
        <v>0</v>
      </c>
      <c r="IP82" s="4">
        <v>0</v>
      </c>
      <c r="IQ82" s="4">
        <v>0</v>
      </c>
      <c r="IR82" s="4">
        <v>0</v>
      </c>
      <c r="IS82" s="4">
        <v>0</v>
      </c>
      <c r="IT82" s="4">
        <v>220</v>
      </c>
      <c r="IU82" s="4">
        <v>0</v>
      </c>
      <c r="IV82" s="4">
        <v>0</v>
      </c>
      <c r="IW82" s="4">
        <v>0</v>
      </c>
      <c r="IX82" s="4">
        <v>10</v>
      </c>
      <c r="IY82" s="4">
        <v>0</v>
      </c>
      <c r="IZ82" s="4">
        <v>30</v>
      </c>
      <c r="JA82" s="4">
        <v>0</v>
      </c>
      <c r="JB82" s="4">
        <v>10</v>
      </c>
      <c r="JC82" s="4">
        <v>0</v>
      </c>
      <c r="JD82" s="4">
        <v>200</v>
      </c>
      <c r="JE82" s="4">
        <v>20</v>
      </c>
      <c r="JF82" s="4">
        <v>120</v>
      </c>
      <c r="JG82" s="4">
        <v>10</v>
      </c>
      <c r="JH82" s="4">
        <v>0</v>
      </c>
      <c r="JI82" s="4">
        <v>0</v>
      </c>
      <c r="JJ82" s="4">
        <v>100</v>
      </c>
      <c r="JK82" s="4">
        <v>0</v>
      </c>
      <c r="JL82" s="4">
        <v>100</v>
      </c>
      <c r="JM82" s="4">
        <v>0</v>
      </c>
      <c r="JN82" s="4">
        <v>0</v>
      </c>
      <c r="JO82" s="4">
        <v>0</v>
      </c>
      <c r="JP82" s="4">
        <v>0</v>
      </c>
      <c r="JQ82" s="4">
        <v>5</v>
      </c>
      <c r="JR82" s="4">
        <v>0</v>
      </c>
      <c r="JS82" s="4">
        <v>100</v>
      </c>
      <c r="JT82" s="4">
        <v>0</v>
      </c>
      <c r="JU82" s="4">
        <v>0</v>
      </c>
      <c r="JV82" s="4">
        <v>0</v>
      </c>
      <c r="JW82" s="4">
        <v>0</v>
      </c>
      <c r="JX82" s="4">
        <v>0</v>
      </c>
      <c r="JY82" s="4">
        <v>0</v>
      </c>
      <c r="JZ82" s="4">
        <v>10</v>
      </c>
      <c r="KA82" s="4">
        <v>0</v>
      </c>
      <c r="KB82" s="4">
        <v>0</v>
      </c>
      <c r="KC82" s="4">
        <v>0</v>
      </c>
      <c r="KD82" s="4">
        <v>0</v>
      </c>
      <c r="KE82" s="4">
        <v>0</v>
      </c>
      <c r="KF82" s="4">
        <v>0</v>
      </c>
      <c r="KG82" s="4">
        <v>0</v>
      </c>
      <c r="KH82" s="4">
        <v>50</v>
      </c>
      <c r="KI82" s="4">
        <v>0</v>
      </c>
      <c r="KJ82" s="4">
        <v>0</v>
      </c>
      <c r="KK82" s="4">
        <f t="shared" si="6"/>
        <v>2255</v>
      </c>
    </row>
    <row r="83" spans="1:297" ht="30" customHeight="1" x14ac:dyDescent="0.25">
      <c r="A83" s="4">
        <v>75</v>
      </c>
      <c r="B83" s="4">
        <v>66</v>
      </c>
      <c r="C83" s="4" t="s">
        <v>490</v>
      </c>
      <c r="D83" s="6" t="s">
        <v>488</v>
      </c>
      <c r="E83" s="6" t="s">
        <v>491</v>
      </c>
      <c r="F83" s="4"/>
      <c r="G83" s="7">
        <v>22.010400000000001</v>
      </c>
      <c r="H83" s="4">
        <v>100</v>
      </c>
      <c r="I83" s="4"/>
      <c r="J83" s="4"/>
      <c r="K83" s="4"/>
      <c r="L83" s="4"/>
      <c r="M83" s="4"/>
      <c r="N83" s="4"/>
      <c r="O83" s="4"/>
      <c r="P83" s="4">
        <v>0</v>
      </c>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v>0</v>
      </c>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v>0</v>
      </c>
      <c r="HM83" s="4"/>
      <c r="HN83" s="4"/>
      <c r="HO83" s="4"/>
      <c r="HP83" s="4"/>
      <c r="HQ83" s="4"/>
      <c r="HR83" s="4"/>
      <c r="HS83" s="4"/>
      <c r="HT83" s="4"/>
      <c r="HU83" s="4"/>
      <c r="HV83" s="4"/>
      <c r="HW83" s="4"/>
      <c r="HX83" s="4"/>
      <c r="HY83" s="4"/>
      <c r="HZ83" s="4"/>
      <c r="IA83" s="4">
        <v>0</v>
      </c>
      <c r="IB83" s="4"/>
      <c r="IC83" s="4"/>
      <c r="ID83" s="4"/>
      <c r="IE83" s="4"/>
      <c r="IF83" s="4"/>
      <c r="IG83" s="4"/>
      <c r="IH83" s="4"/>
      <c r="II83" s="4"/>
      <c r="IJ83" s="4"/>
      <c r="IK83" s="4">
        <v>500</v>
      </c>
      <c r="IL83" s="4"/>
      <c r="IM83" s="4"/>
      <c r="IN83" s="4"/>
      <c r="IO83" s="4"/>
      <c r="IP83" s="4"/>
      <c r="IQ83" s="4"/>
      <c r="IR83" s="4">
        <v>0</v>
      </c>
      <c r="IS83" s="4">
        <v>500</v>
      </c>
      <c r="IT83" s="4">
        <v>2600</v>
      </c>
      <c r="IU83" s="4"/>
      <c r="IV83" s="4"/>
      <c r="IW83" s="4"/>
      <c r="IX83" s="4">
        <v>20</v>
      </c>
      <c r="IY83" s="4"/>
      <c r="IZ83" s="4"/>
      <c r="JA83" s="4">
        <v>0</v>
      </c>
      <c r="JB83" s="4"/>
      <c r="JC83" s="4"/>
      <c r="JD83" s="4"/>
      <c r="JE83" s="4"/>
      <c r="JF83" s="4">
        <v>20</v>
      </c>
      <c r="JG83" s="4"/>
      <c r="JH83" s="4"/>
      <c r="JI83" s="4"/>
      <c r="JJ83" s="4">
        <v>50</v>
      </c>
      <c r="JK83" s="4"/>
      <c r="JL83" s="4"/>
      <c r="JM83" s="4"/>
      <c r="JN83" s="4"/>
      <c r="JO83" s="4">
        <v>0</v>
      </c>
      <c r="JP83" s="4">
        <v>25</v>
      </c>
      <c r="JQ83" s="4"/>
      <c r="JR83" s="4"/>
      <c r="JS83" s="4">
        <v>0</v>
      </c>
      <c r="JT83" s="4"/>
      <c r="JU83" s="4"/>
      <c r="JV83" s="4"/>
      <c r="JW83" s="4"/>
      <c r="JX83" s="4"/>
      <c r="JY83" s="4"/>
      <c r="JZ83" s="4"/>
      <c r="KA83" s="4"/>
      <c r="KB83" s="4">
        <v>0</v>
      </c>
      <c r="KC83" s="4"/>
      <c r="KD83" s="4"/>
      <c r="KE83" s="4"/>
      <c r="KF83" s="4"/>
      <c r="KG83" s="4"/>
      <c r="KH83" s="4"/>
      <c r="KI83" s="4"/>
      <c r="KJ83" s="4"/>
      <c r="KK83" s="4">
        <f t="shared" si="6"/>
        <v>3815</v>
      </c>
    </row>
    <row r="84" spans="1:297" ht="30" customHeight="1" x14ac:dyDescent="0.25">
      <c r="A84" s="4">
        <v>76</v>
      </c>
      <c r="B84" s="4">
        <v>67</v>
      </c>
      <c r="C84" s="4" t="s">
        <v>492</v>
      </c>
      <c r="D84" s="6" t="s">
        <v>493</v>
      </c>
      <c r="E84" s="6" t="s">
        <v>494</v>
      </c>
      <c r="F84" s="4"/>
      <c r="G84" s="7">
        <v>24.008400000000002</v>
      </c>
      <c r="H84" s="4">
        <v>30</v>
      </c>
      <c r="I84" s="4"/>
      <c r="J84" s="4"/>
      <c r="K84" s="4"/>
      <c r="L84" s="4"/>
      <c r="M84" s="4"/>
      <c r="N84" s="4"/>
      <c r="O84" s="4"/>
      <c r="P84" s="4">
        <v>0</v>
      </c>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v>0</v>
      </c>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v>0</v>
      </c>
      <c r="HM84" s="4"/>
      <c r="HN84" s="4"/>
      <c r="HO84" s="4"/>
      <c r="HP84" s="4"/>
      <c r="HQ84" s="4"/>
      <c r="HR84" s="4"/>
      <c r="HS84" s="4"/>
      <c r="HT84" s="4"/>
      <c r="HU84" s="4"/>
      <c r="HV84" s="4"/>
      <c r="HW84" s="4">
        <v>10</v>
      </c>
      <c r="HX84" s="4"/>
      <c r="HY84" s="4"/>
      <c r="HZ84" s="4"/>
      <c r="IA84" s="4">
        <v>0</v>
      </c>
      <c r="IB84" s="4"/>
      <c r="IC84" s="4"/>
      <c r="ID84" s="4"/>
      <c r="IE84" s="4"/>
      <c r="IF84" s="4"/>
      <c r="IG84" s="4"/>
      <c r="IH84" s="4"/>
      <c r="II84" s="4"/>
      <c r="IJ84" s="4"/>
      <c r="IK84" s="4"/>
      <c r="IL84" s="4"/>
      <c r="IM84" s="4"/>
      <c r="IN84" s="4"/>
      <c r="IO84" s="4"/>
      <c r="IP84" s="4"/>
      <c r="IQ84" s="4"/>
      <c r="IR84" s="4">
        <v>0</v>
      </c>
      <c r="IS84" s="4">
        <v>100</v>
      </c>
      <c r="IT84" s="4">
        <v>200</v>
      </c>
      <c r="IU84" s="4"/>
      <c r="IV84" s="4"/>
      <c r="IW84" s="4"/>
      <c r="IX84" s="4">
        <v>20</v>
      </c>
      <c r="IY84" s="4"/>
      <c r="IZ84" s="4"/>
      <c r="JA84" s="4">
        <v>0</v>
      </c>
      <c r="JB84" s="4"/>
      <c r="JC84" s="4"/>
      <c r="JD84" s="4">
        <v>100</v>
      </c>
      <c r="JE84" s="4"/>
      <c r="JF84" s="4"/>
      <c r="JG84" s="4"/>
      <c r="JH84" s="4"/>
      <c r="JI84" s="4"/>
      <c r="JJ84" s="4"/>
      <c r="JK84" s="4"/>
      <c r="JL84" s="4"/>
      <c r="JM84" s="4"/>
      <c r="JN84" s="4"/>
      <c r="JO84" s="4">
        <v>0</v>
      </c>
      <c r="JP84" s="4"/>
      <c r="JQ84" s="4"/>
      <c r="JR84" s="4"/>
      <c r="JS84" s="4">
        <v>0</v>
      </c>
      <c r="JT84" s="4"/>
      <c r="JU84" s="4"/>
      <c r="JV84" s="4"/>
      <c r="JW84" s="4"/>
      <c r="JX84" s="4"/>
      <c r="JY84" s="4"/>
      <c r="JZ84" s="4"/>
      <c r="KA84" s="4"/>
      <c r="KB84" s="4">
        <v>0</v>
      </c>
      <c r="KC84" s="4"/>
      <c r="KD84" s="4"/>
      <c r="KE84" s="4"/>
      <c r="KF84" s="4"/>
      <c r="KG84" s="4"/>
      <c r="KH84" s="4"/>
      <c r="KI84" s="4"/>
      <c r="KJ84" s="4"/>
      <c r="KK84" s="4">
        <f t="shared" si="6"/>
        <v>460</v>
      </c>
    </row>
    <row r="85" spans="1:297" ht="30" customHeight="1" x14ac:dyDescent="0.25">
      <c r="A85" s="10">
        <v>77</v>
      </c>
      <c r="B85" s="10"/>
      <c r="C85" s="10" t="s">
        <v>495</v>
      </c>
      <c r="D85" s="10"/>
      <c r="E85" s="10"/>
      <c r="F85" s="10"/>
      <c r="G85" s="11">
        <v>22.010400000000001</v>
      </c>
      <c r="H85" s="10">
        <v>0</v>
      </c>
      <c r="I85" s="10"/>
      <c r="J85" s="10"/>
      <c r="K85" s="10"/>
      <c r="L85" s="10"/>
      <c r="M85" s="10"/>
      <c r="N85" s="10"/>
      <c r="O85" s="10"/>
      <c r="P85" s="10">
        <v>0</v>
      </c>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v>0</v>
      </c>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v>0</v>
      </c>
      <c r="HM85" s="10"/>
      <c r="HN85" s="10"/>
      <c r="HO85" s="10"/>
      <c r="HP85" s="10"/>
      <c r="HQ85" s="10"/>
      <c r="HR85" s="10"/>
      <c r="HS85" s="10"/>
      <c r="HT85" s="10"/>
      <c r="HU85" s="10"/>
      <c r="HV85" s="10"/>
      <c r="HW85" s="10">
        <v>2</v>
      </c>
      <c r="HX85" s="10"/>
      <c r="HY85" s="10"/>
      <c r="HZ85" s="10"/>
      <c r="IA85" s="10">
        <v>0</v>
      </c>
      <c r="IB85" s="10">
        <v>100</v>
      </c>
      <c r="IC85" s="10"/>
      <c r="ID85" s="10"/>
      <c r="IE85" s="10"/>
      <c r="IF85" s="10"/>
      <c r="IG85" s="10"/>
      <c r="IH85" s="10">
        <v>1000</v>
      </c>
      <c r="II85" s="10"/>
      <c r="IJ85" s="10"/>
      <c r="IK85" s="10">
        <v>2500</v>
      </c>
      <c r="IL85" s="10"/>
      <c r="IM85" s="10"/>
      <c r="IN85" s="10"/>
      <c r="IO85" s="10"/>
      <c r="IP85" s="10"/>
      <c r="IQ85" s="10"/>
      <c r="IR85" s="10">
        <v>0</v>
      </c>
      <c r="IS85" s="10">
        <v>0</v>
      </c>
      <c r="IT85" s="10">
        <v>2500</v>
      </c>
      <c r="IU85" s="10"/>
      <c r="IV85" s="10"/>
      <c r="IW85" s="10"/>
      <c r="IX85" s="10"/>
      <c r="IY85" s="10"/>
      <c r="IZ85" s="10"/>
      <c r="JA85" s="10">
        <v>0</v>
      </c>
      <c r="JB85" s="10"/>
      <c r="JC85" s="10"/>
      <c r="JD85" s="10"/>
      <c r="JE85" s="10">
        <v>500</v>
      </c>
      <c r="JF85" s="10"/>
      <c r="JG85" s="10"/>
      <c r="JH85" s="10"/>
      <c r="JI85" s="10"/>
      <c r="JJ85" s="10">
        <v>50</v>
      </c>
      <c r="JK85" s="10"/>
      <c r="JL85" s="10"/>
      <c r="JM85" s="10"/>
      <c r="JN85" s="10"/>
      <c r="JO85" s="10">
        <v>0</v>
      </c>
      <c r="JP85" s="10">
        <v>25</v>
      </c>
      <c r="JQ85" s="10"/>
      <c r="JR85" s="10">
        <v>100</v>
      </c>
      <c r="JS85" s="10">
        <v>0</v>
      </c>
      <c r="JT85" s="10"/>
      <c r="JU85" s="10"/>
      <c r="JV85" s="10"/>
      <c r="JW85" s="10">
        <v>50</v>
      </c>
      <c r="JX85" s="10"/>
      <c r="JY85" s="10"/>
      <c r="JZ85" s="10">
        <v>20</v>
      </c>
      <c r="KA85" s="10"/>
      <c r="KB85" s="10">
        <v>0</v>
      </c>
      <c r="KC85" s="10"/>
      <c r="KD85" s="10">
        <v>10</v>
      </c>
      <c r="KE85" s="10"/>
      <c r="KF85" s="10"/>
      <c r="KG85" s="10"/>
      <c r="KH85" s="10"/>
      <c r="KI85" s="10"/>
      <c r="KJ85" s="10"/>
      <c r="KK85" s="10">
        <f t="shared" si="6"/>
        <v>6857</v>
      </c>
    </row>
    <row r="86" spans="1:297" ht="30" customHeight="1" x14ac:dyDescent="0.25">
      <c r="A86" s="10">
        <v>59</v>
      </c>
      <c r="B86" s="10"/>
      <c r="C86" s="10" t="s">
        <v>496</v>
      </c>
      <c r="D86" s="10"/>
      <c r="E86" s="10"/>
      <c r="F86" s="10"/>
      <c r="G86" s="11">
        <v>17.117999999999999</v>
      </c>
      <c r="H86" s="10">
        <v>0</v>
      </c>
      <c r="I86" s="10"/>
      <c r="J86" s="10"/>
      <c r="K86" s="10"/>
      <c r="L86" s="10"/>
      <c r="M86" s="10"/>
      <c r="N86" s="10">
        <v>0</v>
      </c>
      <c r="O86" s="10"/>
      <c r="P86" s="10">
        <v>0</v>
      </c>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v>0</v>
      </c>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v>0</v>
      </c>
      <c r="HM86" s="10"/>
      <c r="HN86" s="10"/>
      <c r="HO86" s="10"/>
      <c r="HP86" s="10"/>
      <c r="HQ86" s="10"/>
      <c r="HR86" s="10"/>
      <c r="HS86" s="10"/>
      <c r="HT86" s="10"/>
      <c r="HU86" s="10"/>
      <c r="HV86" s="10"/>
      <c r="HW86" s="10"/>
      <c r="HX86" s="10"/>
      <c r="HY86" s="10">
        <v>1200</v>
      </c>
      <c r="HZ86" s="10"/>
      <c r="IA86" s="10">
        <v>0</v>
      </c>
      <c r="IB86" s="10"/>
      <c r="IC86" s="10"/>
      <c r="ID86" s="10"/>
      <c r="IE86" s="10"/>
      <c r="IF86" s="10"/>
      <c r="IG86" s="10"/>
      <c r="IH86" s="10"/>
      <c r="II86" s="10"/>
      <c r="IJ86" s="10"/>
      <c r="IK86" s="10">
        <v>100</v>
      </c>
      <c r="IL86" s="10"/>
      <c r="IM86" s="10"/>
      <c r="IN86" s="10">
        <v>5</v>
      </c>
      <c r="IO86" s="10"/>
      <c r="IP86" s="10"/>
      <c r="IQ86" s="10"/>
      <c r="IR86" s="10">
        <v>0</v>
      </c>
      <c r="IS86" s="10">
        <v>0</v>
      </c>
      <c r="IT86" s="10"/>
      <c r="IU86" s="10"/>
      <c r="IV86" s="10"/>
      <c r="IW86" s="10"/>
      <c r="IX86" s="10"/>
      <c r="IY86" s="10"/>
      <c r="IZ86" s="10">
        <v>50</v>
      </c>
      <c r="JA86" s="10">
        <v>0</v>
      </c>
      <c r="JB86" s="10">
        <v>100</v>
      </c>
      <c r="JC86" s="10">
        <v>50</v>
      </c>
      <c r="JD86" s="10">
        <v>250</v>
      </c>
      <c r="JE86" s="10"/>
      <c r="JF86" s="10"/>
      <c r="JG86" s="10"/>
      <c r="JH86" s="10"/>
      <c r="JI86" s="10"/>
      <c r="JJ86" s="10">
        <v>150</v>
      </c>
      <c r="JK86" s="10"/>
      <c r="JL86" s="10">
        <v>1000</v>
      </c>
      <c r="JM86" s="10"/>
      <c r="JN86" s="10"/>
      <c r="JO86" s="10">
        <v>0</v>
      </c>
      <c r="JP86" s="10"/>
      <c r="JQ86" s="10"/>
      <c r="JR86" s="10"/>
      <c r="JS86" s="10">
        <v>200</v>
      </c>
      <c r="JT86" s="10"/>
      <c r="JU86" s="10"/>
      <c r="JV86" s="10"/>
      <c r="JW86" s="10"/>
      <c r="JX86" s="10">
        <v>50</v>
      </c>
      <c r="JY86" s="10"/>
      <c r="JZ86" s="10">
        <v>80</v>
      </c>
      <c r="KA86" s="10"/>
      <c r="KB86" s="10">
        <v>300</v>
      </c>
      <c r="KC86" s="10"/>
      <c r="KD86" s="10"/>
      <c r="KE86" s="10"/>
      <c r="KF86" s="10"/>
      <c r="KG86" s="10"/>
      <c r="KH86" s="10"/>
      <c r="KI86" s="10"/>
      <c r="KJ86" s="10"/>
      <c r="KK86" s="10">
        <f t="shared" si="6"/>
        <v>3535</v>
      </c>
    </row>
    <row r="87" spans="1:297" ht="30" customHeight="1" x14ac:dyDescent="0.25">
      <c r="A87" s="4"/>
      <c r="B87" s="4">
        <v>68</v>
      </c>
      <c r="C87" s="4"/>
      <c r="D87" s="6" t="s">
        <v>497</v>
      </c>
      <c r="E87" s="6" t="s">
        <v>498</v>
      </c>
      <c r="F87" s="4" t="s">
        <v>347</v>
      </c>
      <c r="G87" s="7">
        <v>22.010400000000001</v>
      </c>
      <c r="H87" s="4">
        <v>0</v>
      </c>
      <c r="I87" s="4">
        <v>0</v>
      </c>
      <c r="J87" s="4">
        <v>0</v>
      </c>
      <c r="K87" s="4">
        <v>0</v>
      </c>
      <c r="L87" s="4">
        <v>0</v>
      </c>
      <c r="M87" s="4">
        <v>0</v>
      </c>
      <c r="N87" s="4">
        <v>0</v>
      </c>
      <c r="O87" s="4">
        <v>0</v>
      </c>
      <c r="P87" s="4">
        <v>0</v>
      </c>
      <c r="Q87" s="4">
        <v>0</v>
      </c>
      <c r="R87" s="4">
        <v>0</v>
      </c>
      <c r="S87" s="4">
        <v>0</v>
      </c>
      <c r="T87" s="4">
        <v>0</v>
      </c>
      <c r="U87" s="4">
        <v>0</v>
      </c>
      <c r="V87" s="4">
        <v>0</v>
      </c>
      <c r="W87" s="4">
        <v>0</v>
      </c>
      <c r="X87" s="4">
        <v>0</v>
      </c>
      <c r="Y87" s="4">
        <v>0</v>
      </c>
      <c r="Z87" s="4">
        <v>0</v>
      </c>
      <c r="AA87" s="4">
        <v>0</v>
      </c>
      <c r="AB87" s="4">
        <v>0</v>
      </c>
      <c r="AC87" s="4">
        <v>0</v>
      </c>
      <c r="AD87" s="4">
        <v>0</v>
      </c>
      <c r="AE87" s="4">
        <v>0</v>
      </c>
      <c r="AF87" s="4">
        <v>0</v>
      </c>
      <c r="AG87" s="4">
        <v>0</v>
      </c>
      <c r="AH87" s="4">
        <v>0</v>
      </c>
      <c r="AI87" s="4">
        <v>0</v>
      </c>
      <c r="AJ87" s="4">
        <v>0</v>
      </c>
      <c r="AK87" s="4">
        <v>0</v>
      </c>
      <c r="AL87" s="4">
        <v>0</v>
      </c>
      <c r="AM87" s="4">
        <v>0</v>
      </c>
      <c r="AN87" s="4">
        <v>0</v>
      </c>
      <c r="AO87" s="4">
        <v>0</v>
      </c>
      <c r="AP87" s="4">
        <v>0</v>
      </c>
      <c r="AQ87" s="4">
        <v>0</v>
      </c>
      <c r="AR87" s="4">
        <v>0</v>
      </c>
      <c r="AS87" s="4">
        <v>0</v>
      </c>
      <c r="AT87" s="4">
        <v>0</v>
      </c>
      <c r="AU87" s="4">
        <v>0</v>
      </c>
      <c r="AV87" s="4">
        <v>0</v>
      </c>
      <c r="AW87" s="4">
        <v>0</v>
      </c>
      <c r="AX87" s="4">
        <v>0</v>
      </c>
      <c r="AY87" s="4">
        <v>0</v>
      </c>
      <c r="AZ87" s="4">
        <v>0</v>
      </c>
      <c r="BA87" s="4">
        <v>0</v>
      </c>
      <c r="BB87" s="4">
        <v>0</v>
      </c>
      <c r="BC87" s="4">
        <v>0</v>
      </c>
      <c r="BD87" s="4">
        <v>0</v>
      </c>
      <c r="BE87" s="4">
        <v>0</v>
      </c>
      <c r="BF87" s="4">
        <v>0</v>
      </c>
      <c r="BG87" s="4">
        <v>0</v>
      </c>
      <c r="BH87" s="4">
        <v>0</v>
      </c>
      <c r="BI87" s="4">
        <v>0</v>
      </c>
      <c r="BJ87" s="4">
        <v>0</v>
      </c>
      <c r="BK87" s="4">
        <v>0</v>
      </c>
      <c r="BL87" s="4">
        <v>0</v>
      </c>
      <c r="BM87" s="4">
        <v>0</v>
      </c>
      <c r="BN87" s="4">
        <v>0</v>
      </c>
      <c r="BO87" s="4">
        <v>0</v>
      </c>
      <c r="BP87" s="4">
        <v>0</v>
      </c>
      <c r="BQ87" s="4">
        <v>0</v>
      </c>
      <c r="BR87" s="4">
        <v>0</v>
      </c>
      <c r="BS87" s="4">
        <v>0</v>
      </c>
      <c r="BT87" s="4">
        <v>0</v>
      </c>
      <c r="BU87" s="4">
        <v>0</v>
      </c>
      <c r="BV87" s="4">
        <v>0</v>
      </c>
      <c r="BW87" s="4">
        <v>0</v>
      </c>
      <c r="BX87" s="4">
        <v>0</v>
      </c>
      <c r="BY87" s="4">
        <v>0</v>
      </c>
      <c r="BZ87" s="4">
        <v>0</v>
      </c>
      <c r="CA87" s="4">
        <v>0</v>
      </c>
      <c r="CB87" s="4">
        <v>0</v>
      </c>
      <c r="CC87" s="4">
        <v>0</v>
      </c>
      <c r="CD87" s="4">
        <v>0</v>
      </c>
      <c r="CE87" s="4">
        <v>0</v>
      </c>
      <c r="CF87" s="4">
        <v>0</v>
      </c>
      <c r="CG87" s="4">
        <v>0</v>
      </c>
      <c r="CH87" s="4">
        <v>0</v>
      </c>
      <c r="CI87" s="4">
        <v>0</v>
      </c>
      <c r="CJ87" s="4">
        <v>0</v>
      </c>
      <c r="CK87" s="4">
        <v>0</v>
      </c>
      <c r="CL87" s="4">
        <v>0</v>
      </c>
      <c r="CM87" s="4">
        <v>0</v>
      </c>
      <c r="CN87" s="4">
        <v>0</v>
      </c>
      <c r="CO87" s="4">
        <v>0</v>
      </c>
      <c r="CP87" s="4">
        <v>0</v>
      </c>
      <c r="CQ87" s="4">
        <v>0</v>
      </c>
      <c r="CR87" s="4">
        <v>0</v>
      </c>
      <c r="CS87" s="4">
        <v>0</v>
      </c>
      <c r="CT87" s="4">
        <v>0</v>
      </c>
      <c r="CU87" s="4">
        <v>0</v>
      </c>
      <c r="CV87" s="4">
        <v>0</v>
      </c>
      <c r="CW87" s="4">
        <v>0</v>
      </c>
      <c r="CX87" s="4">
        <v>0</v>
      </c>
      <c r="CY87" s="4">
        <v>0</v>
      </c>
      <c r="CZ87" s="4">
        <v>0</v>
      </c>
      <c r="DA87" s="4">
        <v>0</v>
      </c>
      <c r="DB87" s="4">
        <v>0</v>
      </c>
      <c r="DC87" s="4">
        <v>0</v>
      </c>
      <c r="DD87" s="4">
        <v>0</v>
      </c>
      <c r="DE87" s="4">
        <v>0</v>
      </c>
      <c r="DF87" s="4">
        <v>0</v>
      </c>
      <c r="DG87" s="4">
        <v>0</v>
      </c>
      <c r="DH87" s="4">
        <v>0</v>
      </c>
      <c r="DI87" s="4">
        <v>0</v>
      </c>
      <c r="DJ87" s="4">
        <v>0</v>
      </c>
      <c r="DK87" s="4">
        <v>0</v>
      </c>
      <c r="DL87" s="4">
        <v>0</v>
      </c>
      <c r="DM87" s="4">
        <v>0</v>
      </c>
      <c r="DN87" s="4">
        <v>0</v>
      </c>
      <c r="DO87" s="4">
        <v>0</v>
      </c>
      <c r="DP87" s="4">
        <v>0</v>
      </c>
      <c r="DQ87" s="4">
        <v>0</v>
      </c>
      <c r="DR87" s="4">
        <v>0</v>
      </c>
      <c r="DS87" s="4">
        <v>0</v>
      </c>
      <c r="DT87" s="4">
        <v>0</v>
      </c>
      <c r="DU87" s="4">
        <v>0</v>
      </c>
      <c r="DV87" s="4">
        <v>0</v>
      </c>
      <c r="DW87" s="4">
        <v>0</v>
      </c>
      <c r="DX87" s="4">
        <v>0</v>
      </c>
      <c r="DY87" s="4">
        <v>0</v>
      </c>
      <c r="DZ87" s="4">
        <v>0</v>
      </c>
      <c r="EA87" s="4">
        <v>0</v>
      </c>
      <c r="EB87" s="4">
        <v>0</v>
      </c>
      <c r="EC87" s="4">
        <v>0</v>
      </c>
      <c r="ED87" s="4">
        <v>0</v>
      </c>
      <c r="EE87" s="4">
        <v>0</v>
      </c>
      <c r="EF87" s="4">
        <v>0</v>
      </c>
      <c r="EG87" s="4">
        <v>0</v>
      </c>
      <c r="EH87" s="4">
        <v>0</v>
      </c>
      <c r="EI87" s="4">
        <v>0</v>
      </c>
      <c r="EJ87" s="4">
        <v>0</v>
      </c>
      <c r="EK87" s="4">
        <v>0</v>
      </c>
      <c r="EL87" s="4">
        <v>0</v>
      </c>
      <c r="EM87" s="4">
        <v>0</v>
      </c>
      <c r="EN87" s="4">
        <v>0</v>
      </c>
      <c r="EO87" s="4">
        <v>0</v>
      </c>
      <c r="EP87" s="4">
        <v>0</v>
      </c>
      <c r="EQ87" s="4">
        <v>0</v>
      </c>
      <c r="ER87" s="4">
        <v>0</v>
      </c>
      <c r="ES87" s="4">
        <v>0</v>
      </c>
      <c r="ET87" s="4">
        <v>0</v>
      </c>
      <c r="EU87" s="4">
        <v>0</v>
      </c>
      <c r="EV87" s="4">
        <v>0</v>
      </c>
      <c r="EW87" s="4">
        <v>0</v>
      </c>
      <c r="EX87" s="4">
        <v>0</v>
      </c>
      <c r="EY87" s="4">
        <v>0</v>
      </c>
      <c r="EZ87" s="4">
        <v>0</v>
      </c>
      <c r="FA87" s="4">
        <v>0</v>
      </c>
      <c r="FB87" s="4">
        <v>0</v>
      </c>
      <c r="FC87" s="4">
        <v>0</v>
      </c>
      <c r="FD87" s="4">
        <v>0</v>
      </c>
      <c r="FE87" s="4">
        <v>0</v>
      </c>
      <c r="FF87" s="4">
        <v>0</v>
      </c>
      <c r="FG87" s="4">
        <v>0</v>
      </c>
      <c r="FH87" s="4">
        <v>0</v>
      </c>
      <c r="FI87" s="4">
        <v>0</v>
      </c>
      <c r="FJ87" s="4">
        <v>0</v>
      </c>
      <c r="FK87" s="4">
        <v>0</v>
      </c>
      <c r="FL87" s="4">
        <v>0</v>
      </c>
      <c r="FM87" s="4">
        <v>0</v>
      </c>
      <c r="FN87" s="4">
        <v>0</v>
      </c>
      <c r="FO87" s="4">
        <v>0</v>
      </c>
      <c r="FP87" s="4">
        <v>0</v>
      </c>
      <c r="FQ87" s="4">
        <v>0</v>
      </c>
      <c r="FR87" s="4">
        <v>0</v>
      </c>
      <c r="FS87" s="4">
        <v>0</v>
      </c>
      <c r="FT87" s="4">
        <v>0</v>
      </c>
      <c r="FU87" s="4">
        <v>0</v>
      </c>
      <c r="FV87" s="4">
        <v>0</v>
      </c>
      <c r="FW87" s="4">
        <v>0</v>
      </c>
      <c r="FX87" s="4">
        <v>0</v>
      </c>
      <c r="FY87" s="4">
        <v>0</v>
      </c>
      <c r="FZ87" s="4">
        <v>0</v>
      </c>
      <c r="GA87" s="4">
        <v>0</v>
      </c>
      <c r="GB87" s="4">
        <v>0</v>
      </c>
      <c r="GC87" s="4">
        <v>0</v>
      </c>
      <c r="GD87" s="4">
        <v>0</v>
      </c>
      <c r="GE87" s="4">
        <v>0</v>
      </c>
      <c r="GF87" s="4">
        <v>0</v>
      </c>
      <c r="GG87" s="4">
        <v>0</v>
      </c>
      <c r="GH87" s="4">
        <v>0</v>
      </c>
      <c r="GI87" s="4">
        <v>0</v>
      </c>
      <c r="GJ87" s="4">
        <v>0</v>
      </c>
      <c r="GK87" s="4">
        <v>0</v>
      </c>
      <c r="GL87" s="4">
        <v>0</v>
      </c>
      <c r="GM87" s="4">
        <v>0</v>
      </c>
      <c r="GN87" s="4">
        <v>0</v>
      </c>
      <c r="GO87" s="4">
        <v>0</v>
      </c>
      <c r="GP87" s="4">
        <v>0</v>
      </c>
      <c r="GQ87" s="4">
        <v>0</v>
      </c>
      <c r="GR87" s="4">
        <v>0</v>
      </c>
      <c r="GS87" s="4">
        <v>0</v>
      </c>
      <c r="GT87" s="4">
        <v>0</v>
      </c>
      <c r="GU87" s="4">
        <v>0</v>
      </c>
      <c r="GV87" s="4">
        <v>0</v>
      </c>
      <c r="GW87" s="4">
        <v>0</v>
      </c>
      <c r="GX87" s="4">
        <v>0</v>
      </c>
      <c r="GY87" s="4">
        <v>0</v>
      </c>
      <c r="GZ87" s="4">
        <v>0</v>
      </c>
      <c r="HA87" s="4">
        <v>0</v>
      </c>
      <c r="HB87" s="4">
        <v>0</v>
      </c>
      <c r="HC87" s="4">
        <v>0</v>
      </c>
      <c r="HD87" s="4">
        <v>0</v>
      </c>
      <c r="HE87" s="4">
        <v>0</v>
      </c>
      <c r="HF87" s="4">
        <v>0</v>
      </c>
      <c r="HG87" s="4">
        <v>0</v>
      </c>
      <c r="HH87" s="4">
        <v>0</v>
      </c>
      <c r="HI87" s="4">
        <v>0</v>
      </c>
      <c r="HJ87" s="4">
        <v>0</v>
      </c>
      <c r="HK87" s="4">
        <v>0</v>
      </c>
      <c r="HL87" s="4">
        <v>0</v>
      </c>
      <c r="HM87" s="4">
        <v>0</v>
      </c>
      <c r="HN87" s="4">
        <v>0</v>
      </c>
      <c r="HO87" s="4">
        <v>0</v>
      </c>
      <c r="HP87" s="4">
        <v>0</v>
      </c>
      <c r="HQ87" s="4">
        <v>0</v>
      </c>
      <c r="HR87" s="4">
        <v>0</v>
      </c>
      <c r="HS87" s="4">
        <v>0</v>
      </c>
      <c r="HT87" s="4">
        <v>0</v>
      </c>
      <c r="HU87" s="4">
        <v>0</v>
      </c>
      <c r="HV87" s="4">
        <v>0</v>
      </c>
      <c r="HW87" s="4">
        <v>2</v>
      </c>
      <c r="HX87" s="4">
        <v>0</v>
      </c>
      <c r="HY87" s="4">
        <v>1200</v>
      </c>
      <c r="HZ87" s="4">
        <v>0</v>
      </c>
      <c r="IA87" s="4">
        <v>0</v>
      </c>
      <c r="IB87" s="4">
        <v>100</v>
      </c>
      <c r="IC87" s="4">
        <v>0</v>
      </c>
      <c r="ID87" s="4">
        <v>0</v>
      </c>
      <c r="IE87" s="4">
        <v>0</v>
      </c>
      <c r="IF87" s="4">
        <v>0</v>
      </c>
      <c r="IG87" s="4">
        <v>0</v>
      </c>
      <c r="IH87" s="4">
        <v>1000</v>
      </c>
      <c r="II87" s="4">
        <v>0</v>
      </c>
      <c r="IJ87" s="4">
        <v>0</v>
      </c>
      <c r="IK87" s="4">
        <v>2600</v>
      </c>
      <c r="IL87" s="4">
        <v>0</v>
      </c>
      <c r="IM87" s="4">
        <v>0</v>
      </c>
      <c r="IN87" s="4">
        <v>5</v>
      </c>
      <c r="IO87" s="4">
        <v>0</v>
      </c>
      <c r="IP87" s="4">
        <v>0</v>
      </c>
      <c r="IQ87" s="4">
        <v>0</v>
      </c>
      <c r="IR87" s="4">
        <v>0</v>
      </c>
      <c r="IS87" s="4">
        <v>0</v>
      </c>
      <c r="IT87" s="4">
        <v>2500</v>
      </c>
      <c r="IU87" s="4">
        <v>0</v>
      </c>
      <c r="IV87" s="4">
        <v>0</v>
      </c>
      <c r="IW87" s="4">
        <v>0</v>
      </c>
      <c r="IX87" s="4">
        <v>0</v>
      </c>
      <c r="IY87" s="4">
        <v>0</v>
      </c>
      <c r="IZ87" s="4">
        <v>50</v>
      </c>
      <c r="JA87" s="4">
        <v>0</v>
      </c>
      <c r="JB87" s="4">
        <v>100</v>
      </c>
      <c r="JC87" s="4">
        <v>50</v>
      </c>
      <c r="JD87" s="4">
        <v>250</v>
      </c>
      <c r="JE87" s="4">
        <v>500</v>
      </c>
      <c r="JF87" s="4">
        <v>0</v>
      </c>
      <c r="JG87" s="4">
        <v>0</v>
      </c>
      <c r="JH87" s="4">
        <v>0</v>
      </c>
      <c r="JI87" s="4">
        <v>0</v>
      </c>
      <c r="JJ87" s="4">
        <v>200</v>
      </c>
      <c r="JK87" s="4">
        <v>0</v>
      </c>
      <c r="JL87" s="4">
        <v>1000</v>
      </c>
      <c r="JM87" s="4">
        <v>0</v>
      </c>
      <c r="JN87" s="4">
        <v>0</v>
      </c>
      <c r="JO87" s="4">
        <v>0</v>
      </c>
      <c r="JP87" s="4">
        <v>25</v>
      </c>
      <c r="JQ87" s="4">
        <v>0</v>
      </c>
      <c r="JR87" s="4">
        <v>100</v>
      </c>
      <c r="JS87" s="4">
        <v>200</v>
      </c>
      <c r="JT87" s="4">
        <v>0</v>
      </c>
      <c r="JU87" s="4">
        <v>0</v>
      </c>
      <c r="JV87" s="4">
        <v>0</v>
      </c>
      <c r="JW87" s="4">
        <v>50</v>
      </c>
      <c r="JX87" s="4">
        <v>50</v>
      </c>
      <c r="JY87" s="4">
        <v>0</v>
      </c>
      <c r="JZ87" s="4">
        <v>100</v>
      </c>
      <c r="KA87" s="4">
        <v>0</v>
      </c>
      <c r="KB87" s="4">
        <v>300</v>
      </c>
      <c r="KC87" s="4">
        <v>0</v>
      </c>
      <c r="KD87" s="4">
        <v>10</v>
      </c>
      <c r="KE87" s="4">
        <v>0</v>
      </c>
      <c r="KF87" s="4">
        <v>0</v>
      </c>
      <c r="KG87" s="4">
        <v>0</v>
      </c>
      <c r="KH87" s="4">
        <v>0</v>
      </c>
      <c r="KI87" s="4">
        <v>0</v>
      </c>
      <c r="KJ87" s="4">
        <v>0</v>
      </c>
      <c r="KK87" s="4">
        <f t="shared" si="6"/>
        <v>10392</v>
      </c>
    </row>
    <row r="88" spans="1:297" ht="30" customHeight="1" x14ac:dyDescent="0.25">
      <c r="A88" s="4">
        <v>81</v>
      </c>
      <c r="B88" s="4">
        <v>69</v>
      </c>
      <c r="C88" s="4" t="s">
        <v>499</v>
      </c>
      <c r="D88" s="17" t="s">
        <v>499</v>
      </c>
      <c r="E88" s="17" t="s">
        <v>500</v>
      </c>
      <c r="F88" s="4"/>
      <c r="G88" s="7">
        <v>3.432716666666666</v>
      </c>
      <c r="H88" s="4">
        <v>0</v>
      </c>
      <c r="I88" s="4"/>
      <c r="J88" s="4"/>
      <c r="K88" s="4"/>
      <c r="L88" s="4"/>
      <c r="M88" s="4"/>
      <c r="N88" s="4"/>
      <c r="O88" s="4"/>
      <c r="P88" s="4">
        <v>0</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v>200</v>
      </c>
      <c r="FN88" s="4"/>
      <c r="FO88" s="4"/>
      <c r="FP88" s="4"/>
      <c r="FQ88" s="4"/>
      <c r="FR88" s="4"/>
      <c r="FS88" s="4"/>
      <c r="FT88" s="4"/>
      <c r="FU88" s="4"/>
      <c r="FV88" s="4"/>
      <c r="FW88" s="4"/>
      <c r="FX88" s="4"/>
      <c r="FY88" s="4"/>
      <c r="FZ88" s="4"/>
      <c r="GA88" s="4"/>
      <c r="GB88" s="4"/>
      <c r="GC88" s="4"/>
      <c r="GD88" s="4"/>
      <c r="GE88" s="4"/>
      <c r="GF88" s="4"/>
      <c r="GG88" s="4"/>
      <c r="GH88" s="4"/>
      <c r="GI88" s="4"/>
      <c r="GJ88" s="4">
        <v>0</v>
      </c>
      <c r="GK88" s="4"/>
      <c r="GL88" s="4"/>
      <c r="GM88" s="4">
        <v>1000</v>
      </c>
      <c r="GN88" s="4"/>
      <c r="GO88" s="4"/>
      <c r="GP88" s="4"/>
      <c r="GQ88" s="4"/>
      <c r="GR88" s="4"/>
      <c r="GS88" s="4"/>
      <c r="GT88" s="4"/>
      <c r="GU88" s="4"/>
      <c r="GV88" s="4"/>
      <c r="GW88" s="4"/>
      <c r="GX88" s="4"/>
      <c r="GY88" s="4"/>
      <c r="GZ88" s="4"/>
      <c r="HA88" s="4"/>
      <c r="HB88" s="4"/>
      <c r="HC88" s="4"/>
      <c r="HD88" s="4"/>
      <c r="HE88" s="4"/>
      <c r="HF88" s="4"/>
      <c r="HG88" s="4"/>
      <c r="HH88" s="4"/>
      <c r="HI88" s="4"/>
      <c r="HJ88" s="4"/>
      <c r="HK88" s="4"/>
      <c r="HL88" s="4">
        <v>0</v>
      </c>
      <c r="HM88" s="4"/>
      <c r="HN88" s="4"/>
      <c r="HO88" s="4"/>
      <c r="HP88" s="4"/>
      <c r="HQ88" s="4"/>
      <c r="HR88" s="4"/>
      <c r="HS88" s="4"/>
      <c r="HT88" s="4"/>
      <c r="HU88" s="4"/>
      <c r="HV88" s="4"/>
      <c r="HW88" s="4"/>
      <c r="HX88" s="4"/>
      <c r="HY88" s="4"/>
      <c r="HZ88" s="4"/>
      <c r="IA88" s="4">
        <v>500</v>
      </c>
      <c r="IB88" s="4">
        <v>24000</v>
      </c>
      <c r="IC88" s="4"/>
      <c r="ID88" s="4"/>
      <c r="IE88" s="4"/>
      <c r="IF88" s="4"/>
      <c r="IG88" s="4"/>
      <c r="IH88" s="4">
        <v>1500</v>
      </c>
      <c r="II88" s="4"/>
      <c r="IJ88" s="4"/>
      <c r="IK88" s="4">
        <v>60</v>
      </c>
      <c r="IL88" s="4"/>
      <c r="IM88" s="4"/>
      <c r="IN88" s="4"/>
      <c r="IO88" s="4"/>
      <c r="IP88" s="4">
        <v>300</v>
      </c>
      <c r="IQ88" s="4"/>
      <c r="IR88" s="4">
        <v>0</v>
      </c>
      <c r="IS88" s="4">
        <v>0</v>
      </c>
      <c r="IT88" s="4">
        <v>10000</v>
      </c>
      <c r="IU88" s="4"/>
      <c r="IV88" s="4"/>
      <c r="IW88" s="4"/>
      <c r="IX88" s="4"/>
      <c r="IY88" s="4"/>
      <c r="IZ88" s="4"/>
      <c r="JA88" s="4">
        <v>790</v>
      </c>
      <c r="JB88" s="4"/>
      <c r="JC88" s="4"/>
      <c r="JD88" s="4"/>
      <c r="JE88" s="4"/>
      <c r="JF88" s="4"/>
      <c r="JG88" s="4"/>
      <c r="JH88" s="4"/>
      <c r="JI88" s="4"/>
      <c r="JJ88" s="4"/>
      <c r="JK88" s="4"/>
      <c r="JL88" s="4"/>
      <c r="JM88" s="4"/>
      <c r="JN88" s="4"/>
      <c r="JO88" s="4">
        <v>0</v>
      </c>
      <c r="JP88" s="4"/>
      <c r="JQ88" s="4"/>
      <c r="JR88" s="4"/>
      <c r="JS88" s="4">
        <v>1530</v>
      </c>
      <c r="JT88" s="4"/>
      <c r="JU88" s="4"/>
      <c r="JV88" s="4"/>
      <c r="JW88" s="4"/>
      <c r="JX88" s="4">
        <v>100</v>
      </c>
      <c r="JY88" s="4">
        <v>100</v>
      </c>
      <c r="JZ88" s="4"/>
      <c r="KA88" s="4"/>
      <c r="KB88" s="4">
        <v>100</v>
      </c>
      <c r="KC88" s="4"/>
      <c r="KD88" s="4"/>
      <c r="KE88" s="4"/>
      <c r="KF88" s="4"/>
      <c r="KG88" s="4"/>
      <c r="KH88" s="4">
        <v>5000</v>
      </c>
      <c r="KI88" s="4">
        <v>1000</v>
      </c>
      <c r="KJ88" s="4"/>
      <c r="KK88" s="4">
        <f t="shared" si="6"/>
        <v>46180</v>
      </c>
    </row>
    <row r="89" spans="1:297" ht="30" customHeight="1" x14ac:dyDescent="0.25">
      <c r="A89" s="4">
        <v>82</v>
      </c>
      <c r="B89" s="4">
        <v>70</v>
      </c>
      <c r="C89" s="4" t="s">
        <v>501</v>
      </c>
      <c r="D89" s="17" t="s">
        <v>501</v>
      </c>
      <c r="E89" s="17" t="s">
        <v>502</v>
      </c>
      <c r="F89" s="4"/>
      <c r="G89" s="7">
        <v>4.6422499999999998</v>
      </c>
      <c r="H89" s="4">
        <v>200</v>
      </c>
      <c r="I89" s="4"/>
      <c r="J89" s="4"/>
      <c r="K89" s="4"/>
      <c r="L89" s="4"/>
      <c r="M89" s="4"/>
      <c r="N89" s="4"/>
      <c r="O89" s="4"/>
      <c r="P89" s="4">
        <v>0</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v>500</v>
      </c>
      <c r="BA89" s="4"/>
      <c r="BB89" s="4"/>
      <c r="BC89" s="4"/>
      <c r="BD89" s="4"/>
      <c r="BE89" s="4"/>
      <c r="BF89" s="4"/>
      <c r="BG89" s="4"/>
      <c r="BH89" s="4"/>
      <c r="BI89" s="4"/>
      <c r="BJ89" s="4"/>
      <c r="BK89" s="4"/>
      <c r="BL89" s="4"/>
      <c r="BM89" s="4"/>
      <c r="BN89" s="4"/>
      <c r="BO89" s="4"/>
      <c r="BP89" s="4"/>
      <c r="BQ89" s="4"/>
      <c r="BR89" s="4"/>
      <c r="BS89" s="4"/>
      <c r="BT89" s="4"/>
      <c r="BU89" s="4"/>
      <c r="BV89" s="4">
        <v>100</v>
      </c>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v>100</v>
      </c>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v>0</v>
      </c>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v>0</v>
      </c>
      <c r="HM89" s="4"/>
      <c r="HN89" s="4"/>
      <c r="HO89" s="4"/>
      <c r="HP89" s="4"/>
      <c r="HQ89" s="4"/>
      <c r="HR89" s="4"/>
      <c r="HS89" s="4"/>
      <c r="HT89" s="4"/>
      <c r="HU89" s="4"/>
      <c r="HV89" s="4"/>
      <c r="HW89" s="4">
        <v>3000</v>
      </c>
      <c r="HX89" s="4">
        <v>1500</v>
      </c>
      <c r="HY89" s="4"/>
      <c r="HZ89" s="4"/>
      <c r="IA89" s="4">
        <v>1000</v>
      </c>
      <c r="IB89" s="4">
        <v>22000</v>
      </c>
      <c r="IC89" s="4"/>
      <c r="ID89" s="4"/>
      <c r="IE89" s="4"/>
      <c r="IF89" s="4"/>
      <c r="IG89" s="4"/>
      <c r="IH89" s="4">
        <v>11500</v>
      </c>
      <c r="II89" s="4"/>
      <c r="IJ89" s="4"/>
      <c r="IK89" s="4">
        <v>60</v>
      </c>
      <c r="IL89" s="4"/>
      <c r="IM89" s="4"/>
      <c r="IN89" s="4">
        <v>200</v>
      </c>
      <c r="IO89" s="4"/>
      <c r="IP89" s="4">
        <v>700</v>
      </c>
      <c r="IQ89" s="4"/>
      <c r="IR89" s="4">
        <v>0</v>
      </c>
      <c r="IS89" s="4">
        <v>0</v>
      </c>
      <c r="IT89" s="4">
        <v>30000</v>
      </c>
      <c r="IU89" s="4"/>
      <c r="IV89" s="4"/>
      <c r="IW89" s="4"/>
      <c r="IX89" s="4"/>
      <c r="IY89" s="4"/>
      <c r="IZ89" s="4"/>
      <c r="JA89" s="4">
        <v>2200</v>
      </c>
      <c r="JB89" s="4"/>
      <c r="JC89" s="4"/>
      <c r="JD89" s="4">
        <v>300</v>
      </c>
      <c r="JE89" s="4"/>
      <c r="JF89" s="4"/>
      <c r="JG89" s="4"/>
      <c r="JH89" s="4"/>
      <c r="JI89" s="4"/>
      <c r="JJ89" s="4"/>
      <c r="JK89" s="4"/>
      <c r="JL89" s="4"/>
      <c r="JM89" s="4"/>
      <c r="JN89" s="4">
        <v>1000</v>
      </c>
      <c r="JO89" s="4">
        <v>0</v>
      </c>
      <c r="JP89" s="4"/>
      <c r="JQ89" s="4"/>
      <c r="JR89" s="4"/>
      <c r="JS89" s="4">
        <v>1530</v>
      </c>
      <c r="JT89" s="4"/>
      <c r="JU89" s="4"/>
      <c r="JV89" s="4"/>
      <c r="JW89" s="4"/>
      <c r="JX89" s="4"/>
      <c r="JY89" s="4">
        <v>100</v>
      </c>
      <c r="JZ89" s="4"/>
      <c r="KA89" s="4"/>
      <c r="KB89" s="4">
        <v>0</v>
      </c>
      <c r="KC89" s="4"/>
      <c r="KD89" s="4"/>
      <c r="KE89" s="4"/>
      <c r="KF89" s="4"/>
      <c r="KG89" s="4"/>
      <c r="KH89" s="4">
        <v>2000</v>
      </c>
      <c r="KI89" s="4">
        <v>1000</v>
      </c>
      <c r="KJ89" s="4"/>
      <c r="KK89" s="4">
        <f t="shared" si="6"/>
        <v>78990</v>
      </c>
    </row>
    <row r="90" spans="1:297" ht="30" customHeight="1" x14ac:dyDescent="0.25">
      <c r="A90" s="4">
        <v>83</v>
      </c>
      <c r="B90" s="4">
        <v>71</v>
      </c>
      <c r="C90" s="4" t="s">
        <v>503</v>
      </c>
      <c r="D90" s="17" t="s">
        <v>503</v>
      </c>
      <c r="E90" s="17" t="s">
        <v>504</v>
      </c>
      <c r="F90" s="4"/>
      <c r="G90" s="7">
        <v>4.75</v>
      </c>
      <c r="H90" s="4">
        <v>500</v>
      </c>
      <c r="I90" s="4"/>
      <c r="J90" s="4"/>
      <c r="K90" s="4"/>
      <c r="L90" s="4"/>
      <c r="M90" s="4"/>
      <c r="N90" s="4"/>
      <c r="O90" s="4"/>
      <c r="P90" s="4">
        <v>0</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v>500</v>
      </c>
      <c r="BA90" s="4"/>
      <c r="BB90" s="4"/>
      <c r="BC90" s="4"/>
      <c r="BD90" s="4"/>
      <c r="BE90" s="4"/>
      <c r="BF90" s="4"/>
      <c r="BG90" s="4"/>
      <c r="BH90" s="4"/>
      <c r="BI90" s="4"/>
      <c r="BJ90" s="4"/>
      <c r="BK90" s="4"/>
      <c r="BL90" s="4"/>
      <c r="BM90" s="4"/>
      <c r="BN90" s="4"/>
      <c r="BO90" s="4"/>
      <c r="BP90" s="4"/>
      <c r="BQ90" s="4"/>
      <c r="BR90" s="4"/>
      <c r="BS90" s="4"/>
      <c r="BT90" s="4"/>
      <c r="BU90" s="4"/>
      <c r="BV90" s="4">
        <v>200</v>
      </c>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v>100</v>
      </c>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v>0</v>
      </c>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v>0</v>
      </c>
      <c r="HM90" s="4"/>
      <c r="HN90" s="4"/>
      <c r="HO90" s="4"/>
      <c r="HP90" s="4"/>
      <c r="HQ90" s="4"/>
      <c r="HR90" s="4"/>
      <c r="HS90" s="4"/>
      <c r="HT90" s="4"/>
      <c r="HU90" s="4"/>
      <c r="HV90" s="4"/>
      <c r="HW90" s="4"/>
      <c r="HX90" s="4"/>
      <c r="HY90" s="4"/>
      <c r="HZ90" s="4"/>
      <c r="IA90" s="4">
        <v>0</v>
      </c>
      <c r="IB90" s="4">
        <v>24000</v>
      </c>
      <c r="IC90" s="4"/>
      <c r="ID90" s="4"/>
      <c r="IE90" s="4"/>
      <c r="IF90" s="4"/>
      <c r="IG90" s="4"/>
      <c r="IH90" s="4">
        <v>3000</v>
      </c>
      <c r="II90" s="4"/>
      <c r="IJ90" s="4"/>
      <c r="IK90" s="4">
        <v>5000</v>
      </c>
      <c r="IL90" s="4"/>
      <c r="IM90" s="4"/>
      <c r="IN90" s="4">
        <v>300</v>
      </c>
      <c r="IO90" s="4"/>
      <c r="IP90" s="4">
        <v>6800</v>
      </c>
      <c r="IQ90" s="4"/>
      <c r="IR90" s="4">
        <v>0</v>
      </c>
      <c r="IS90" s="4">
        <v>400</v>
      </c>
      <c r="IT90" s="4">
        <v>10000</v>
      </c>
      <c r="IU90" s="4"/>
      <c r="IV90" s="4"/>
      <c r="IW90" s="4"/>
      <c r="IX90" s="4"/>
      <c r="IY90" s="4"/>
      <c r="IZ90" s="4"/>
      <c r="JA90" s="4">
        <v>1060</v>
      </c>
      <c r="JB90" s="4"/>
      <c r="JC90" s="4">
        <v>50</v>
      </c>
      <c r="JD90" s="4"/>
      <c r="JE90" s="4"/>
      <c r="JF90" s="4"/>
      <c r="JG90" s="4"/>
      <c r="JH90" s="4"/>
      <c r="JI90" s="4"/>
      <c r="JJ90" s="4"/>
      <c r="JK90" s="4"/>
      <c r="JL90" s="4"/>
      <c r="JM90" s="4"/>
      <c r="JN90" s="4">
        <v>1000</v>
      </c>
      <c r="JO90" s="4">
        <v>0</v>
      </c>
      <c r="JP90" s="4"/>
      <c r="JQ90" s="4"/>
      <c r="JR90" s="4"/>
      <c r="JS90" s="4">
        <v>1030</v>
      </c>
      <c r="JT90" s="4"/>
      <c r="JU90" s="4"/>
      <c r="JV90" s="4"/>
      <c r="JW90" s="4"/>
      <c r="JX90" s="4"/>
      <c r="JY90" s="4">
        <v>100</v>
      </c>
      <c r="JZ90" s="4"/>
      <c r="KA90" s="4"/>
      <c r="KB90" s="4">
        <v>100</v>
      </c>
      <c r="KC90" s="4"/>
      <c r="KD90" s="4"/>
      <c r="KE90" s="4"/>
      <c r="KF90" s="4"/>
      <c r="KG90" s="4"/>
      <c r="KH90" s="4">
        <v>2000</v>
      </c>
      <c r="KI90" s="4"/>
      <c r="KJ90" s="4"/>
      <c r="KK90" s="4">
        <f t="shared" si="6"/>
        <v>56140</v>
      </c>
    </row>
    <row r="91" spans="1:297" ht="30" customHeight="1" x14ac:dyDescent="0.25">
      <c r="A91" s="4">
        <v>84</v>
      </c>
      <c r="B91" s="4">
        <v>72</v>
      </c>
      <c r="C91" s="4" t="s">
        <v>505</v>
      </c>
      <c r="D91" s="17" t="s">
        <v>505</v>
      </c>
      <c r="E91" s="17" t="s">
        <v>506</v>
      </c>
      <c r="F91" s="4"/>
      <c r="G91" s="7">
        <v>255.6</v>
      </c>
      <c r="H91" s="4">
        <v>0</v>
      </c>
      <c r="I91" s="4"/>
      <c r="J91" s="4"/>
      <c r="K91" s="4"/>
      <c r="L91" s="4"/>
      <c r="M91" s="4"/>
      <c r="N91" s="4"/>
      <c r="O91" s="4"/>
      <c r="P91" s="4">
        <v>0</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v>0</v>
      </c>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v>0</v>
      </c>
      <c r="HM91" s="4"/>
      <c r="HN91" s="4"/>
      <c r="HO91" s="4"/>
      <c r="HP91" s="4"/>
      <c r="HQ91" s="4"/>
      <c r="HR91" s="4"/>
      <c r="HS91" s="4"/>
      <c r="HT91" s="4"/>
      <c r="HU91" s="4"/>
      <c r="HV91" s="4"/>
      <c r="HW91" s="4"/>
      <c r="HX91" s="4"/>
      <c r="HY91" s="4"/>
      <c r="HZ91" s="4"/>
      <c r="IA91" s="4">
        <v>0</v>
      </c>
      <c r="IB91" s="4"/>
      <c r="IC91" s="4"/>
      <c r="ID91" s="4"/>
      <c r="IE91" s="4"/>
      <c r="IF91" s="4"/>
      <c r="IG91" s="4"/>
      <c r="IH91" s="4"/>
      <c r="II91" s="4"/>
      <c r="IJ91" s="4"/>
      <c r="IK91" s="4"/>
      <c r="IL91" s="4"/>
      <c r="IM91" s="4"/>
      <c r="IN91" s="4"/>
      <c r="IO91" s="4"/>
      <c r="IP91" s="4">
        <v>4</v>
      </c>
      <c r="IQ91" s="4"/>
      <c r="IR91" s="4">
        <v>0</v>
      </c>
      <c r="IS91" s="4">
        <v>0</v>
      </c>
      <c r="IT91" s="4"/>
      <c r="IU91" s="4"/>
      <c r="IV91" s="4"/>
      <c r="IW91" s="4"/>
      <c r="IX91" s="4"/>
      <c r="IY91" s="4"/>
      <c r="IZ91" s="4"/>
      <c r="JA91" s="4">
        <v>0</v>
      </c>
      <c r="JB91" s="4"/>
      <c r="JC91" s="4"/>
      <c r="JD91" s="4"/>
      <c r="JE91" s="4"/>
      <c r="JF91" s="4"/>
      <c r="JG91" s="4"/>
      <c r="JH91" s="4"/>
      <c r="JI91" s="4"/>
      <c r="JJ91" s="4"/>
      <c r="JK91" s="4"/>
      <c r="JL91" s="4"/>
      <c r="JM91" s="4"/>
      <c r="JN91" s="4"/>
      <c r="JO91" s="4">
        <v>0</v>
      </c>
      <c r="JP91" s="4"/>
      <c r="JQ91" s="4"/>
      <c r="JR91" s="4"/>
      <c r="JS91" s="4">
        <v>0</v>
      </c>
      <c r="JT91" s="4"/>
      <c r="JU91" s="4"/>
      <c r="JV91" s="4"/>
      <c r="JW91" s="4"/>
      <c r="JX91" s="4"/>
      <c r="JY91" s="4"/>
      <c r="JZ91" s="4"/>
      <c r="KA91" s="4"/>
      <c r="KB91" s="4">
        <v>0</v>
      </c>
      <c r="KC91" s="4"/>
      <c r="KD91" s="4"/>
      <c r="KE91" s="4"/>
      <c r="KF91" s="4"/>
      <c r="KG91" s="4"/>
      <c r="KH91" s="4"/>
      <c r="KI91" s="4"/>
      <c r="KJ91" s="4"/>
      <c r="KK91" s="4">
        <f t="shared" si="6"/>
        <v>4</v>
      </c>
    </row>
    <row r="92" spans="1:297" ht="30" customHeight="1" x14ac:dyDescent="0.25">
      <c r="A92" s="4">
        <v>85</v>
      </c>
      <c r="B92" s="4">
        <v>73</v>
      </c>
      <c r="C92" s="4" t="s">
        <v>507</v>
      </c>
      <c r="D92" s="17" t="s">
        <v>507</v>
      </c>
      <c r="E92" s="17" t="s">
        <v>508</v>
      </c>
      <c r="F92" s="4"/>
      <c r="G92" s="7">
        <v>255.6</v>
      </c>
      <c r="H92" s="4">
        <v>0</v>
      </c>
      <c r="I92" s="4"/>
      <c r="J92" s="4"/>
      <c r="K92" s="4"/>
      <c r="L92" s="4"/>
      <c r="M92" s="4"/>
      <c r="N92" s="4"/>
      <c r="O92" s="4"/>
      <c r="P92" s="4">
        <v>0</v>
      </c>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v>0</v>
      </c>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v>0</v>
      </c>
      <c r="HM92" s="4"/>
      <c r="HN92" s="4"/>
      <c r="HO92" s="4"/>
      <c r="HP92" s="4"/>
      <c r="HQ92" s="4"/>
      <c r="HR92" s="4"/>
      <c r="HS92" s="4"/>
      <c r="HT92" s="4"/>
      <c r="HU92" s="4"/>
      <c r="HV92" s="4"/>
      <c r="HW92" s="4"/>
      <c r="HX92" s="4"/>
      <c r="HY92" s="4"/>
      <c r="HZ92" s="4"/>
      <c r="IA92" s="4">
        <v>0</v>
      </c>
      <c r="IB92" s="4"/>
      <c r="IC92" s="4"/>
      <c r="ID92" s="4"/>
      <c r="IE92" s="4"/>
      <c r="IF92" s="4"/>
      <c r="IG92" s="4"/>
      <c r="IH92" s="4"/>
      <c r="II92" s="4"/>
      <c r="IJ92" s="4"/>
      <c r="IK92" s="4"/>
      <c r="IL92" s="4"/>
      <c r="IM92" s="4"/>
      <c r="IN92" s="4"/>
      <c r="IO92" s="4"/>
      <c r="IP92" s="4">
        <v>6</v>
      </c>
      <c r="IQ92" s="4"/>
      <c r="IR92" s="4">
        <v>0</v>
      </c>
      <c r="IS92" s="4">
        <v>10</v>
      </c>
      <c r="IT92" s="4"/>
      <c r="IU92" s="4"/>
      <c r="IV92" s="4"/>
      <c r="IW92" s="4"/>
      <c r="IX92" s="4"/>
      <c r="IY92" s="4"/>
      <c r="IZ92" s="4"/>
      <c r="JA92" s="4">
        <v>0</v>
      </c>
      <c r="JB92" s="4"/>
      <c r="JC92" s="4"/>
      <c r="JD92" s="4"/>
      <c r="JE92" s="4"/>
      <c r="JF92" s="4"/>
      <c r="JG92" s="4"/>
      <c r="JH92" s="4"/>
      <c r="JI92" s="4"/>
      <c r="JJ92" s="4"/>
      <c r="JK92" s="4"/>
      <c r="JL92" s="4"/>
      <c r="JM92" s="4"/>
      <c r="JN92" s="4"/>
      <c r="JO92" s="4">
        <v>0</v>
      </c>
      <c r="JP92" s="4"/>
      <c r="JQ92" s="4"/>
      <c r="JR92" s="4"/>
      <c r="JS92" s="4">
        <v>0</v>
      </c>
      <c r="JT92" s="4"/>
      <c r="JU92" s="4"/>
      <c r="JV92" s="4"/>
      <c r="JW92" s="4"/>
      <c r="JX92" s="4"/>
      <c r="JY92" s="4"/>
      <c r="JZ92" s="4"/>
      <c r="KA92" s="4"/>
      <c r="KB92" s="4">
        <v>0</v>
      </c>
      <c r="KC92" s="4"/>
      <c r="KD92" s="4"/>
      <c r="KE92" s="4"/>
      <c r="KF92" s="4"/>
      <c r="KG92" s="4"/>
      <c r="KH92" s="4"/>
      <c r="KI92" s="4"/>
      <c r="KJ92" s="4"/>
      <c r="KK92" s="4">
        <f t="shared" si="6"/>
        <v>16</v>
      </c>
    </row>
    <row r="93" spans="1:297" ht="30" customHeight="1" x14ac:dyDescent="0.25">
      <c r="A93" s="4">
        <v>86</v>
      </c>
      <c r="B93" s="4">
        <v>74</v>
      </c>
      <c r="C93" s="4" t="s">
        <v>509</v>
      </c>
      <c r="D93" s="17" t="s">
        <v>509</v>
      </c>
      <c r="E93" s="17" t="s">
        <v>510</v>
      </c>
      <c r="F93" s="4"/>
      <c r="G93" s="7">
        <v>255.6</v>
      </c>
      <c r="H93" s="4">
        <v>0</v>
      </c>
      <c r="I93" s="4"/>
      <c r="J93" s="4"/>
      <c r="K93" s="4"/>
      <c r="L93" s="4"/>
      <c r="M93" s="4"/>
      <c r="N93" s="4"/>
      <c r="O93" s="4"/>
      <c r="P93" s="4">
        <v>0</v>
      </c>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v>0</v>
      </c>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v>0</v>
      </c>
      <c r="HM93" s="4"/>
      <c r="HN93" s="4"/>
      <c r="HO93" s="4"/>
      <c r="HP93" s="4"/>
      <c r="HQ93" s="4"/>
      <c r="HR93" s="4"/>
      <c r="HS93" s="4"/>
      <c r="HT93" s="4"/>
      <c r="HU93" s="4"/>
      <c r="HV93" s="4"/>
      <c r="HW93" s="4"/>
      <c r="HX93" s="4"/>
      <c r="HY93" s="4"/>
      <c r="HZ93" s="4"/>
      <c r="IA93" s="4">
        <v>0</v>
      </c>
      <c r="IB93" s="4"/>
      <c r="IC93" s="4"/>
      <c r="ID93" s="4"/>
      <c r="IE93" s="4"/>
      <c r="IF93" s="4"/>
      <c r="IG93" s="4"/>
      <c r="IH93" s="4"/>
      <c r="II93" s="4"/>
      <c r="IJ93" s="4"/>
      <c r="IK93" s="4"/>
      <c r="IL93" s="4"/>
      <c r="IM93" s="4"/>
      <c r="IN93" s="4"/>
      <c r="IO93" s="4"/>
      <c r="IP93" s="4">
        <v>10</v>
      </c>
      <c r="IQ93" s="4"/>
      <c r="IR93" s="4">
        <v>0</v>
      </c>
      <c r="IS93" s="4">
        <v>0</v>
      </c>
      <c r="IT93" s="4"/>
      <c r="IU93" s="4"/>
      <c r="IV93" s="4"/>
      <c r="IW93" s="4"/>
      <c r="IX93" s="4"/>
      <c r="IY93" s="4"/>
      <c r="IZ93" s="4"/>
      <c r="JA93" s="4">
        <v>0</v>
      </c>
      <c r="JB93" s="4"/>
      <c r="JC93" s="4"/>
      <c r="JD93" s="4"/>
      <c r="JE93" s="4"/>
      <c r="JF93" s="4"/>
      <c r="JG93" s="4"/>
      <c r="JH93" s="4"/>
      <c r="JI93" s="4"/>
      <c r="JJ93" s="4"/>
      <c r="JK93" s="4"/>
      <c r="JL93" s="4"/>
      <c r="JM93" s="4"/>
      <c r="JN93" s="4"/>
      <c r="JO93" s="4">
        <v>0</v>
      </c>
      <c r="JP93" s="4"/>
      <c r="JQ93" s="4"/>
      <c r="JR93" s="4"/>
      <c r="JS93" s="4">
        <v>0</v>
      </c>
      <c r="JT93" s="4"/>
      <c r="JU93" s="4"/>
      <c r="JV93" s="4"/>
      <c r="JW93" s="4"/>
      <c r="JX93" s="4"/>
      <c r="JY93" s="4"/>
      <c r="JZ93" s="4"/>
      <c r="KA93" s="4"/>
      <c r="KB93" s="4">
        <v>0</v>
      </c>
      <c r="KC93" s="4"/>
      <c r="KD93" s="4"/>
      <c r="KE93" s="4"/>
      <c r="KF93" s="4"/>
      <c r="KG93" s="4"/>
      <c r="KH93" s="4"/>
      <c r="KI93" s="4"/>
      <c r="KJ93" s="4"/>
      <c r="KK93" s="4">
        <f t="shared" si="6"/>
        <v>10</v>
      </c>
    </row>
    <row r="94" spans="1:297" ht="30" customHeight="1" x14ac:dyDescent="0.25">
      <c r="A94" s="4">
        <v>87</v>
      </c>
      <c r="B94" s="4">
        <v>75</v>
      </c>
      <c r="C94" s="4" t="s">
        <v>511</v>
      </c>
      <c r="D94" s="6" t="s">
        <v>511</v>
      </c>
      <c r="E94" s="6" t="s">
        <v>512</v>
      </c>
      <c r="F94" s="4"/>
      <c r="G94" s="7">
        <v>253.2</v>
      </c>
      <c r="H94" s="4">
        <v>0</v>
      </c>
      <c r="I94" s="4"/>
      <c r="J94" s="4"/>
      <c r="K94" s="4"/>
      <c r="L94" s="4"/>
      <c r="M94" s="4"/>
      <c r="N94" s="4"/>
      <c r="O94" s="4"/>
      <c r="P94" s="4">
        <v>0</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v>0</v>
      </c>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v>0</v>
      </c>
      <c r="HM94" s="4"/>
      <c r="HN94" s="4"/>
      <c r="HO94" s="4"/>
      <c r="HP94" s="4"/>
      <c r="HQ94" s="4"/>
      <c r="HR94" s="4"/>
      <c r="HS94" s="4"/>
      <c r="HT94" s="4"/>
      <c r="HU94" s="4"/>
      <c r="HV94" s="4"/>
      <c r="HW94" s="4"/>
      <c r="HX94" s="4"/>
      <c r="HY94" s="4">
        <v>50</v>
      </c>
      <c r="HZ94" s="4"/>
      <c r="IA94" s="4">
        <v>0</v>
      </c>
      <c r="IB94" s="4">
        <v>400</v>
      </c>
      <c r="IC94" s="4"/>
      <c r="ID94" s="4"/>
      <c r="IE94" s="4"/>
      <c r="IF94" s="4"/>
      <c r="IG94" s="4"/>
      <c r="IH94" s="4"/>
      <c r="II94" s="4"/>
      <c r="IJ94" s="4"/>
      <c r="IK94" s="4"/>
      <c r="IL94" s="4"/>
      <c r="IM94" s="4"/>
      <c r="IN94" s="4"/>
      <c r="IO94" s="4"/>
      <c r="IP94" s="4">
        <v>4</v>
      </c>
      <c r="IQ94" s="4"/>
      <c r="IR94" s="4">
        <v>0</v>
      </c>
      <c r="IS94" s="4">
        <v>0</v>
      </c>
      <c r="IT94" s="4"/>
      <c r="IU94" s="4"/>
      <c r="IV94" s="4"/>
      <c r="IW94" s="4"/>
      <c r="IX94" s="4"/>
      <c r="IY94" s="4"/>
      <c r="IZ94" s="4"/>
      <c r="JA94" s="4">
        <v>0</v>
      </c>
      <c r="JB94" s="4"/>
      <c r="JC94" s="4"/>
      <c r="JD94" s="4"/>
      <c r="JE94" s="4"/>
      <c r="JF94" s="4"/>
      <c r="JG94" s="4"/>
      <c r="JH94" s="4"/>
      <c r="JI94" s="4"/>
      <c r="JJ94" s="4"/>
      <c r="JK94" s="4"/>
      <c r="JL94" s="4"/>
      <c r="JM94" s="4"/>
      <c r="JN94" s="4"/>
      <c r="JO94" s="4">
        <v>0</v>
      </c>
      <c r="JP94" s="4"/>
      <c r="JQ94" s="4"/>
      <c r="JR94" s="4"/>
      <c r="JS94" s="4">
        <v>0</v>
      </c>
      <c r="JT94" s="4"/>
      <c r="JU94" s="4"/>
      <c r="JV94" s="4"/>
      <c r="JW94" s="4"/>
      <c r="JX94" s="4"/>
      <c r="JY94" s="4"/>
      <c r="JZ94" s="4"/>
      <c r="KA94" s="4"/>
      <c r="KB94" s="4">
        <v>0</v>
      </c>
      <c r="KC94" s="4"/>
      <c r="KD94" s="4"/>
      <c r="KE94" s="4"/>
      <c r="KF94" s="4"/>
      <c r="KG94" s="4"/>
      <c r="KH94" s="4">
        <v>20</v>
      </c>
      <c r="KI94" s="4">
        <v>2</v>
      </c>
      <c r="KJ94" s="4"/>
      <c r="KK94" s="4">
        <f t="shared" si="6"/>
        <v>476</v>
      </c>
    </row>
    <row r="95" spans="1:297" ht="30" customHeight="1" x14ac:dyDescent="0.25">
      <c r="A95" s="4">
        <v>88</v>
      </c>
      <c r="B95" s="4">
        <v>76</v>
      </c>
      <c r="C95" s="4" t="s">
        <v>511</v>
      </c>
      <c r="D95" s="6" t="s">
        <v>511</v>
      </c>
      <c r="E95" s="6" t="s">
        <v>513</v>
      </c>
      <c r="F95" s="4"/>
      <c r="G95" s="7">
        <v>253.2</v>
      </c>
      <c r="H95" s="4">
        <v>0</v>
      </c>
      <c r="I95" s="4"/>
      <c r="J95" s="4"/>
      <c r="K95" s="4"/>
      <c r="L95" s="4"/>
      <c r="M95" s="4"/>
      <c r="N95" s="4"/>
      <c r="O95" s="4"/>
      <c r="P95" s="4">
        <v>0</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v>0</v>
      </c>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v>0</v>
      </c>
      <c r="HM95" s="4"/>
      <c r="HN95" s="4"/>
      <c r="HO95" s="4"/>
      <c r="HP95" s="4"/>
      <c r="HQ95" s="4"/>
      <c r="HR95" s="4"/>
      <c r="HS95" s="4"/>
      <c r="HT95" s="4"/>
      <c r="HU95" s="4"/>
      <c r="HV95" s="4"/>
      <c r="HW95" s="4"/>
      <c r="HX95" s="4"/>
      <c r="HY95" s="4"/>
      <c r="HZ95" s="4"/>
      <c r="IA95" s="4">
        <v>0</v>
      </c>
      <c r="IB95" s="4">
        <v>75</v>
      </c>
      <c r="IC95" s="4"/>
      <c r="ID95" s="4"/>
      <c r="IE95" s="4"/>
      <c r="IF95" s="4"/>
      <c r="IG95" s="4"/>
      <c r="IH95" s="4"/>
      <c r="II95" s="4"/>
      <c r="IJ95" s="4"/>
      <c r="IK95" s="4"/>
      <c r="IL95" s="4"/>
      <c r="IM95" s="4"/>
      <c r="IN95" s="4"/>
      <c r="IO95" s="4"/>
      <c r="IP95" s="4">
        <v>19</v>
      </c>
      <c r="IQ95" s="4"/>
      <c r="IR95" s="4">
        <v>0</v>
      </c>
      <c r="IS95" s="4">
        <v>0</v>
      </c>
      <c r="IT95" s="4"/>
      <c r="IU95" s="4"/>
      <c r="IV95" s="4"/>
      <c r="IW95" s="4"/>
      <c r="IX95" s="4"/>
      <c r="IY95" s="4"/>
      <c r="IZ95" s="4"/>
      <c r="JA95" s="4">
        <v>0</v>
      </c>
      <c r="JB95" s="4"/>
      <c r="JC95" s="4"/>
      <c r="JD95" s="4"/>
      <c r="JE95" s="4"/>
      <c r="JF95" s="4"/>
      <c r="JG95" s="4"/>
      <c r="JH95" s="4"/>
      <c r="JI95" s="4"/>
      <c r="JJ95" s="4"/>
      <c r="JK95" s="4"/>
      <c r="JL95" s="4"/>
      <c r="JM95" s="4"/>
      <c r="JN95" s="4"/>
      <c r="JO95" s="4">
        <v>0</v>
      </c>
      <c r="JP95" s="4"/>
      <c r="JQ95" s="4"/>
      <c r="JR95" s="4"/>
      <c r="JS95" s="4">
        <v>0</v>
      </c>
      <c r="JT95" s="4"/>
      <c r="JU95" s="4"/>
      <c r="JV95" s="4"/>
      <c r="JW95" s="4"/>
      <c r="JX95" s="4"/>
      <c r="JY95" s="4"/>
      <c r="JZ95" s="4"/>
      <c r="KA95" s="4"/>
      <c r="KB95" s="4">
        <v>0</v>
      </c>
      <c r="KC95" s="4"/>
      <c r="KD95" s="4"/>
      <c r="KE95" s="4"/>
      <c r="KF95" s="4"/>
      <c r="KG95" s="4"/>
      <c r="KH95" s="4">
        <v>20</v>
      </c>
      <c r="KI95" s="4">
        <v>2</v>
      </c>
      <c r="KJ95" s="4"/>
      <c r="KK95" s="4">
        <f t="shared" si="6"/>
        <v>116</v>
      </c>
    </row>
    <row r="96" spans="1:297" ht="30" customHeight="1" x14ac:dyDescent="0.25">
      <c r="A96" s="4">
        <v>89</v>
      </c>
      <c r="B96" s="4">
        <v>77</v>
      </c>
      <c r="C96" s="4" t="s">
        <v>514</v>
      </c>
      <c r="D96" s="6" t="s">
        <v>514</v>
      </c>
      <c r="E96" s="6" t="s">
        <v>515</v>
      </c>
      <c r="F96" s="4"/>
      <c r="G96" s="7">
        <v>4.2</v>
      </c>
      <c r="H96" s="4">
        <v>0</v>
      </c>
      <c r="I96" s="4"/>
      <c r="J96" s="4"/>
      <c r="K96" s="4"/>
      <c r="L96" s="4"/>
      <c r="M96" s="4"/>
      <c r="N96" s="4"/>
      <c r="O96" s="4"/>
      <c r="P96" s="4">
        <v>0</v>
      </c>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v>20</v>
      </c>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v>0</v>
      </c>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v>0</v>
      </c>
      <c r="HM96" s="4"/>
      <c r="HN96" s="4"/>
      <c r="HO96" s="4"/>
      <c r="HP96" s="4"/>
      <c r="HQ96" s="4"/>
      <c r="HR96" s="4"/>
      <c r="HS96" s="4"/>
      <c r="HT96" s="4"/>
      <c r="HU96" s="4"/>
      <c r="HV96" s="4"/>
      <c r="HW96" s="4">
        <v>4000</v>
      </c>
      <c r="HX96" s="4">
        <v>100</v>
      </c>
      <c r="HY96" s="4"/>
      <c r="HZ96" s="4"/>
      <c r="IA96" s="4">
        <v>70</v>
      </c>
      <c r="IB96" s="4">
        <v>2700</v>
      </c>
      <c r="IC96" s="4"/>
      <c r="ID96" s="4"/>
      <c r="IE96" s="4"/>
      <c r="IF96" s="4"/>
      <c r="IG96" s="4">
        <v>400</v>
      </c>
      <c r="IH96" s="4">
        <v>8000</v>
      </c>
      <c r="II96" s="4"/>
      <c r="IJ96" s="4"/>
      <c r="IK96" s="4">
        <v>2500</v>
      </c>
      <c r="IL96" s="4"/>
      <c r="IM96" s="4"/>
      <c r="IN96" s="4">
        <v>1200</v>
      </c>
      <c r="IO96" s="4"/>
      <c r="IP96" s="4">
        <v>3370</v>
      </c>
      <c r="IQ96" s="4"/>
      <c r="IR96" s="4">
        <v>1400</v>
      </c>
      <c r="IS96" s="4">
        <v>0</v>
      </c>
      <c r="IT96" s="4">
        <v>5000</v>
      </c>
      <c r="IU96" s="4">
        <v>1000</v>
      </c>
      <c r="IV96" s="4">
        <v>1500</v>
      </c>
      <c r="IW96" s="4"/>
      <c r="IX96" s="4"/>
      <c r="IY96" s="4"/>
      <c r="IZ96" s="4"/>
      <c r="JA96" s="4">
        <v>130</v>
      </c>
      <c r="JB96" s="4"/>
      <c r="JC96" s="4">
        <v>50</v>
      </c>
      <c r="JD96" s="4"/>
      <c r="JE96" s="4"/>
      <c r="JF96" s="4">
        <v>500</v>
      </c>
      <c r="JG96" s="4"/>
      <c r="JH96" s="4"/>
      <c r="JI96" s="4"/>
      <c r="JJ96" s="4"/>
      <c r="JK96" s="4"/>
      <c r="JL96" s="4"/>
      <c r="JM96" s="4"/>
      <c r="JN96" s="4"/>
      <c r="JO96" s="4">
        <v>0</v>
      </c>
      <c r="JP96" s="4"/>
      <c r="JQ96" s="4">
        <v>140</v>
      </c>
      <c r="JR96" s="4"/>
      <c r="JS96" s="4">
        <v>310</v>
      </c>
      <c r="JT96" s="4">
        <v>130</v>
      </c>
      <c r="JU96" s="4"/>
      <c r="JV96" s="4">
        <v>200</v>
      </c>
      <c r="JW96" s="4">
        <v>100</v>
      </c>
      <c r="JX96" s="4">
        <v>50</v>
      </c>
      <c r="JY96" s="4">
        <v>150</v>
      </c>
      <c r="JZ96" s="4"/>
      <c r="KA96" s="4"/>
      <c r="KB96" s="4">
        <v>100</v>
      </c>
      <c r="KC96" s="4"/>
      <c r="KD96" s="4"/>
      <c r="KE96" s="4"/>
      <c r="KF96" s="4"/>
      <c r="KG96" s="4"/>
      <c r="KH96" s="4">
        <v>50</v>
      </c>
      <c r="KI96" s="4"/>
      <c r="KJ96" s="4"/>
      <c r="KK96" s="4">
        <f t="shared" si="6"/>
        <v>33170</v>
      </c>
    </row>
    <row r="97" spans="1:297" ht="30" customHeight="1" x14ac:dyDescent="0.25">
      <c r="A97" s="4">
        <v>91</v>
      </c>
      <c r="B97" s="4">
        <v>78</v>
      </c>
      <c r="C97" s="4" t="s">
        <v>516</v>
      </c>
      <c r="D97" s="18" t="s">
        <v>516</v>
      </c>
      <c r="E97" s="18" t="s">
        <v>517</v>
      </c>
      <c r="F97" s="4"/>
      <c r="G97" s="7">
        <v>0.34820000000000001</v>
      </c>
      <c r="H97" s="4">
        <v>0</v>
      </c>
      <c r="I97" s="4"/>
      <c r="J97" s="4">
        <v>200</v>
      </c>
      <c r="K97" s="4">
        <v>200</v>
      </c>
      <c r="L97" s="4"/>
      <c r="M97" s="4"/>
      <c r="N97" s="4">
        <v>10000</v>
      </c>
      <c r="O97" s="4">
        <v>2500</v>
      </c>
      <c r="P97" s="4">
        <v>0</v>
      </c>
      <c r="Q97" s="4"/>
      <c r="R97" s="4">
        <v>50</v>
      </c>
      <c r="S97" s="4"/>
      <c r="T97" s="4"/>
      <c r="U97" s="4"/>
      <c r="V97" s="4"/>
      <c r="W97" s="4"/>
      <c r="X97" s="4"/>
      <c r="Y97" s="4">
        <v>5000</v>
      </c>
      <c r="Z97" s="4"/>
      <c r="AA97" s="4">
        <v>200</v>
      </c>
      <c r="AB97" s="4"/>
      <c r="AC97" s="4">
        <v>3000</v>
      </c>
      <c r="AD97" s="4"/>
      <c r="AE97" s="4"/>
      <c r="AF97" s="4">
        <v>120000</v>
      </c>
      <c r="AG97" s="4">
        <v>8000</v>
      </c>
      <c r="AH97" s="4"/>
      <c r="AI97" s="4">
        <v>400</v>
      </c>
      <c r="AJ97" s="4">
        <v>100</v>
      </c>
      <c r="AK97" s="4">
        <v>20000</v>
      </c>
      <c r="AL97" s="4">
        <v>1000</v>
      </c>
      <c r="AM97" s="4">
        <v>5000</v>
      </c>
      <c r="AN97" s="4"/>
      <c r="AO97" s="4"/>
      <c r="AP97" s="4"/>
      <c r="AQ97" s="4">
        <v>5000</v>
      </c>
      <c r="AR97" s="4">
        <v>20000</v>
      </c>
      <c r="AS97" s="4"/>
      <c r="AT97" s="4"/>
      <c r="AU97" s="4"/>
      <c r="AV97" s="4"/>
      <c r="AW97" s="4"/>
      <c r="AX97" s="4"/>
      <c r="AY97" s="4">
        <v>31500</v>
      </c>
      <c r="AZ97" s="4">
        <v>25000</v>
      </c>
      <c r="BA97" s="4">
        <v>20000</v>
      </c>
      <c r="BB97" s="4">
        <v>10000</v>
      </c>
      <c r="BC97" s="4">
        <v>59500</v>
      </c>
      <c r="BD97" s="4">
        <v>3000</v>
      </c>
      <c r="BE97" s="4"/>
      <c r="BF97" s="4"/>
      <c r="BG97" s="4"/>
      <c r="BH97" s="4">
        <v>500</v>
      </c>
      <c r="BI97" s="4"/>
      <c r="BJ97" s="4">
        <v>200</v>
      </c>
      <c r="BK97" s="4"/>
      <c r="BL97" s="4"/>
      <c r="BM97" s="4">
        <v>200</v>
      </c>
      <c r="BN97" s="4"/>
      <c r="BO97" s="4"/>
      <c r="BP97" s="4">
        <v>10000</v>
      </c>
      <c r="BQ97" s="4"/>
      <c r="BR97" s="4"/>
      <c r="BS97" s="4"/>
      <c r="BT97" s="4"/>
      <c r="BU97" s="4"/>
      <c r="BV97" s="4"/>
      <c r="BW97" s="4"/>
      <c r="BX97" s="4">
        <v>100</v>
      </c>
      <c r="BY97" s="4"/>
      <c r="BZ97" s="4"/>
      <c r="CA97" s="4"/>
      <c r="CB97" s="4"/>
      <c r="CC97" s="4">
        <v>500</v>
      </c>
      <c r="CD97" s="4"/>
      <c r="CE97" s="4"/>
      <c r="CF97" s="4">
        <v>5000</v>
      </c>
      <c r="CG97" s="4">
        <v>200</v>
      </c>
      <c r="CH97" s="4"/>
      <c r="CI97" s="4">
        <v>1000</v>
      </c>
      <c r="CJ97" s="4">
        <v>500</v>
      </c>
      <c r="CK97" s="4">
        <v>100</v>
      </c>
      <c r="CL97" s="4"/>
      <c r="CM97" s="4"/>
      <c r="CN97" s="4"/>
      <c r="CO97" s="4"/>
      <c r="CP97" s="4"/>
      <c r="CQ97" s="4"/>
      <c r="CR97" s="4"/>
      <c r="CS97" s="4">
        <v>500</v>
      </c>
      <c r="CT97" s="4">
        <v>200</v>
      </c>
      <c r="CU97" s="4"/>
      <c r="CV97" s="4">
        <v>1000</v>
      </c>
      <c r="CW97" s="4">
        <v>2000</v>
      </c>
      <c r="CX97" s="4">
        <v>300</v>
      </c>
      <c r="CY97" s="4"/>
      <c r="CZ97" s="4">
        <v>1000</v>
      </c>
      <c r="DA97" s="4"/>
      <c r="DB97" s="4"/>
      <c r="DC97" s="4">
        <v>500</v>
      </c>
      <c r="DD97" s="4"/>
      <c r="DE97" s="4"/>
      <c r="DF97" s="4"/>
      <c r="DG97" s="4"/>
      <c r="DH97" s="4"/>
      <c r="DI97" s="4"/>
      <c r="DJ97" s="4">
        <v>500</v>
      </c>
      <c r="DK97" s="4"/>
      <c r="DL97" s="4">
        <v>5000</v>
      </c>
      <c r="DM97" s="4"/>
      <c r="DN97" s="4">
        <v>1500</v>
      </c>
      <c r="DO97" s="4"/>
      <c r="DP97" s="4">
        <v>2000</v>
      </c>
      <c r="DQ97" s="4">
        <v>500</v>
      </c>
      <c r="DR97" s="4"/>
      <c r="DS97" s="4"/>
      <c r="DT97" s="4"/>
      <c r="DU97" s="4"/>
      <c r="DV97" s="4">
        <v>2000</v>
      </c>
      <c r="DW97" s="4"/>
      <c r="DX97" s="4"/>
      <c r="DY97" s="4">
        <v>200</v>
      </c>
      <c r="DZ97" s="4">
        <v>5000</v>
      </c>
      <c r="EA97" s="4">
        <v>1000</v>
      </c>
      <c r="EB97" s="4">
        <v>100</v>
      </c>
      <c r="EC97" s="4">
        <v>1000</v>
      </c>
      <c r="ED97" s="4"/>
      <c r="EE97" s="4"/>
      <c r="EF97" s="4"/>
      <c r="EG97" s="4">
        <v>500</v>
      </c>
      <c r="EH97" s="4">
        <v>3000</v>
      </c>
      <c r="EI97" s="4"/>
      <c r="EJ97" s="4"/>
      <c r="EK97" s="4"/>
      <c r="EL97" s="4">
        <v>400</v>
      </c>
      <c r="EM97" s="4">
        <v>4000</v>
      </c>
      <c r="EN97" s="4"/>
      <c r="EO97" s="4"/>
      <c r="EP97" s="4"/>
      <c r="EQ97" s="4"/>
      <c r="ER97" s="4">
        <v>400</v>
      </c>
      <c r="ES97" s="4"/>
      <c r="ET97" s="4"/>
      <c r="EU97" s="4"/>
      <c r="EV97" s="4"/>
      <c r="EW97" s="4"/>
      <c r="EX97" s="4"/>
      <c r="EY97" s="4"/>
      <c r="EZ97" s="4"/>
      <c r="FA97" s="4"/>
      <c r="FB97" s="4"/>
      <c r="FC97" s="4">
        <v>15000</v>
      </c>
      <c r="FD97" s="4"/>
      <c r="FE97" s="4">
        <v>500</v>
      </c>
      <c r="FF97" s="4"/>
      <c r="FG97" s="4"/>
      <c r="FH97" s="4"/>
      <c r="FI97" s="4"/>
      <c r="FJ97" s="4"/>
      <c r="FK97" s="4"/>
      <c r="FL97" s="4">
        <v>400</v>
      </c>
      <c r="FM97" s="4"/>
      <c r="FN97" s="4"/>
      <c r="FO97" s="4">
        <v>1000</v>
      </c>
      <c r="FP97" s="4"/>
      <c r="FQ97" s="4"/>
      <c r="FR97" s="4"/>
      <c r="FS97" s="4"/>
      <c r="FT97" s="4">
        <v>30</v>
      </c>
      <c r="FU97" s="4">
        <v>500</v>
      </c>
      <c r="FV97" s="4"/>
      <c r="FW97" s="4">
        <v>3000</v>
      </c>
      <c r="FX97" s="4">
        <v>2000</v>
      </c>
      <c r="FY97" s="4"/>
      <c r="FZ97" s="4"/>
      <c r="GA97" s="4"/>
      <c r="GB97" s="4"/>
      <c r="GC97" s="4">
        <v>100</v>
      </c>
      <c r="GD97" s="4"/>
      <c r="GE97" s="4">
        <v>300</v>
      </c>
      <c r="GF97" s="4">
        <v>300</v>
      </c>
      <c r="GG97" s="4"/>
      <c r="GH97" s="4"/>
      <c r="GI97" s="4"/>
      <c r="GJ97" s="4">
        <v>0</v>
      </c>
      <c r="GK97" s="4">
        <v>1000</v>
      </c>
      <c r="GL97" s="4"/>
      <c r="GM97" s="4"/>
      <c r="GN97" s="4"/>
      <c r="GO97" s="4">
        <v>50</v>
      </c>
      <c r="GP97" s="4">
        <v>100</v>
      </c>
      <c r="GQ97" s="4"/>
      <c r="GR97" s="4"/>
      <c r="GS97" s="4"/>
      <c r="GT97" s="4"/>
      <c r="GU97" s="4"/>
      <c r="GV97" s="4">
        <v>500</v>
      </c>
      <c r="GW97" s="4"/>
      <c r="GX97" s="4"/>
      <c r="GY97" s="4"/>
      <c r="GZ97" s="4">
        <v>5000</v>
      </c>
      <c r="HA97" s="4"/>
      <c r="HB97" s="4"/>
      <c r="HC97" s="4">
        <v>4000</v>
      </c>
      <c r="HD97" s="4">
        <v>100</v>
      </c>
      <c r="HE97" s="4"/>
      <c r="HF97" s="4"/>
      <c r="HG97" s="4">
        <v>2000</v>
      </c>
      <c r="HH97" s="4"/>
      <c r="HI97" s="4"/>
      <c r="HJ97" s="4">
        <v>500</v>
      </c>
      <c r="HK97" s="4">
        <v>500</v>
      </c>
      <c r="HL97" s="4">
        <v>0</v>
      </c>
      <c r="HM97" s="4"/>
      <c r="HN97" s="4"/>
      <c r="HO97" s="4"/>
      <c r="HP97" s="4"/>
      <c r="HQ97" s="4">
        <v>9000</v>
      </c>
      <c r="HR97" s="4">
        <v>2000</v>
      </c>
      <c r="HS97" s="4">
        <v>20000</v>
      </c>
      <c r="HT97" s="4"/>
      <c r="HU97" s="4"/>
      <c r="HV97" s="4">
        <v>4000</v>
      </c>
      <c r="HW97" s="4">
        <v>8000</v>
      </c>
      <c r="HX97" s="4">
        <v>2000</v>
      </c>
      <c r="HY97" s="4">
        <v>120000</v>
      </c>
      <c r="HZ97" s="4"/>
      <c r="IA97" s="4">
        <v>167800</v>
      </c>
      <c r="IB97" s="4">
        <v>120000</v>
      </c>
      <c r="IC97" s="4"/>
      <c r="ID97" s="4">
        <v>5000</v>
      </c>
      <c r="IE97" s="4">
        <v>15000</v>
      </c>
      <c r="IF97" s="4"/>
      <c r="IG97" s="4">
        <v>70000</v>
      </c>
      <c r="IH97" s="4"/>
      <c r="II97" s="4"/>
      <c r="IJ97" s="4">
        <v>10000</v>
      </c>
      <c r="IK97" s="4">
        <v>15000</v>
      </c>
      <c r="IL97" s="4">
        <v>3000</v>
      </c>
      <c r="IM97" s="4">
        <v>8000</v>
      </c>
      <c r="IN97" s="4">
        <v>90000</v>
      </c>
      <c r="IO97" s="4"/>
      <c r="IP97" s="4">
        <v>59500</v>
      </c>
      <c r="IQ97" s="4"/>
      <c r="IR97" s="4">
        <v>150000</v>
      </c>
      <c r="IS97" s="4">
        <v>20000</v>
      </c>
      <c r="IT97" s="4">
        <v>35000</v>
      </c>
      <c r="IU97" s="4">
        <v>1000</v>
      </c>
      <c r="IV97" s="4"/>
      <c r="IW97" s="4"/>
      <c r="IX97" s="4">
        <v>5000</v>
      </c>
      <c r="IY97" s="4">
        <v>200</v>
      </c>
      <c r="IZ97" s="4">
        <v>3000</v>
      </c>
      <c r="JA97" s="4">
        <v>19700</v>
      </c>
      <c r="JB97" s="4"/>
      <c r="JC97" s="4">
        <v>1500</v>
      </c>
      <c r="JD97" s="4">
        <v>2500</v>
      </c>
      <c r="JE97" s="4">
        <v>6000</v>
      </c>
      <c r="JF97" s="4">
        <v>20000</v>
      </c>
      <c r="JG97" s="4">
        <v>3000</v>
      </c>
      <c r="JH97" s="4"/>
      <c r="JI97" s="4"/>
      <c r="JJ97" s="4">
        <v>50000</v>
      </c>
      <c r="JK97" s="4"/>
      <c r="JL97" s="4">
        <v>10000</v>
      </c>
      <c r="JM97" s="4">
        <v>3000</v>
      </c>
      <c r="JN97" s="4">
        <v>20000</v>
      </c>
      <c r="JO97" s="4">
        <v>15000</v>
      </c>
      <c r="JP97" s="4">
        <v>4000</v>
      </c>
      <c r="JQ97" s="4">
        <v>5500</v>
      </c>
      <c r="JR97" s="4">
        <v>5000</v>
      </c>
      <c r="JS97" s="4">
        <v>10000</v>
      </c>
      <c r="JT97" s="4">
        <v>7500</v>
      </c>
      <c r="JU97" s="4">
        <v>5000</v>
      </c>
      <c r="JV97" s="4">
        <v>40000</v>
      </c>
      <c r="JW97" s="4">
        <v>500</v>
      </c>
      <c r="JX97" s="4">
        <v>20000</v>
      </c>
      <c r="JY97" s="4"/>
      <c r="JZ97" s="4">
        <v>8000</v>
      </c>
      <c r="KA97" s="4">
        <v>2000</v>
      </c>
      <c r="KB97" s="4">
        <v>0</v>
      </c>
      <c r="KC97" s="4">
        <v>30000</v>
      </c>
      <c r="KD97" s="4">
        <v>1000</v>
      </c>
      <c r="KE97" s="4">
        <v>500</v>
      </c>
      <c r="KF97" s="4"/>
      <c r="KG97" s="4"/>
      <c r="KH97" s="4">
        <v>50000</v>
      </c>
      <c r="KI97" s="4">
        <v>5000</v>
      </c>
      <c r="KJ97" s="4"/>
      <c r="KK97" s="4">
        <f t="shared" si="6"/>
        <v>1724630</v>
      </c>
    </row>
    <row r="98" spans="1:297" ht="30" customHeight="1" x14ac:dyDescent="0.25">
      <c r="A98" s="4">
        <v>92</v>
      </c>
      <c r="B98" s="4">
        <v>79</v>
      </c>
      <c r="C98" s="4" t="s">
        <v>518</v>
      </c>
      <c r="D98" s="6" t="s">
        <v>518</v>
      </c>
      <c r="E98" s="6" t="s">
        <v>519</v>
      </c>
      <c r="F98" s="4"/>
      <c r="G98" s="7">
        <v>1554</v>
      </c>
      <c r="H98" s="4">
        <v>0</v>
      </c>
      <c r="I98" s="4"/>
      <c r="J98" s="4"/>
      <c r="K98" s="4"/>
      <c r="L98" s="4"/>
      <c r="M98" s="4"/>
      <c r="N98" s="4"/>
      <c r="O98" s="4"/>
      <c r="P98" s="4">
        <v>0</v>
      </c>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v>0</v>
      </c>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v>0</v>
      </c>
      <c r="HM98" s="4"/>
      <c r="HN98" s="4"/>
      <c r="HO98" s="4"/>
      <c r="HP98" s="4"/>
      <c r="HQ98" s="4"/>
      <c r="HR98" s="4"/>
      <c r="HS98" s="4"/>
      <c r="HT98" s="4"/>
      <c r="HU98" s="4"/>
      <c r="HV98" s="4"/>
      <c r="HW98" s="4"/>
      <c r="HX98" s="4"/>
      <c r="HY98" s="4">
        <v>50</v>
      </c>
      <c r="HZ98" s="4"/>
      <c r="IA98" s="4">
        <v>0</v>
      </c>
      <c r="IB98" s="4"/>
      <c r="IC98" s="4"/>
      <c r="ID98" s="4"/>
      <c r="IE98" s="4"/>
      <c r="IF98" s="4"/>
      <c r="IG98" s="4"/>
      <c r="IH98" s="4"/>
      <c r="II98" s="4"/>
      <c r="IJ98" s="4"/>
      <c r="IK98" s="4"/>
      <c r="IL98" s="4"/>
      <c r="IM98" s="4"/>
      <c r="IN98" s="4"/>
      <c r="IO98" s="4"/>
      <c r="IP98" s="4"/>
      <c r="IQ98" s="4"/>
      <c r="IR98" s="4">
        <v>0</v>
      </c>
      <c r="IS98" s="4">
        <v>5</v>
      </c>
      <c r="IT98" s="4"/>
      <c r="IU98" s="4"/>
      <c r="IV98" s="4"/>
      <c r="IW98" s="4"/>
      <c r="IX98" s="4"/>
      <c r="IY98" s="4"/>
      <c r="IZ98" s="4"/>
      <c r="JA98" s="4">
        <v>0</v>
      </c>
      <c r="JB98" s="4"/>
      <c r="JC98" s="4"/>
      <c r="JD98" s="4"/>
      <c r="JE98" s="4"/>
      <c r="JF98" s="4"/>
      <c r="JG98" s="4"/>
      <c r="JH98" s="4"/>
      <c r="JI98" s="4"/>
      <c r="JJ98" s="4"/>
      <c r="JK98" s="4"/>
      <c r="JL98" s="4"/>
      <c r="JM98" s="4"/>
      <c r="JN98" s="4"/>
      <c r="JO98" s="4">
        <v>0</v>
      </c>
      <c r="JP98" s="4"/>
      <c r="JQ98" s="4"/>
      <c r="JR98" s="4"/>
      <c r="JS98" s="4">
        <v>0</v>
      </c>
      <c r="JT98" s="4"/>
      <c r="JU98" s="4"/>
      <c r="JV98" s="4"/>
      <c r="JW98" s="4"/>
      <c r="JX98" s="4"/>
      <c r="JY98" s="4"/>
      <c r="JZ98" s="4"/>
      <c r="KA98" s="4"/>
      <c r="KB98" s="4">
        <v>0</v>
      </c>
      <c r="KC98" s="4"/>
      <c r="KD98" s="4"/>
      <c r="KE98" s="4"/>
      <c r="KF98" s="4"/>
      <c r="KG98" s="4"/>
      <c r="KH98" s="4"/>
      <c r="KI98" s="4"/>
      <c r="KJ98" s="4"/>
      <c r="KK98" s="4">
        <f t="shared" si="6"/>
        <v>55</v>
      </c>
    </row>
    <row r="99" spans="1:297" ht="30" customHeight="1" x14ac:dyDescent="0.25">
      <c r="A99" s="4">
        <v>93</v>
      </c>
      <c r="B99" s="4">
        <v>80</v>
      </c>
      <c r="C99" s="4" t="s">
        <v>520</v>
      </c>
      <c r="D99" s="6" t="s">
        <v>520</v>
      </c>
      <c r="E99" s="6" t="s">
        <v>521</v>
      </c>
      <c r="F99" s="4"/>
      <c r="G99" s="7">
        <v>360</v>
      </c>
      <c r="H99" s="4">
        <v>0</v>
      </c>
      <c r="I99" s="4"/>
      <c r="J99" s="4"/>
      <c r="K99" s="4"/>
      <c r="L99" s="4"/>
      <c r="M99" s="4"/>
      <c r="N99" s="4"/>
      <c r="O99" s="4"/>
      <c r="P99" s="4">
        <v>0</v>
      </c>
      <c r="Q99" s="4"/>
      <c r="R99" s="4"/>
      <c r="S99" s="4"/>
      <c r="T99" s="4"/>
      <c r="U99" s="4"/>
      <c r="V99" s="4"/>
      <c r="W99" s="4"/>
      <c r="X99" s="4"/>
      <c r="Y99" s="4"/>
      <c r="Z99" s="4"/>
      <c r="AA99" s="4"/>
      <c r="AB99" s="4"/>
      <c r="AC99" s="4"/>
      <c r="AD99" s="4"/>
      <c r="AE99" s="4"/>
      <c r="AF99" s="4"/>
      <c r="AG99" s="4"/>
      <c r="AH99" s="4"/>
      <c r="AI99" s="4">
        <v>1</v>
      </c>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v>0</v>
      </c>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v>0</v>
      </c>
      <c r="HM99" s="4"/>
      <c r="HN99" s="4"/>
      <c r="HO99" s="4"/>
      <c r="HP99" s="4"/>
      <c r="HQ99" s="4"/>
      <c r="HR99" s="4"/>
      <c r="HS99" s="4"/>
      <c r="HT99" s="4"/>
      <c r="HU99" s="4"/>
      <c r="HV99" s="4"/>
      <c r="HW99" s="4"/>
      <c r="HX99" s="4"/>
      <c r="HY99" s="4"/>
      <c r="HZ99" s="4"/>
      <c r="IA99" s="4">
        <v>0</v>
      </c>
      <c r="IB99" s="4">
        <v>2</v>
      </c>
      <c r="IC99" s="4"/>
      <c r="ID99" s="4"/>
      <c r="IE99" s="4"/>
      <c r="IF99" s="4"/>
      <c r="IG99" s="4"/>
      <c r="IH99" s="4">
        <v>5</v>
      </c>
      <c r="II99" s="4"/>
      <c r="IJ99" s="4"/>
      <c r="IK99" s="4"/>
      <c r="IL99" s="4"/>
      <c r="IM99" s="4"/>
      <c r="IN99" s="4"/>
      <c r="IO99" s="4"/>
      <c r="IP99" s="4"/>
      <c r="IQ99" s="4"/>
      <c r="IR99" s="4">
        <v>0</v>
      </c>
      <c r="IS99" s="4">
        <v>0</v>
      </c>
      <c r="IT99" s="4">
        <v>10</v>
      </c>
      <c r="IU99" s="4"/>
      <c r="IV99" s="4"/>
      <c r="IW99" s="4"/>
      <c r="IX99" s="4"/>
      <c r="IY99" s="4"/>
      <c r="IZ99" s="4">
        <v>5</v>
      </c>
      <c r="JA99" s="4">
        <v>0</v>
      </c>
      <c r="JB99" s="4">
        <v>5</v>
      </c>
      <c r="JC99" s="4"/>
      <c r="JD99" s="4"/>
      <c r="JE99" s="4"/>
      <c r="JF99" s="4"/>
      <c r="JG99" s="4"/>
      <c r="JH99" s="4"/>
      <c r="JI99" s="4"/>
      <c r="JJ99" s="4"/>
      <c r="JK99" s="4"/>
      <c r="JL99" s="4"/>
      <c r="JM99" s="4"/>
      <c r="JN99" s="4"/>
      <c r="JO99" s="4">
        <v>0</v>
      </c>
      <c r="JP99" s="4"/>
      <c r="JQ99" s="4"/>
      <c r="JR99" s="4"/>
      <c r="JS99" s="4">
        <v>10</v>
      </c>
      <c r="JT99" s="4"/>
      <c r="JU99" s="4"/>
      <c r="JV99" s="4"/>
      <c r="JW99" s="4"/>
      <c r="JX99" s="4"/>
      <c r="JY99" s="4"/>
      <c r="JZ99" s="4"/>
      <c r="KA99" s="4"/>
      <c r="KB99" s="4">
        <v>0</v>
      </c>
      <c r="KC99" s="4">
        <v>2</v>
      </c>
      <c r="KD99" s="4"/>
      <c r="KE99" s="4"/>
      <c r="KF99" s="4"/>
      <c r="KG99" s="4"/>
      <c r="KH99" s="4"/>
      <c r="KI99" s="4"/>
      <c r="KJ99" s="4"/>
      <c r="KK99" s="4">
        <f t="shared" si="6"/>
        <v>40</v>
      </c>
    </row>
    <row r="100" spans="1:297" ht="30" customHeight="1" x14ac:dyDescent="0.25">
      <c r="A100" s="4">
        <v>94</v>
      </c>
      <c r="B100" s="4">
        <v>81</v>
      </c>
      <c r="C100" s="4" t="s">
        <v>522</v>
      </c>
      <c r="D100" s="6" t="s">
        <v>522</v>
      </c>
      <c r="E100" s="6" t="s">
        <v>523</v>
      </c>
      <c r="F100" s="4"/>
      <c r="G100" s="7">
        <v>480</v>
      </c>
      <c r="H100" s="4">
        <v>0</v>
      </c>
      <c r="I100" s="4"/>
      <c r="J100" s="4"/>
      <c r="K100" s="4"/>
      <c r="L100" s="4"/>
      <c r="M100" s="4"/>
      <c r="N100" s="4"/>
      <c r="O100" s="4"/>
      <c r="P100" s="4">
        <v>0</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v>0</v>
      </c>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v>0</v>
      </c>
      <c r="HM100" s="4"/>
      <c r="HN100" s="4"/>
      <c r="HO100" s="4"/>
      <c r="HP100" s="4"/>
      <c r="HQ100" s="4"/>
      <c r="HR100" s="4"/>
      <c r="HS100" s="4"/>
      <c r="HT100" s="4"/>
      <c r="HU100" s="4"/>
      <c r="HV100" s="4"/>
      <c r="HW100" s="4"/>
      <c r="HX100" s="4"/>
      <c r="HY100" s="4"/>
      <c r="HZ100" s="4"/>
      <c r="IA100" s="4">
        <v>0</v>
      </c>
      <c r="IB100" s="4">
        <v>1</v>
      </c>
      <c r="IC100" s="4"/>
      <c r="ID100" s="4"/>
      <c r="IE100" s="4"/>
      <c r="IF100" s="4"/>
      <c r="IG100" s="4"/>
      <c r="IH100" s="4">
        <v>5</v>
      </c>
      <c r="II100" s="4"/>
      <c r="IJ100" s="4"/>
      <c r="IK100" s="4"/>
      <c r="IL100" s="4"/>
      <c r="IM100" s="4"/>
      <c r="IN100" s="4"/>
      <c r="IO100" s="4"/>
      <c r="IP100" s="4"/>
      <c r="IQ100" s="4"/>
      <c r="IR100" s="4">
        <v>0</v>
      </c>
      <c r="IS100" s="4">
        <v>0</v>
      </c>
      <c r="IT100" s="4">
        <v>10</v>
      </c>
      <c r="IU100" s="4"/>
      <c r="IV100" s="4"/>
      <c r="IW100" s="4"/>
      <c r="IX100" s="4"/>
      <c r="IY100" s="4"/>
      <c r="IZ100" s="4">
        <v>5</v>
      </c>
      <c r="JA100" s="4">
        <v>0</v>
      </c>
      <c r="JB100" s="4">
        <v>5</v>
      </c>
      <c r="JC100" s="4"/>
      <c r="JD100" s="4"/>
      <c r="JE100" s="4"/>
      <c r="JF100" s="4"/>
      <c r="JG100" s="4"/>
      <c r="JH100" s="4"/>
      <c r="JI100" s="4"/>
      <c r="JJ100" s="4"/>
      <c r="JK100" s="4"/>
      <c r="JL100" s="4"/>
      <c r="JM100" s="4"/>
      <c r="JN100" s="4"/>
      <c r="JO100" s="4">
        <v>0</v>
      </c>
      <c r="JP100" s="4"/>
      <c r="JQ100" s="4">
        <v>1</v>
      </c>
      <c r="JR100" s="4"/>
      <c r="JS100" s="4">
        <v>10</v>
      </c>
      <c r="JT100" s="4"/>
      <c r="JU100" s="4"/>
      <c r="JV100" s="4"/>
      <c r="JW100" s="4"/>
      <c r="JX100" s="4"/>
      <c r="JY100" s="4"/>
      <c r="JZ100" s="4"/>
      <c r="KA100" s="4"/>
      <c r="KB100" s="4">
        <v>0</v>
      </c>
      <c r="KC100" s="4">
        <v>2</v>
      </c>
      <c r="KD100" s="4"/>
      <c r="KE100" s="4"/>
      <c r="KF100" s="4"/>
      <c r="KG100" s="4"/>
      <c r="KH100" s="4"/>
      <c r="KI100" s="4"/>
      <c r="KJ100" s="4"/>
      <c r="KK100" s="4">
        <f t="shared" si="6"/>
        <v>39</v>
      </c>
    </row>
    <row r="101" spans="1:297" ht="30" customHeight="1" x14ac:dyDescent="0.25">
      <c r="A101" s="4">
        <v>95</v>
      </c>
      <c r="B101" s="4">
        <v>82</v>
      </c>
      <c r="C101" s="4" t="s">
        <v>524</v>
      </c>
      <c r="D101" s="6" t="s">
        <v>524</v>
      </c>
      <c r="E101" s="6" t="s">
        <v>525</v>
      </c>
      <c r="F101" s="4"/>
      <c r="G101" s="7">
        <v>360</v>
      </c>
      <c r="H101" s="4">
        <v>0</v>
      </c>
      <c r="I101" s="4"/>
      <c r="J101" s="4"/>
      <c r="K101" s="4"/>
      <c r="L101" s="4"/>
      <c r="M101" s="4"/>
      <c r="N101" s="4"/>
      <c r="O101" s="4"/>
      <c r="P101" s="4">
        <v>0</v>
      </c>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v>0</v>
      </c>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v>0</v>
      </c>
      <c r="HM101" s="4"/>
      <c r="HN101" s="4"/>
      <c r="HO101" s="4"/>
      <c r="HP101" s="4"/>
      <c r="HQ101" s="4"/>
      <c r="HR101" s="4"/>
      <c r="HS101" s="4"/>
      <c r="HT101" s="4"/>
      <c r="HU101" s="4"/>
      <c r="HV101" s="4"/>
      <c r="HW101" s="4"/>
      <c r="HX101" s="4"/>
      <c r="HY101" s="4"/>
      <c r="HZ101" s="4"/>
      <c r="IA101" s="4">
        <v>0</v>
      </c>
      <c r="IB101" s="4"/>
      <c r="IC101" s="4"/>
      <c r="ID101" s="4"/>
      <c r="IE101" s="4"/>
      <c r="IF101" s="4"/>
      <c r="IG101" s="4"/>
      <c r="IH101" s="4">
        <v>5</v>
      </c>
      <c r="II101" s="4"/>
      <c r="IJ101" s="4"/>
      <c r="IK101" s="4"/>
      <c r="IL101" s="4"/>
      <c r="IM101" s="4"/>
      <c r="IN101" s="4"/>
      <c r="IO101" s="4"/>
      <c r="IP101" s="4"/>
      <c r="IQ101" s="4"/>
      <c r="IR101" s="4">
        <v>0</v>
      </c>
      <c r="IS101" s="4">
        <v>0</v>
      </c>
      <c r="IT101" s="4">
        <v>10</v>
      </c>
      <c r="IU101" s="4"/>
      <c r="IV101" s="4"/>
      <c r="IW101" s="4"/>
      <c r="IX101" s="4"/>
      <c r="IY101" s="4"/>
      <c r="IZ101" s="4">
        <v>5</v>
      </c>
      <c r="JA101" s="4">
        <v>0</v>
      </c>
      <c r="JB101" s="4">
        <v>5</v>
      </c>
      <c r="JC101" s="4"/>
      <c r="JD101" s="4"/>
      <c r="JE101" s="4"/>
      <c r="JF101" s="4"/>
      <c r="JG101" s="4"/>
      <c r="JH101" s="4"/>
      <c r="JI101" s="4"/>
      <c r="JJ101" s="4"/>
      <c r="JK101" s="4"/>
      <c r="JL101" s="4"/>
      <c r="JM101" s="4"/>
      <c r="JN101" s="4"/>
      <c r="JO101" s="4">
        <v>0</v>
      </c>
      <c r="JP101" s="4"/>
      <c r="JQ101" s="4"/>
      <c r="JR101" s="4"/>
      <c r="JS101" s="4">
        <v>10</v>
      </c>
      <c r="JT101" s="4"/>
      <c r="JU101" s="4"/>
      <c r="JV101" s="4"/>
      <c r="JW101" s="4"/>
      <c r="JX101" s="4"/>
      <c r="JY101" s="4"/>
      <c r="JZ101" s="4"/>
      <c r="KA101" s="4"/>
      <c r="KB101" s="4">
        <v>0</v>
      </c>
      <c r="KC101" s="4"/>
      <c r="KD101" s="4"/>
      <c r="KE101" s="4"/>
      <c r="KF101" s="4"/>
      <c r="KG101" s="4"/>
      <c r="KH101" s="4"/>
      <c r="KI101" s="4"/>
      <c r="KJ101" s="4"/>
      <c r="KK101" s="4">
        <f t="shared" si="6"/>
        <v>35</v>
      </c>
    </row>
    <row r="102" spans="1:297" ht="30" customHeight="1" x14ac:dyDescent="0.25">
      <c r="A102" s="4">
        <v>96</v>
      </c>
      <c r="B102" s="4">
        <v>83</v>
      </c>
      <c r="C102" s="4" t="s">
        <v>526</v>
      </c>
      <c r="D102" s="6" t="s">
        <v>526</v>
      </c>
      <c r="E102" s="6" t="s">
        <v>527</v>
      </c>
      <c r="F102" s="4"/>
      <c r="G102" s="7">
        <v>2484</v>
      </c>
      <c r="H102" s="4">
        <v>0</v>
      </c>
      <c r="I102" s="4"/>
      <c r="J102" s="4"/>
      <c r="K102" s="4"/>
      <c r="L102" s="4"/>
      <c r="M102" s="4"/>
      <c r="N102" s="4"/>
      <c r="O102" s="4"/>
      <c r="P102" s="4">
        <v>0</v>
      </c>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v>0</v>
      </c>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v>0</v>
      </c>
      <c r="HM102" s="4"/>
      <c r="HN102" s="4"/>
      <c r="HO102" s="4"/>
      <c r="HP102" s="4"/>
      <c r="HQ102" s="4"/>
      <c r="HR102" s="4"/>
      <c r="HS102" s="4"/>
      <c r="HT102" s="4"/>
      <c r="HU102" s="4"/>
      <c r="HV102" s="4"/>
      <c r="HW102" s="4"/>
      <c r="HX102" s="4"/>
      <c r="HY102" s="4">
        <v>15</v>
      </c>
      <c r="HZ102" s="4"/>
      <c r="IA102" s="4">
        <v>0</v>
      </c>
      <c r="IB102" s="4"/>
      <c r="IC102" s="4"/>
      <c r="ID102" s="4"/>
      <c r="IE102" s="4"/>
      <c r="IF102" s="4"/>
      <c r="IG102" s="4"/>
      <c r="IH102" s="4"/>
      <c r="II102" s="4"/>
      <c r="IJ102" s="4"/>
      <c r="IK102" s="4"/>
      <c r="IL102" s="4"/>
      <c r="IM102" s="4"/>
      <c r="IN102" s="4"/>
      <c r="IO102" s="4"/>
      <c r="IP102" s="4"/>
      <c r="IQ102" s="4"/>
      <c r="IR102" s="4">
        <v>0</v>
      </c>
      <c r="IS102" s="4">
        <v>5</v>
      </c>
      <c r="IT102" s="4"/>
      <c r="IU102" s="4"/>
      <c r="IV102" s="4"/>
      <c r="IW102" s="4"/>
      <c r="IX102" s="4"/>
      <c r="IY102" s="4"/>
      <c r="IZ102" s="4"/>
      <c r="JA102" s="4">
        <v>0</v>
      </c>
      <c r="JB102" s="4"/>
      <c r="JC102" s="4"/>
      <c r="JD102" s="4"/>
      <c r="JE102" s="4"/>
      <c r="JF102" s="4"/>
      <c r="JG102" s="4"/>
      <c r="JH102" s="4"/>
      <c r="JI102" s="4"/>
      <c r="JJ102" s="4"/>
      <c r="JK102" s="4"/>
      <c r="JL102" s="4"/>
      <c r="JM102" s="4"/>
      <c r="JN102" s="4"/>
      <c r="JO102" s="4">
        <v>0</v>
      </c>
      <c r="JP102" s="4"/>
      <c r="JQ102" s="4"/>
      <c r="JR102" s="4"/>
      <c r="JS102" s="4">
        <v>0</v>
      </c>
      <c r="JT102" s="4"/>
      <c r="JU102" s="4"/>
      <c r="JV102" s="4"/>
      <c r="JW102" s="4"/>
      <c r="JX102" s="4"/>
      <c r="JY102" s="4"/>
      <c r="JZ102" s="4"/>
      <c r="KA102" s="4"/>
      <c r="KB102" s="4">
        <v>0</v>
      </c>
      <c r="KC102" s="4"/>
      <c r="KD102" s="4"/>
      <c r="KE102" s="4"/>
      <c r="KF102" s="4"/>
      <c r="KG102" s="4"/>
      <c r="KH102" s="4"/>
      <c r="KI102" s="4"/>
      <c r="KJ102" s="4"/>
      <c r="KK102" s="4">
        <f t="shared" si="6"/>
        <v>20</v>
      </c>
    </row>
    <row r="103" spans="1:297" ht="30" customHeight="1" x14ac:dyDescent="0.25">
      <c r="A103" s="4">
        <v>97</v>
      </c>
      <c r="B103" s="4">
        <v>84</v>
      </c>
      <c r="C103" s="4" t="s">
        <v>528</v>
      </c>
      <c r="D103" s="6" t="s">
        <v>528</v>
      </c>
      <c r="E103" s="6" t="s">
        <v>529</v>
      </c>
      <c r="F103" s="4"/>
      <c r="G103" s="7">
        <v>2544</v>
      </c>
      <c r="H103" s="4">
        <v>0</v>
      </c>
      <c r="I103" s="4"/>
      <c r="J103" s="4"/>
      <c r="K103" s="4"/>
      <c r="L103" s="4"/>
      <c r="M103" s="4"/>
      <c r="N103" s="4"/>
      <c r="O103" s="4"/>
      <c r="P103" s="4">
        <v>0</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v>0</v>
      </c>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v>0</v>
      </c>
      <c r="HM103" s="4"/>
      <c r="HN103" s="4"/>
      <c r="HO103" s="4"/>
      <c r="HP103" s="4"/>
      <c r="HQ103" s="4"/>
      <c r="HR103" s="4"/>
      <c r="HS103" s="4"/>
      <c r="HT103" s="4"/>
      <c r="HU103" s="4"/>
      <c r="HV103" s="4"/>
      <c r="HW103" s="4"/>
      <c r="HX103" s="4"/>
      <c r="HY103" s="4">
        <v>5</v>
      </c>
      <c r="HZ103" s="4"/>
      <c r="IA103" s="4">
        <v>0</v>
      </c>
      <c r="IB103" s="4"/>
      <c r="IC103" s="4"/>
      <c r="ID103" s="4"/>
      <c r="IE103" s="4"/>
      <c r="IF103" s="4"/>
      <c r="IG103" s="4"/>
      <c r="IH103" s="4"/>
      <c r="II103" s="4"/>
      <c r="IJ103" s="4"/>
      <c r="IK103" s="4"/>
      <c r="IL103" s="4"/>
      <c r="IM103" s="4"/>
      <c r="IN103" s="4"/>
      <c r="IO103" s="4"/>
      <c r="IP103" s="4">
        <v>2</v>
      </c>
      <c r="IQ103" s="4"/>
      <c r="IR103" s="4">
        <v>0</v>
      </c>
      <c r="IS103" s="4">
        <v>0</v>
      </c>
      <c r="IT103" s="4"/>
      <c r="IU103" s="4"/>
      <c r="IV103" s="4"/>
      <c r="IW103" s="4"/>
      <c r="IX103" s="4"/>
      <c r="IY103" s="4"/>
      <c r="IZ103" s="4"/>
      <c r="JA103" s="4">
        <v>0</v>
      </c>
      <c r="JB103" s="4"/>
      <c r="JC103" s="4"/>
      <c r="JD103" s="4"/>
      <c r="JE103" s="4"/>
      <c r="JF103" s="4"/>
      <c r="JG103" s="4"/>
      <c r="JH103" s="4"/>
      <c r="JI103" s="4"/>
      <c r="JJ103" s="4"/>
      <c r="JK103" s="4"/>
      <c r="JL103" s="4"/>
      <c r="JM103" s="4"/>
      <c r="JN103" s="4"/>
      <c r="JO103" s="4">
        <v>0</v>
      </c>
      <c r="JP103" s="4"/>
      <c r="JQ103" s="4"/>
      <c r="JR103" s="4"/>
      <c r="JS103" s="4">
        <v>0</v>
      </c>
      <c r="JT103" s="4"/>
      <c r="JU103" s="4"/>
      <c r="JV103" s="4"/>
      <c r="JW103" s="4"/>
      <c r="JX103" s="4"/>
      <c r="JY103" s="4"/>
      <c r="JZ103" s="4"/>
      <c r="KA103" s="4"/>
      <c r="KB103" s="4">
        <v>0</v>
      </c>
      <c r="KC103" s="4"/>
      <c r="KD103" s="4"/>
      <c r="KE103" s="4"/>
      <c r="KF103" s="4"/>
      <c r="KG103" s="4"/>
      <c r="KH103" s="4"/>
      <c r="KI103" s="4">
        <v>1</v>
      </c>
      <c r="KJ103" s="4"/>
      <c r="KK103" s="4">
        <f t="shared" si="6"/>
        <v>8</v>
      </c>
    </row>
    <row r="104" spans="1:297" ht="30" customHeight="1" x14ac:dyDescent="0.25">
      <c r="A104" s="10">
        <v>98</v>
      </c>
      <c r="B104" s="10"/>
      <c r="C104" s="10" t="s">
        <v>530</v>
      </c>
      <c r="D104" s="10"/>
      <c r="E104" s="10"/>
      <c r="F104" s="10"/>
      <c r="G104" s="11">
        <v>0.75590000000000002</v>
      </c>
      <c r="H104" s="10">
        <v>510</v>
      </c>
      <c r="I104" s="10"/>
      <c r="J104" s="10"/>
      <c r="K104" s="10"/>
      <c r="L104" s="10"/>
      <c r="M104" s="10"/>
      <c r="N104" s="10"/>
      <c r="O104" s="10"/>
      <c r="P104" s="10">
        <v>0</v>
      </c>
      <c r="Q104" s="10"/>
      <c r="R104" s="10"/>
      <c r="S104" s="10"/>
      <c r="T104" s="10">
        <v>50</v>
      </c>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v>30</v>
      </c>
      <c r="GF104" s="10"/>
      <c r="GG104" s="10"/>
      <c r="GH104" s="10"/>
      <c r="GI104" s="10"/>
      <c r="GJ104" s="10">
        <v>0</v>
      </c>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v>0</v>
      </c>
      <c r="HM104" s="10"/>
      <c r="HN104" s="10"/>
      <c r="HO104" s="10"/>
      <c r="HP104" s="10"/>
      <c r="HQ104" s="10"/>
      <c r="HR104" s="10"/>
      <c r="HS104" s="10"/>
      <c r="HT104" s="10"/>
      <c r="HU104" s="10"/>
      <c r="HV104" s="10"/>
      <c r="HW104" s="10">
        <v>6000</v>
      </c>
      <c r="HX104" s="10">
        <v>150</v>
      </c>
      <c r="HY104" s="10">
        <v>3000</v>
      </c>
      <c r="HZ104" s="10">
        <v>12000</v>
      </c>
      <c r="IA104" s="10">
        <v>5200</v>
      </c>
      <c r="IB104" s="10">
        <v>24000</v>
      </c>
      <c r="IC104" s="10">
        <v>330</v>
      </c>
      <c r="ID104" s="10">
        <v>100</v>
      </c>
      <c r="IE104" s="10"/>
      <c r="IF104" s="10"/>
      <c r="IG104" s="10">
        <v>5000</v>
      </c>
      <c r="IH104" s="10">
        <v>300</v>
      </c>
      <c r="II104" s="10"/>
      <c r="IJ104" s="10"/>
      <c r="IK104" s="10">
        <v>10000</v>
      </c>
      <c r="IL104" s="10">
        <v>300</v>
      </c>
      <c r="IM104" s="10">
        <v>4000</v>
      </c>
      <c r="IN104" s="10">
        <v>1900</v>
      </c>
      <c r="IO104" s="10"/>
      <c r="IP104" s="10">
        <v>19000</v>
      </c>
      <c r="IQ104" s="10"/>
      <c r="IR104" s="10">
        <v>41100</v>
      </c>
      <c r="IS104" s="10">
        <v>2000</v>
      </c>
      <c r="IT104" s="10">
        <v>80000</v>
      </c>
      <c r="IU104" s="10"/>
      <c r="IV104" s="10"/>
      <c r="IW104" s="10"/>
      <c r="IX104" s="10">
        <v>300</v>
      </c>
      <c r="IY104" s="10">
        <v>100</v>
      </c>
      <c r="IZ104" s="10">
        <v>600</v>
      </c>
      <c r="JA104" s="10">
        <v>4300</v>
      </c>
      <c r="JB104" s="10">
        <v>2000</v>
      </c>
      <c r="JC104" s="10">
        <v>1000</v>
      </c>
      <c r="JD104" s="10">
        <v>1500</v>
      </c>
      <c r="JE104" s="10"/>
      <c r="JF104" s="10">
        <v>250</v>
      </c>
      <c r="JG104" s="10">
        <v>1000</v>
      </c>
      <c r="JH104" s="10"/>
      <c r="JI104" s="10"/>
      <c r="JJ104" s="10">
        <v>300</v>
      </c>
      <c r="JK104" s="10">
        <v>2000</v>
      </c>
      <c r="JL104" s="10"/>
      <c r="JM104" s="10">
        <v>2000</v>
      </c>
      <c r="JN104" s="10">
        <v>1000</v>
      </c>
      <c r="JO104" s="10">
        <v>1000</v>
      </c>
      <c r="JP104" s="10"/>
      <c r="JQ104" s="10"/>
      <c r="JR104" s="10"/>
      <c r="JS104" s="10">
        <v>0</v>
      </c>
      <c r="JT104" s="10">
        <v>650</v>
      </c>
      <c r="JU104" s="10"/>
      <c r="JV104" s="10"/>
      <c r="JW104" s="10">
        <v>300</v>
      </c>
      <c r="JX104" s="10"/>
      <c r="JY104" s="10">
        <v>500</v>
      </c>
      <c r="JZ104" s="10">
        <v>100</v>
      </c>
      <c r="KA104" s="10"/>
      <c r="KB104" s="10">
        <v>100</v>
      </c>
      <c r="KC104" s="10">
        <v>1000</v>
      </c>
      <c r="KD104" s="10"/>
      <c r="KE104" s="10"/>
      <c r="KF104" s="10"/>
      <c r="KG104" s="10"/>
      <c r="KH104" s="10">
        <v>500</v>
      </c>
      <c r="KI104" s="10">
        <v>500</v>
      </c>
      <c r="KJ104" s="10"/>
      <c r="KK104" s="10">
        <f t="shared" si="6"/>
        <v>235970</v>
      </c>
    </row>
    <row r="105" spans="1:297" ht="30" customHeight="1" x14ac:dyDescent="0.25">
      <c r="A105" s="10">
        <v>99</v>
      </c>
      <c r="B105" s="10"/>
      <c r="C105" s="10" t="s">
        <v>531</v>
      </c>
      <c r="D105" s="10"/>
      <c r="E105" s="10"/>
      <c r="F105" s="10"/>
      <c r="G105" s="11">
        <v>1.1180000000000001</v>
      </c>
      <c r="H105" s="10">
        <v>110</v>
      </c>
      <c r="I105" s="10"/>
      <c r="J105" s="10"/>
      <c r="K105" s="10"/>
      <c r="L105" s="10"/>
      <c r="M105" s="10"/>
      <c r="N105" s="10"/>
      <c r="O105" s="10"/>
      <c r="P105" s="10">
        <v>0</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v>200</v>
      </c>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v>10</v>
      </c>
      <c r="FN105" s="10"/>
      <c r="FO105" s="10"/>
      <c r="FP105" s="10"/>
      <c r="FQ105" s="10"/>
      <c r="FR105" s="10"/>
      <c r="FS105" s="10"/>
      <c r="FT105" s="10"/>
      <c r="FU105" s="10"/>
      <c r="FV105" s="10"/>
      <c r="FW105" s="10"/>
      <c r="FX105" s="10"/>
      <c r="FY105" s="10"/>
      <c r="FZ105" s="10"/>
      <c r="GA105" s="10"/>
      <c r="GB105" s="10"/>
      <c r="GC105" s="10"/>
      <c r="GD105" s="10"/>
      <c r="GE105" s="10">
        <v>5</v>
      </c>
      <c r="GF105" s="10"/>
      <c r="GG105" s="10"/>
      <c r="GH105" s="10"/>
      <c r="GI105" s="10"/>
      <c r="GJ105" s="10">
        <v>0</v>
      </c>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v>0</v>
      </c>
      <c r="HM105" s="10"/>
      <c r="HN105" s="10"/>
      <c r="HO105" s="10"/>
      <c r="HP105" s="10"/>
      <c r="HQ105" s="10">
        <v>100</v>
      </c>
      <c r="HR105" s="10"/>
      <c r="HS105" s="10"/>
      <c r="HT105" s="10"/>
      <c r="HU105" s="10"/>
      <c r="HV105" s="10"/>
      <c r="HW105" s="10"/>
      <c r="HX105" s="10"/>
      <c r="HY105" s="10"/>
      <c r="HZ105" s="10"/>
      <c r="IA105" s="10">
        <v>900</v>
      </c>
      <c r="IB105" s="10">
        <v>14000</v>
      </c>
      <c r="IC105" s="10"/>
      <c r="ID105" s="10"/>
      <c r="IE105" s="10"/>
      <c r="IF105" s="10"/>
      <c r="IG105" s="10"/>
      <c r="IH105" s="10"/>
      <c r="II105" s="10"/>
      <c r="IJ105" s="10"/>
      <c r="IK105" s="10">
        <v>1000</v>
      </c>
      <c r="IL105" s="10"/>
      <c r="IM105" s="10"/>
      <c r="IN105" s="10">
        <v>1900</v>
      </c>
      <c r="IO105" s="10"/>
      <c r="IP105" s="10">
        <v>1500</v>
      </c>
      <c r="IQ105" s="10"/>
      <c r="IR105" s="10">
        <v>0</v>
      </c>
      <c r="IS105" s="10">
        <v>7000</v>
      </c>
      <c r="IT105" s="10"/>
      <c r="IU105" s="10">
        <v>250</v>
      </c>
      <c r="IV105" s="10"/>
      <c r="IW105" s="10"/>
      <c r="IX105" s="10">
        <v>200</v>
      </c>
      <c r="IY105" s="10">
        <v>100</v>
      </c>
      <c r="IZ105" s="10">
        <v>300</v>
      </c>
      <c r="JA105" s="10">
        <v>800</v>
      </c>
      <c r="JB105" s="10">
        <v>1000</v>
      </c>
      <c r="JC105" s="10"/>
      <c r="JD105" s="10"/>
      <c r="JE105" s="10">
        <v>500</v>
      </c>
      <c r="JF105" s="10">
        <v>1000</v>
      </c>
      <c r="JG105" s="10"/>
      <c r="JH105" s="10"/>
      <c r="JI105" s="10"/>
      <c r="JJ105" s="10"/>
      <c r="JK105" s="10"/>
      <c r="JL105" s="10"/>
      <c r="JM105" s="10"/>
      <c r="JN105" s="10"/>
      <c r="JO105" s="10">
        <v>2000</v>
      </c>
      <c r="JP105" s="10"/>
      <c r="JQ105" s="10"/>
      <c r="JR105" s="10"/>
      <c r="JS105" s="10">
        <v>100</v>
      </c>
      <c r="JT105" s="10">
        <v>320</v>
      </c>
      <c r="JU105" s="10"/>
      <c r="JV105" s="10"/>
      <c r="JW105" s="10">
        <v>300</v>
      </c>
      <c r="JX105" s="10"/>
      <c r="JY105" s="10">
        <v>500</v>
      </c>
      <c r="JZ105" s="10">
        <v>600</v>
      </c>
      <c r="KA105" s="10"/>
      <c r="KB105" s="10">
        <v>1000</v>
      </c>
      <c r="KC105" s="10"/>
      <c r="KD105" s="10"/>
      <c r="KE105" s="10"/>
      <c r="KF105" s="10"/>
      <c r="KG105" s="10"/>
      <c r="KH105" s="10">
        <v>200</v>
      </c>
      <c r="KI105" s="10"/>
      <c r="KJ105" s="10"/>
      <c r="KK105" s="10">
        <f t="shared" si="6"/>
        <v>35895</v>
      </c>
    </row>
    <row r="106" spans="1:297" ht="30" customHeight="1" x14ac:dyDescent="0.25">
      <c r="A106" s="10">
        <v>106</v>
      </c>
      <c r="B106" s="10"/>
      <c r="C106" s="10" t="s">
        <v>532</v>
      </c>
      <c r="D106" s="10"/>
      <c r="E106" s="10"/>
      <c r="F106" s="10"/>
      <c r="G106" s="11">
        <v>0.86</v>
      </c>
      <c r="H106" s="10">
        <v>0</v>
      </c>
      <c r="I106" s="10"/>
      <c r="J106" s="10"/>
      <c r="K106" s="10"/>
      <c r="L106" s="10"/>
      <c r="M106" s="10"/>
      <c r="N106" s="10"/>
      <c r="O106" s="10"/>
      <c r="P106" s="10">
        <v>0</v>
      </c>
      <c r="Q106" s="10"/>
      <c r="R106" s="10"/>
      <c r="S106" s="10"/>
      <c r="T106" s="10"/>
      <c r="U106" s="10"/>
      <c r="V106" s="10"/>
      <c r="W106" s="10"/>
      <c r="X106" s="10"/>
      <c r="Y106" s="10"/>
      <c r="Z106" s="10"/>
      <c r="AA106" s="10"/>
      <c r="AB106" s="10"/>
      <c r="AC106" s="10"/>
      <c r="AD106" s="10"/>
      <c r="AE106" s="10"/>
      <c r="AF106" s="10"/>
      <c r="AG106" s="10"/>
      <c r="AH106" s="10"/>
      <c r="AI106" s="10">
        <v>6</v>
      </c>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v>30</v>
      </c>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v>100</v>
      </c>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v>0</v>
      </c>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v>0</v>
      </c>
      <c r="HM106" s="10"/>
      <c r="HN106" s="10"/>
      <c r="HO106" s="10"/>
      <c r="HP106" s="10"/>
      <c r="HQ106" s="10"/>
      <c r="HR106" s="10"/>
      <c r="HS106" s="10"/>
      <c r="HT106" s="10"/>
      <c r="HU106" s="10"/>
      <c r="HV106" s="10"/>
      <c r="HW106" s="10"/>
      <c r="HX106" s="10"/>
      <c r="HY106" s="10">
        <v>10000</v>
      </c>
      <c r="HZ106" s="10"/>
      <c r="IA106" s="10">
        <v>0</v>
      </c>
      <c r="IB106" s="10">
        <v>1500</v>
      </c>
      <c r="IC106" s="10"/>
      <c r="ID106" s="10"/>
      <c r="IE106" s="10"/>
      <c r="IF106" s="10"/>
      <c r="IG106" s="10"/>
      <c r="IH106" s="10"/>
      <c r="II106" s="10"/>
      <c r="IJ106" s="10"/>
      <c r="IK106" s="10"/>
      <c r="IL106" s="10"/>
      <c r="IM106" s="10"/>
      <c r="IN106" s="10"/>
      <c r="IO106" s="10"/>
      <c r="IP106" s="10">
        <v>2400</v>
      </c>
      <c r="IQ106" s="10"/>
      <c r="IR106" s="10">
        <v>20000</v>
      </c>
      <c r="IS106" s="10">
        <v>0</v>
      </c>
      <c r="IT106" s="10"/>
      <c r="IU106" s="10"/>
      <c r="IV106" s="10"/>
      <c r="IW106" s="10"/>
      <c r="IX106" s="10"/>
      <c r="IY106" s="10"/>
      <c r="IZ106" s="10"/>
      <c r="JA106" s="10">
        <v>100</v>
      </c>
      <c r="JB106" s="10"/>
      <c r="JC106" s="10"/>
      <c r="JD106" s="10">
        <v>1000</v>
      </c>
      <c r="JE106" s="10"/>
      <c r="JF106" s="10"/>
      <c r="JG106" s="10"/>
      <c r="JH106" s="10"/>
      <c r="JI106" s="10"/>
      <c r="JJ106" s="10"/>
      <c r="JK106" s="10"/>
      <c r="JL106" s="10"/>
      <c r="JM106" s="10"/>
      <c r="JN106" s="10"/>
      <c r="JO106" s="10">
        <v>1000</v>
      </c>
      <c r="JP106" s="10"/>
      <c r="JQ106" s="10"/>
      <c r="JR106" s="10"/>
      <c r="JS106" s="10">
        <v>50</v>
      </c>
      <c r="JT106" s="10">
        <v>100</v>
      </c>
      <c r="JU106" s="10"/>
      <c r="JV106" s="10"/>
      <c r="JW106" s="10"/>
      <c r="JX106" s="10"/>
      <c r="JY106" s="10"/>
      <c r="JZ106" s="10"/>
      <c r="KA106" s="10"/>
      <c r="KB106" s="10">
        <v>0</v>
      </c>
      <c r="KC106" s="10"/>
      <c r="KD106" s="10"/>
      <c r="KE106" s="10"/>
      <c r="KF106" s="10"/>
      <c r="KG106" s="10"/>
      <c r="KH106" s="10"/>
      <c r="KI106" s="10">
        <v>100</v>
      </c>
      <c r="KJ106" s="10"/>
      <c r="KK106" s="10">
        <f t="shared" si="6"/>
        <v>36386</v>
      </c>
    </row>
    <row r="107" spans="1:297" ht="30" customHeight="1" x14ac:dyDescent="0.25">
      <c r="A107" s="10">
        <v>293</v>
      </c>
      <c r="B107" s="10"/>
      <c r="C107" s="10" t="s">
        <v>533</v>
      </c>
      <c r="D107" s="10"/>
      <c r="E107" s="10"/>
      <c r="F107" s="10"/>
      <c r="G107" s="11">
        <v>0.91800000000000004</v>
      </c>
      <c r="H107" s="10">
        <v>500</v>
      </c>
      <c r="I107" s="10"/>
      <c r="J107" s="10"/>
      <c r="K107" s="10"/>
      <c r="L107" s="10"/>
      <c r="M107" s="10"/>
      <c r="N107" s="10"/>
      <c r="O107" s="10"/>
      <c r="P107" s="10">
        <v>0</v>
      </c>
      <c r="Q107" s="10"/>
      <c r="R107" s="10">
        <v>100</v>
      </c>
      <c r="S107" s="10">
        <v>200</v>
      </c>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v>100</v>
      </c>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v>10</v>
      </c>
      <c r="DL107" s="10"/>
      <c r="DM107" s="10"/>
      <c r="DN107" s="10"/>
      <c r="DO107" s="10"/>
      <c r="DP107" s="10"/>
      <c r="DQ107" s="10"/>
      <c r="DR107" s="10"/>
      <c r="DS107" s="10"/>
      <c r="DT107" s="10"/>
      <c r="DU107" s="10"/>
      <c r="DV107" s="10"/>
      <c r="DW107" s="10"/>
      <c r="DX107" s="10"/>
      <c r="DY107" s="10"/>
      <c r="DZ107" s="10">
        <v>120</v>
      </c>
      <c r="EA107" s="10">
        <v>30</v>
      </c>
      <c r="EB107" s="10">
        <v>20</v>
      </c>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v>10</v>
      </c>
      <c r="FN107" s="10"/>
      <c r="FO107" s="10"/>
      <c r="FP107" s="10"/>
      <c r="FQ107" s="10"/>
      <c r="FR107" s="10"/>
      <c r="FS107" s="10"/>
      <c r="FT107" s="10"/>
      <c r="FU107" s="10"/>
      <c r="FV107" s="10"/>
      <c r="FW107" s="10"/>
      <c r="FX107" s="10"/>
      <c r="FY107" s="10"/>
      <c r="FZ107" s="10"/>
      <c r="GA107" s="10"/>
      <c r="GB107" s="10"/>
      <c r="GC107" s="10"/>
      <c r="GD107" s="10"/>
      <c r="GE107" s="10">
        <v>10</v>
      </c>
      <c r="GF107" s="10"/>
      <c r="GG107" s="10"/>
      <c r="GH107" s="10"/>
      <c r="GI107" s="10"/>
      <c r="GJ107" s="10">
        <v>0</v>
      </c>
      <c r="GK107" s="10"/>
      <c r="GL107" s="10">
        <v>100</v>
      </c>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v>0</v>
      </c>
      <c r="HM107" s="10"/>
      <c r="HN107" s="10"/>
      <c r="HO107" s="10"/>
      <c r="HP107" s="10">
        <v>80000</v>
      </c>
      <c r="HQ107" s="10">
        <v>500</v>
      </c>
      <c r="HR107" s="10"/>
      <c r="HS107" s="10"/>
      <c r="HT107" s="10">
        <v>100</v>
      </c>
      <c r="HU107" s="10"/>
      <c r="HV107" s="10"/>
      <c r="HW107" s="10">
        <v>100</v>
      </c>
      <c r="HX107" s="10"/>
      <c r="HY107" s="10"/>
      <c r="HZ107" s="10"/>
      <c r="IA107" s="10">
        <v>510</v>
      </c>
      <c r="IB107" s="10">
        <v>3500</v>
      </c>
      <c r="IC107" s="10">
        <v>500</v>
      </c>
      <c r="ID107" s="10"/>
      <c r="IE107" s="10"/>
      <c r="IF107" s="10"/>
      <c r="IG107" s="10">
        <v>250</v>
      </c>
      <c r="IH107" s="10">
        <v>10</v>
      </c>
      <c r="II107" s="10">
        <v>2000</v>
      </c>
      <c r="IJ107" s="10">
        <v>300</v>
      </c>
      <c r="IK107" s="10"/>
      <c r="IL107" s="10"/>
      <c r="IM107" s="10"/>
      <c r="IN107" s="10">
        <v>1500</v>
      </c>
      <c r="IO107" s="10"/>
      <c r="IP107" s="10">
        <v>1550</v>
      </c>
      <c r="IQ107" s="10"/>
      <c r="IR107" s="10">
        <v>1350</v>
      </c>
      <c r="IS107" s="10"/>
      <c r="IT107" s="10"/>
      <c r="IU107" s="10"/>
      <c r="IV107" s="10"/>
      <c r="IW107" s="10"/>
      <c r="IX107" s="10">
        <v>1000</v>
      </c>
      <c r="IY107" s="10"/>
      <c r="IZ107" s="10"/>
      <c r="JA107" s="10">
        <v>1000</v>
      </c>
      <c r="JB107" s="10"/>
      <c r="JC107" s="10">
        <v>500</v>
      </c>
      <c r="JD107" s="10">
        <v>400</v>
      </c>
      <c r="JE107" s="10"/>
      <c r="JF107" s="10">
        <v>10</v>
      </c>
      <c r="JG107" s="10"/>
      <c r="JH107" s="10"/>
      <c r="JI107" s="10"/>
      <c r="JJ107" s="10"/>
      <c r="JK107" s="10"/>
      <c r="JL107" s="10"/>
      <c r="JM107" s="10">
        <v>1000</v>
      </c>
      <c r="JN107" s="10"/>
      <c r="JO107" s="10">
        <v>500</v>
      </c>
      <c r="JP107" s="10"/>
      <c r="JQ107" s="10"/>
      <c r="JR107" s="10">
        <v>500</v>
      </c>
      <c r="JS107" s="10">
        <v>2000</v>
      </c>
      <c r="JT107" s="10">
        <v>350</v>
      </c>
      <c r="JU107" s="10">
        <v>200</v>
      </c>
      <c r="JV107" s="10"/>
      <c r="JW107" s="10"/>
      <c r="JX107" s="10"/>
      <c r="JY107" s="10">
        <v>50</v>
      </c>
      <c r="JZ107" s="10">
        <v>600</v>
      </c>
      <c r="KA107" s="10"/>
      <c r="KB107" s="10">
        <v>1000</v>
      </c>
      <c r="KC107" s="10"/>
      <c r="KD107" s="10"/>
      <c r="KE107" s="10"/>
      <c r="KF107" s="10"/>
      <c r="KG107" s="10"/>
      <c r="KH107" s="10"/>
      <c r="KI107" s="10"/>
      <c r="KJ107" s="10"/>
      <c r="KK107" s="10">
        <f t="shared" si="6"/>
        <v>102480</v>
      </c>
    </row>
    <row r="108" spans="1:297" ht="30" customHeight="1" x14ac:dyDescent="0.25">
      <c r="A108" s="10">
        <v>295</v>
      </c>
      <c r="B108" s="10"/>
      <c r="C108" s="10" t="s">
        <v>534</v>
      </c>
      <c r="D108" s="10"/>
      <c r="E108" s="10"/>
      <c r="F108" s="10"/>
      <c r="G108" s="11">
        <v>1.1879999999999999</v>
      </c>
      <c r="H108" s="10">
        <v>300</v>
      </c>
      <c r="I108" s="10"/>
      <c r="J108" s="10"/>
      <c r="K108" s="10"/>
      <c r="L108" s="10"/>
      <c r="M108" s="10"/>
      <c r="N108" s="10"/>
      <c r="O108" s="10"/>
      <c r="P108" s="10">
        <v>0</v>
      </c>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v>0</v>
      </c>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v>0</v>
      </c>
      <c r="HM108" s="10"/>
      <c r="HN108" s="10"/>
      <c r="HO108" s="10"/>
      <c r="HP108" s="10"/>
      <c r="HQ108" s="10"/>
      <c r="HR108" s="10"/>
      <c r="HS108" s="10"/>
      <c r="HT108" s="10"/>
      <c r="HU108" s="10"/>
      <c r="HV108" s="10"/>
      <c r="HW108" s="10"/>
      <c r="HX108" s="10"/>
      <c r="HY108" s="10"/>
      <c r="HZ108" s="10"/>
      <c r="IA108" s="10">
        <v>4800</v>
      </c>
      <c r="IB108" s="10">
        <v>12000</v>
      </c>
      <c r="IC108" s="10"/>
      <c r="ID108" s="10"/>
      <c r="IE108" s="10"/>
      <c r="IF108" s="10"/>
      <c r="IG108" s="10"/>
      <c r="IH108" s="10"/>
      <c r="II108" s="10"/>
      <c r="IJ108" s="10"/>
      <c r="IK108" s="10"/>
      <c r="IL108" s="10"/>
      <c r="IM108" s="10"/>
      <c r="IN108" s="10">
        <v>200</v>
      </c>
      <c r="IO108" s="10"/>
      <c r="IP108" s="10">
        <v>1100</v>
      </c>
      <c r="IQ108" s="10"/>
      <c r="IR108" s="10">
        <v>20500</v>
      </c>
      <c r="IS108" s="10">
        <v>0</v>
      </c>
      <c r="IT108" s="10"/>
      <c r="IU108" s="10"/>
      <c r="IV108" s="10"/>
      <c r="IW108" s="10"/>
      <c r="IX108" s="10"/>
      <c r="IY108" s="10"/>
      <c r="IZ108" s="10">
        <v>1000</v>
      </c>
      <c r="JA108" s="10">
        <v>2500</v>
      </c>
      <c r="JB108" s="10"/>
      <c r="JC108" s="10"/>
      <c r="JD108" s="10">
        <v>500</v>
      </c>
      <c r="JE108" s="10"/>
      <c r="JF108" s="10"/>
      <c r="JG108" s="10">
        <v>50</v>
      </c>
      <c r="JH108" s="10"/>
      <c r="JI108" s="10"/>
      <c r="JJ108" s="10">
        <v>2000</v>
      </c>
      <c r="JK108" s="10">
        <v>50</v>
      </c>
      <c r="JL108" s="10"/>
      <c r="JM108" s="10"/>
      <c r="JN108" s="10"/>
      <c r="JO108" s="10">
        <v>500</v>
      </c>
      <c r="JP108" s="10"/>
      <c r="JQ108" s="10"/>
      <c r="JR108" s="10"/>
      <c r="JS108" s="10">
        <v>5000</v>
      </c>
      <c r="JT108" s="10">
        <v>30</v>
      </c>
      <c r="JU108" s="10"/>
      <c r="JV108" s="10"/>
      <c r="JW108" s="10"/>
      <c r="JX108" s="10"/>
      <c r="JY108" s="10"/>
      <c r="JZ108" s="10">
        <v>100</v>
      </c>
      <c r="KA108" s="10"/>
      <c r="KB108" s="10">
        <v>0</v>
      </c>
      <c r="KC108" s="10"/>
      <c r="KD108" s="10"/>
      <c r="KE108" s="10"/>
      <c r="KF108" s="10"/>
      <c r="KG108" s="10"/>
      <c r="KH108" s="10"/>
      <c r="KI108" s="10"/>
      <c r="KJ108" s="10"/>
      <c r="KK108" s="10">
        <f t="shared" si="6"/>
        <v>50630</v>
      </c>
    </row>
    <row r="109" spans="1:297" ht="30" customHeight="1" x14ac:dyDescent="0.25">
      <c r="A109" s="10">
        <v>313</v>
      </c>
      <c r="B109" s="10"/>
      <c r="C109" s="10" t="s">
        <v>535</v>
      </c>
      <c r="D109" s="10"/>
      <c r="E109" s="10"/>
      <c r="F109" s="10"/>
      <c r="G109" s="11">
        <v>0.91800000000000004</v>
      </c>
      <c r="H109" s="10">
        <v>0</v>
      </c>
      <c r="I109" s="10"/>
      <c r="J109" s="10"/>
      <c r="K109" s="10"/>
      <c r="L109" s="10"/>
      <c r="M109" s="10"/>
      <c r="N109" s="10"/>
      <c r="O109" s="10"/>
      <c r="P109" s="10">
        <v>0</v>
      </c>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v>40</v>
      </c>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v>0</v>
      </c>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v>0</v>
      </c>
      <c r="HM109" s="10"/>
      <c r="HN109" s="10"/>
      <c r="HO109" s="10"/>
      <c r="HP109" s="10"/>
      <c r="HQ109" s="10">
        <v>1000</v>
      </c>
      <c r="HR109" s="10"/>
      <c r="HS109" s="10"/>
      <c r="HT109" s="10"/>
      <c r="HU109" s="10"/>
      <c r="HV109" s="10"/>
      <c r="HW109" s="10"/>
      <c r="HX109" s="10"/>
      <c r="HY109" s="10"/>
      <c r="HZ109" s="10"/>
      <c r="IA109" s="10">
        <v>200</v>
      </c>
      <c r="IB109" s="10">
        <v>1000</v>
      </c>
      <c r="IC109" s="10"/>
      <c r="ID109" s="10"/>
      <c r="IE109" s="10"/>
      <c r="IF109" s="10"/>
      <c r="IG109" s="10">
        <v>50</v>
      </c>
      <c r="IH109" s="10"/>
      <c r="II109" s="10"/>
      <c r="IJ109" s="10"/>
      <c r="IK109" s="10"/>
      <c r="IL109" s="10"/>
      <c r="IM109" s="10"/>
      <c r="IN109" s="10">
        <v>1700</v>
      </c>
      <c r="IO109" s="10"/>
      <c r="IP109" s="10">
        <v>2100</v>
      </c>
      <c r="IQ109" s="10"/>
      <c r="IR109" s="10">
        <v>3000</v>
      </c>
      <c r="IS109" s="10">
        <v>0</v>
      </c>
      <c r="IT109" s="10"/>
      <c r="IU109" s="10"/>
      <c r="IV109" s="10"/>
      <c r="IW109" s="10"/>
      <c r="IX109" s="10"/>
      <c r="IY109" s="10"/>
      <c r="IZ109" s="10"/>
      <c r="JA109" s="10">
        <v>1300</v>
      </c>
      <c r="JB109" s="10">
        <v>500</v>
      </c>
      <c r="JC109" s="10">
        <v>100</v>
      </c>
      <c r="JD109" s="10">
        <v>200</v>
      </c>
      <c r="JE109" s="10"/>
      <c r="JF109" s="10">
        <v>3000</v>
      </c>
      <c r="JG109" s="10"/>
      <c r="JH109" s="10"/>
      <c r="JI109" s="10"/>
      <c r="JJ109" s="10"/>
      <c r="JK109" s="10"/>
      <c r="JL109" s="10"/>
      <c r="JM109" s="10"/>
      <c r="JN109" s="10"/>
      <c r="JO109" s="10">
        <v>0</v>
      </c>
      <c r="JP109" s="10"/>
      <c r="JQ109" s="10">
        <v>50</v>
      </c>
      <c r="JR109" s="10"/>
      <c r="JS109" s="10">
        <v>2000</v>
      </c>
      <c r="JT109" s="10"/>
      <c r="JU109" s="10">
        <v>50</v>
      </c>
      <c r="JV109" s="10"/>
      <c r="JW109" s="10">
        <v>1000</v>
      </c>
      <c r="JX109" s="10"/>
      <c r="JY109" s="10"/>
      <c r="JZ109" s="10">
        <v>100</v>
      </c>
      <c r="KA109" s="10"/>
      <c r="KB109" s="10">
        <v>0</v>
      </c>
      <c r="KC109" s="10"/>
      <c r="KD109" s="10"/>
      <c r="KE109" s="10"/>
      <c r="KF109" s="10"/>
      <c r="KG109" s="10"/>
      <c r="KH109" s="10"/>
      <c r="KI109" s="10">
        <v>1000</v>
      </c>
      <c r="KJ109" s="10"/>
      <c r="KK109" s="10">
        <f t="shared" si="6"/>
        <v>18390</v>
      </c>
    </row>
    <row r="110" spans="1:297" ht="30" customHeight="1" x14ac:dyDescent="0.25">
      <c r="A110" s="4"/>
      <c r="B110" s="4">
        <v>85</v>
      </c>
      <c r="C110" s="4"/>
      <c r="D110" s="6" t="s">
        <v>530</v>
      </c>
      <c r="E110" s="6" t="s">
        <v>536</v>
      </c>
      <c r="F110" s="4" t="s">
        <v>347</v>
      </c>
      <c r="G110" s="7">
        <v>1.1879999999999999</v>
      </c>
      <c r="H110" s="4">
        <v>1420</v>
      </c>
      <c r="I110" s="4">
        <v>0</v>
      </c>
      <c r="J110" s="4">
        <v>0</v>
      </c>
      <c r="K110" s="4">
        <v>0</v>
      </c>
      <c r="L110" s="4">
        <v>0</v>
      </c>
      <c r="M110" s="4">
        <v>0</v>
      </c>
      <c r="N110" s="4">
        <v>0</v>
      </c>
      <c r="O110" s="4">
        <v>0</v>
      </c>
      <c r="P110" s="4">
        <v>0</v>
      </c>
      <c r="Q110" s="4">
        <v>0</v>
      </c>
      <c r="R110" s="4">
        <v>100</v>
      </c>
      <c r="S110" s="4">
        <v>200</v>
      </c>
      <c r="T110" s="4">
        <v>50</v>
      </c>
      <c r="U110" s="4">
        <v>0</v>
      </c>
      <c r="V110" s="4">
        <v>0</v>
      </c>
      <c r="W110" s="4">
        <v>0</v>
      </c>
      <c r="X110" s="4">
        <v>0</v>
      </c>
      <c r="Y110" s="4">
        <v>0</v>
      </c>
      <c r="Z110" s="4">
        <v>0</v>
      </c>
      <c r="AA110" s="4">
        <v>0</v>
      </c>
      <c r="AB110" s="4">
        <v>0</v>
      </c>
      <c r="AC110" s="4">
        <v>0</v>
      </c>
      <c r="AD110" s="4">
        <v>0</v>
      </c>
      <c r="AE110" s="4">
        <v>0</v>
      </c>
      <c r="AF110" s="4">
        <v>0</v>
      </c>
      <c r="AG110" s="4">
        <v>0</v>
      </c>
      <c r="AH110" s="4">
        <v>0</v>
      </c>
      <c r="AI110" s="4">
        <v>6</v>
      </c>
      <c r="AJ110" s="4">
        <v>0</v>
      </c>
      <c r="AK110" s="4">
        <v>0</v>
      </c>
      <c r="AL110" s="4">
        <v>0</v>
      </c>
      <c r="AM110" s="4">
        <v>0</v>
      </c>
      <c r="AN110" s="4">
        <v>0</v>
      </c>
      <c r="AO110" s="4">
        <v>0</v>
      </c>
      <c r="AP110" s="4">
        <v>0</v>
      </c>
      <c r="AQ110" s="4">
        <v>0</v>
      </c>
      <c r="AR110" s="4">
        <v>0</v>
      </c>
      <c r="AS110" s="4">
        <v>0</v>
      </c>
      <c r="AT110" s="4">
        <v>0</v>
      </c>
      <c r="AU110" s="4">
        <v>0</v>
      </c>
      <c r="AV110" s="4">
        <v>0</v>
      </c>
      <c r="AW110" s="4">
        <v>0</v>
      </c>
      <c r="AX110" s="4">
        <v>0</v>
      </c>
      <c r="AY110" s="4">
        <v>0</v>
      </c>
      <c r="AZ110" s="4">
        <v>200</v>
      </c>
      <c r="BA110" s="4">
        <v>0</v>
      </c>
      <c r="BB110" s="4">
        <v>0</v>
      </c>
      <c r="BC110" s="4">
        <v>0</v>
      </c>
      <c r="BD110" s="4">
        <v>0</v>
      </c>
      <c r="BE110" s="4">
        <v>0</v>
      </c>
      <c r="BF110" s="4">
        <v>0</v>
      </c>
      <c r="BG110" s="4">
        <v>0</v>
      </c>
      <c r="BH110" s="4">
        <v>0</v>
      </c>
      <c r="BI110" s="4">
        <v>0</v>
      </c>
      <c r="BJ110" s="4">
        <v>0</v>
      </c>
      <c r="BK110" s="4">
        <v>0</v>
      </c>
      <c r="BL110" s="4">
        <v>0</v>
      </c>
      <c r="BM110" s="4">
        <v>0</v>
      </c>
      <c r="BN110" s="4">
        <v>0</v>
      </c>
      <c r="BO110" s="4">
        <v>0</v>
      </c>
      <c r="BP110" s="4">
        <v>0</v>
      </c>
      <c r="BQ110" s="4">
        <v>0</v>
      </c>
      <c r="BR110" s="4">
        <v>0</v>
      </c>
      <c r="BS110" s="4">
        <v>0</v>
      </c>
      <c r="BT110" s="4">
        <v>0</v>
      </c>
      <c r="BU110" s="4">
        <v>0</v>
      </c>
      <c r="BV110" s="4">
        <v>0</v>
      </c>
      <c r="BW110" s="4">
        <v>0</v>
      </c>
      <c r="BX110" s="4">
        <v>0</v>
      </c>
      <c r="BY110" s="4">
        <v>0</v>
      </c>
      <c r="BZ110" s="4">
        <v>0</v>
      </c>
      <c r="CA110" s="4">
        <v>0</v>
      </c>
      <c r="CB110" s="4">
        <v>0</v>
      </c>
      <c r="CC110" s="4">
        <v>0</v>
      </c>
      <c r="CD110" s="4">
        <v>0</v>
      </c>
      <c r="CE110" s="4">
        <v>0</v>
      </c>
      <c r="CF110" s="4">
        <v>0</v>
      </c>
      <c r="CG110" s="4">
        <v>0</v>
      </c>
      <c r="CH110" s="4">
        <v>0</v>
      </c>
      <c r="CI110" s="4">
        <v>0</v>
      </c>
      <c r="CJ110" s="4">
        <v>0</v>
      </c>
      <c r="CK110" s="4">
        <v>0</v>
      </c>
      <c r="CL110" s="4">
        <v>0</v>
      </c>
      <c r="CM110" s="4">
        <v>0</v>
      </c>
      <c r="CN110" s="4">
        <v>0</v>
      </c>
      <c r="CO110" s="4">
        <v>100</v>
      </c>
      <c r="CP110" s="4">
        <v>0</v>
      </c>
      <c r="CQ110" s="4">
        <v>0</v>
      </c>
      <c r="CR110" s="4">
        <v>0</v>
      </c>
      <c r="CS110" s="4">
        <v>0</v>
      </c>
      <c r="CT110" s="4">
        <v>0</v>
      </c>
      <c r="CU110" s="4">
        <v>0</v>
      </c>
      <c r="CV110" s="4">
        <v>0</v>
      </c>
      <c r="CW110" s="4">
        <v>0</v>
      </c>
      <c r="CX110" s="4">
        <v>0</v>
      </c>
      <c r="CY110" s="4">
        <v>0</v>
      </c>
      <c r="CZ110" s="4">
        <v>0</v>
      </c>
      <c r="DA110" s="4">
        <v>0</v>
      </c>
      <c r="DB110" s="4">
        <v>0</v>
      </c>
      <c r="DC110" s="4">
        <v>0</v>
      </c>
      <c r="DD110" s="4">
        <v>0</v>
      </c>
      <c r="DE110" s="4">
        <v>0</v>
      </c>
      <c r="DF110" s="4">
        <v>0</v>
      </c>
      <c r="DG110" s="4">
        <v>0</v>
      </c>
      <c r="DH110" s="4">
        <v>0</v>
      </c>
      <c r="DI110" s="4">
        <v>0</v>
      </c>
      <c r="DJ110" s="4">
        <v>0</v>
      </c>
      <c r="DK110" s="4">
        <v>10</v>
      </c>
      <c r="DL110" s="4">
        <v>0</v>
      </c>
      <c r="DM110" s="4">
        <v>0</v>
      </c>
      <c r="DN110" s="4">
        <v>0</v>
      </c>
      <c r="DO110" s="4">
        <v>0</v>
      </c>
      <c r="DP110" s="4">
        <v>0</v>
      </c>
      <c r="DQ110" s="4">
        <v>0</v>
      </c>
      <c r="DR110" s="4">
        <v>0</v>
      </c>
      <c r="DS110" s="4">
        <v>30</v>
      </c>
      <c r="DT110" s="4">
        <v>0</v>
      </c>
      <c r="DU110" s="4">
        <v>0</v>
      </c>
      <c r="DV110" s="4">
        <v>0</v>
      </c>
      <c r="DW110" s="4">
        <v>0</v>
      </c>
      <c r="DX110" s="4">
        <v>0</v>
      </c>
      <c r="DY110" s="4">
        <v>0</v>
      </c>
      <c r="DZ110" s="4">
        <v>120</v>
      </c>
      <c r="EA110" s="4">
        <v>70</v>
      </c>
      <c r="EB110" s="4">
        <v>20</v>
      </c>
      <c r="EC110" s="4">
        <v>0</v>
      </c>
      <c r="ED110" s="4">
        <v>0</v>
      </c>
      <c r="EE110" s="4">
        <v>0</v>
      </c>
      <c r="EF110" s="4">
        <v>0</v>
      </c>
      <c r="EG110" s="4">
        <v>0</v>
      </c>
      <c r="EH110" s="4">
        <v>0</v>
      </c>
      <c r="EI110" s="4">
        <v>0</v>
      </c>
      <c r="EJ110" s="4">
        <v>0</v>
      </c>
      <c r="EK110" s="4">
        <v>0</v>
      </c>
      <c r="EL110" s="4">
        <v>0</v>
      </c>
      <c r="EM110" s="4">
        <v>0</v>
      </c>
      <c r="EN110" s="4">
        <v>0</v>
      </c>
      <c r="EO110" s="4">
        <v>0</v>
      </c>
      <c r="EP110" s="4">
        <v>0</v>
      </c>
      <c r="EQ110" s="4">
        <v>0</v>
      </c>
      <c r="ER110" s="4">
        <v>0</v>
      </c>
      <c r="ES110" s="4">
        <v>0</v>
      </c>
      <c r="ET110" s="4">
        <v>0</v>
      </c>
      <c r="EU110" s="4">
        <v>0</v>
      </c>
      <c r="EV110" s="4">
        <v>100</v>
      </c>
      <c r="EW110" s="4">
        <v>0</v>
      </c>
      <c r="EX110" s="4">
        <v>0</v>
      </c>
      <c r="EY110" s="4">
        <v>0</v>
      </c>
      <c r="EZ110" s="4">
        <v>0</v>
      </c>
      <c r="FA110" s="4">
        <v>0</v>
      </c>
      <c r="FB110" s="4">
        <v>0</v>
      </c>
      <c r="FC110" s="4">
        <v>0</v>
      </c>
      <c r="FD110" s="4">
        <v>0</v>
      </c>
      <c r="FE110" s="4">
        <v>0</v>
      </c>
      <c r="FF110" s="4">
        <v>0</v>
      </c>
      <c r="FG110" s="4">
        <v>0</v>
      </c>
      <c r="FH110" s="4">
        <v>0</v>
      </c>
      <c r="FI110" s="4">
        <v>0</v>
      </c>
      <c r="FJ110" s="4">
        <v>0</v>
      </c>
      <c r="FK110" s="4">
        <v>0</v>
      </c>
      <c r="FL110" s="4">
        <v>0</v>
      </c>
      <c r="FM110" s="4">
        <v>20</v>
      </c>
      <c r="FN110" s="4">
        <v>0</v>
      </c>
      <c r="FO110" s="4">
        <v>0</v>
      </c>
      <c r="FP110" s="4">
        <v>0</v>
      </c>
      <c r="FQ110" s="4">
        <v>0</v>
      </c>
      <c r="FR110" s="4">
        <v>0</v>
      </c>
      <c r="FS110" s="4">
        <v>0</v>
      </c>
      <c r="FT110" s="4">
        <v>0</v>
      </c>
      <c r="FU110" s="4">
        <v>0</v>
      </c>
      <c r="FV110" s="4">
        <v>0</v>
      </c>
      <c r="FW110" s="4">
        <v>0</v>
      </c>
      <c r="FX110" s="4">
        <v>0</v>
      </c>
      <c r="FY110" s="4">
        <v>0</v>
      </c>
      <c r="FZ110" s="4">
        <v>0</v>
      </c>
      <c r="GA110" s="4">
        <v>0</v>
      </c>
      <c r="GB110" s="4">
        <v>0</v>
      </c>
      <c r="GC110" s="4">
        <v>0</v>
      </c>
      <c r="GD110" s="4">
        <v>0</v>
      </c>
      <c r="GE110" s="4">
        <v>45</v>
      </c>
      <c r="GF110" s="4">
        <v>0</v>
      </c>
      <c r="GG110" s="4">
        <v>0</v>
      </c>
      <c r="GH110" s="4">
        <v>0</v>
      </c>
      <c r="GI110" s="4">
        <v>0</v>
      </c>
      <c r="GJ110" s="4">
        <v>0</v>
      </c>
      <c r="GK110" s="4">
        <v>0</v>
      </c>
      <c r="GL110" s="4">
        <v>100</v>
      </c>
      <c r="GM110" s="4">
        <v>0</v>
      </c>
      <c r="GN110" s="4">
        <v>0</v>
      </c>
      <c r="GO110" s="4">
        <v>0</v>
      </c>
      <c r="GP110" s="4">
        <v>0</v>
      </c>
      <c r="GQ110" s="4">
        <v>0</v>
      </c>
      <c r="GR110" s="4">
        <v>0</v>
      </c>
      <c r="GS110" s="4">
        <v>0</v>
      </c>
      <c r="GT110" s="4">
        <v>0</v>
      </c>
      <c r="GU110" s="4">
        <v>0</v>
      </c>
      <c r="GV110" s="4">
        <v>0</v>
      </c>
      <c r="GW110" s="4">
        <v>0</v>
      </c>
      <c r="GX110" s="4">
        <v>0</v>
      </c>
      <c r="GY110" s="4">
        <v>0</v>
      </c>
      <c r="GZ110" s="4">
        <v>0</v>
      </c>
      <c r="HA110" s="4">
        <v>0</v>
      </c>
      <c r="HB110" s="4">
        <v>0</v>
      </c>
      <c r="HC110" s="4">
        <v>0</v>
      </c>
      <c r="HD110" s="4">
        <v>0</v>
      </c>
      <c r="HE110" s="4">
        <v>0</v>
      </c>
      <c r="HF110" s="4">
        <v>0</v>
      </c>
      <c r="HG110" s="4">
        <v>0</v>
      </c>
      <c r="HH110" s="4">
        <v>0</v>
      </c>
      <c r="HI110" s="4">
        <v>0</v>
      </c>
      <c r="HJ110" s="4">
        <v>0</v>
      </c>
      <c r="HK110" s="4">
        <v>0</v>
      </c>
      <c r="HL110" s="4">
        <v>0</v>
      </c>
      <c r="HM110" s="4">
        <v>0</v>
      </c>
      <c r="HN110" s="4">
        <v>0</v>
      </c>
      <c r="HO110" s="4">
        <v>0</v>
      </c>
      <c r="HP110" s="4">
        <v>80000</v>
      </c>
      <c r="HQ110" s="4">
        <v>1600</v>
      </c>
      <c r="HR110" s="4">
        <v>0</v>
      </c>
      <c r="HS110" s="4">
        <v>0</v>
      </c>
      <c r="HT110" s="4">
        <v>100</v>
      </c>
      <c r="HU110" s="4">
        <v>0</v>
      </c>
      <c r="HV110" s="4">
        <v>0</v>
      </c>
      <c r="HW110" s="4">
        <v>6100</v>
      </c>
      <c r="HX110" s="4">
        <v>150</v>
      </c>
      <c r="HY110" s="4">
        <v>13000</v>
      </c>
      <c r="HZ110" s="4">
        <v>12000</v>
      </c>
      <c r="IA110" s="4">
        <v>11610</v>
      </c>
      <c r="IB110" s="4">
        <v>56000</v>
      </c>
      <c r="IC110" s="4">
        <v>830</v>
      </c>
      <c r="ID110" s="4">
        <v>100</v>
      </c>
      <c r="IE110" s="4">
        <v>0</v>
      </c>
      <c r="IF110" s="4">
        <v>0</v>
      </c>
      <c r="IG110" s="4">
        <v>5300</v>
      </c>
      <c r="IH110" s="4">
        <v>310</v>
      </c>
      <c r="II110" s="4">
        <v>2000</v>
      </c>
      <c r="IJ110" s="4">
        <v>300</v>
      </c>
      <c r="IK110" s="4">
        <v>11000</v>
      </c>
      <c r="IL110" s="4">
        <v>300</v>
      </c>
      <c r="IM110" s="4">
        <v>4000</v>
      </c>
      <c r="IN110" s="4">
        <v>7200</v>
      </c>
      <c r="IO110" s="4">
        <v>0</v>
      </c>
      <c r="IP110" s="4">
        <v>27650</v>
      </c>
      <c r="IQ110" s="4">
        <v>0</v>
      </c>
      <c r="IR110" s="4">
        <v>85950</v>
      </c>
      <c r="IS110" s="4">
        <v>9000</v>
      </c>
      <c r="IT110" s="4">
        <v>80000</v>
      </c>
      <c r="IU110" s="4">
        <v>250</v>
      </c>
      <c r="IV110" s="4">
        <v>0</v>
      </c>
      <c r="IW110" s="4">
        <v>0</v>
      </c>
      <c r="IX110" s="4">
        <v>1500</v>
      </c>
      <c r="IY110" s="4">
        <v>200</v>
      </c>
      <c r="IZ110" s="4">
        <v>1900</v>
      </c>
      <c r="JA110" s="4">
        <v>10000</v>
      </c>
      <c r="JB110" s="4">
        <v>3500</v>
      </c>
      <c r="JC110" s="4">
        <v>1600</v>
      </c>
      <c r="JD110" s="4">
        <v>3600</v>
      </c>
      <c r="JE110" s="4">
        <v>500</v>
      </c>
      <c r="JF110" s="4">
        <v>4260</v>
      </c>
      <c r="JG110" s="4">
        <v>1050</v>
      </c>
      <c r="JH110" s="4">
        <v>0</v>
      </c>
      <c r="JI110" s="4">
        <v>0</v>
      </c>
      <c r="JJ110" s="4">
        <v>2300</v>
      </c>
      <c r="JK110" s="4">
        <v>2050</v>
      </c>
      <c r="JL110" s="4">
        <v>0</v>
      </c>
      <c r="JM110" s="4">
        <v>3000</v>
      </c>
      <c r="JN110" s="4">
        <v>1000</v>
      </c>
      <c r="JO110" s="4">
        <v>5000</v>
      </c>
      <c r="JP110" s="4">
        <v>0</v>
      </c>
      <c r="JQ110" s="4">
        <v>50</v>
      </c>
      <c r="JR110" s="4">
        <v>500</v>
      </c>
      <c r="JS110" s="4">
        <v>9150</v>
      </c>
      <c r="JT110" s="4">
        <v>1450</v>
      </c>
      <c r="JU110" s="4">
        <v>250</v>
      </c>
      <c r="JV110" s="4">
        <v>0</v>
      </c>
      <c r="JW110" s="4">
        <v>1600</v>
      </c>
      <c r="JX110" s="4">
        <v>0</v>
      </c>
      <c r="JY110" s="4">
        <v>1050</v>
      </c>
      <c r="JZ110" s="4">
        <v>1500</v>
      </c>
      <c r="KA110" s="4">
        <v>0</v>
      </c>
      <c r="KB110" s="4">
        <v>2100</v>
      </c>
      <c r="KC110" s="4">
        <v>1000</v>
      </c>
      <c r="KD110" s="4">
        <v>0</v>
      </c>
      <c r="KE110" s="4">
        <v>0</v>
      </c>
      <c r="KF110" s="4">
        <v>0</v>
      </c>
      <c r="KG110" s="4">
        <v>0</v>
      </c>
      <c r="KH110" s="4">
        <v>700</v>
      </c>
      <c r="KI110" s="4">
        <v>1600</v>
      </c>
      <c r="KJ110" s="4">
        <v>0</v>
      </c>
      <c r="KK110" s="4">
        <f t="shared" si="6"/>
        <v>479751</v>
      </c>
    </row>
    <row r="111" spans="1:297" ht="30" customHeight="1" x14ac:dyDescent="0.25">
      <c r="A111" s="4">
        <v>100</v>
      </c>
      <c r="B111" s="4">
        <v>86</v>
      </c>
      <c r="C111" s="4" t="s">
        <v>537</v>
      </c>
      <c r="D111" s="18" t="s">
        <v>537</v>
      </c>
      <c r="E111" s="18" t="s">
        <v>538</v>
      </c>
      <c r="F111" s="4"/>
      <c r="G111" s="7">
        <v>23.405999999999999</v>
      </c>
      <c r="H111" s="4">
        <v>500</v>
      </c>
      <c r="I111" s="4"/>
      <c r="J111" s="4"/>
      <c r="K111" s="4"/>
      <c r="L111" s="4"/>
      <c r="M111" s="4"/>
      <c r="N111" s="4"/>
      <c r="O111" s="4"/>
      <c r="P111" s="4">
        <v>0</v>
      </c>
      <c r="Q111" s="4"/>
      <c r="R111" s="4"/>
      <c r="S111" s="4">
        <v>30</v>
      </c>
      <c r="T111" s="4"/>
      <c r="U111" s="4"/>
      <c r="V111" s="4"/>
      <c r="W111" s="4"/>
      <c r="X111" s="4"/>
      <c r="Y111" s="4"/>
      <c r="Z111" s="4">
        <v>10</v>
      </c>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v>200</v>
      </c>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v>50</v>
      </c>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v>10</v>
      </c>
      <c r="EW111" s="4"/>
      <c r="EX111" s="4"/>
      <c r="EY111" s="4">
        <v>15</v>
      </c>
      <c r="EZ111" s="4"/>
      <c r="FA111" s="4"/>
      <c r="FB111" s="4"/>
      <c r="FC111" s="4"/>
      <c r="FD111" s="4"/>
      <c r="FE111" s="4"/>
      <c r="FF111" s="4"/>
      <c r="FG111" s="4"/>
      <c r="FH111" s="4"/>
      <c r="FI111" s="4"/>
      <c r="FJ111" s="4"/>
      <c r="FK111" s="4"/>
      <c r="FL111" s="4"/>
      <c r="FM111" s="4"/>
      <c r="FN111" s="4"/>
      <c r="FO111" s="4"/>
      <c r="FP111" s="4"/>
      <c r="FQ111" s="4">
        <v>10</v>
      </c>
      <c r="FR111" s="4"/>
      <c r="FS111" s="4"/>
      <c r="FT111" s="4"/>
      <c r="FU111" s="4"/>
      <c r="FV111" s="4"/>
      <c r="FW111" s="4">
        <v>10</v>
      </c>
      <c r="FX111" s="4"/>
      <c r="FY111" s="4"/>
      <c r="FZ111" s="4"/>
      <c r="GA111" s="4"/>
      <c r="GB111" s="4"/>
      <c r="GC111" s="4"/>
      <c r="GD111" s="4"/>
      <c r="GE111" s="4"/>
      <c r="GF111" s="4"/>
      <c r="GG111" s="4">
        <v>2</v>
      </c>
      <c r="GH111" s="4"/>
      <c r="GI111" s="4"/>
      <c r="GJ111" s="4">
        <v>0</v>
      </c>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v>0</v>
      </c>
      <c r="HM111" s="4"/>
      <c r="HN111" s="4"/>
      <c r="HO111" s="4"/>
      <c r="HP111" s="4"/>
      <c r="HQ111" s="4"/>
      <c r="HR111" s="4"/>
      <c r="HS111" s="4"/>
      <c r="HT111" s="4"/>
      <c r="HU111" s="4"/>
      <c r="HV111" s="4"/>
      <c r="HW111" s="4"/>
      <c r="HX111" s="4"/>
      <c r="HY111" s="4">
        <v>300</v>
      </c>
      <c r="HZ111" s="4"/>
      <c r="IA111" s="4">
        <v>55</v>
      </c>
      <c r="IB111" s="4">
        <v>5</v>
      </c>
      <c r="IC111" s="4"/>
      <c r="ID111" s="4"/>
      <c r="IE111" s="4"/>
      <c r="IF111" s="4"/>
      <c r="IG111" s="4">
        <v>1000</v>
      </c>
      <c r="IH111" s="4"/>
      <c r="II111" s="4"/>
      <c r="IJ111" s="4"/>
      <c r="IK111" s="4"/>
      <c r="IL111" s="4"/>
      <c r="IM111" s="4"/>
      <c r="IN111" s="4">
        <v>120</v>
      </c>
      <c r="IO111" s="4"/>
      <c r="IP111" s="4"/>
      <c r="IQ111" s="4"/>
      <c r="IR111" s="4">
        <v>0</v>
      </c>
      <c r="IS111" s="4">
        <v>0</v>
      </c>
      <c r="IT111" s="4">
        <v>400</v>
      </c>
      <c r="IU111" s="4"/>
      <c r="IV111" s="4"/>
      <c r="IW111" s="4"/>
      <c r="IX111" s="4">
        <v>10</v>
      </c>
      <c r="IY111" s="4"/>
      <c r="IZ111" s="4"/>
      <c r="JA111" s="4">
        <v>0</v>
      </c>
      <c r="JB111" s="4"/>
      <c r="JC111" s="4"/>
      <c r="JD111" s="4"/>
      <c r="JE111" s="4"/>
      <c r="JF111" s="4"/>
      <c r="JG111" s="4"/>
      <c r="JH111" s="4"/>
      <c r="JI111" s="4"/>
      <c r="JJ111" s="4"/>
      <c r="JK111" s="4">
        <v>10</v>
      </c>
      <c r="JL111" s="4"/>
      <c r="JM111" s="4"/>
      <c r="JN111" s="4"/>
      <c r="JO111" s="4">
        <v>0</v>
      </c>
      <c r="JP111" s="4"/>
      <c r="JQ111" s="4"/>
      <c r="JR111" s="4"/>
      <c r="JS111" s="4">
        <v>0</v>
      </c>
      <c r="JT111" s="4">
        <v>40</v>
      </c>
      <c r="JU111" s="4"/>
      <c r="JV111" s="4"/>
      <c r="JW111" s="4"/>
      <c r="JX111" s="4"/>
      <c r="JY111" s="4"/>
      <c r="JZ111" s="4"/>
      <c r="KA111" s="4"/>
      <c r="KB111" s="4">
        <v>0</v>
      </c>
      <c r="KC111" s="4"/>
      <c r="KD111" s="4"/>
      <c r="KE111" s="4"/>
      <c r="KF111" s="4"/>
      <c r="KG111" s="4"/>
      <c r="KH111" s="4">
        <v>20</v>
      </c>
      <c r="KI111" s="4"/>
      <c r="KJ111" s="4"/>
      <c r="KK111" s="4">
        <f t="shared" si="6"/>
        <v>2797</v>
      </c>
    </row>
    <row r="112" spans="1:297" ht="30" customHeight="1" x14ac:dyDescent="0.25">
      <c r="A112" s="4">
        <v>101</v>
      </c>
      <c r="B112" s="4">
        <v>87</v>
      </c>
      <c r="C112" s="4" t="s">
        <v>539</v>
      </c>
      <c r="D112" s="6" t="s">
        <v>540</v>
      </c>
      <c r="E112" s="6" t="s">
        <v>541</v>
      </c>
      <c r="F112" s="4"/>
      <c r="G112" s="7">
        <v>20</v>
      </c>
      <c r="H112" s="4">
        <v>290</v>
      </c>
      <c r="I112" s="4"/>
      <c r="J112" s="4"/>
      <c r="K112" s="4"/>
      <c r="L112" s="4"/>
      <c r="M112" s="4"/>
      <c r="N112" s="4"/>
      <c r="O112" s="4"/>
      <c r="P112" s="4">
        <v>20</v>
      </c>
      <c r="Q112" s="4"/>
      <c r="R112" s="4"/>
      <c r="S112" s="4"/>
      <c r="T112" s="4"/>
      <c r="U112" s="4"/>
      <c r="V112" s="4">
        <v>20</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v>10</v>
      </c>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v>0</v>
      </c>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v>0</v>
      </c>
      <c r="HM112" s="4"/>
      <c r="HN112" s="4"/>
      <c r="HO112" s="4"/>
      <c r="HP112" s="4"/>
      <c r="HQ112" s="4"/>
      <c r="HR112" s="4"/>
      <c r="HS112" s="4"/>
      <c r="HT112" s="4"/>
      <c r="HU112" s="4"/>
      <c r="HV112" s="4"/>
      <c r="HW112" s="4"/>
      <c r="HX112" s="4"/>
      <c r="HY112" s="4">
        <v>900</v>
      </c>
      <c r="HZ112" s="4"/>
      <c r="IA112" s="4">
        <v>50</v>
      </c>
      <c r="IB112" s="4">
        <v>5</v>
      </c>
      <c r="IC112" s="4"/>
      <c r="ID112" s="4"/>
      <c r="IE112" s="4"/>
      <c r="IF112" s="4"/>
      <c r="IG112" s="4"/>
      <c r="IH112" s="4">
        <v>300</v>
      </c>
      <c r="II112" s="4"/>
      <c r="IJ112" s="4"/>
      <c r="IK112" s="4">
        <v>1000</v>
      </c>
      <c r="IL112" s="4"/>
      <c r="IM112" s="4"/>
      <c r="IN112" s="4">
        <v>100</v>
      </c>
      <c r="IO112" s="4"/>
      <c r="IP112" s="4">
        <v>310</v>
      </c>
      <c r="IQ112" s="4"/>
      <c r="IR112" s="4">
        <v>0</v>
      </c>
      <c r="IS112" s="4">
        <v>10</v>
      </c>
      <c r="IT112" s="4">
        <v>2000</v>
      </c>
      <c r="IU112" s="4"/>
      <c r="IV112" s="4"/>
      <c r="IW112" s="4"/>
      <c r="IX112" s="4"/>
      <c r="IY112" s="4"/>
      <c r="IZ112" s="4">
        <v>100</v>
      </c>
      <c r="JA112" s="4">
        <v>0</v>
      </c>
      <c r="JB112" s="4"/>
      <c r="JC112" s="4"/>
      <c r="JD112" s="4"/>
      <c r="JE112" s="4"/>
      <c r="JF112" s="4"/>
      <c r="JG112" s="4"/>
      <c r="JH112" s="4"/>
      <c r="JI112" s="4"/>
      <c r="JJ112" s="4">
        <v>300</v>
      </c>
      <c r="JK112" s="4"/>
      <c r="JL112" s="4"/>
      <c r="JM112" s="4"/>
      <c r="JN112" s="4"/>
      <c r="JO112" s="4">
        <v>0</v>
      </c>
      <c r="JP112" s="4"/>
      <c r="JQ112" s="4"/>
      <c r="JR112" s="4"/>
      <c r="JS112" s="4">
        <v>50</v>
      </c>
      <c r="JT112" s="4">
        <v>30</v>
      </c>
      <c r="JU112" s="4"/>
      <c r="JV112" s="4"/>
      <c r="JW112" s="4"/>
      <c r="JX112" s="4">
        <v>10</v>
      </c>
      <c r="JY112" s="4"/>
      <c r="JZ112" s="4"/>
      <c r="KA112" s="4"/>
      <c r="KB112" s="4">
        <v>0</v>
      </c>
      <c r="KC112" s="4"/>
      <c r="KD112" s="4"/>
      <c r="KE112" s="4"/>
      <c r="KF112" s="4"/>
      <c r="KG112" s="4"/>
      <c r="KH112" s="4">
        <v>100</v>
      </c>
      <c r="KI112" s="4"/>
      <c r="KJ112" s="4"/>
      <c r="KK112" s="4">
        <f t="shared" si="6"/>
        <v>5605</v>
      </c>
    </row>
    <row r="113" spans="1:297" ht="30" customHeight="1" x14ac:dyDescent="0.25">
      <c r="A113" s="4">
        <v>102</v>
      </c>
      <c r="B113" s="4">
        <v>88</v>
      </c>
      <c r="C113" s="4" t="s">
        <v>542</v>
      </c>
      <c r="D113" s="18" t="s">
        <v>542</v>
      </c>
      <c r="E113" s="18" t="s">
        <v>543</v>
      </c>
      <c r="F113" s="4"/>
      <c r="G113" s="7">
        <v>9.4458000000000002</v>
      </c>
      <c r="H113" s="4">
        <v>400</v>
      </c>
      <c r="I113" s="4"/>
      <c r="J113" s="4"/>
      <c r="K113" s="4"/>
      <c r="L113" s="4"/>
      <c r="M113" s="4"/>
      <c r="N113" s="4"/>
      <c r="O113" s="4"/>
      <c r="P113" s="4">
        <v>0</v>
      </c>
      <c r="Q113" s="4"/>
      <c r="R113" s="4"/>
      <c r="S113" s="4"/>
      <c r="T113" s="4"/>
      <c r="U113" s="4"/>
      <c r="V113" s="4">
        <v>20</v>
      </c>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v>100</v>
      </c>
      <c r="BC113" s="4"/>
      <c r="BD113" s="4"/>
      <c r="BE113" s="4"/>
      <c r="BF113" s="4"/>
      <c r="BG113" s="4"/>
      <c r="BH113" s="4"/>
      <c r="BI113" s="4"/>
      <c r="BJ113" s="4"/>
      <c r="BK113" s="4"/>
      <c r="BL113" s="4"/>
      <c r="BM113" s="4"/>
      <c r="BN113" s="4"/>
      <c r="BO113" s="4"/>
      <c r="BP113" s="4"/>
      <c r="BQ113" s="4"/>
      <c r="BR113" s="4"/>
      <c r="BS113" s="4"/>
      <c r="BT113" s="4"/>
      <c r="BU113" s="4"/>
      <c r="BV113" s="4">
        <v>10</v>
      </c>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v>100</v>
      </c>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v>10</v>
      </c>
      <c r="FR113" s="4"/>
      <c r="FS113" s="4"/>
      <c r="FT113" s="4"/>
      <c r="FU113" s="4"/>
      <c r="FV113" s="4"/>
      <c r="FW113" s="4"/>
      <c r="FX113" s="4"/>
      <c r="FY113" s="4"/>
      <c r="FZ113" s="4"/>
      <c r="GA113" s="4"/>
      <c r="GB113" s="4"/>
      <c r="GC113" s="4"/>
      <c r="GD113" s="4"/>
      <c r="GE113" s="4"/>
      <c r="GF113" s="4"/>
      <c r="GG113" s="4">
        <v>2</v>
      </c>
      <c r="GH113" s="4"/>
      <c r="GI113" s="4"/>
      <c r="GJ113" s="4">
        <v>0</v>
      </c>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v>0</v>
      </c>
      <c r="HM113" s="4"/>
      <c r="HN113" s="4"/>
      <c r="HO113" s="4"/>
      <c r="HP113" s="4"/>
      <c r="HQ113" s="4"/>
      <c r="HR113" s="4"/>
      <c r="HS113" s="4"/>
      <c r="HT113" s="4"/>
      <c r="HU113" s="4"/>
      <c r="HV113" s="4"/>
      <c r="HW113" s="4"/>
      <c r="HX113" s="4"/>
      <c r="HY113" s="4">
        <v>300</v>
      </c>
      <c r="HZ113" s="4"/>
      <c r="IA113" s="4">
        <v>50</v>
      </c>
      <c r="IB113" s="4">
        <v>1200</v>
      </c>
      <c r="IC113" s="4"/>
      <c r="ID113" s="4"/>
      <c r="IE113" s="4"/>
      <c r="IF113" s="4"/>
      <c r="IG113" s="4">
        <v>200</v>
      </c>
      <c r="IH113" s="4"/>
      <c r="II113" s="4"/>
      <c r="IJ113" s="4"/>
      <c r="IK113" s="4"/>
      <c r="IL113" s="4"/>
      <c r="IM113" s="4"/>
      <c r="IN113" s="4">
        <v>120</v>
      </c>
      <c r="IO113" s="4"/>
      <c r="IP113" s="4">
        <v>700</v>
      </c>
      <c r="IQ113" s="4"/>
      <c r="IR113" s="4">
        <v>30</v>
      </c>
      <c r="IS113" s="4">
        <v>800</v>
      </c>
      <c r="IT113" s="4"/>
      <c r="IU113" s="4"/>
      <c r="IV113" s="4"/>
      <c r="IW113" s="4"/>
      <c r="IX113" s="4"/>
      <c r="IY113" s="4"/>
      <c r="IZ113" s="4">
        <v>100</v>
      </c>
      <c r="JA113" s="4">
        <v>520</v>
      </c>
      <c r="JB113" s="4"/>
      <c r="JC113" s="4"/>
      <c r="JD113" s="4">
        <v>10</v>
      </c>
      <c r="JE113" s="4"/>
      <c r="JF113" s="4"/>
      <c r="JG113" s="4"/>
      <c r="JH113" s="4"/>
      <c r="JI113" s="4"/>
      <c r="JJ113" s="4">
        <v>300</v>
      </c>
      <c r="JK113" s="4">
        <v>20</v>
      </c>
      <c r="JL113" s="4"/>
      <c r="JM113" s="4"/>
      <c r="JN113" s="4"/>
      <c r="JO113" s="4">
        <v>0</v>
      </c>
      <c r="JP113" s="4"/>
      <c r="JQ113" s="4"/>
      <c r="JR113" s="4"/>
      <c r="JS113" s="4">
        <v>50</v>
      </c>
      <c r="JT113" s="4">
        <v>10</v>
      </c>
      <c r="JU113" s="4"/>
      <c r="JV113" s="4"/>
      <c r="JW113" s="4"/>
      <c r="JX113" s="4"/>
      <c r="JY113" s="4"/>
      <c r="JZ113" s="4">
        <v>10</v>
      </c>
      <c r="KA113" s="4"/>
      <c r="KB113" s="4">
        <v>0</v>
      </c>
      <c r="KC113" s="4"/>
      <c r="KD113" s="4"/>
      <c r="KE113" s="4"/>
      <c r="KF113" s="4"/>
      <c r="KG113" s="4"/>
      <c r="KH113" s="4"/>
      <c r="KI113" s="4">
        <v>100</v>
      </c>
      <c r="KJ113" s="4"/>
      <c r="KK113" s="4">
        <f t="shared" si="6"/>
        <v>5162</v>
      </c>
    </row>
    <row r="114" spans="1:297" ht="30" customHeight="1" x14ac:dyDescent="0.25">
      <c r="A114" s="10">
        <v>105</v>
      </c>
      <c r="B114" s="10"/>
      <c r="C114" s="10" t="s">
        <v>544</v>
      </c>
      <c r="D114" s="10"/>
      <c r="E114" s="10"/>
      <c r="F114" s="10"/>
      <c r="G114" s="11">
        <v>24.711600000000001</v>
      </c>
      <c r="H114" s="10">
        <v>300</v>
      </c>
      <c r="I114" s="10">
        <v>200</v>
      </c>
      <c r="J114" s="10"/>
      <c r="K114" s="10"/>
      <c r="L114" s="10"/>
      <c r="M114" s="10"/>
      <c r="N114" s="10">
        <v>20</v>
      </c>
      <c r="O114" s="10"/>
      <c r="P114" s="10">
        <v>0</v>
      </c>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v>0</v>
      </c>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v>0</v>
      </c>
      <c r="HM114" s="10"/>
      <c r="HN114" s="10"/>
      <c r="HO114" s="10"/>
      <c r="HP114" s="10"/>
      <c r="HQ114" s="10"/>
      <c r="HR114" s="10"/>
      <c r="HS114" s="10"/>
      <c r="HT114" s="10"/>
      <c r="HU114" s="10"/>
      <c r="HV114" s="10"/>
      <c r="HW114" s="10"/>
      <c r="HX114" s="10"/>
      <c r="HY114" s="10">
        <v>400</v>
      </c>
      <c r="HZ114" s="10"/>
      <c r="IA114" s="10">
        <v>0</v>
      </c>
      <c r="IB114" s="10">
        <v>1200</v>
      </c>
      <c r="IC114" s="10"/>
      <c r="ID114" s="10">
        <v>3</v>
      </c>
      <c r="IE114" s="10"/>
      <c r="IF114" s="10"/>
      <c r="IG114" s="10"/>
      <c r="IH114" s="10">
        <v>1000</v>
      </c>
      <c r="II114" s="10"/>
      <c r="IJ114" s="10"/>
      <c r="IK114" s="10"/>
      <c r="IL114" s="10"/>
      <c r="IM114" s="10"/>
      <c r="IN114" s="10">
        <v>100</v>
      </c>
      <c r="IO114" s="10"/>
      <c r="IP114" s="10"/>
      <c r="IQ114" s="10"/>
      <c r="IR114" s="10">
        <v>0</v>
      </c>
      <c r="IS114" s="10">
        <v>0</v>
      </c>
      <c r="IT114" s="10">
        <v>1000</v>
      </c>
      <c r="IU114" s="10"/>
      <c r="IV114" s="10"/>
      <c r="IW114" s="10"/>
      <c r="IX114" s="10"/>
      <c r="IY114" s="10"/>
      <c r="IZ114" s="10"/>
      <c r="JA114" s="10">
        <v>350</v>
      </c>
      <c r="JB114" s="10"/>
      <c r="JC114" s="10"/>
      <c r="JD114" s="10">
        <v>400</v>
      </c>
      <c r="JE114" s="10"/>
      <c r="JF114" s="10"/>
      <c r="JG114" s="10"/>
      <c r="JH114" s="10">
        <v>20</v>
      </c>
      <c r="JI114" s="10"/>
      <c r="JJ114" s="10"/>
      <c r="JK114" s="10"/>
      <c r="JL114" s="10"/>
      <c r="JM114" s="10"/>
      <c r="JN114" s="10"/>
      <c r="JO114" s="10">
        <v>100</v>
      </c>
      <c r="JP114" s="10"/>
      <c r="JQ114" s="10"/>
      <c r="JR114" s="10"/>
      <c r="JS114" s="10">
        <v>0</v>
      </c>
      <c r="JT114" s="10"/>
      <c r="JU114" s="10"/>
      <c r="JV114" s="10"/>
      <c r="JW114" s="10"/>
      <c r="JX114" s="10"/>
      <c r="JY114" s="10"/>
      <c r="JZ114" s="10"/>
      <c r="KA114" s="10"/>
      <c r="KB114" s="10">
        <v>0</v>
      </c>
      <c r="KC114" s="10"/>
      <c r="KD114" s="10"/>
      <c r="KE114" s="10"/>
      <c r="KF114" s="10"/>
      <c r="KG114" s="10"/>
      <c r="KH114" s="10">
        <v>100</v>
      </c>
      <c r="KI114" s="10"/>
      <c r="KJ114" s="10"/>
      <c r="KK114" s="10">
        <f t="shared" si="6"/>
        <v>5193</v>
      </c>
    </row>
    <row r="115" spans="1:297" ht="30" customHeight="1" x14ac:dyDescent="0.25">
      <c r="A115" s="10">
        <v>103</v>
      </c>
      <c r="B115" s="10"/>
      <c r="C115" s="10" t="s">
        <v>545</v>
      </c>
      <c r="D115" s="10"/>
      <c r="E115" s="10"/>
      <c r="F115" s="10"/>
      <c r="G115" s="11">
        <v>14.895300000000002</v>
      </c>
      <c r="H115" s="10">
        <v>200</v>
      </c>
      <c r="I115" s="10"/>
      <c r="J115" s="10"/>
      <c r="K115" s="10"/>
      <c r="L115" s="10"/>
      <c r="M115" s="10"/>
      <c r="N115" s="10"/>
      <c r="O115" s="10"/>
      <c r="P115" s="10">
        <v>20</v>
      </c>
      <c r="Q115" s="10">
        <v>2</v>
      </c>
      <c r="R115" s="10"/>
      <c r="S115" s="10"/>
      <c r="T115" s="10"/>
      <c r="U115" s="10"/>
      <c r="V115" s="10"/>
      <c r="W115" s="10"/>
      <c r="X115" s="10">
        <v>10</v>
      </c>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v>100</v>
      </c>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v>0</v>
      </c>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v>0</v>
      </c>
      <c r="HM115" s="10"/>
      <c r="HN115" s="10"/>
      <c r="HO115" s="10"/>
      <c r="HP115" s="10"/>
      <c r="HQ115" s="10"/>
      <c r="HR115" s="10"/>
      <c r="HS115" s="10"/>
      <c r="HT115" s="10"/>
      <c r="HU115" s="10"/>
      <c r="HV115" s="10"/>
      <c r="HW115" s="10"/>
      <c r="HX115" s="10"/>
      <c r="HY115" s="10">
        <v>700</v>
      </c>
      <c r="HZ115" s="10"/>
      <c r="IA115" s="10">
        <v>50</v>
      </c>
      <c r="IB115" s="10">
        <v>800</v>
      </c>
      <c r="IC115" s="10"/>
      <c r="ID115" s="10">
        <v>3</v>
      </c>
      <c r="IE115" s="10"/>
      <c r="IF115" s="10"/>
      <c r="IG115" s="10">
        <v>200</v>
      </c>
      <c r="IH115" s="10">
        <v>1000</v>
      </c>
      <c r="II115" s="10"/>
      <c r="IJ115" s="10">
        <v>20</v>
      </c>
      <c r="IK115" s="10">
        <v>500</v>
      </c>
      <c r="IL115" s="10"/>
      <c r="IM115" s="10"/>
      <c r="IN115" s="10">
        <v>100</v>
      </c>
      <c r="IO115" s="10"/>
      <c r="IP115" s="10"/>
      <c r="IQ115" s="10"/>
      <c r="IR115" s="10">
        <v>0</v>
      </c>
      <c r="IS115" s="10"/>
      <c r="IT115" s="10">
        <v>2000</v>
      </c>
      <c r="IU115" s="10"/>
      <c r="IV115" s="10"/>
      <c r="IW115" s="10"/>
      <c r="IX115" s="10">
        <v>50</v>
      </c>
      <c r="IY115" s="10"/>
      <c r="IZ115" s="10"/>
      <c r="JA115" s="10">
        <v>1000</v>
      </c>
      <c r="JB115" s="10"/>
      <c r="JC115" s="10"/>
      <c r="JD115" s="10"/>
      <c r="JE115" s="10"/>
      <c r="JF115" s="10">
        <v>200</v>
      </c>
      <c r="JG115" s="10"/>
      <c r="JH115" s="10"/>
      <c r="JI115" s="10"/>
      <c r="JJ115" s="10"/>
      <c r="JK115" s="10"/>
      <c r="JL115" s="10"/>
      <c r="JM115" s="10"/>
      <c r="JN115" s="10"/>
      <c r="JO115" s="10">
        <v>0</v>
      </c>
      <c r="JP115" s="10"/>
      <c r="JQ115" s="10">
        <v>50</v>
      </c>
      <c r="JR115" s="10"/>
      <c r="JS115" s="10">
        <v>200</v>
      </c>
      <c r="JT115" s="10"/>
      <c r="JU115" s="10"/>
      <c r="JV115" s="10"/>
      <c r="JW115" s="10"/>
      <c r="JX115" s="10"/>
      <c r="JY115" s="10"/>
      <c r="JZ115" s="10"/>
      <c r="KA115" s="10"/>
      <c r="KB115" s="10">
        <v>0</v>
      </c>
      <c r="KC115" s="10"/>
      <c r="KD115" s="10"/>
      <c r="KE115" s="10"/>
      <c r="KF115" s="10"/>
      <c r="KG115" s="10"/>
      <c r="KH115" s="10"/>
      <c r="KI115" s="10">
        <v>300</v>
      </c>
      <c r="KJ115" s="10"/>
      <c r="KK115" s="10">
        <f t="shared" si="6"/>
        <v>7505</v>
      </c>
    </row>
    <row r="116" spans="1:297" ht="30" customHeight="1" x14ac:dyDescent="0.25">
      <c r="A116" s="10">
        <v>104</v>
      </c>
      <c r="B116" s="10"/>
      <c r="C116" s="10" t="s">
        <v>546</v>
      </c>
      <c r="D116" s="10"/>
      <c r="E116" s="10"/>
      <c r="F116" s="10"/>
      <c r="G116" s="11">
        <v>20</v>
      </c>
      <c r="H116" s="10">
        <v>300</v>
      </c>
      <c r="I116" s="10"/>
      <c r="J116" s="10"/>
      <c r="K116" s="10"/>
      <c r="L116" s="10"/>
      <c r="M116" s="10"/>
      <c r="N116" s="10"/>
      <c r="O116" s="10"/>
      <c r="P116" s="10">
        <v>30</v>
      </c>
      <c r="Q116" s="10"/>
      <c r="R116" s="10"/>
      <c r="S116" s="10"/>
      <c r="T116" s="10"/>
      <c r="U116" s="10"/>
      <c r="V116" s="10"/>
      <c r="W116" s="10"/>
      <c r="X116" s="10">
        <v>10</v>
      </c>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v>100</v>
      </c>
      <c r="BC116" s="10"/>
      <c r="BD116" s="10"/>
      <c r="BE116" s="10"/>
      <c r="BF116" s="10"/>
      <c r="BG116" s="10"/>
      <c r="BH116" s="10"/>
      <c r="BI116" s="10"/>
      <c r="BJ116" s="10"/>
      <c r="BK116" s="10"/>
      <c r="BL116" s="10"/>
      <c r="BM116" s="10"/>
      <c r="BN116" s="10"/>
      <c r="BO116" s="10"/>
      <c r="BP116" s="10">
        <v>10</v>
      </c>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v>100</v>
      </c>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0</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v>0</v>
      </c>
      <c r="HM116" s="10"/>
      <c r="HN116" s="10"/>
      <c r="HO116" s="10"/>
      <c r="HP116" s="10"/>
      <c r="HQ116" s="10"/>
      <c r="HR116" s="10"/>
      <c r="HS116" s="10"/>
      <c r="HT116" s="10"/>
      <c r="HU116" s="10"/>
      <c r="HV116" s="10"/>
      <c r="HW116" s="10">
        <v>20</v>
      </c>
      <c r="HX116" s="10"/>
      <c r="HY116" s="10">
        <v>700</v>
      </c>
      <c r="HZ116" s="10">
        <v>300</v>
      </c>
      <c r="IA116" s="10">
        <v>50</v>
      </c>
      <c r="IB116" s="10">
        <v>1600</v>
      </c>
      <c r="IC116" s="10"/>
      <c r="ID116" s="10"/>
      <c r="IE116" s="10"/>
      <c r="IF116" s="10"/>
      <c r="IG116" s="10">
        <v>200</v>
      </c>
      <c r="IH116" s="10">
        <v>500</v>
      </c>
      <c r="II116" s="10"/>
      <c r="IJ116" s="10"/>
      <c r="IK116" s="10">
        <v>2500</v>
      </c>
      <c r="IL116" s="10"/>
      <c r="IM116" s="10"/>
      <c r="IN116" s="10">
        <v>120</v>
      </c>
      <c r="IO116" s="10"/>
      <c r="IP116" s="10">
        <v>10</v>
      </c>
      <c r="IQ116" s="10"/>
      <c r="IR116" s="10">
        <v>0</v>
      </c>
      <c r="IS116" s="10">
        <v>500</v>
      </c>
      <c r="IT116" s="10">
        <v>1000</v>
      </c>
      <c r="IU116" s="10"/>
      <c r="IV116" s="10"/>
      <c r="IW116" s="10"/>
      <c r="IX116" s="10"/>
      <c r="IY116" s="10"/>
      <c r="IZ116" s="10"/>
      <c r="JA116" s="10">
        <v>100</v>
      </c>
      <c r="JB116" s="10"/>
      <c r="JC116" s="10"/>
      <c r="JD116" s="10"/>
      <c r="JE116" s="10"/>
      <c r="JF116" s="10"/>
      <c r="JG116" s="10"/>
      <c r="JH116" s="10">
        <v>20</v>
      </c>
      <c r="JI116" s="10"/>
      <c r="JJ116" s="10">
        <v>200</v>
      </c>
      <c r="JK116" s="10"/>
      <c r="JL116" s="10"/>
      <c r="JM116" s="10"/>
      <c r="JN116" s="10">
        <v>200</v>
      </c>
      <c r="JO116" s="10">
        <v>50</v>
      </c>
      <c r="JP116" s="10"/>
      <c r="JQ116" s="10"/>
      <c r="JR116" s="10"/>
      <c r="JS116" s="10">
        <v>50</v>
      </c>
      <c r="JT116" s="10"/>
      <c r="JU116" s="10"/>
      <c r="JV116" s="10"/>
      <c r="JW116" s="10"/>
      <c r="JX116" s="10"/>
      <c r="JY116" s="10"/>
      <c r="JZ116" s="10">
        <v>20</v>
      </c>
      <c r="KA116" s="10"/>
      <c r="KB116" s="10">
        <v>10</v>
      </c>
      <c r="KC116" s="10"/>
      <c r="KD116" s="10"/>
      <c r="KE116" s="10"/>
      <c r="KF116" s="10"/>
      <c r="KG116" s="10">
        <v>100</v>
      </c>
      <c r="KH116" s="10"/>
      <c r="KI116" s="10">
        <v>50</v>
      </c>
      <c r="KJ116" s="10"/>
      <c r="KK116" s="10">
        <f t="shared" si="6"/>
        <v>8850</v>
      </c>
    </row>
    <row r="117" spans="1:297" ht="30" customHeight="1" x14ac:dyDescent="0.25">
      <c r="A117" s="4"/>
      <c r="B117" s="4">
        <v>89</v>
      </c>
      <c r="C117" s="4"/>
      <c r="D117" s="18" t="s">
        <v>547</v>
      </c>
      <c r="E117" s="18" t="s">
        <v>548</v>
      </c>
      <c r="F117" s="4" t="s">
        <v>347</v>
      </c>
      <c r="G117" s="7">
        <v>24.711600000000001</v>
      </c>
      <c r="H117" s="4">
        <v>800</v>
      </c>
      <c r="I117" s="4">
        <v>200</v>
      </c>
      <c r="J117" s="4">
        <v>0</v>
      </c>
      <c r="K117" s="4">
        <v>0</v>
      </c>
      <c r="L117" s="4">
        <v>0</v>
      </c>
      <c r="M117" s="4">
        <v>0</v>
      </c>
      <c r="N117" s="4">
        <v>20</v>
      </c>
      <c r="O117" s="4">
        <v>0</v>
      </c>
      <c r="P117" s="4">
        <v>50</v>
      </c>
      <c r="Q117" s="4">
        <v>2</v>
      </c>
      <c r="R117" s="4">
        <v>0</v>
      </c>
      <c r="S117" s="4">
        <v>0</v>
      </c>
      <c r="T117" s="4">
        <v>0</v>
      </c>
      <c r="U117" s="4">
        <v>0</v>
      </c>
      <c r="V117" s="4">
        <v>0</v>
      </c>
      <c r="W117" s="4">
        <v>0</v>
      </c>
      <c r="X117" s="4">
        <v>20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s="4">
        <v>0</v>
      </c>
      <c r="AO117" s="4">
        <v>0</v>
      </c>
      <c r="AP117" s="4">
        <v>0</v>
      </c>
      <c r="AQ117" s="4">
        <v>0</v>
      </c>
      <c r="AR117" s="4">
        <v>0</v>
      </c>
      <c r="AS117" s="4">
        <v>0</v>
      </c>
      <c r="AT117" s="4">
        <v>0</v>
      </c>
      <c r="AU117" s="4">
        <v>0</v>
      </c>
      <c r="AV117" s="4">
        <v>0</v>
      </c>
      <c r="AW117" s="4">
        <v>0</v>
      </c>
      <c r="AX117" s="4">
        <v>0</v>
      </c>
      <c r="AY117" s="4">
        <v>0</v>
      </c>
      <c r="AZ117" s="4">
        <v>0</v>
      </c>
      <c r="BA117" s="4">
        <v>0</v>
      </c>
      <c r="BB117" s="4">
        <v>100</v>
      </c>
      <c r="BC117" s="4">
        <v>0</v>
      </c>
      <c r="BD117" s="4">
        <v>0</v>
      </c>
      <c r="BE117" s="4">
        <v>0</v>
      </c>
      <c r="BF117" s="4">
        <v>0</v>
      </c>
      <c r="BG117" s="4">
        <v>0</v>
      </c>
      <c r="BH117" s="4">
        <v>0</v>
      </c>
      <c r="BI117" s="4">
        <v>0</v>
      </c>
      <c r="BJ117" s="4">
        <v>0</v>
      </c>
      <c r="BK117" s="4">
        <v>0</v>
      </c>
      <c r="BL117" s="4">
        <v>0</v>
      </c>
      <c r="BM117" s="4">
        <v>0</v>
      </c>
      <c r="BN117" s="4">
        <v>0</v>
      </c>
      <c r="BO117" s="4">
        <v>0</v>
      </c>
      <c r="BP117" s="4">
        <v>10</v>
      </c>
      <c r="BQ117" s="4">
        <v>0</v>
      </c>
      <c r="BR117" s="4">
        <v>0</v>
      </c>
      <c r="BS117" s="4">
        <v>0</v>
      </c>
      <c r="BT117" s="4">
        <v>0</v>
      </c>
      <c r="BU117" s="4">
        <v>0</v>
      </c>
      <c r="BV117" s="4">
        <v>0</v>
      </c>
      <c r="BW117" s="4">
        <v>0</v>
      </c>
      <c r="BX117" s="4">
        <v>0</v>
      </c>
      <c r="BY117" s="4">
        <v>0</v>
      </c>
      <c r="BZ117" s="4">
        <v>0</v>
      </c>
      <c r="CA117" s="4">
        <v>0</v>
      </c>
      <c r="CB117" s="4">
        <v>0</v>
      </c>
      <c r="CC117" s="4">
        <v>0</v>
      </c>
      <c r="CD117" s="4">
        <v>0</v>
      </c>
      <c r="CE117" s="4">
        <v>0</v>
      </c>
      <c r="CF117" s="4">
        <v>0</v>
      </c>
      <c r="CG117" s="4">
        <v>0</v>
      </c>
      <c r="CH117" s="4">
        <v>0</v>
      </c>
      <c r="CI117" s="4">
        <v>0</v>
      </c>
      <c r="CJ117" s="4">
        <v>0</v>
      </c>
      <c r="CK117" s="4">
        <v>0</v>
      </c>
      <c r="CL117" s="4">
        <v>0</v>
      </c>
      <c r="CM117" s="4">
        <v>0</v>
      </c>
      <c r="CN117" s="4">
        <v>0</v>
      </c>
      <c r="CO117" s="4">
        <v>0</v>
      </c>
      <c r="CP117" s="4">
        <v>0</v>
      </c>
      <c r="CQ117" s="4">
        <v>0</v>
      </c>
      <c r="CR117" s="4">
        <v>0</v>
      </c>
      <c r="CS117" s="4">
        <v>0</v>
      </c>
      <c r="CT117" s="4">
        <v>0</v>
      </c>
      <c r="CU117" s="4">
        <v>0</v>
      </c>
      <c r="CV117" s="4">
        <v>0</v>
      </c>
      <c r="CW117" s="4">
        <v>0</v>
      </c>
      <c r="CX117" s="4">
        <v>0</v>
      </c>
      <c r="CY117" s="4">
        <v>0</v>
      </c>
      <c r="CZ117" s="4">
        <v>0</v>
      </c>
      <c r="DA117" s="4">
        <v>0</v>
      </c>
      <c r="DB117" s="4">
        <v>0</v>
      </c>
      <c r="DC117" s="4">
        <v>0</v>
      </c>
      <c r="DD117" s="4">
        <v>0</v>
      </c>
      <c r="DE117" s="4">
        <v>0</v>
      </c>
      <c r="DF117" s="4">
        <v>0</v>
      </c>
      <c r="DG117" s="4">
        <v>0</v>
      </c>
      <c r="DH117" s="4">
        <v>0</v>
      </c>
      <c r="DI117" s="4">
        <v>0</v>
      </c>
      <c r="DJ117" s="4">
        <v>0</v>
      </c>
      <c r="DK117" s="4">
        <v>0</v>
      </c>
      <c r="DL117" s="4">
        <v>0</v>
      </c>
      <c r="DM117" s="4">
        <v>0</v>
      </c>
      <c r="DN117" s="4">
        <v>0</v>
      </c>
      <c r="DO117" s="4">
        <v>0</v>
      </c>
      <c r="DP117" s="4">
        <v>0</v>
      </c>
      <c r="DQ117" s="4">
        <v>0</v>
      </c>
      <c r="DR117" s="4">
        <v>0</v>
      </c>
      <c r="DS117" s="4">
        <v>0</v>
      </c>
      <c r="DT117" s="4">
        <v>0</v>
      </c>
      <c r="DU117" s="4">
        <v>0</v>
      </c>
      <c r="DV117" s="4">
        <v>0</v>
      </c>
      <c r="DW117" s="4">
        <v>0</v>
      </c>
      <c r="DX117" s="4">
        <v>0</v>
      </c>
      <c r="DY117" s="4">
        <v>0</v>
      </c>
      <c r="DZ117" s="4">
        <v>200</v>
      </c>
      <c r="EA117" s="4">
        <v>0</v>
      </c>
      <c r="EB117" s="4">
        <v>0</v>
      </c>
      <c r="EC117" s="4">
        <v>0</v>
      </c>
      <c r="ED117" s="4">
        <v>0</v>
      </c>
      <c r="EE117" s="4">
        <v>0</v>
      </c>
      <c r="EF117" s="4">
        <v>0</v>
      </c>
      <c r="EG117" s="4">
        <v>0</v>
      </c>
      <c r="EH117" s="4">
        <v>0</v>
      </c>
      <c r="EI117" s="4">
        <v>0</v>
      </c>
      <c r="EJ117" s="4">
        <v>0</v>
      </c>
      <c r="EK117" s="4">
        <v>0</v>
      </c>
      <c r="EL117" s="4">
        <v>0</v>
      </c>
      <c r="EM117" s="4">
        <v>0</v>
      </c>
      <c r="EN117" s="4">
        <v>0</v>
      </c>
      <c r="EO117" s="4">
        <v>0</v>
      </c>
      <c r="EP117" s="4">
        <v>0</v>
      </c>
      <c r="EQ117" s="4">
        <v>0</v>
      </c>
      <c r="ER117" s="4">
        <v>0</v>
      </c>
      <c r="ES117" s="4">
        <v>0</v>
      </c>
      <c r="ET117" s="4">
        <v>0</v>
      </c>
      <c r="EU117" s="4">
        <v>0</v>
      </c>
      <c r="EV117" s="4">
        <v>0</v>
      </c>
      <c r="EW117" s="4">
        <v>0</v>
      </c>
      <c r="EX117" s="4">
        <v>0</v>
      </c>
      <c r="EY117" s="4">
        <v>0</v>
      </c>
      <c r="EZ117" s="4">
        <v>0</v>
      </c>
      <c r="FA117" s="4">
        <v>0</v>
      </c>
      <c r="FB117" s="4">
        <v>0</v>
      </c>
      <c r="FC117" s="4">
        <v>0</v>
      </c>
      <c r="FD117" s="4">
        <v>0</v>
      </c>
      <c r="FE117" s="4">
        <v>0</v>
      </c>
      <c r="FF117" s="4">
        <v>0</v>
      </c>
      <c r="FG117" s="4">
        <v>0</v>
      </c>
      <c r="FH117" s="4">
        <v>0</v>
      </c>
      <c r="FI117" s="4">
        <v>0</v>
      </c>
      <c r="FJ117" s="4">
        <v>0</v>
      </c>
      <c r="FK117" s="4">
        <v>0</v>
      </c>
      <c r="FL117" s="4">
        <v>0</v>
      </c>
      <c r="FM117" s="4">
        <v>0</v>
      </c>
      <c r="FN117" s="4">
        <v>0</v>
      </c>
      <c r="FO117" s="4">
        <v>0</v>
      </c>
      <c r="FP117" s="4">
        <v>0</v>
      </c>
      <c r="FQ117" s="4">
        <v>0</v>
      </c>
      <c r="FR117" s="4">
        <v>0</v>
      </c>
      <c r="FS117" s="4">
        <v>0</v>
      </c>
      <c r="FT117" s="4">
        <v>0</v>
      </c>
      <c r="FU117" s="4">
        <v>0</v>
      </c>
      <c r="FV117" s="4">
        <v>0</v>
      </c>
      <c r="FW117" s="4">
        <v>0</v>
      </c>
      <c r="FX117" s="4">
        <v>0</v>
      </c>
      <c r="FY117" s="4">
        <v>0</v>
      </c>
      <c r="FZ117" s="4">
        <v>0</v>
      </c>
      <c r="GA117" s="4">
        <v>0</v>
      </c>
      <c r="GB117" s="4">
        <v>0</v>
      </c>
      <c r="GC117" s="4">
        <v>0</v>
      </c>
      <c r="GD117" s="4">
        <v>0</v>
      </c>
      <c r="GE117" s="4">
        <v>0</v>
      </c>
      <c r="GF117" s="4">
        <v>0</v>
      </c>
      <c r="GG117" s="4">
        <v>0</v>
      </c>
      <c r="GH117" s="4">
        <v>0</v>
      </c>
      <c r="GI117" s="4">
        <v>0</v>
      </c>
      <c r="GJ117" s="4">
        <v>0</v>
      </c>
      <c r="GK117" s="4">
        <v>0</v>
      </c>
      <c r="GL117" s="4">
        <v>0</v>
      </c>
      <c r="GM117" s="4">
        <v>0</v>
      </c>
      <c r="GN117" s="4">
        <v>0</v>
      </c>
      <c r="GO117" s="4">
        <v>0</v>
      </c>
      <c r="GP117" s="4">
        <v>0</v>
      </c>
      <c r="GQ117" s="4">
        <v>0</v>
      </c>
      <c r="GR117" s="4">
        <v>0</v>
      </c>
      <c r="GS117" s="4">
        <v>0</v>
      </c>
      <c r="GT117" s="4">
        <v>0</v>
      </c>
      <c r="GU117" s="4">
        <v>0</v>
      </c>
      <c r="GV117" s="4">
        <v>0</v>
      </c>
      <c r="GW117" s="4">
        <v>0</v>
      </c>
      <c r="GX117" s="4">
        <v>0</v>
      </c>
      <c r="GY117" s="4">
        <v>0</v>
      </c>
      <c r="GZ117" s="4">
        <v>0</v>
      </c>
      <c r="HA117" s="4">
        <v>0</v>
      </c>
      <c r="HB117" s="4">
        <v>0</v>
      </c>
      <c r="HC117" s="4">
        <v>0</v>
      </c>
      <c r="HD117" s="4">
        <v>0</v>
      </c>
      <c r="HE117" s="4">
        <v>0</v>
      </c>
      <c r="HF117" s="4">
        <v>0</v>
      </c>
      <c r="HG117" s="4">
        <v>0</v>
      </c>
      <c r="HH117" s="4">
        <v>0</v>
      </c>
      <c r="HI117" s="4">
        <v>0</v>
      </c>
      <c r="HJ117" s="4">
        <v>0</v>
      </c>
      <c r="HK117" s="4">
        <v>0</v>
      </c>
      <c r="HL117" s="4">
        <v>0</v>
      </c>
      <c r="HM117" s="4">
        <v>0</v>
      </c>
      <c r="HN117" s="4">
        <v>0</v>
      </c>
      <c r="HO117" s="4">
        <v>0</v>
      </c>
      <c r="HP117" s="4">
        <v>0</v>
      </c>
      <c r="HQ117" s="4">
        <v>0</v>
      </c>
      <c r="HR117" s="4">
        <v>0</v>
      </c>
      <c r="HS117" s="4">
        <v>0</v>
      </c>
      <c r="HT117" s="4">
        <v>0</v>
      </c>
      <c r="HU117" s="4">
        <v>0</v>
      </c>
      <c r="HV117" s="4">
        <v>0</v>
      </c>
      <c r="HW117" s="4">
        <v>20</v>
      </c>
      <c r="HX117" s="4">
        <v>0</v>
      </c>
      <c r="HY117" s="4">
        <v>1800</v>
      </c>
      <c r="HZ117" s="4">
        <v>300</v>
      </c>
      <c r="IA117" s="4">
        <v>100</v>
      </c>
      <c r="IB117" s="4">
        <v>3600</v>
      </c>
      <c r="IC117" s="4">
        <v>0</v>
      </c>
      <c r="ID117" s="4">
        <v>6</v>
      </c>
      <c r="IE117" s="4">
        <v>0</v>
      </c>
      <c r="IF117" s="4">
        <v>0</v>
      </c>
      <c r="IG117" s="4">
        <v>400</v>
      </c>
      <c r="IH117" s="4">
        <v>2500</v>
      </c>
      <c r="II117" s="4">
        <v>0</v>
      </c>
      <c r="IJ117" s="4">
        <v>20</v>
      </c>
      <c r="IK117" s="4">
        <v>3000</v>
      </c>
      <c r="IL117" s="4">
        <v>0</v>
      </c>
      <c r="IM117" s="4">
        <v>0</v>
      </c>
      <c r="IN117" s="4">
        <v>320</v>
      </c>
      <c r="IO117" s="4">
        <v>0</v>
      </c>
      <c r="IP117" s="4">
        <v>10</v>
      </c>
      <c r="IQ117" s="4">
        <v>0</v>
      </c>
      <c r="IR117" s="4">
        <v>0</v>
      </c>
      <c r="IS117" s="4">
        <v>500</v>
      </c>
      <c r="IT117" s="4">
        <v>4000</v>
      </c>
      <c r="IU117" s="4">
        <v>0</v>
      </c>
      <c r="IV117" s="4">
        <v>0</v>
      </c>
      <c r="IW117" s="4">
        <v>0</v>
      </c>
      <c r="IX117" s="4">
        <v>50</v>
      </c>
      <c r="IY117" s="4">
        <v>0</v>
      </c>
      <c r="IZ117" s="4">
        <v>0</v>
      </c>
      <c r="JA117" s="4">
        <v>1450</v>
      </c>
      <c r="JB117" s="4">
        <v>0</v>
      </c>
      <c r="JC117" s="4">
        <v>0</v>
      </c>
      <c r="JD117" s="4">
        <v>400</v>
      </c>
      <c r="JE117" s="4">
        <v>0</v>
      </c>
      <c r="JF117" s="4">
        <v>200</v>
      </c>
      <c r="JG117" s="4">
        <v>0</v>
      </c>
      <c r="JH117" s="4">
        <v>40</v>
      </c>
      <c r="JI117" s="4">
        <v>0</v>
      </c>
      <c r="JJ117" s="4">
        <v>200</v>
      </c>
      <c r="JK117" s="4">
        <v>0</v>
      </c>
      <c r="JL117" s="4">
        <v>0</v>
      </c>
      <c r="JM117" s="4">
        <v>0</v>
      </c>
      <c r="JN117" s="4">
        <v>200</v>
      </c>
      <c r="JO117" s="4">
        <v>150</v>
      </c>
      <c r="JP117" s="4">
        <v>0</v>
      </c>
      <c r="JQ117" s="4">
        <v>50</v>
      </c>
      <c r="JR117" s="4">
        <v>0</v>
      </c>
      <c r="JS117" s="4">
        <v>250</v>
      </c>
      <c r="JT117" s="4">
        <v>0</v>
      </c>
      <c r="JU117" s="4">
        <v>0</v>
      </c>
      <c r="JV117" s="4">
        <v>0</v>
      </c>
      <c r="JW117" s="4">
        <v>0</v>
      </c>
      <c r="JX117" s="4">
        <v>0</v>
      </c>
      <c r="JY117" s="4">
        <v>0</v>
      </c>
      <c r="JZ117" s="4">
        <v>20</v>
      </c>
      <c r="KA117" s="4">
        <v>0</v>
      </c>
      <c r="KB117" s="4">
        <v>10</v>
      </c>
      <c r="KC117" s="4">
        <v>0</v>
      </c>
      <c r="KD117" s="4">
        <v>0</v>
      </c>
      <c r="KE117" s="4">
        <v>0</v>
      </c>
      <c r="KF117" s="4">
        <v>0</v>
      </c>
      <c r="KG117" s="4">
        <v>100</v>
      </c>
      <c r="KH117" s="4">
        <v>100</v>
      </c>
      <c r="KI117" s="4">
        <v>350</v>
      </c>
      <c r="KJ117" s="4">
        <v>0</v>
      </c>
      <c r="KK117" s="4">
        <f t="shared" si="6"/>
        <v>21548</v>
      </c>
    </row>
    <row r="118" spans="1:297" ht="30" customHeight="1" x14ac:dyDescent="0.25">
      <c r="A118" s="4">
        <v>107</v>
      </c>
      <c r="B118" s="4">
        <v>90</v>
      </c>
      <c r="C118" s="4" t="s">
        <v>549</v>
      </c>
      <c r="D118" s="6" t="s">
        <v>550</v>
      </c>
      <c r="E118" s="6" t="s">
        <v>551</v>
      </c>
      <c r="F118" s="4"/>
      <c r="G118" s="7">
        <v>54</v>
      </c>
      <c r="H118" s="4">
        <v>10</v>
      </c>
      <c r="I118" s="4"/>
      <c r="J118" s="4"/>
      <c r="K118" s="4"/>
      <c r="L118" s="4"/>
      <c r="M118" s="4"/>
      <c r="N118" s="4"/>
      <c r="O118" s="4"/>
      <c r="P118" s="4">
        <v>0</v>
      </c>
      <c r="Q118" s="4"/>
      <c r="R118" s="4"/>
      <c r="S118" s="4"/>
      <c r="T118" s="4"/>
      <c r="U118" s="4"/>
      <c r="V118" s="4"/>
      <c r="W118" s="4"/>
      <c r="X118" s="4"/>
      <c r="Y118" s="4"/>
      <c r="Z118" s="4"/>
      <c r="AA118" s="4"/>
      <c r="AB118" s="4"/>
      <c r="AC118" s="4"/>
      <c r="AD118" s="4"/>
      <c r="AE118" s="4"/>
      <c r="AF118" s="4"/>
      <c r="AG118" s="4"/>
      <c r="AH118" s="4"/>
      <c r="AI118" s="4">
        <v>6</v>
      </c>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v>100</v>
      </c>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v>0</v>
      </c>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v>0</v>
      </c>
      <c r="HM118" s="4"/>
      <c r="HN118" s="4"/>
      <c r="HO118" s="4"/>
      <c r="HP118" s="4"/>
      <c r="HQ118" s="4"/>
      <c r="HR118" s="4"/>
      <c r="HS118" s="4"/>
      <c r="HT118" s="4"/>
      <c r="HU118" s="4"/>
      <c r="HV118" s="4"/>
      <c r="HW118" s="4"/>
      <c r="HX118" s="4"/>
      <c r="HY118" s="4"/>
      <c r="HZ118" s="4"/>
      <c r="IA118" s="4">
        <v>0</v>
      </c>
      <c r="IB118" s="4"/>
      <c r="IC118" s="4"/>
      <c r="ID118" s="4"/>
      <c r="IE118" s="4"/>
      <c r="IF118" s="4"/>
      <c r="IG118" s="4"/>
      <c r="IH118" s="4"/>
      <c r="II118" s="4"/>
      <c r="IJ118" s="4"/>
      <c r="IK118" s="4">
        <v>20</v>
      </c>
      <c r="IL118" s="4"/>
      <c r="IM118" s="4"/>
      <c r="IN118" s="4"/>
      <c r="IO118" s="4"/>
      <c r="IP118" s="4">
        <v>30</v>
      </c>
      <c r="IQ118" s="4"/>
      <c r="IR118" s="4">
        <v>0</v>
      </c>
      <c r="IS118" s="4">
        <v>0</v>
      </c>
      <c r="IT118" s="4"/>
      <c r="IU118" s="4"/>
      <c r="IV118" s="4"/>
      <c r="IW118" s="4"/>
      <c r="IX118" s="4"/>
      <c r="IY118" s="4"/>
      <c r="IZ118" s="4"/>
      <c r="JA118" s="4">
        <v>0</v>
      </c>
      <c r="JB118" s="4"/>
      <c r="JC118" s="4"/>
      <c r="JD118" s="4"/>
      <c r="JE118" s="4"/>
      <c r="JF118" s="4"/>
      <c r="JG118" s="4"/>
      <c r="JH118" s="4"/>
      <c r="JI118" s="4"/>
      <c r="JJ118" s="4"/>
      <c r="JK118" s="4"/>
      <c r="JL118" s="4"/>
      <c r="JM118" s="4"/>
      <c r="JN118" s="4"/>
      <c r="JO118" s="4">
        <v>0</v>
      </c>
      <c r="JP118" s="4"/>
      <c r="JQ118" s="4"/>
      <c r="JR118" s="4"/>
      <c r="JS118" s="4">
        <v>0</v>
      </c>
      <c r="JT118" s="4"/>
      <c r="JU118" s="4"/>
      <c r="JV118" s="4"/>
      <c r="JW118" s="4"/>
      <c r="JX118" s="4"/>
      <c r="JY118" s="4"/>
      <c r="JZ118" s="4"/>
      <c r="KA118" s="4"/>
      <c r="KB118" s="4">
        <v>0</v>
      </c>
      <c r="KC118" s="4"/>
      <c r="KD118" s="4"/>
      <c r="KE118" s="4"/>
      <c r="KF118" s="4"/>
      <c r="KG118" s="4"/>
      <c r="KH118" s="4"/>
      <c r="KI118" s="4"/>
      <c r="KJ118" s="4"/>
      <c r="KK118" s="4">
        <f t="shared" si="6"/>
        <v>166</v>
      </c>
    </row>
    <row r="119" spans="1:297" ht="30" customHeight="1" x14ac:dyDescent="0.25">
      <c r="A119" s="4">
        <v>108</v>
      </c>
      <c r="B119" s="4">
        <v>91</v>
      </c>
      <c r="C119" s="4" t="s">
        <v>552</v>
      </c>
      <c r="D119" s="17" t="s">
        <v>553</v>
      </c>
      <c r="E119" s="17" t="s">
        <v>554</v>
      </c>
      <c r="F119" s="4"/>
      <c r="G119" s="7">
        <v>4.4000000000000004</v>
      </c>
      <c r="H119" s="4">
        <v>60</v>
      </c>
      <c r="I119" s="4"/>
      <c r="J119" s="4"/>
      <c r="K119" s="4"/>
      <c r="L119" s="4"/>
      <c r="M119" s="4"/>
      <c r="N119" s="4"/>
      <c r="O119" s="4"/>
      <c r="P119" s="4">
        <v>0</v>
      </c>
      <c r="Q119" s="4"/>
      <c r="R119" s="4"/>
      <c r="S119" s="4"/>
      <c r="T119" s="4">
        <v>10</v>
      </c>
      <c r="U119" s="4"/>
      <c r="V119" s="4">
        <v>50</v>
      </c>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v>5</v>
      </c>
      <c r="BG119" s="4"/>
      <c r="BH119" s="4"/>
      <c r="BI119" s="4"/>
      <c r="BJ119" s="4">
        <v>10</v>
      </c>
      <c r="BK119" s="4"/>
      <c r="BL119" s="4">
        <v>20</v>
      </c>
      <c r="BM119" s="4"/>
      <c r="BN119" s="4"/>
      <c r="BO119" s="4">
        <v>50</v>
      </c>
      <c r="BP119" s="4"/>
      <c r="BQ119" s="4"/>
      <c r="BR119" s="4"/>
      <c r="BS119" s="4"/>
      <c r="BT119" s="4"/>
      <c r="BU119" s="4"/>
      <c r="BV119" s="4"/>
      <c r="BW119" s="4"/>
      <c r="BX119" s="4"/>
      <c r="BY119" s="4"/>
      <c r="BZ119" s="4">
        <v>20</v>
      </c>
      <c r="CA119" s="4"/>
      <c r="CB119" s="4"/>
      <c r="CC119" s="4">
        <v>25</v>
      </c>
      <c r="CD119" s="4"/>
      <c r="CE119" s="4"/>
      <c r="CF119" s="4"/>
      <c r="CG119" s="4"/>
      <c r="CH119" s="4"/>
      <c r="CI119" s="4">
        <v>50</v>
      </c>
      <c r="CJ119" s="4">
        <v>10</v>
      </c>
      <c r="CK119" s="4"/>
      <c r="CL119" s="4"/>
      <c r="CM119" s="4"/>
      <c r="CN119" s="4"/>
      <c r="CO119" s="4"/>
      <c r="CP119" s="4"/>
      <c r="CQ119" s="4"/>
      <c r="CR119" s="4"/>
      <c r="CS119" s="4"/>
      <c r="CT119" s="4"/>
      <c r="CU119" s="4"/>
      <c r="CV119" s="4"/>
      <c r="CW119" s="4"/>
      <c r="CX119" s="4"/>
      <c r="CY119" s="4"/>
      <c r="CZ119" s="4">
        <v>20</v>
      </c>
      <c r="DA119" s="4"/>
      <c r="DB119" s="4"/>
      <c r="DC119" s="4">
        <v>10</v>
      </c>
      <c r="DD119" s="4"/>
      <c r="DE119" s="4"/>
      <c r="DF119" s="4"/>
      <c r="DG119" s="4"/>
      <c r="DH119" s="4"/>
      <c r="DI119" s="4"/>
      <c r="DJ119" s="4"/>
      <c r="DK119" s="4">
        <v>100</v>
      </c>
      <c r="DL119" s="4"/>
      <c r="DM119" s="4"/>
      <c r="DN119" s="4"/>
      <c r="DO119" s="4"/>
      <c r="DP119" s="4"/>
      <c r="DQ119" s="4"/>
      <c r="DR119" s="4"/>
      <c r="DS119" s="4">
        <v>10</v>
      </c>
      <c r="DT119" s="4"/>
      <c r="DU119" s="4"/>
      <c r="DV119" s="4"/>
      <c r="DW119" s="4"/>
      <c r="DX119" s="4"/>
      <c r="DY119" s="4"/>
      <c r="DZ119" s="4">
        <v>30</v>
      </c>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v>10</v>
      </c>
      <c r="FA119" s="4"/>
      <c r="FB119" s="4">
        <v>50</v>
      </c>
      <c r="FC119" s="4"/>
      <c r="FD119" s="4"/>
      <c r="FE119" s="4"/>
      <c r="FF119" s="4"/>
      <c r="FG119" s="4"/>
      <c r="FH119" s="4"/>
      <c r="FI119" s="4"/>
      <c r="FJ119" s="4"/>
      <c r="FK119" s="4"/>
      <c r="FL119" s="4">
        <v>20</v>
      </c>
      <c r="FM119" s="4">
        <v>10</v>
      </c>
      <c r="FN119" s="4">
        <v>100</v>
      </c>
      <c r="FO119" s="4"/>
      <c r="FP119" s="4"/>
      <c r="FQ119" s="4"/>
      <c r="FR119" s="4"/>
      <c r="FS119" s="4">
        <v>10</v>
      </c>
      <c r="FT119" s="4"/>
      <c r="FU119" s="4"/>
      <c r="FV119" s="4"/>
      <c r="FW119" s="4"/>
      <c r="FX119" s="4">
        <v>10</v>
      </c>
      <c r="FY119" s="4"/>
      <c r="FZ119" s="4"/>
      <c r="GA119" s="4"/>
      <c r="GB119" s="4"/>
      <c r="GC119" s="4"/>
      <c r="GD119" s="4"/>
      <c r="GE119" s="4">
        <v>20</v>
      </c>
      <c r="GF119" s="4"/>
      <c r="GG119" s="4">
        <v>10</v>
      </c>
      <c r="GH119" s="4"/>
      <c r="GI119" s="4"/>
      <c r="GJ119" s="4">
        <v>0</v>
      </c>
      <c r="GK119" s="4"/>
      <c r="GL119" s="4">
        <v>20</v>
      </c>
      <c r="GM119" s="4"/>
      <c r="GN119" s="4"/>
      <c r="GO119" s="4"/>
      <c r="GP119" s="4">
        <v>20</v>
      </c>
      <c r="GQ119" s="4"/>
      <c r="GR119" s="4"/>
      <c r="GS119" s="4"/>
      <c r="GT119" s="4"/>
      <c r="GU119" s="4"/>
      <c r="GV119" s="4">
        <v>100</v>
      </c>
      <c r="GW119" s="4"/>
      <c r="GX119" s="4">
        <v>100</v>
      </c>
      <c r="GY119" s="4"/>
      <c r="GZ119" s="4"/>
      <c r="HA119" s="4"/>
      <c r="HB119" s="4"/>
      <c r="HC119" s="4"/>
      <c r="HD119" s="4"/>
      <c r="HE119" s="4"/>
      <c r="HF119" s="4"/>
      <c r="HG119" s="4"/>
      <c r="HH119" s="4"/>
      <c r="HI119" s="4"/>
      <c r="HJ119" s="4"/>
      <c r="HK119" s="4"/>
      <c r="HL119" s="4">
        <v>0</v>
      </c>
      <c r="HM119" s="4"/>
      <c r="HN119" s="4"/>
      <c r="HO119" s="4"/>
      <c r="HP119" s="4"/>
      <c r="HQ119" s="4"/>
      <c r="HR119" s="4"/>
      <c r="HS119" s="4"/>
      <c r="HT119" s="4"/>
      <c r="HU119" s="4"/>
      <c r="HV119" s="4"/>
      <c r="HW119" s="4"/>
      <c r="HX119" s="4"/>
      <c r="HY119" s="4"/>
      <c r="HZ119" s="4"/>
      <c r="IA119" s="4">
        <v>1500</v>
      </c>
      <c r="IB119" s="4">
        <v>1400</v>
      </c>
      <c r="IC119" s="4"/>
      <c r="ID119" s="4">
        <v>10</v>
      </c>
      <c r="IE119" s="4"/>
      <c r="IF119" s="4"/>
      <c r="IG119" s="4">
        <v>800</v>
      </c>
      <c r="IH119" s="4">
        <v>2000</v>
      </c>
      <c r="II119" s="4"/>
      <c r="IJ119" s="4"/>
      <c r="IK119" s="4">
        <v>400</v>
      </c>
      <c r="IL119" s="4"/>
      <c r="IM119" s="4"/>
      <c r="IN119" s="4">
        <v>100</v>
      </c>
      <c r="IO119" s="4"/>
      <c r="IP119" s="4">
        <v>380</v>
      </c>
      <c r="IQ119" s="4"/>
      <c r="IR119" s="4">
        <v>500</v>
      </c>
      <c r="IS119" s="4">
        <v>30</v>
      </c>
      <c r="IT119" s="4">
        <v>1200</v>
      </c>
      <c r="IU119" s="4"/>
      <c r="IV119" s="4"/>
      <c r="IW119" s="4"/>
      <c r="IX119" s="4"/>
      <c r="IY119" s="4"/>
      <c r="IZ119" s="4"/>
      <c r="JA119" s="4">
        <v>150</v>
      </c>
      <c r="JB119" s="4"/>
      <c r="JC119" s="4"/>
      <c r="JD119" s="4"/>
      <c r="JE119" s="4">
        <v>300</v>
      </c>
      <c r="JF119" s="4"/>
      <c r="JG119" s="4"/>
      <c r="JH119" s="4"/>
      <c r="JI119" s="4"/>
      <c r="JJ119" s="4"/>
      <c r="JK119" s="4"/>
      <c r="JL119" s="4"/>
      <c r="JM119" s="4"/>
      <c r="JN119" s="4">
        <v>100</v>
      </c>
      <c r="JO119" s="4">
        <v>0</v>
      </c>
      <c r="JP119" s="4"/>
      <c r="JQ119" s="4"/>
      <c r="JR119" s="4"/>
      <c r="JS119" s="4">
        <v>600</v>
      </c>
      <c r="JT119" s="4"/>
      <c r="JU119" s="4"/>
      <c r="JV119" s="4"/>
      <c r="JW119" s="4"/>
      <c r="JX119" s="4">
        <v>20</v>
      </c>
      <c r="JY119" s="4"/>
      <c r="JZ119" s="4"/>
      <c r="KA119" s="4"/>
      <c r="KB119" s="4">
        <v>0</v>
      </c>
      <c r="KC119" s="4"/>
      <c r="KD119" s="4"/>
      <c r="KE119" s="4"/>
      <c r="KF119" s="4"/>
      <c r="KG119" s="4"/>
      <c r="KH119" s="4">
        <v>1000</v>
      </c>
      <c r="KI119" s="4">
        <v>20</v>
      </c>
      <c r="KJ119" s="4"/>
      <c r="KK119" s="4">
        <f t="shared" si="6"/>
        <v>11470</v>
      </c>
    </row>
    <row r="120" spans="1:297" ht="30" customHeight="1" x14ac:dyDescent="0.25">
      <c r="A120" s="4">
        <v>109</v>
      </c>
      <c r="B120" s="4">
        <v>92</v>
      </c>
      <c r="C120" s="4" t="s">
        <v>555</v>
      </c>
      <c r="D120" s="17" t="s">
        <v>556</v>
      </c>
      <c r="E120" s="17" t="s">
        <v>557</v>
      </c>
      <c r="F120" s="4"/>
      <c r="G120" s="7">
        <v>4.4000000000000004</v>
      </c>
      <c r="H120" s="4">
        <v>60</v>
      </c>
      <c r="I120" s="4"/>
      <c r="J120" s="4">
        <v>30</v>
      </c>
      <c r="K120" s="4">
        <v>30</v>
      </c>
      <c r="L120" s="4"/>
      <c r="M120" s="4"/>
      <c r="N120" s="4">
        <v>150</v>
      </c>
      <c r="O120" s="4"/>
      <c r="P120" s="4">
        <v>0</v>
      </c>
      <c r="Q120" s="4"/>
      <c r="R120" s="4"/>
      <c r="S120" s="4"/>
      <c r="T120" s="4">
        <v>15</v>
      </c>
      <c r="U120" s="4"/>
      <c r="V120" s="4">
        <v>50</v>
      </c>
      <c r="W120" s="4"/>
      <c r="X120" s="4"/>
      <c r="Y120" s="4"/>
      <c r="Z120" s="4"/>
      <c r="AA120" s="4"/>
      <c r="AB120" s="4"/>
      <c r="AC120" s="4"/>
      <c r="AD120" s="4"/>
      <c r="AE120" s="4"/>
      <c r="AF120" s="4"/>
      <c r="AG120" s="4"/>
      <c r="AH120" s="4"/>
      <c r="AI120" s="4">
        <v>6</v>
      </c>
      <c r="AJ120" s="4"/>
      <c r="AK120" s="4"/>
      <c r="AL120" s="4"/>
      <c r="AM120" s="4"/>
      <c r="AN120" s="4"/>
      <c r="AO120" s="4"/>
      <c r="AP120" s="4"/>
      <c r="AQ120" s="4"/>
      <c r="AR120" s="4"/>
      <c r="AS120" s="4"/>
      <c r="AT120" s="4"/>
      <c r="AU120" s="4"/>
      <c r="AV120" s="4"/>
      <c r="AW120" s="4"/>
      <c r="AX120" s="4"/>
      <c r="AY120" s="4">
        <v>1100</v>
      </c>
      <c r="AZ120" s="4"/>
      <c r="BA120" s="4"/>
      <c r="BB120" s="4"/>
      <c r="BC120" s="4">
        <v>1000</v>
      </c>
      <c r="BD120" s="4"/>
      <c r="BE120" s="4"/>
      <c r="BF120" s="4">
        <v>5</v>
      </c>
      <c r="BG120" s="4"/>
      <c r="BH120" s="4"/>
      <c r="BI120" s="4"/>
      <c r="BJ120" s="4"/>
      <c r="BK120" s="4"/>
      <c r="BL120" s="4">
        <v>20</v>
      </c>
      <c r="BM120" s="4"/>
      <c r="BN120" s="4"/>
      <c r="BO120" s="4"/>
      <c r="BP120" s="4"/>
      <c r="BQ120" s="4"/>
      <c r="BR120" s="4"/>
      <c r="BS120" s="4"/>
      <c r="BT120" s="4"/>
      <c r="BU120" s="4"/>
      <c r="BV120" s="4"/>
      <c r="BW120" s="4"/>
      <c r="BX120" s="4"/>
      <c r="BY120" s="4"/>
      <c r="BZ120" s="4">
        <v>30</v>
      </c>
      <c r="CA120" s="4"/>
      <c r="CB120" s="4"/>
      <c r="CC120" s="4">
        <v>25</v>
      </c>
      <c r="CD120" s="4"/>
      <c r="CE120" s="4"/>
      <c r="CF120" s="4"/>
      <c r="CG120" s="4"/>
      <c r="CH120" s="4"/>
      <c r="CI120" s="4">
        <v>50</v>
      </c>
      <c r="CJ120" s="4">
        <v>10</v>
      </c>
      <c r="CK120" s="4"/>
      <c r="CL120" s="4"/>
      <c r="CM120" s="4"/>
      <c r="CN120" s="4"/>
      <c r="CO120" s="4">
        <v>100</v>
      </c>
      <c r="CP120" s="4"/>
      <c r="CQ120" s="4"/>
      <c r="CR120" s="4"/>
      <c r="CS120" s="4"/>
      <c r="CT120" s="4"/>
      <c r="CU120" s="4"/>
      <c r="CV120" s="4"/>
      <c r="CW120" s="4"/>
      <c r="CX120" s="4"/>
      <c r="CY120" s="4"/>
      <c r="CZ120" s="4">
        <v>20</v>
      </c>
      <c r="DA120" s="4"/>
      <c r="DB120" s="4"/>
      <c r="DC120" s="4"/>
      <c r="DD120" s="4"/>
      <c r="DE120" s="4"/>
      <c r="DF120" s="4"/>
      <c r="DG120" s="4"/>
      <c r="DH120" s="4"/>
      <c r="DI120" s="4"/>
      <c r="DJ120" s="4"/>
      <c r="DK120" s="4">
        <v>200</v>
      </c>
      <c r="DL120" s="4"/>
      <c r="DM120" s="4"/>
      <c r="DN120" s="4"/>
      <c r="DO120" s="4"/>
      <c r="DP120" s="4"/>
      <c r="DQ120" s="4"/>
      <c r="DR120" s="4"/>
      <c r="DS120" s="4">
        <v>10</v>
      </c>
      <c r="DT120" s="4"/>
      <c r="DU120" s="4"/>
      <c r="DV120" s="4"/>
      <c r="DW120" s="4"/>
      <c r="DX120" s="4"/>
      <c r="DY120" s="4"/>
      <c r="DZ120" s="4">
        <v>30</v>
      </c>
      <c r="EA120" s="4"/>
      <c r="EB120" s="4"/>
      <c r="EC120" s="4"/>
      <c r="ED120" s="4"/>
      <c r="EE120" s="4"/>
      <c r="EF120" s="4"/>
      <c r="EG120" s="4"/>
      <c r="EH120" s="4"/>
      <c r="EI120" s="4"/>
      <c r="EJ120" s="4"/>
      <c r="EK120" s="4"/>
      <c r="EL120" s="4"/>
      <c r="EM120" s="4"/>
      <c r="EN120" s="4"/>
      <c r="EO120" s="4"/>
      <c r="EP120" s="4">
        <v>100</v>
      </c>
      <c r="EQ120" s="4"/>
      <c r="ER120" s="4"/>
      <c r="ES120" s="4"/>
      <c r="ET120" s="4"/>
      <c r="EU120" s="4"/>
      <c r="EV120" s="4"/>
      <c r="EW120" s="4"/>
      <c r="EX120" s="4"/>
      <c r="EY120" s="4">
        <v>100</v>
      </c>
      <c r="EZ120" s="4">
        <v>10</v>
      </c>
      <c r="FA120" s="4"/>
      <c r="FB120" s="4"/>
      <c r="FC120" s="4"/>
      <c r="FD120" s="4"/>
      <c r="FE120" s="4"/>
      <c r="FF120" s="4"/>
      <c r="FG120" s="4">
        <v>6</v>
      </c>
      <c r="FH120" s="4"/>
      <c r="FI120" s="4"/>
      <c r="FJ120" s="4"/>
      <c r="FK120" s="4"/>
      <c r="FL120" s="4"/>
      <c r="FM120" s="4"/>
      <c r="FN120" s="4"/>
      <c r="FO120" s="4"/>
      <c r="FP120" s="4"/>
      <c r="FQ120" s="4"/>
      <c r="FR120" s="4"/>
      <c r="FS120" s="4">
        <v>10</v>
      </c>
      <c r="FT120" s="4"/>
      <c r="FU120" s="4"/>
      <c r="FV120" s="4"/>
      <c r="FW120" s="4"/>
      <c r="FX120" s="4">
        <v>10</v>
      </c>
      <c r="FY120" s="4"/>
      <c r="FZ120" s="4"/>
      <c r="GA120" s="4"/>
      <c r="GB120" s="4"/>
      <c r="GC120" s="4"/>
      <c r="GD120" s="4"/>
      <c r="GE120" s="4"/>
      <c r="GF120" s="4"/>
      <c r="GG120" s="4"/>
      <c r="GH120" s="4"/>
      <c r="GI120" s="4"/>
      <c r="GJ120" s="4">
        <v>0</v>
      </c>
      <c r="GK120" s="4"/>
      <c r="GL120" s="4"/>
      <c r="GM120" s="4">
        <v>100</v>
      </c>
      <c r="GN120" s="4">
        <v>50</v>
      </c>
      <c r="GO120" s="4"/>
      <c r="GP120" s="4">
        <v>20</v>
      </c>
      <c r="GQ120" s="4"/>
      <c r="GR120" s="4"/>
      <c r="GS120" s="4"/>
      <c r="GT120" s="4"/>
      <c r="GU120" s="4"/>
      <c r="GV120" s="4"/>
      <c r="GW120" s="4"/>
      <c r="GX120" s="4"/>
      <c r="GY120" s="4"/>
      <c r="GZ120" s="4"/>
      <c r="HA120" s="4"/>
      <c r="HB120" s="4"/>
      <c r="HC120" s="4"/>
      <c r="HD120" s="4"/>
      <c r="HE120" s="4"/>
      <c r="HF120" s="4"/>
      <c r="HG120" s="4"/>
      <c r="HH120" s="4"/>
      <c r="HI120" s="4"/>
      <c r="HJ120" s="4"/>
      <c r="HK120" s="4"/>
      <c r="HL120" s="4">
        <v>0</v>
      </c>
      <c r="HM120" s="4"/>
      <c r="HN120" s="4"/>
      <c r="HO120" s="4"/>
      <c r="HP120" s="4">
        <v>500</v>
      </c>
      <c r="HQ120" s="4">
        <v>10</v>
      </c>
      <c r="HR120" s="4"/>
      <c r="HS120" s="4"/>
      <c r="HT120" s="4"/>
      <c r="HU120" s="4"/>
      <c r="HV120" s="4"/>
      <c r="HW120" s="4"/>
      <c r="HX120" s="4">
        <v>200</v>
      </c>
      <c r="HY120" s="4"/>
      <c r="HZ120" s="4"/>
      <c r="IA120" s="4">
        <v>2200</v>
      </c>
      <c r="IB120" s="4">
        <v>4000</v>
      </c>
      <c r="IC120" s="4"/>
      <c r="ID120" s="4">
        <v>10</v>
      </c>
      <c r="IE120" s="4"/>
      <c r="IF120" s="4"/>
      <c r="IG120" s="4">
        <v>50</v>
      </c>
      <c r="IH120" s="4">
        <v>3000</v>
      </c>
      <c r="II120" s="4"/>
      <c r="IJ120" s="4">
        <v>100</v>
      </c>
      <c r="IK120" s="4">
        <v>4000</v>
      </c>
      <c r="IL120" s="4"/>
      <c r="IM120" s="4"/>
      <c r="IN120" s="4">
        <v>100</v>
      </c>
      <c r="IO120" s="4"/>
      <c r="IP120" s="4">
        <v>2150</v>
      </c>
      <c r="IQ120" s="4"/>
      <c r="IR120" s="4">
        <v>800</v>
      </c>
      <c r="IS120" s="4">
        <v>530</v>
      </c>
      <c r="IT120" s="4">
        <v>6500</v>
      </c>
      <c r="IU120" s="4">
        <v>50</v>
      </c>
      <c r="IV120" s="4"/>
      <c r="IW120" s="4"/>
      <c r="IX120" s="4"/>
      <c r="IY120" s="4"/>
      <c r="IZ120" s="4"/>
      <c r="JA120" s="4">
        <v>900</v>
      </c>
      <c r="JB120" s="4"/>
      <c r="JC120" s="4"/>
      <c r="JD120" s="4"/>
      <c r="JE120" s="4">
        <v>1000</v>
      </c>
      <c r="JF120" s="4"/>
      <c r="JG120" s="4"/>
      <c r="JH120" s="4"/>
      <c r="JI120" s="4"/>
      <c r="JJ120" s="4">
        <v>3000</v>
      </c>
      <c r="JK120" s="4"/>
      <c r="JL120" s="4">
        <v>500</v>
      </c>
      <c r="JM120" s="4"/>
      <c r="JN120" s="4">
        <v>100</v>
      </c>
      <c r="JO120" s="4">
        <v>100</v>
      </c>
      <c r="JP120" s="4"/>
      <c r="JQ120" s="4"/>
      <c r="JR120" s="4"/>
      <c r="JS120" s="4">
        <v>600</v>
      </c>
      <c r="JT120" s="4">
        <v>200</v>
      </c>
      <c r="JU120" s="4"/>
      <c r="JV120" s="4"/>
      <c r="JW120" s="4"/>
      <c r="JX120" s="4">
        <v>400</v>
      </c>
      <c r="JY120" s="4"/>
      <c r="JZ120" s="4">
        <v>150</v>
      </c>
      <c r="KA120" s="4">
        <v>30</v>
      </c>
      <c r="KB120" s="4">
        <v>0</v>
      </c>
      <c r="KC120" s="4"/>
      <c r="KD120" s="4"/>
      <c r="KE120" s="4"/>
      <c r="KF120" s="4"/>
      <c r="KG120" s="4"/>
      <c r="KH120" s="4">
        <v>2000</v>
      </c>
      <c r="KI120" s="4">
        <v>50</v>
      </c>
      <c r="KJ120" s="4"/>
      <c r="KK120" s="4">
        <f t="shared" si="6"/>
        <v>36577</v>
      </c>
    </row>
    <row r="121" spans="1:297" ht="30" customHeight="1" x14ac:dyDescent="0.25">
      <c r="A121" s="4">
        <v>110</v>
      </c>
      <c r="B121" s="4">
        <v>93</v>
      </c>
      <c r="C121" s="4" t="s">
        <v>558</v>
      </c>
      <c r="D121" s="6" t="s">
        <v>558</v>
      </c>
      <c r="E121" s="6" t="s">
        <v>559</v>
      </c>
      <c r="F121" s="4"/>
      <c r="G121" s="7">
        <v>4.4400000000000004</v>
      </c>
      <c r="H121" s="4">
        <v>0</v>
      </c>
      <c r="I121" s="4"/>
      <c r="J121" s="4"/>
      <c r="K121" s="4"/>
      <c r="L121" s="4"/>
      <c r="M121" s="4"/>
      <c r="N121" s="4">
        <v>0</v>
      </c>
      <c r="O121" s="4"/>
      <c r="P121" s="4">
        <v>2000</v>
      </c>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v>100</v>
      </c>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v>100</v>
      </c>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v>0</v>
      </c>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v>0</v>
      </c>
      <c r="HM121" s="4"/>
      <c r="HN121" s="4"/>
      <c r="HO121" s="4"/>
      <c r="HP121" s="4"/>
      <c r="HQ121" s="4"/>
      <c r="HR121" s="4"/>
      <c r="HS121" s="4"/>
      <c r="HT121" s="4"/>
      <c r="HU121" s="4"/>
      <c r="HV121" s="4"/>
      <c r="HW121" s="4">
        <v>2000</v>
      </c>
      <c r="HX121" s="4"/>
      <c r="HY121" s="4">
        <v>2000</v>
      </c>
      <c r="HZ121" s="4">
        <v>10000</v>
      </c>
      <c r="IA121" s="4">
        <v>0</v>
      </c>
      <c r="IB121" s="4">
        <v>1300</v>
      </c>
      <c r="IC121" s="4"/>
      <c r="ID121" s="4">
        <v>100</v>
      </c>
      <c r="IE121" s="4"/>
      <c r="IF121" s="4"/>
      <c r="IG121" s="4"/>
      <c r="IH121" s="4">
        <v>1000</v>
      </c>
      <c r="II121" s="4"/>
      <c r="IJ121" s="4"/>
      <c r="IK121" s="4"/>
      <c r="IL121" s="4"/>
      <c r="IM121" s="4"/>
      <c r="IN121" s="4">
        <v>4000</v>
      </c>
      <c r="IO121" s="4"/>
      <c r="IP121" s="4">
        <v>3500</v>
      </c>
      <c r="IQ121" s="4"/>
      <c r="IR121" s="4">
        <v>3000</v>
      </c>
      <c r="IS121" s="4">
        <v>0</v>
      </c>
      <c r="IT121" s="4">
        <v>7000</v>
      </c>
      <c r="IU121" s="4"/>
      <c r="IV121" s="4"/>
      <c r="IW121" s="4"/>
      <c r="IX121" s="4"/>
      <c r="IY121" s="4"/>
      <c r="IZ121" s="4">
        <v>300</v>
      </c>
      <c r="JA121" s="4">
        <v>100</v>
      </c>
      <c r="JB121" s="4"/>
      <c r="JC121" s="4"/>
      <c r="JD121" s="4"/>
      <c r="JE121" s="4"/>
      <c r="JF121" s="4">
        <v>300</v>
      </c>
      <c r="JG121" s="4"/>
      <c r="JH121" s="4"/>
      <c r="JI121" s="4"/>
      <c r="JJ121" s="4"/>
      <c r="JK121" s="4"/>
      <c r="JL121" s="4"/>
      <c r="JM121" s="4"/>
      <c r="JN121" s="4"/>
      <c r="JO121" s="4">
        <v>200</v>
      </c>
      <c r="JP121" s="4"/>
      <c r="JQ121" s="4"/>
      <c r="JR121" s="4"/>
      <c r="JS121" s="4">
        <v>2000</v>
      </c>
      <c r="JT121" s="4">
        <v>100</v>
      </c>
      <c r="JU121" s="4"/>
      <c r="JV121" s="4"/>
      <c r="JW121" s="4"/>
      <c r="JX121" s="4">
        <v>1000</v>
      </c>
      <c r="JY121" s="4">
        <v>100</v>
      </c>
      <c r="JZ121" s="4">
        <v>100</v>
      </c>
      <c r="KA121" s="4"/>
      <c r="KB121" s="4">
        <v>300</v>
      </c>
      <c r="KC121" s="4">
        <v>30000</v>
      </c>
      <c r="KD121" s="4"/>
      <c r="KE121" s="4"/>
      <c r="KF121" s="4"/>
      <c r="KG121" s="4"/>
      <c r="KH121" s="4">
        <v>3000</v>
      </c>
      <c r="KI121" s="4">
        <v>5000</v>
      </c>
      <c r="KJ121" s="4"/>
      <c r="KK121" s="4">
        <f t="shared" si="6"/>
        <v>78600</v>
      </c>
    </row>
    <row r="122" spans="1:297" ht="30" customHeight="1" x14ac:dyDescent="0.25">
      <c r="A122" s="4">
        <v>111</v>
      </c>
      <c r="B122" s="4">
        <v>94</v>
      </c>
      <c r="C122" s="4" t="s">
        <v>560</v>
      </c>
      <c r="D122" s="6" t="s">
        <v>560</v>
      </c>
      <c r="E122" s="6" t="s">
        <v>561</v>
      </c>
      <c r="F122" s="4"/>
      <c r="G122" s="7">
        <v>5.76</v>
      </c>
      <c r="H122" s="4">
        <v>0</v>
      </c>
      <c r="I122" s="4"/>
      <c r="J122" s="4"/>
      <c r="K122" s="4"/>
      <c r="L122" s="4"/>
      <c r="M122" s="4"/>
      <c r="N122" s="4"/>
      <c r="O122" s="4"/>
      <c r="P122" s="4">
        <v>0</v>
      </c>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v>0</v>
      </c>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v>0</v>
      </c>
      <c r="HM122" s="4"/>
      <c r="HN122" s="4"/>
      <c r="HO122" s="4"/>
      <c r="HP122" s="4"/>
      <c r="HQ122" s="4"/>
      <c r="HR122" s="4"/>
      <c r="HS122" s="4"/>
      <c r="HT122" s="4"/>
      <c r="HU122" s="4"/>
      <c r="HV122" s="4"/>
      <c r="HW122" s="4">
        <v>900</v>
      </c>
      <c r="HX122" s="4"/>
      <c r="HY122" s="4">
        <v>5000</v>
      </c>
      <c r="HZ122" s="4"/>
      <c r="IA122" s="4">
        <v>1250</v>
      </c>
      <c r="IB122" s="4">
        <v>400</v>
      </c>
      <c r="IC122" s="4">
        <v>50</v>
      </c>
      <c r="ID122" s="4"/>
      <c r="IE122" s="4"/>
      <c r="IF122" s="4"/>
      <c r="IG122" s="4"/>
      <c r="IH122" s="4"/>
      <c r="II122" s="4"/>
      <c r="IJ122" s="4"/>
      <c r="IK122" s="4"/>
      <c r="IL122" s="4"/>
      <c r="IM122" s="4"/>
      <c r="IN122" s="4"/>
      <c r="IO122" s="4"/>
      <c r="IP122" s="4">
        <v>500</v>
      </c>
      <c r="IQ122" s="4"/>
      <c r="IR122" s="4">
        <v>3000</v>
      </c>
      <c r="IS122" s="4">
        <v>0</v>
      </c>
      <c r="IT122" s="4">
        <v>25000</v>
      </c>
      <c r="IU122" s="4"/>
      <c r="IV122" s="4"/>
      <c r="IW122" s="4"/>
      <c r="IX122" s="4"/>
      <c r="IY122" s="4"/>
      <c r="IZ122" s="4">
        <v>100</v>
      </c>
      <c r="JA122" s="4">
        <v>1700</v>
      </c>
      <c r="JB122" s="4"/>
      <c r="JC122" s="4"/>
      <c r="JD122" s="4">
        <v>50</v>
      </c>
      <c r="JE122" s="4">
        <v>200</v>
      </c>
      <c r="JF122" s="4"/>
      <c r="JG122" s="4">
        <v>50</v>
      </c>
      <c r="JH122" s="4"/>
      <c r="JI122" s="4"/>
      <c r="JJ122" s="4">
        <v>800</v>
      </c>
      <c r="JK122" s="4"/>
      <c r="JL122" s="4"/>
      <c r="JM122" s="4"/>
      <c r="JN122" s="4"/>
      <c r="JO122" s="4">
        <v>200</v>
      </c>
      <c r="JP122" s="4"/>
      <c r="JQ122" s="4"/>
      <c r="JR122" s="4"/>
      <c r="JS122" s="4">
        <v>320</v>
      </c>
      <c r="JT122" s="4">
        <v>100</v>
      </c>
      <c r="JU122" s="4"/>
      <c r="JV122" s="4"/>
      <c r="JW122" s="4"/>
      <c r="JX122" s="4"/>
      <c r="JY122" s="4">
        <v>100</v>
      </c>
      <c r="JZ122" s="4"/>
      <c r="KA122" s="4"/>
      <c r="KB122" s="4">
        <v>200</v>
      </c>
      <c r="KC122" s="4"/>
      <c r="KD122" s="4"/>
      <c r="KE122" s="4"/>
      <c r="KF122" s="4"/>
      <c r="KG122" s="4"/>
      <c r="KH122" s="4">
        <v>1000</v>
      </c>
      <c r="KI122" s="4">
        <v>2000</v>
      </c>
      <c r="KJ122" s="4"/>
      <c r="KK122" s="4">
        <f t="shared" si="6"/>
        <v>42920</v>
      </c>
    </row>
    <row r="123" spans="1:297" ht="30" customHeight="1" x14ac:dyDescent="0.25">
      <c r="A123" s="4">
        <v>112</v>
      </c>
      <c r="B123" s="4">
        <v>95</v>
      </c>
      <c r="C123" s="4" t="s">
        <v>562</v>
      </c>
      <c r="D123" s="6" t="s">
        <v>562</v>
      </c>
      <c r="E123" s="6" t="s">
        <v>563</v>
      </c>
      <c r="F123" s="4"/>
      <c r="G123" s="7">
        <v>2.4</v>
      </c>
      <c r="H123" s="4">
        <v>0</v>
      </c>
      <c r="I123" s="4"/>
      <c r="J123" s="4"/>
      <c r="K123" s="4"/>
      <c r="L123" s="4"/>
      <c r="M123" s="4"/>
      <c r="N123" s="4"/>
      <c r="O123" s="4"/>
      <c r="P123" s="4">
        <v>0</v>
      </c>
      <c r="Q123" s="4"/>
      <c r="R123" s="4"/>
      <c r="S123" s="4"/>
      <c r="T123" s="4"/>
      <c r="U123" s="4"/>
      <c r="V123" s="4">
        <v>500</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v>200</v>
      </c>
      <c r="AY123" s="4"/>
      <c r="AZ123" s="4"/>
      <c r="BA123" s="4"/>
      <c r="BB123" s="4"/>
      <c r="BC123" s="4"/>
      <c r="BD123" s="4"/>
      <c r="BE123" s="4"/>
      <c r="BF123" s="4"/>
      <c r="BG123" s="4"/>
      <c r="BH123" s="4"/>
      <c r="BI123" s="4"/>
      <c r="BJ123" s="4"/>
      <c r="BK123" s="4"/>
      <c r="BL123" s="4"/>
      <c r="BM123" s="4">
        <v>100</v>
      </c>
      <c r="BN123" s="4"/>
      <c r="BO123" s="4"/>
      <c r="BP123" s="4"/>
      <c r="BQ123" s="4"/>
      <c r="BR123" s="4"/>
      <c r="BS123" s="4"/>
      <c r="BT123" s="4"/>
      <c r="BU123" s="4"/>
      <c r="BV123" s="4"/>
      <c r="BW123" s="4"/>
      <c r="BX123" s="4"/>
      <c r="BY123" s="4"/>
      <c r="BZ123" s="4"/>
      <c r="CA123" s="4"/>
      <c r="CB123" s="4"/>
      <c r="CC123" s="4"/>
      <c r="CD123" s="4"/>
      <c r="CE123" s="4"/>
      <c r="CF123" s="4"/>
      <c r="CG123" s="4"/>
      <c r="CH123" s="4"/>
      <c r="CI123" s="4"/>
      <c r="CJ123" s="4">
        <v>30</v>
      </c>
      <c r="CK123" s="4"/>
      <c r="CL123" s="4"/>
      <c r="CM123" s="4"/>
      <c r="CN123" s="4"/>
      <c r="CO123" s="4">
        <v>100</v>
      </c>
      <c r="CP123" s="4"/>
      <c r="CQ123" s="4"/>
      <c r="CR123" s="4"/>
      <c r="CS123" s="4"/>
      <c r="CT123" s="4"/>
      <c r="CU123" s="4"/>
      <c r="CV123" s="4"/>
      <c r="CW123" s="4"/>
      <c r="CX123" s="4"/>
      <c r="CY123" s="4"/>
      <c r="CZ123" s="4"/>
      <c r="DA123" s="4"/>
      <c r="DB123" s="4"/>
      <c r="DC123" s="4"/>
      <c r="DD123" s="4"/>
      <c r="DE123" s="4"/>
      <c r="DF123" s="4"/>
      <c r="DG123" s="4"/>
      <c r="DH123" s="4"/>
      <c r="DI123" s="4"/>
      <c r="DJ123" s="4"/>
      <c r="DK123" s="4">
        <v>100</v>
      </c>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v>100</v>
      </c>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v>100</v>
      </c>
      <c r="FY123" s="4"/>
      <c r="FZ123" s="4"/>
      <c r="GA123" s="4"/>
      <c r="GB123" s="4"/>
      <c r="GC123" s="4"/>
      <c r="GD123" s="4"/>
      <c r="GE123" s="4"/>
      <c r="GF123" s="4"/>
      <c r="GG123" s="4"/>
      <c r="GH123" s="4"/>
      <c r="GI123" s="4"/>
      <c r="GJ123" s="4">
        <v>0</v>
      </c>
      <c r="GK123" s="4"/>
      <c r="GL123" s="4"/>
      <c r="GM123" s="4"/>
      <c r="GN123" s="4"/>
      <c r="GO123" s="4"/>
      <c r="GP123" s="4">
        <v>200</v>
      </c>
      <c r="GQ123" s="4"/>
      <c r="GR123" s="4"/>
      <c r="GS123" s="4"/>
      <c r="GT123" s="4"/>
      <c r="GU123" s="4"/>
      <c r="GV123" s="4"/>
      <c r="GW123" s="4"/>
      <c r="GX123" s="4"/>
      <c r="GY123" s="4"/>
      <c r="GZ123" s="4">
        <v>1000</v>
      </c>
      <c r="HA123" s="4"/>
      <c r="HB123" s="4"/>
      <c r="HC123" s="4"/>
      <c r="HD123" s="4"/>
      <c r="HE123" s="4"/>
      <c r="HF123" s="4"/>
      <c r="HG123" s="4"/>
      <c r="HH123" s="4"/>
      <c r="HI123" s="4"/>
      <c r="HJ123" s="4"/>
      <c r="HK123" s="4"/>
      <c r="HL123" s="4">
        <v>0</v>
      </c>
      <c r="HM123" s="4"/>
      <c r="HN123" s="4"/>
      <c r="HO123" s="4"/>
      <c r="HP123" s="4"/>
      <c r="HQ123" s="4"/>
      <c r="HR123" s="4"/>
      <c r="HS123" s="4"/>
      <c r="HT123" s="4"/>
      <c r="HU123" s="4"/>
      <c r="HV123" s="4"/>
      <c r="HW123" s="4">
        <v>6000</v>
      </c>
      <c r="HX123" s="4"/>
      <c r="HY123" s="4">
        <v>2000</v>
      </c>
      <c r="HZ123" s="4">
        <v>10000</v>
      </c>
      <c r="IA123" s="4">
        <v>200</v>
      </c>
      <c r="IB123" s="4">
        <v>230</v>
      </c>
      <c r="IC123" s="4">
        <v>300</v>
      </c>
      <c r="ID123" s="4">
        <v>100</v>
      </c>
      <c r="IE123" s="4">
        <v>1000</v>
      </c>
      <c r="IF123" s="4"/>
      <c r="IG123" s="4"/>
      <c r="IH123" s="4">
        <v>1000</v>
      </c>
      <c r="II123" s="4"/>
      <c r="IJ123" s="4"/>
      <c r="IK123" s="4"/>
      <c r="IL123" s="4"/>
      <c r="IM123" s="4"/>
      <c r="IN123" s="4">
        <v>4000</v>
      </c>
      <c r="IO123" s="4"/>
      <c r="IP123" s="4">
        <v>5000</v>
      </c>
      <c r="IQ123" s="4"/>
      <c r="IR123" s="4">
        <v>3000</v>
      </c>
      <c r="IS123" s="4">
        <v>0</v>
      </c>
      <c r="IT123" s="4">
        <v>70000</v>
      </c>
      <c r="IU123" s="4"/>
      <c r="IV123" s="4"/>
      <c r="IW123" s="4"/>
      <c r="IX123" s="4"/>
      <c r="IY123" s="4"/>
      <c r="IZ123" s="4"/>
      <c r="JA123" s="4">
        <v>12500</v>
      </c>
      <c r="JB123" s="4"/>
      <c r="JC123" s="4">
        <v>200</v>
      </c>
      <c r="JD123" s="4">
        <v>50</v>
      </c>
      <c r="JE123" s="4"/>
      <c r="JF123" s="4"/>
      <c r="JG123" s="4"/>
      <c r="JH123" s="4"/>
      <c r="JI123" s="4"/>
      <c r="JJ123" s="4">
        <v>1100</v>
      </c>
      <c r="JK123" s="4"/>
      <c r="JL123" s="4"/>
      <c r="JM123" s="4"/>
      <c r="JN123" s="4"/>
      <c r="JO123" s="4">
        <v>200</v>
      </c>
      <c r="JP123" s="4"/>
      <c r="JQ123" s="4"/>
      <c r="JR123" s="4"/>
      <c r="JS123" s="4">
        <v>5130</v>
      </c>
      <c r="JT123" s="4">
        <v>1000</v>
      </c>
      <c r="JU123" s="4"/>
      <c r="JV123" s="4"/>
      <c r="JW123" s="4"/>
      <c r="JX123" s="4"/>
      <c r="JY123" s="4"/>
      <c r="JZ123" s="4">
        <v>100</v>
      </c>
      <c r="KA123" s="4"/>
      <c r="KB123" s="4">
        <v>200</v>
      </c>
      <c r="KC123" s="4"/>
      <c r="KD123" s="4"/>
      <c r="KE123" s="4"/>
      <c r="KF123" s="4"/>
      <c r="KG123" s="4"/>
      <c r="KH123" s="4">
        <v>200</v>
      </c>
      <c r="KI123" s="4">
        <v>5000</v>
      </c>
      <c r="KJ123" s="4"/>
      <c r="KK123" s="4">
        <f t="shared" si="6"/>
        <v>130940</v>
      </c>
    </row>
    <row r="124" spans="1:297" ht="30" customHeight="1" x14ac:dyDescent="0.25">
      <c r="A124" s="4">
        <v>113</v>
      </c>
      <c r="B124" s="4">
        <v>96</v>
      </c>
      <c r="C124" s="4" t="s">
        <v>564</v>
      </c>
      <c r="D124" s="18" t="s">
        <v>565</v>
      </c>
      <c r="E124" s="18" t="s">
        <v>566</v>
      </c>
      <c r="F124" s="4"/>
      <c r="G124" s="7">
        <v>0.37719999999999998</v>
      </c>
      <c r="H124" s="4">
        <v>0</v>
      </c>
      <c r="I124" s="4"/>
      <c r="J124" s="4">
        <v>300</v>
      </c>
      <c r="K124" s="4">
        <v>300</v>
      </c>
      <c r="L124" s="4"/>
      <c r="M124" s="4"/>
      <c r="N124" s="4">
        <v>4000</v>
      </c>
      <c r="O124" s="4"/>
      <c r="P124" s="4">
        <v>3000</v>
      </c>
      <c r="Q124" s="4">
        <v>500</v>
      </c>
      <c r="R124" s="4"/>
      <c r="S124" s="4"/>
      <c r="T124" s="4"/>
      <c r="U124" s="4"/>
      <c r="V124" s="4"/>
      <c r="W124" s="4"/>
      <c r="X124" s="4">
        <v>14000</v>
      </c>
      <c r="Y124" s="4">
        <v>10000</v>
      </c>
      <c r="Z124" s="4"/>
      <c r="AA124" s="4"/>
      <c r="AB124" s="4"/>
      <c r="AC124" s="4"/>
      <c r="AD124" s="4"/>
      <c r="AE124" s="4"/>
      <c r="AF124" s="4">
        <v>6000</v>
      </c>
      <c r="AG124" s="4">
        <v>1000</v>
      </c>
      <c r="AH124" s="4"/>
      <c r="AI124" s="4"/>
      <c r="AJ124" s="4">
        <v>200</v>
      </c>
      <c r="AK124" s="4">
        <v>7000</v>
      </c>
      <c r="AL124" s="4"/>
      <c r="AM124" s="4"/>
      <c r="AN124" s="4"/>
      <c r="AO124" s="4"/>
      <c r="AP124" s="4">
        <v>30010</v>
      </c>
      <c r="AQ124" s="4"/>
      <c r="AR124" s="4"/>
      <c r="AS124" s="4"/>
      <c r="AT124" s="4"/>
      <c r="AU124" s="4"/>
      <c r="AV124" s="4"/>
      <c r="AW124" s="4">
        <v>300</v>
      </c>
      <c r="AX124" s="4">
        <v>500</v>
      </c>
      <c r="AY124" s="4">
        <v>2500</v>
      </c>
      <c r="AZ124" s="4">
        <v>12000</v>
      </c>
      <c r="BA124" s="4">
        <v>5000</v>
      </c>
      <c r="BB124" s="4">
        <v>5000</v>
      </c>
      <c r="BC124" s="4">
        <v>26000</v>
      </c>
      <c r="BD124" s="4">
        <v>3000</v>
      </c>
      <c r="BE124" s="4"/>
      <c r="BF124" s="4"/>
      <c r="BG124" s="4"/>
      <c r="BH124" s="4"/>
      <c r="BI124" s="4"/>
      <c r="BJ124" s="4">
        <v>100</v>
      </c>
      <c r="BK124" s="4"/>
      <c r="BL124" s="4"/>
      <c r="BM124" s="4"/>
      <c r="BN124" s="4"/>
      <c r="BO124" s="4"/>
      <c r="BP124" s="4">
        <v>3000</v>
      </c>
      <c r="BQ124" s="4"/>
      <c r="BR124" s="4"/>
      <c r="BS124" s="4"/>
      <c r="BT124" s="4"/>
      <c r="BU124" s="4"/>
      <c r="BV124" s="4"/>
      <c r="BW124" s="4"/>
      <c r="BX124" s="4">
        <v>500</v>
      </c>
      <c r="BY124" s="4"/>
      <c r="BZ124" s="4">
        <v>1000</v>
      </c>
      <c r="CA124" s="4"/>
      <c r="CB124" s="4"/>
      <c r="CC124" s="4">
        <v>100</v>
      </c>
      <c r="CD124" s="4"/>
      <c r="CE124" s="4"/>
      <c r="CF124" s="4">
        <v>5000</v>
      </c>
      <c r="CG124" s="4">
        <v>1000</v>
      </c>
      <c r="CH124" s="4"/>
      <c r="CI124" s="4"/>
      <c r="CJ124" s="4"/>
      <c r="CK124" s="4"/>
      <c r="CL124" s="4">
        <v>100</v>
      </c>
      <c r="CM124" s="4"/>
      <c r="CN124" s="4"/>
      <c r="CO124" s="4"/>
      <c r="CP124" s="4"/>
      <c r="CQ124" s="4"/>
      <c r="CR124" s="4"/>
      <c r="CS124" s="4">
        <v>500</v>
      </c>
      <c r="CT124" s="4"/>
      <c r="CU124" s="4">
        <v>200</v>
      </c>
      <c r="CV124" s="4"/>
      <c r="CW124" s="4">
        <v>200</v>
      </c>
      <c r="CX124" s="4">
        <v>1000</v>
      </c>
      <c r="CY124" s="4"/>
      <c r="CZ124" s="4">
        <v>1000</v>
      </c>
      <c r="DA124" s="4"/>
      <c r="DB124" s="4"/>
      <c r="DC124" s="4"/>
      <c r="DD124" s="4"/>
      <c r="DE124" s="4"/>
      <c r="DF124" s="4"/>
      <c r="DG124" s="4"/>
      <c r="DH124" s="4"/>
      <c r="DI124" s="4"/>
      <c r="DJ124" s="4"/>
      <c r="DK124" s="4">
        <v>1000</v>
      </c>
      <c r="DL124" s="4">
        <v>10000</v>
      </c>
      <c r="DM124" s="4"/>
      <c r="DN124" s="4"/>
      <c r="DO124" s="4"/>
      <c r="DP124" s="4">
        <v>200</v>
      </c>
      <c r="DQ124" s="4"/>
      <c r="DR124" s="4">
        <v>100</v>
      </c>
      <c r="DS124" s="4"/>
      <c r="DT124" s="4"/>
      <c r="DU124" s="4"/>
      <c r="DV124" s="4"/>
      <c r="DW124" s="4"/>
      <c r="DX124" s="4"/>
      <c r="DY124" s="4"/>
      <c r="DZ124" s="4">
        <v>500</v>
      </c>
      <c r="EA124" s="4"/>
      <c r="EB124" s="4"/>
      <c r="EC124" s="4"/>
      <c r="ED124" s="4"/>
      <c r="EE124" s="4"/>
      <c r="EF124" s="4"/>
      <c r="EG124" s="4"/>
      <c r="EH124" s="4">
        <v>100</v>
      </c>
      <c r="EI124" s="4"/>
      <c r="EJ124" s="4"/>
      <c r="EK124" s="4">
        <v>500</v>
      </c>
      <c r="EL124" s="4"/>
      <c r="EM124" s="4"/>
      <c r="EN124" s="4"/>
      <c r="EO124" s="4"/>
      <c r="EP124" s="4"/>
      <c r="EQ124" s="4"/>
      <c r="ER124" s="4">
        <v>200</v>
      </c>
      <c r="ES124" s="4"/>
      <c r="ET124" s="4"/>
      <c r="EU124" s="4"/>
      <c r="EV124" s="4">
        <v>100</v>
      </c>
      <c r="EW124" s="4"/>
      <c r="EX124" s="4">
        <v>100</v>
      </c>
      <c r="EY124" s="4"/>
      <c r="EZ124" s="4"/>
      <c r="FA124" s="4"/>
      <c r="FB124" s="4">
        <v>200</v>
      </c>
      <c r="FC124" s="4">
        <v>200</v>
      </c>
      <c r="FD124" s="4"/>
      <c r="FE124" s="4">
        <v>1500</v>
      </c>
      <c r="FF124" s="4"/>
      <c r="FG124" s="4">
        <v>200</v>
      </c>
      <c r="FH124" s="4"/>
      <c r="FI124" s="4"/>
      <c r="FJ124" s="4"/>
      <c r="FK124" s="4"/>
      <c r="FL124" s="4">
        <v>200</v>
      </c>
      <c r="FM124" s="4"/>
      <c r="FN124" s="4"/>
      <c r="FO124" s="4"/>
      <c r="FP124" s="4"/>
      <c r="FQ124" s="4"/>
      <c r="FR124" s="4"/>
      <c r="FS124" s="4"/>
      <c r="FT124" s="4"/>
      <c r="FU124" s="4"/>
      <c r="FV124" s="4"/>
      <c r="FW124" s="4">
        <v>3000</v>
      </c>
      <c r="FX124" s="4"/>
      <c r="FY124" s="4"/>
      <c r="FZ124" s="4">
        <v>500</v>
      </c>
      <c r="GA124" s="4"/>
      <c r="GB124" s="4">
        <v>200</v>
      </c>
      <c r="GC124" s="4"/>
      <c r="GD124" s="4"/>
      <c r="GE124" s="4">
        <v>50</v>
      </c>
      <c r="GF124" s="4">
        <v>300</v>
      </c>
      <c r="GG124" s="4">
        <v>1000</v>
      </c>
      <c r="GH124" s="4"/>
      <c r="GI124" s="4"/>
      <c r="GJ124" s="4">
        <v>0</v>
      </c>
      <c r="GK124" s="4">
        <v>1000</v>
      </c>
      <c r="GL124" s="4"/>
      <c r="GM124" s="4"/>
      <c r="GN124" s="4"/>
      <c r="GO124" s="4"/>
      <c r="GP124" s="4"/>
      <c r="GQ124" s="4"/>
      <c r="GR124" s="4"/>
      <c r="GS124" s="4"/>
      <c r="GT124" s="4"/>
      <c r="GU124" s="4"/>
      <c r="GV124" s="4">
        <v>700</v>
      </c>
      <c r="GW124" s="4">
        <v>500</v>
      </c>
      <c r="GX124" s="4"/>
      <c r="GY124" s="4"/>
      <c r="GZ124" s="4"/>
      <c r="HA124" s="4"/>
      <c r="HB124" s="4"/>
      <c r="HC124" s="4">
        <v>2000</v>
      </c>
      <c r="HD124" s="4">
        <v>50</v>
      </c>
      <c r="HE124" s="4">
        <v>1000</v>
      </c>
      <c r="HF124" s="4"/>
      <c r="HG124" s="4"/>
      <c r="HH124" s="4"/>
      <c r="HI124" s="4"/>
      <c r="HJ124" s="4">
        <v>200</v>
      </c>
      <c r="HK124" s="4"/>
      <c r="HL124" s="4">
        <v>0</v>
      </c>
      <c r="HM124" s="4"/>
      <c r="HN124" s="4"/>
      <c r="HO124" s="4">
        <v>10000</v>
      </c>
      <c r="HP124" s="4"/>
      <c r="HQ124" s="4">
        <v>1700</v>
      </c>
      <c r="HR124" s="4">
        <v>500</v>
      </c>
      <c r="HS124" s="4">
        <v>10000</v>
      </c>
      <c r="HT124" s="4"/>
      <c r="HU124" s="4"/>
      <c r="HV124" s="4">
        <v>5000</v>
      </c>
      <c r="HW124" s="4">
        <v>10000</v>
      </c>
      <c r="HX124" s="4">
        <v>8000</v>
      </c>
      <c r="HY124" s="4">
        <v>200000</v>
      </c>
      <c r="HZ124" s="4">
        <v>10000</v>
      </c>
      <c r="IA124" s="4">
        <v>58200</v>
      </c>
      <c r="IB124" s="4">
        <v>90000</v>
      </c>
      <c r="IC124" s="4">
        <v>3000</v>
      </c>
      <c r="ID124" s="4">
        <v>500</v>
      </c>
      <c r="IE124" s="4">
        <v>2650</v>
      </c>
      <c r="IF124" s="4">
        <v>300</v>
      </c>
      <c r="IG124" s="4">
        <v>100000</v>
      </c>
      <c r="IH124" s="4">
        <v>150000</v>
      </c>
      <c r="II124" s="4"/>
      <c r="IJ124" s="4">
        <v>10000</v>
      </c>
      <c r="IK124" s="4">
        <v>25000</v>
      </c>
      <c r="IL124" s="4">
        <v>5000</v>
      </c>
      <c r="IM124" s="4">
        <v>10000</v>
      </c>
      <c r="IN124" s="4">
        <v>60000</v>
      </c>
      <c r="IO124" s="4">
        <v>8000</v>
      </c>
      <c r="IP124" s="4">
        <v>38400</v>
      </c>
      <c r="IQ124" s="4"/>
      <c r="IR124" s="4">
        <v>90000</v>
      </c>
      <c r="IS124" s="4">
        <v>22000</v>
      </c>
      <c r="IT124" s="4">
        <v>80000</v>
      </c>
      <c r="IU124" s="4"/>
      <c r="IV124" s="4">
        <v>10000</v>
      </c>
      <c r="IW124" s="4"/>
      <c r="IX124" s="4">
        <v>5000</v>
      </c>
      <c r="IY124" s="4"/>
      <c r="IZ124" s="4">
        <v>3000</v>
      </c>
      <c r="JA124" s="4">
        <v>19600</v>
      </c>
      <c r="JB124" s="4">
        <v>1000</v>
      </c>
      <c r="JC124" s="4"/>
      <c r="JD124" s="4">
        <v>5500</v>
      </c>
      <c r="JE124" s="4">
        <v>15000</v>
      </c>
      <c r="JF124" s="4">
        <v>15000</v>
      </c>
      <c r="JG124" s="4">
        <v>7000</v>
      </c>
      <c r="JH124" s="4">
        <v>2000</v>
      </c>
      <c r="JI124" s="4">
        <v>10500</v>
      </c>
      <c r="JJ124" s="4">
        <v>1200</v>
      </c>
      <c r="JK124" s="4"/>
      <c r="JL124" s="4">
        <v>8000</v>
      </c>
      <c r="JM124" s="4">
        <v>5000</v>
      </c>
      <c r="JN124" s="4">
        <v>20000</v>
      </c>
      <c r="JO124" s="4">
        <v>5000</v>
      </c>
      <c r="JP124" s="4">
        <v>1500</v>
      </c>
      <c r="JQ124" s="4">
        <v>7000</v>
      </c>
      <c r="JR124" s="4">
        <v>5000</v>
      </c>
      <c r="JS124" s="4">
        <v>1000</v>
      </c>
      <c r="JT124" s="4">
        <v>10000</v>
      </c>
      <c r="JU124" s="4">
        <v>10000</v>
      </c>
      <c r="JV124" s="4">
        <v>3000</v>
      </c>
      <c r="JW124" s="4">
        <v>1000</v>
      </c>
      <c r="JX124" s="4">
        <v>8000</v>
      </c>
      <c r="JY124" s="4"/>
      <c r="JZ124" s="4">
        <v>2000</v>
      </c>
      <c r="KA124" s="4">
        <v>2000</v>
      </c>
      <c r="KB124" s="4"/>
      <c r="KC124" s="4">
        <v>500</v>
      </c>
      <c r="KD124" s="4">
        <v>1000</v>
      </c>
      <c r="KE124" s="4"/>
      <c r="KF124" s="4"/>
      <c r="KG124" s="4">
        <v>500</v>
      </c>
      <c r="KH124" s="4">
        <v>20000</v>
      </c>
      <c r="KI124" s="4"/>
      <c r="KJ124" s="4"/>
      <c r="KK124" s="4">
        <f t="shared" si="6"/>
        <v>1383460</v>
      </c>
    </row>
    <row r="125" spans="1:297" ht="30" customHeight="1" x14ac:dyDescent="0.25">
      <c r="A125" s="4">
        <v>116</v>
      </c>
      <c r="B125" s="4">
        <v>97</v>
      </c>
      <c r="C125" s="4" t="s">
        <v>567</v>
      </c>
      <c r="D125" s="18" t="s">
        <v>567</v>
      </c>
      <c r="E125" s="18" t="s">
        <v>568</v>
      </c>
      <c r="F125" s="4"/>
      <c r="G125" s="7">
        <v>4.4279999999999999</v>
      </c>
      <c r="H125" s="4">
        <v>0</v>
      </c>
      <c r="I125" s="4"/>
      <c r="J125" s="4"/>
      <c r="K125" s="4"/>
      <c r="L125" s="4"/>
      <c r="M125" s="4"/>
      <c r="N125" s="4">
        <v>50</v>
      </c>
      <c r="O125" s="4"/>
      <c r="P125" s="4">
        <v>0</v>
      </c>
      <c r="Q125" s="4"/>
      <c r="R125" s="4"/>
      <c r="S125" s="4"/>
      <c r="T125" s="4"/>
      <c r="U125" s="4"/>
      <c r="V125" s="4"/>
      <c r="W125" s="4"/>
      <c r="X125" s="4"/>
      <c r="Y125" s="4"/>
      <c r="Z125" s="4"/>
      <c r="AA125" s="4"/>
      <c r="AB125" s="4"/>
      <c r="AC125" s="4"/>
      <c r="AD125" s="4"/>
      <c r="AE125" s="4"/>
      <c r="AF125" s="4"/>
      <c r="AG125" s="4"/>
      <c r="AH125" s="4"/>
      <c r="AI125" s="4"/>
      <c r="AJ125" s="4"/>
      <c r="AK125" s="4"/>
      <c r="AL125" s="4">
        <v>10</v>
      </c>
      <c r="AM125" s="4"/>
      <c r="AN125" s="4"/>
      <c r="AO125" s="4"/>
      <c r="AP125" s="4"/>
      <c r="AQ125" s="4"/>
      <c r="AR125" s="4">
        <v>500</v>
      </c>
      <c r="AS125" s="4"/>
      <c r="AT125" s="4"/>
      <c r="AU125" s="4"/>
      <c r="AV125" s="4"/>
      <c r="AW125" s="4"/>
      <c r="AX125" s="4"/>
      <c r="AY125" s="4">
        <v>140</v>
      </c>
      <c r="AZ125" s="4">
        <v>200</v>
      </c>
      <c r="BA125" s="4"/>
      <c r="BB125" s="4">
        <v>10</v>
      </c>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v>20</v>
      </c>
      <c r="CD125" s="4"/>
      <c r="CE125" s="4"/>
      <c r="CF125" s="4"/>
      <c r="CG125" s="4"/>
      <c r="CH125" s="4"/>
      <c r="CI125" s="4"/>
      <c r="CJ125" s="4"/>
      <c r="CK125" s="4"/>
      <c r="CL125" s="4"/>
      <c r="CM125" s="4"/>
      <c r="CN125" s="4"/>
      <c r="CO125" s="4"/>
      <c r="CP125" s="4"/>
      <c r="CQ125" s="4"/>
      <c r="CR125" s="4"/>
      <c r="CS125" s="4"/>
      <c r="CT125" s="4"/>
      <c r="CU125" s="4">
        <v>20</v>
      </c>
      <c r="CV125" s="4"/>
      <c r="CW125" s="4"/>
      <c r="CX125" s="4"/>
      <c r="CY125" s="4"/>
      <c r="CZ125" s="4"/>
      <c r="DA125" s="4"/>
      <c r="DB125" s="4"/>
      <c r="DC125" s="4"/>
      <c r="DD125" s="4"/>
      <c r="DE125" s="4"/>
      <c r="DF125" s="4"/>
      <c r="DG125" s="4"/>
      <c r="DH125" s="4"/>
      <c r="DI125" s="4"/>
      <c r="DJ125" s="4"/>
      <c r="DK125" s="4"/>
      <c r="DL125" s="4"/>
      <c r="DM125" s="4"/>
      <c r="DN125" s="4"/>
      <c r="DO125" s="4">
        <v>10</v>
      </c>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v>10</v>
      </c>
      <c r="GG125" s="4"/>
      <c r="GH125" s="4"/>
      <c r="GI125" s="4"/>
      <c r="GJ125" s="4">
        <v>0</v>
      </c>
      <c r="GK125" s="4"/>
      <c r="GL125" s="4"/>
      <c r="GM125" s="4"/>
      <c r="GN125" s="4"/>
      <c r="GO125" s="4"/>
      <c r="GP125" s="4">
        <v>10</v>
      </c>
      <c r="GQ125" s="4"/>
      <c r="GR125" s="4"/>
      <c r="GS125" s="4"/>
      <c r="GT125" s="4"/>
      <c r="GU125" s="4"/>
      <c r="GV125" s="4">
        <v>100</v>
      </c>
      <c r="GW125" s="4"/>
      <c r="GX125" s="4"/>
      <c r="GY125" s="4"/>
      <c r="GZ125" s="4"/>
      <c r="HA125" s="4"/>
      <c r="HB125" s="4"/>
      <c r="HC125" s="4"/>
      <c r="HD125" s="4"/>
      <c r="HE125" s="4"/>
      <c r="HF125" s="4"/>
      <c r="HG125" s="4"/>
      <c r="HH125" s="4"/>
      <c r="HI125" s="4"/>
      <c r="HJ125" s="4"/>
      <c r="HK125" s="4"/>
      <c r="HL125" s="4">
        <v>0</v>
      </c>
      <c r="HM125" s="4"/>
      <c r="HN125" s="4"/>
      <c r="HO125" s="4"/>
      <c r="HP125" s="4"/>
      <c r="HQ125" s="4"/>
      <c r="HR125" s="4"/>
      <c r="HS125" s="4">
        <v>50</v>
      </c>
      <c r="HT125" s="4"/>
      <c r="HU125" s="4"/>
      <c r="HV125" s="4"/>
      <c r="HW125" s="4"/>
      <c r="HX125" s="4"/>
      <c r="HY125" s="4">
        <v>1100</v>
      </c>
      <c r="HZ125" s="4"/>
      <c r="IA125" s="4">
        <v>710</v>
      </c>
      <c r="IB125" s="4">
        <v>80</v>
      </c>
      <c r="IC125" s="4"/>
      <c r="ID125" s="4">
        <v>50</v>
      </c>
      <c r="IE125" s="4">
        <v>300</v>
      </c>
      <c r="IF125" s="4"/>
      <c r="IG125" s="4">
        <v>10</v>
      </c>
      <c r="IH125" s="4">
        <v>50</v>
      </c>
      <c r="II125" s="4"/>
      <c r="IJ125" s="4"/>
      <c r="IK125" s="4"/>
      <c r="IL125" s="4"/>
      <c r="IM125" s="4"/>
      <c r="IN125" s="4">
        <v>100</v>
      </c>
      <c r="IO125" s="4"/>
      <c r="IP125" s="4"/>
      <c r="IQ125" s="4"/>
      <c r="IR125" s="4">
        <v>520</v>
      </c>
      <c r="IS125" s="4">
        <v>100</v>
      </c>
      <c r="IT125" s="4">
        <v>1000</v>
      </c>
      <c r="IU125" s="4"/>
      <c r="IV125" s="4"/>
      <c r="IW125" s="4">
        <v>30</v>
      </c>
      <c r="IX125" s="4"/>
      <c r="IY125" s="4"/>
      <c r="IZ125" s="4">
        <v>70</v>
      </c>
      <c r="JA125" s="4">
        <v>30</v>
      </c>
      <c r="JB125" s="4"/>
      <c r="JC125" s="4">
        <v>5</v>
      </c>
      <c r="JD125" s="4"/>
      <c r="JE125" s="4">
        <v>50</v>
      </c>
      <c r="JF125" s="4">
        <v>10</v>
      </c>
      <c r="JG125" s="4"/>
      <c r="JH125" s="4"/>
      <c r="JI125" s="4"/>
      <c r="JJ125" s="4"/>
      <c r="JK125" s="4"/>
      <c r="JL125" s="4"/>
      <c r="JM125" s="4">
        <v>20</v>
      </c>
      <c r="JN125" s="4">
        <v>30</v>
      </c>
      <c r="JO125" s="4">
        <v>0</v>
      </c>
      <c r="JP125" s="4"/>
      <c r="JQ125" s="4"/>
      <c r="JR125" s="4"/>
      <c r="JS125" s="4">
        <v>100</v>
      </c>
      <c r="JT125" s="4"/>
      <c r="JU125" s="4"/>
      <c r="JV125" s="4"/>
      <c r="JW125" s="4"/>
      <c r="JX125" s="4">
        <v>20</v>
      </c>
      <c r="JY125" s="4"/>
      <c r="JZ125" s="4">
        <v>50</v>
      </c>
      <c r="KA125" s="4"/>
      <c r="KB125" s="4">
        <v>20</v>
      </c>
      <c r="KC125" s="4"/>
      <c r="KD125" s="4"/>
      <c r="KE125" s="4"/>
      <c r="KF125" s="4"/>
      <c r="KG125" s="4"/>
      <c r="KH125" s="4">
        <v>1000</v>
      </c>
      <c r="KI125" s="4">
        <v>200</v>
      </c>
      <c r="KJ125" s="4"/>
      <c r="KK125" s="4">
        <f t="shared" si="6"/>
        <v>6785</v>
      </c>
    </row>
    <row r="126" spans="1:297" ht="30" customHeight="1" x14ac:dyDescent="0.25">
      <c r="A126" s="4">
        <v>117</v>
      </c>
      <c r="B126" s="4">
        <v>98</v>
      </c>
      <c r="C126" s="4" t="s">
        <v>569</v>
      </c>
      <c r="D126" s="18" t="s">
        <v>569</v>
      </c>
      <c r="E126" s="18" t="s">
        <v>570</v>
      </c>
      <c r="F126" s="4"/>
      <c r="G126" s="7">
        <v>20.574000000000002</v>
      </c>
      <c r="H126" s="4">
        <v>0</v>
      </c>
      <c r="I126" s="4"/>
      <c r="J126" s="4"/>
      <c r="K126" s="4"/>
      <c r="L126" s="4"/>
      <c r="M126" s="4"/>
      <c r="N126" s="4">
        <v>20</v>
      </c>
      <c r="O126" s="4"/>
      <c r="P126" s="4">
        <v>0</v>
      </c>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v>20</v>
      </c>
      <c r="AS126" s="4"/>
      <c r="AT126" s="4"/>
      <c r="AU126" s="4"/>
      <c r="AV126" s="4"/>
      <c r="AW126" s="4"/>
      <c r="AX126" s="4"/>
      <c r="AY126" s="4">
        <v>100</v>
      </c>
      <c r="AZ126" s="4"/>
      <c r="BA126" s="4"/>
      <c r="BB126" s="4">
        <v>5</v>
      </c>
      <c r="BC126" s="4">
        <v>120</v>
      </c>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v>200</v>
      </c>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v>10</v>
      </c>
      <c r="DR126" s="4"/>
      <c r="DS126" s="4"/>
      <c r="DT126" s="4"/>
      <c r="DU126" s="4"/>
      <c r="DV126" s="4"/>
      <c r="DW126" s="4"/>
      <c r="DX126" s="4"/>
      <c r="DY126" s="4"/>
      <c r="DZ126" s="4"/>
      <c r="EA126" s="4">
        <v>5</v>
      </c>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v>10</v>
      </c>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v>0</v>
      </c>
      <c r="GK126" s="4"/>
      <c r="GL126" s="4"/>
      <c r="GM126" s="4"/>
      <c r="GN126" s="4"/>
      <c r="GO126" s="4"/>
      <c r="GP126" s="4">
        <v>10</v>
      </c>
      <c r="GQ126" s="4"/>
      <c r="GR126" s="4"/>
      <c r="GS126" s="4"/>
      <c r="GT126" s="4"/>
      <c r="GU126" s="4"/>
      <c r="GV126" s="4">
        <v>50</v>
      </c>
      <c r="GW126" s="4"/>
      <c r="GX126" s="4">
        <v>10</v>
      </c>
      <c r="GY126" s="4"/>
      <c r="GZ126" s="4"/>
      <c r="HA126" s="4"/>
      <c r="HB126" s="4"/>
      <c r="HC126" s="4"/>
      <c r="HD126" s="4"/>
      <c r="HE126" s="4"/>
      <c r="HF126" s="4"/>
      <c r="HG126" s="4"/>
      <c r="HH126" s="4"/>
      <c r="HI126" s="4"/>
      <c r="HJ126" s="4"/>
      <c r="HK126" s="4"/>
      <c r="HL126" s="4">
        <v>0</v>
      </c>
      <c r="HM126" s="4"/>
      <c r="HN126" s="4"/>
      <c r="HO126" s="4"/>
      <c r="HP126" s="4"/>
      <c r="HQ126" s="4"/>
      <c r="HR126" s="4"/>
      <c r="HS126" s="4"/>
      <c r="HT126" s="4"/>
      <c r="HU126" s="4"/>
      <c r="HV126" s="4"/>
      <c r="HW126" s="4">
        <v>300</v>
      </c>
      <c r="HX126" s="4"/>
      <c r="HY126" s="4">
        <v>900</v>
      </c>
      <c r="HZ126" s="4">
        <v>700</v>
      </c>
      <c r="IA126" s="4">
        <v>610</v>
      </c>
      <c r="IB126" s="4">
        <v>800</v>
      </c>
      <c r="IC126" s="4">
        <v>100</v>
      </c>
      <c r="ID126" s="4">
        <v>10</v>
      </c>
      <c r="IE126" s="4"/>
      <c r="IF126" s="4"/>
      <c r="IG126" s="4"/>
      <c r="IH126" s="4">
        <v>50</v>
      </c>
      <c r="II126" s="4"/>
      <c r="IJ126" s="4"/>
      <c r="IK126" s="4">
        <v>50</v>
      </c>
      <c r="IL126" s="4"/>
      <c r="IM126" s="4"/>
      <c r="IN126" s="4">
        <v>200</v>
      </c>
      <c r="IO126" s="4"/>
      <c r="IP126" s="4">
        <v>50</v>
      </c>
      <c r="IQ126" s="4">
        <v>200</v>
      </c>
      <c r="IR126" s="4">
        <v>500</v>
      </c>
      <c r="IS126" s="4">
        <v>0</v>
      </c>
      <c r="IT126" s="4">
        <v>230</v>
      </c>
      <c r="IU126" s="4"/>
      <c r="IV126" s="4"/>
      <c r="IW126" s="4">
        <v>30</v>
      </c>
      <c r="IX126" s="4"/>
      <c r="IY126" s="4"/>
      <c r="IZ126" s="4">
        <v>50</v>
      </c>
      <c r="JA126" s="4">
        <v>30</v>
      </c>
      <c r="JB126" s="4"/>
      <c r="JC126" s="4"/>
      <c r="JD126" s="4"/>
      <c r="JE126" s="4">
        <v>10</v>
      </c>
      <c r="JF126" s="4"/>
      <c r="JG126" s="4"/>
      <c r="JH126" s="4">
        <v>10</v>
      </c>
      <c r="JI126" s="4">
        <v>10</v>
      </c>
      <c r="JJ126" s="4"/>
      <c r="JK126" s="4"/>
      <c r="JL126" s="4"/>
      <c r="JM126" s="4">
        <v>20</v>
      </c>
      <c r="JN126" s="4">
        <v>20</v>
      </c>
      <c r="JO126" s="4">
        <v>10</v>
      </c>
      <c r="JP126" s="4"/>
      <c r="JQ126" s="4">
        <v>50</v>
      </c>
      <c r="JR126" s="4"/>
      <c r="JS126" s="4">
        <v>60</v>
      </c>
      <c r="JT126" s="4"/>
      <c r="JU126" s="4"/>
      <c r="JV126" s="4"/>
      <c r="JW126" s="4"/>
      <c r="JX126" s="4"/>
      <c r="JY126" s="4"/>
      <c r="JZ126" s="4"/>
      <c r="KA126" s="4"/>
      <c r="KB126" s="4">
        <v>20</v>
      </c>
      <c r="KC126" s="4"/>
      <c r="KD126" s="4"/>
      <c r="KE126" s="4"/>
      <c r="KF126" s="4"/>
      <c r="KG126" s="4"/>
      <c r="KH126" s="4">
        <v>1000</v>
      </c>
      <c r="KI126" s="4"/>
      <c r="KJ126" s="4"/>
      <c r="KK126" s="4">
        <f t="shared" si="6"/>
        <v>6580</v>
      </c>
    </row>
    <row r="127" spans="1:297" ht="30" customHeight="1" x14ac:dyDescent="0.25">
      <c r="A127" s="4">
        <v>118</v>
      </c>
      <c r="B127" s="4">
        <v>99</v>
      </c>
      <c r="C127" s="4" t="s">
        <v>571</v>
      </c>
      <c r="D127" s="6" t="s">
        <v>571</v>
      </c>
      <c r="E127" s="6" t="s">
        <v>572</v>
      </c>
      <c r="F127" s="4"/>
      <c r="G127" s="7">
        <v>362.04</v>
      </c>
      <c r="H127" s="4">
        <v>0</v>
      </c>
      <c r="I127" s="4"/>
      <c r="J127" s="4"/>
      <c r="K127" s="4"/>
      <c r="L127" s="4"/>
      <c r="M127" s="4"/>
      <c r="N127" s="4"/>
      <c r="O127" s="4"/>
      <c r="P127" s="4">
        <v>0</v>
      </c>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v>0</v>
      </c>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v>0</v>
      </c>
      <c r="HM127" s="4"/>
      <c r="HN127" s="4"/>
      <c r="HO127" s="4"/>
      <c r="HP127" s="4"/>
      <c r="HQ127" s="4"/>
      <c r="HR127" s="4"/>
      <c r="HS127" s="4"/>
      <c r="HT127" s="4"/>
      <c r="HU127" s="4"/>
      <c r="HV127" s="4"/>
      <c r="HW127" s="4"/>
      <c r="HX127" s="4"/>
      <c r="HY127" s="4">
        <v>20</v>
      </c>
      <c r="HZ127" s="4"/>
      <c r="IA127" s="4">
        <v>0</v>
      </c>
      <c r="IB127" s="4">
        <v>300</v>
      </c>
      <c r="IC127" s="4"/>
      <c r="ID127" s="4"/>
      <c r="IE127" s="4"/>
      <c r="IF127" s="4"/>
      <c r="IG127" s="4"/>
      <c r="IH127" s="4"/>
      <c r="II127" s="4"/>
      <c r="IJ127" s="4"/>
      <c r="IK127" s="4"/>
      <c r="IL127" s="4"/>
      <c r="IM127" s="4"/>
      <c r="IN127" s="4"/>
      <c r="IO127" s="4"/>
      <c r="IP127" s="4">
        <v>30</v>
      </c>
      <c r="IQ127" s="4"/>
      <c r="IR127" s="4">
        <v>0</v>
      </c>
      <c r="IS127" s="4">
        <v>0</v>
      </c>
      <c r="IT127" s="4">
        <v>1000</v>
      </c>
      <c r="IU127" s="4"/>
      <c r="IV127" s="4"/>
      <c r="IW127" s="4"/>
      <c r="IX127" s="4"/>
      <c r="IY127" s="4"/>
      <c r="IZ127" s="4">
        <v>10</v>
      </c>
      <c r="JA127" s="4">
        <v>0</v>
      </c>
      <c r="JB127" s="4"/>
      <c r="JC127" s="4"/>
      <c r="JD127" s="4"/>
      <c r="JE127" s="4"/>
      <c r="JF127" s="4"/>
      <c r="JG127" s="4"/>
      <c r="JH127" s="4"/>
      <c r="JI127" s="4"/>
      <c r="JJ127" s="4"/>
      <c r="JK127" s="4"/>
      <c r="JL127" s="4"/>
      <c r="JM127" s="4"/>
      <c r="JN127" s="4"/>
      <c r="JO127" s="4">
        <v>0</v>
      </c>
      <c r="JP127" s="4"/>
      <c r="JQ127" s="4"/>
      <c r="JR127" s="4"/>
      <c r="JS127" s="4">
        <v>70</v>
      </c>
      <c r="JT127" s="4"/>
      <c r="JU127" s="4"/>
      <c r="JV127" s="4"/>
      <c r="JW127" s="4"/>
      <c r="JX127" s="4"/>
      <c r="JY127" s="4"/>
      <c r="JZ127" s="4"/>
      <c r="KA127" s="4"/>
      <c r="KB127" s="4">
        <v>0</v>
      </c>
      <c r="KC127" s="4"/>
      <c r="KD127" s="4"/>
      <c r="KE127" s="4"/>
      <c r="KF127" s="4"/>
      <c r="KG127" s="4"/>
      <c r="KH127" s="4">
        <v>100</v>
      </c>
      <c r="KI127" s="4">
        <v>80</v>
      </c>
      <c r="KJ127" s="4"/>
      <c r="KK127" s="4">
        <f t="shared" si="6"/>
        <v>1610</v>
      </c>
    </row>
    <row r="128" spans="1:297" ht="30" customHeight="1" x14ac:dyDescent="0.25">
      <c r="A128" s="4">
        <v>123</v>
      </c>
      <c r="B128" s="4">
        <v>100</v>
      </c>
      <c r="C128" s="4" t="s">
        <v>573</v>
      </c>
      <c r="D128" s="17" t="s">
        <v>574</v>
      </c>
      <c r="E128" s="17" t="s">
        <v>575</v>
      </c>
      <c r="F128" s="4"/>
      <c r="G128" s="7">
        <v>4413.6000000000004</v>
      </c>
      <c r="H128" s="4">
        <v>0</v>
      </c>
      <c r="I128" s="4"/>
      <c r="J128" s="4"/>
      <c r="K128" s="4"/>
      <c r="L128" s="4"/>
      <c r="M128" s="4"/>
      <c r="N128" s="4"/>
      <c r="O128" s="4"/>
      <c r="P128" s="4">
        <v>0</v>
      </c>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v>0</v>
      </c>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v>0</v>
      </c>
      <c r="HM128" s="4"/>
      <c r="HN128" s="4"/>
      <c r="HO128" s="4"/>
      <c r="HP128" s="4"/>
      <c r="HQ128" s="4"/>
      <c r="HR128" s="4"/>
      <c r="HS128" s="4"/>
      <c r="HT128" s="4"/>
      <c r="HU128" s="4"/>
      <c r="HV128" s="4"/>
      <c r="HW128" s="4"/>
      <c r="HX128" s="4"/>
      <c r="HY128" s="4"/>
      <c r="HZ128" s="4"/>
      <c r="IA128" s="4">
        <v>0</v>
      </c>
      <c r="IB128" s="4">
        <v>110</v>
      </c>
      <c r="IC128" s="4"/>
      <c r="ID128" s="4"/>
      <c r="IE128" s="4"/>
      <c r="IF128" s="4"/>
      <c r="IG128" s="4"/>
      <c r="IH128" s="4"/>
      <c r="II128" s="4"/>
      <c r="IJ128" s="4"/>
      <c r="IK128" s="4"/>
      <c r="IL128" s="4"/>
      <c r="IM128" s="4"/>
      <c r="IN128" s="4"/>
      <c r="IO128" s="4"/>
      <c r="IP128" s="4"/>
      <c r="IQ128" s="4"/>
      <c r="IR128" s="4">
        <v>0</v>
      </c>
      <c r="IS128" s="4">
        <v>0</v>
      </c>
      <c r="IT128" s="4"/>
      <c r="IU128" s="4"/>
      <c r="IV128" s="4"/>
      <c r="IW128" s="4"/>
      <c r="IX128" s="4"/>
      <c r="IY128" s="4"/>
      <c r="IZ128" s="4"/>
      <c r="JA128" s="4">
        <v>0</v>
      </c>
      <c r="JB128" s="4"/>
      <c r="JC128" s="4"/>
      <c r="JD128" s="4"/>
      <c r="JE128" s="4"/>
      <c r="JF128" s="4"/>
      <c r="JG128" s="4"/>
      <c r="JH128" s="4"/>
      <c r="JI128" s="4"/>
      <c r="JJ128" s="4"/>
      <c r="JK128" s="4"/>
      <c r="JL128" s="4"/>
      <c r="JM128" s="4"/>
      <c r="JN128" s="4"/>
      <c r="JO128" s="4">
        <v>0</v>
      </c>
      <c r="JP128" s="4"/>
      <c r="JQ128" s="4"/>
      <c r="JR128" s="4"/>
      <c r="JS128" s="4">
        <v>0</v>
      </c>
      <c r="JT128" s="4"/>
      <c r="JU128" s="4"/>
      <c r="JV128" s="4"/>
      <c r="JW128" s="4"/>
      <c r="JX128" s="4"/>
      <c r="JY128" s="4"/>
      <c r="JZ128" s="4"/>
      <c r="KA128" s="4"/>
      <c r="KB128" s="4">
        <v>0</v>
      </c>
      <c r="KC128" s="4"/>
      <c r="KD128" s="4"/>
      <c r="KE128" s="4"/>
      <c r="KF128" s="4"/>
      <c r="KG128" s="4"/>
      <c r="KH128" s="4"/>
      <c r="KI128" s="4"/>
      <c r="KJ128" s="4"/>
      <c r="KK128" s="4">
        <f t="shared" si="6"/>
        <v>110</v>
      </c>
    </row>
    <row r="129" spans="1:297" ht="30" customHeight="1" x14ac:dyDescent="0.25">
      <c r="A129" s="4">
        <v>125</v>
      </c>
      <c r="B129" s="4">
        <v>101</v>
      </c>
      <c r="C129" s="4" t="s">
        <v>576</v>
      </c>
      <c r="D129" s="6" t="s">
        <v>576</v>
      </c>
      <c r="E129" s="6" t="s">
        <v>577</v>
      </c>
      <c r="F129" s="4"/>
      <c r="G129" s="7">
        <v>160.38</v>
      </c>
      <c r="H129" s="4">
        <v>0</v>
      </c>
      <c r="I129" s="4"/>
      <c r="J129" s="4"/>
      <c r="K129" s="4"/>
      <c r="L129" s="4"/>
      <c r="M129" s="4"/>
      <c r="N129" s="4"/>
      <c r="O129" s="4"/>
      <c r="P129" s="4">
        <v>0</v>
      </c>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v>0</v>
      </c>
      <c r="HM129" s="4"/>
      <c r="HN129" s="4"/>
      <c r="HO129" s="4"/>
      <c r="HP129" s="4"/>
      <c r="HQ129" s="4"/>
      <c r="HR129" s="4"/>
      <c r="HS129" s="4"/>
      <c r="HT129" s="4"/>
      <c r="HU129" s="4"/>
      <c r="HV129" s="4"/>
      <c r="HW129" s="4"/>
      <c r="HX129" s="4"/>
      <c r="HY129" s="4">
        <v>170</v>
      </c>
      <c r="HZ129" s="4"/>
      <c r="IA129" s="4">
        <v>0</v>
      </c>
      <c r="IB129" s="4"/>
      <c r="IC129" s="4"/>
      <c r="ID129" s="4"/>
      <c r="IE129" s="4"/>
      <c r="IF129" s="4"/>
      <c r="IG129" s="4"/>
      <c r="IH129" s="4"/>
      <c r="II129" s="4"/>
      <c r="IJ129" s="4"/>
      <c r="IK129" s="4"/>
      <c r="IL129" s="4"/>
      <c r="IM129" s="4"/>
      <c r="IN129" s="4"/>
      <c r="IO129" s="4"/>
      <c r="IP129" s="4"/>
      <c r="IQ129" s="4"/>
      <c r="IR129" s="4">
        <v>0</v>
      </c>
      <c r="IS129" s="4">
        <v>0</v>
      </c>
      <c r="IT129" s="4"/>
      <c r="IU129" s="4"/>
      <c r="IV129" s="4"/>
      <c r="IW129" s="4"/>
      <c r="IX129" s="4"/>
      <c r="IY129" s="4"/>
      <c r="IZ129" s="4"/>
      <c r="JA129" s="4">
        <v>0</v>
      </c>
      <c r="JB129" s="4"/>
      <c r="JC129" s="4"/>
      <c r="JD129" s="4"/>
      <c r="JE129" s="4"/>
      <c r="JF129" s="4"/>
      <c r="JG129" s="4"/>
      <c r="JH129" s="4"/>
      <c r="JI129" s="4"/>
      <c r="JJ129" s="4"/>
      <c r="JK129" s="4"/>
      <c r="JL129" s="4"/>
      <c r="JM129" s="4"/>
      <c r="JN129" s="4"/>
      <c r="JO129" s="4">
        <v>0</v>
      </c>
      <c r="JP129" s="4"/>
      <c r="JQ129" s="4">
        <v>5</v>
      </c>
      <c r="JR129" s="4"/>
      <c r="JS129" s="4">
        <v>0</v>
      </c>
      <c r="JT129" s="4"/>
      <c r="JU129" s="4"/>
      <c r="JV129" s="4"/>
      <c r="JW129" s="4"/>
      <c r="JX129" s="4"/>
      <c r="JY129" s="4"/>
      <c r="JZ129" s="4"/>
      <c r="KA129" s="4"/>
      <c r="KB129" s="4">
        <v>0</v>
      </c>
      <c r="KC129" s="4"/>
      <c r="KD129" s="4"/>
      <c r="KE129" s="4"/>
      <c r="KF129" s="4"/>
      <c r="KG129" s="4"/>
      <c r="KH129" s="4"/>
      <c r="KI129" s="4"/>
      <c r="KJ129" s="4"/>
      <c r="KK129" s="4">
        <f t="shared" si="6"/>
        <v>175</v>
      </c>
    </row>
    <row r="130" spans="1:297" ht="30" customHeight="1" x14ac:dyDescent="0.25">
      <c r="A130" s="4">
        <v>126</v>
      </c>
      <c r="B130" s="4">
        <v>102</v>
      </c>
      <c r="C130" s="4" t="s">
        <v>578</v>
      </c>
      <c r="D130" s="17" t="s">
        <v>578</v>
      </c>
      <c r="E130" s="17" t="s">
        <v>579</v>
      </c>
      <c r="F130" s="4"/>
      <c r="G130" s="7">
        <v>294</v>
      </c>
      <c r="H130" s="4">
        <v>0</v>
      </c>
      <c r="I130" s="4"/>
      <c r="J130" s="4"/>
      <c r="K130" s="4"/>
      <c r="L130" s="4"/>
      <c r="M130" s="4"/>
      <c r="N130" s="4"/>
      <c r="O130" s="4"/>
      <c r="P130" s="4">
        <v>0</v>
      </c>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v>0</v>
      </c>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v>0</v>
      </c>
      <c r="HM130" s="4"/>
      <c r="HN130" s="4"/>
      <c r="HO130" s="4"/>
      <c r="HP130" s="4"/>
      <c r="HQ130" s="4"/>
      <c r="HR130" s="4"/>
      <c r="HS130" s="4"/>
      <c r="HT130" s="4"/>
      <c r="HU130" s="4"/>
      <c r="HV130" s="4"/>
      <c r="HW130" s="4">
        <v>10</v>
      </c>
      <c r="HX130" s="4"/>
      <c r="HY130" s="4">
        <v>600</v>
      </c>
      <c r="HZ130" s="4"/>
      <c r="IA130" s="4">
        <v>0</v>
      </c>
      <c r="IB130" s="4">
        <v>100</v>
      </c>
      <c r="IC130" s="4"/>
      <c r="ID130" s="4"/>
      <c r="IE130" s="4"/>
      <c r="IF130" s="4"/>
      <c r="IG130" s="4">
        <v>100</v>
      </c>
      <c r="IH130" s="4"/>
      <c r="II130" s="4"/>
      <c r="IJ130" s="4"/>
      <c r="IK130" s="4">
        <v>100</v>
      </c>
      <c r="IL130" s="4"/>
      <c r="IM130" s="4"/>
      <c r="IN130" s="4">
        <v>100</v>
      </c>
      <c r="IO130" s="4"/>
      <c r="IP130" s="4">
        <v>310</v>
      </c>
      <c r="IQ130" s="4"/>
      <c r="IR130" s="4">
        <v>205</v>
      </c>
      <c r="IS130" s="4">
        <v>30</v>
      </c>
      <c r="IT130" s="4">
        <v>65</v>
      </c>
      <c r="IU130" s="4"/>
      <c r="IV130" s="4"/>
      <c r="IW130" s="4"/>
      <c r="IX130" s="4"/>
      <c r="IY130" s="4"/>
      <c r="IZ130" s="4">
        <v>10</v>
      </c>
      <c r="JA130" s="4">
        <v>200</v>
      </c>
      <c r="JB130" s="4"/>
      <c r="JC130" s="4"/>
      <c r="JD130" s="4"/>
      <c r="JE130" s="4"/>
      <c r="JF130" s="4"/>
      <c r="JG130" s="4"/>
      <c r="JH130" s="4"/>
      <c r="JI130" s="4"/>
      <c r="JJ130" s="4">
        <v>50</v>
      </c>
      <c r="JK130" s="4">
        <v>2</v>
      </c>
      <c r="JL130" s="4">
        <v>1000</v>
      </c>
      <c r="JM130" s="4"/>
      <c r="JN130" s="4"/>
      <c r="JO130" s="4">
        <v>0</v>
      </c>
      <c r="JP130" s="4"/>
      <c r="JQ130" s="4"/>
      <c r="JR130" s="4"/>
      <c r="JS130" s="4">
        <v>100</v>
      </c>
      <c r="JT130" s="4"/>
      <c r="JU130" s="4"/>
      <c r="JV130" s="4"/>
      <c r="JW130" s="4"/>
      <c r="JX130" s="4"/>
      <c r="JY130" s="4"/>
      <c r="JZ130" s="4">
        <v>2</v>
      </c>
      <c r="KA130" s="4"/>
      <c r="KB130" s="4">
        <v>0</v>
      </c>
      <c r="KC130" s="4"/>
      <c r="KD130" s="4"/>
      <c r="KE130" s="4"/>
      <c r="KF130" s="4"/>
      <c r="KG130" s="4"/>
      <c r="KH130" s="4"/>
      <c r="KI130" s="4"/>
      <c r="KJ130" s="4"/>
      <c r="KK130" s="4">
        <f t="shared" ref="KK130:KK193" si="7">SUM(H130:KJ130)</f>
        <v>2984</v>
      </c>
    </row>
    <row r="131" spans="1:297" ht="30" customHeight="1" x14ac:dyDescent="0.25">
      <c r="A131" s="10">
        <v>127</v>
      </c>
      <c r="B131" s="10"/>
      <c r="C131" s="10" t="s">
        <v>580</v>
      </c>
      <c r="D131" s="10"/>
      <c r="E131" s="10"/>
      <c r="F131" s="10"/>
      <c r="G131" s="11">
        <v>5.0999999999999996</v>
      </c>
      <c r="H131" s="10">
        <v>30</v>
      </c>
      <c r="I131" s="10"/>
      <c r="J131" s="10"/>
      <c r="K131" s="10"/>
      <c r="L131" s="10"/>
      <c r="M131" s="10"/>
      <c r="N131" s="10"/>
      <c r="O131" s="10"/>
      <c r="P131" s="10">
        <v>0</v>
      </c>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v>10</v>
      </c>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v>10</v>
      </c>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v>9</v>
      </c>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v>0</v>
      </c>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v>0</v>
      </c>
      <c r="HM131" s="10"/>
      <c r="HN131" s="10"/>
      <c r="HO131" s="10"/>
      <c r="HP131" s="10"/>
      <c r="HQ131" s="10">
        <v>500</v>
      </c>
      <c r="HR131" s="10"/>
      <c r="HS131" s="10"/>
      <c r="HT131" s="10"/>
      <c r="HU131" s="10"/>
      <c r="HV131" s="10"/>
      <c r="HW131" s="10">
        <v>700</v>
      </c>
      <c r="HX131" s="10">
        <v>500</v>
      </c>
      <c r="HY131" s="10"/>
      <c r="HZ131" s="10">
        <v>200</v>
      </c>
      <c r="IA131" s="10">
        <v>760</v>
      </c>
      <c r="IB131" s="10">
        <v>1000</v>
      </c>
      <c r="IC131" s="10"/>
      <c r="ID131" s="10"/>
      <c r="IE131" s="10"/>
      <c r="IF131" s="10"/>
      <c r="IG131" s="10">
        <v>1000</v>
      </c>
      <c r="IH131" s="10">
        <v>500</v>
      </c>
      <c r="II131" s="10">
        <v>1000</v>
      </c>
      <c r="IJ131" s="10"/>
      <c r="IK131" s="10">
        <v>100</v>
      </c>
      <c r="IL131" s="10"/>
      <c r="IM131" s="10">
        <v>3000</v>
      </c>
      <c r="IN131" s="10">
        <v>100</v>
      </c>
      <c r="IO131" s="10"/>
      <c r="IP131" s="10">
        <v>4740</v>
      </c>
      <c r="IQ131" s="10"/>
      <c r="IR131" s="10">
        <v>15000</v>
      </c>
      <c r="IS131" s="10">
        <v>2200</v>
      </c>
      <c r="IT131" s="10">
        <v>20000</v>
      </c>
      <c r="IU131" s="10">
        <v>30</v>
      </c>
      <c r="IV131" s="10"/>
      <c r="IW131" s="10"/>
      <c r="IX131" s="10">
        <v>500</v>
      </c>
      <c r="IY131" s="10"/>
      <c r="IZ131" s="10">
        <v>400</v>
      </c>
      <c r="JA131" s="10">
        <v>30</v>
      </c>
      <c r="JB131" s="10"/>
      <c r="JC131" s="10"/>
      <c r="JD131" s="10">
        <v>1000</v>
      </c>
      <c r="JE131" s="10"/>
      <c r="JF131" s="10">
        <v>500</v>
      </c>
      <c r="JG131" s="10"/>
      <c r="JH131" s="10">
        <v>300</v>
      </c>
      <c r="JI131" s="10"/>
      <c r="JJ131" s="10"/>
      <c r="JK131" s="10">
        <v>20</v>
      </c>
      <c r="JL131" s="10">
        <v>1000</v>
      </c>
      <c r="JM131" s="10"/>
      <c r="JN131" s="10"/>
      <c r="JO131" s="10">
        <v>200</v>
      </c>
      <c r="JP131" s="10"/>
      <c r="JQ131" s="10"/>
      <c r="JR131" s="10"/>
      <c r="JS131" s="10">
        <v>100</v>
      </c>
      <c r="JT131" s="10">
        <v>400</v>
      </c>
      <c r="JU131" s="10"/>
      <c r="JV131" s="10">
        <v>100</v>
      </c>
      <c r="JW131" s="10">
        <v>50</v>
      </c>
      <c r="JX131" s="10"/>
      <c r="JY131" s="10"/>
      <c r="JZ131" s="10">
        <v>50</v>
      </c>
      <c r="KA131" s="10"/>
      <c r="KB131" s="10">
        <v>400</v>
      </c>
      <c r="KC131" s="10"/>
      <c r="KD131" s="10">
        <v>50</v>
      </c>
      <c r="KE131" s="10"/>
      <c r="KF131" s="10"/>
      <c r="KG131" s="10"/>
      <c r="KH131" s="10">
        <v>200</v>
      </c>
      <c r="KI131" s="10"/>
      <c r="KJ131" s="10"/>
      <c r="KK131" s="10">
        <f t="shared" si="7"/>
        <v>56689</v>
      </c>
    </row>
    <row r="132" spans="1:297" ht="30" customHeight="1" x14ac:dyDescent="0.25">
      <c r="A132" s="10">
        <v>664</v>
      </c>
      <c r="B132" s="10"/>
      <c r="C132" s="10" t="s">
        <v>581</v>
      </c>
      <c r="D132" s="10"/>
      <c r="E132" s="10"/>
      <c r="F132" s="10"/>
      <c r="G132" s="11">
        <v>8.82</v>
      </c>
      <c r="H132" s="10">
        <v>0</v>
      </c>
      <c r="I132" s="10"/>
      <c r="J132" s="10"/>
      <c r="K132" s="10"/>
      <c r="L132" s="10"/>
      <c r="M132" s="10"/>
      <c r="N132" s="10"/>
      <c r="O132" s="10"/>
      <c r="P132" s="10">
        <v>0</v>
      </c>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v>0</v>
      </c>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v>0</v>
      </c>
      <c r="HM132" s="10"/>
      <c r="HN132" s="10"/>
      <c r="HO132" s="10"/>
      <c r="HP132" s="10"/>
      <c r="HQ132" s="10"/>
      <c r="HR132" s="10"/>
      <c r="HS132" s="10"/>
      <c r="HT132" s="10"/>
      <c r="HU132" s="10"/>
      <c r="HV132" s="10"/>
      <c r="HW132" s="10"/>
      <c r="HX132" s="10"/>
      <c r="HY132" s="10"/>
      <c r="HZ132" s="10"/>
      <c r="IA132" s="10">
        <v>0</v>
      </c>
      <c r="IB132" s="10"/>
      <c r="IC132" s="10"/>
      <c r="ID132" s="10"/>
      <c r="IE132" s="10"/>
      <c r="IF132" s="10"/>
      <c r="IG132" s="10"/>
      <c r="IH132" s="10"/>
      <c r="II132" s="10"/>
      <c r="IJ132" s="10"/>
      <c r="IK132" s="10"/>
      <c r="IL132" s="10"/>
      <c r="IM132" s="10"/>
      <c r="IN132" s="10"/>
      <c r="IO132" s="10"/>
      <c r="IP132" s="10"/>
      <c r="IQ132" s="10"/>
      <c r="IR132" s="10">
        <v>1500</v>
      </c>
      <c r="IS132" s="10">
        <v>0</v>
      </c>
      <c r="IT132" s="10"/>
      <c r="IU132" s="10"/>
      <c r="IV132" s="10"/>
      <c r="IW132" s="10"/>
      <c r="IX132" s="10"/>
      <c r="IY132" s="10"/>
      <c r="IZ132" s="10"/>
      <c r="JA132" s="10">
        <v>0</v>
      </c>
      <c r="JB132" s="10"/>
      <c r="JC132" s="10"/>
      <c r="JD132" s="10">
        <v>20</v>
      </c>
      <c r="JE132" s="10"/>
      <c r="JF132" s="10"/>
      <c r="JG132" s="10"/>
      <c r="JH132" s="10"/>
      <c r="JI132" s="10"/>
      <c r="JJ132" s="10"/>
      <c r="JK132" s="10"/>
      <c r="JL132" s="10"/>
      <c r="JM132" s="10"/>
      <c r="JN132" s="10"/>
      <c r="JO132" s="10">
        <v>0</v>
      </c>
      <c r="JP132" s="10"/>
      <c r="JQ132" s="10"/>
      <c r="JR132" s="10"/>
      <c r="JS132" s="10">
        <v>0</v>
      </c>
      <c r="JT132" s="10"/>
      <c r="JU132" s="10"/>
      <c r="JV132" s="10"/>
      <c r="JW132" s="10">
        <v>50</v>
      </c>
      <c r="JX132" s="10"/>
      <c r="JY132" s="10"/>
      <c r="JZ132" s="10"/>
      <c r="KA132" s="10"/>
      <c r="KB132" s="10">
        <v>0</v>
      </c>
      <c r="KC132" s="10"/>
      <c r="KD132" s="10"/>
      <c r="KE132" s="10"/>
      <c r="KF132" s="10"/>
      <c r="KG132" s="10"/>
      <c r="KH132" s="10"/>
      <c r="KI132" s="10"/>
      <c r="KJ132" s="10"/>
      <c r="KK132" s="10">
        <f t="shared" si="7"/>
        <v>1570</v>
      </c>
    </row>
    <row r="133" spans="1:297" ht="30" customHeight="1" x14ac:dyDescent="0.25">
      <c r="A133" s="4"/>
      <c r="B133" s="4">
        <v>103</v>
      </c>
      <c r="C133" s="4"/>
      <c r="D133" s="6" t="s">
        <v>580</v>
      </c>
      <c r="E133" s="6" t="s">
        <v>582</v>
      </c>
      <c r="F133" s="4" t="s">
        <v>347</v>
      </c>
      <c r="G133" s="7">
        <v>8.82</v>
      </c>
      <c r="H133" s="4">
        <v>30</v>
      </c>
      <c r="I133" s="4">
        <v>0</v>
      </c>
      <c r="J133" s="4">
        <v>0</v>
      </c>
      <c r="K133" s="4">
        <v>0</v>
      </c>
      <c r="L133" s="4">
        <v>0</v>
      </c>
      <c r="M133" s="4">
        <v>0</v>
      </c>
      <c r="N133" s="4">
        <v>0</v>
      </c>
      <c r="O133" s="4">
        <v>0</v>
      </c>
      <c r="P133" s="4">
        <v>0</v>
      </c>
      <c r="Q133" s="4">
        <v>0</v>
      </c>
      <c r="R133" s="4">
        <v>0</v>
      </c>
      <c r="S133" s="4">
        <v>0</v>
      </c>
      <c r="T133" s="4">
        <v>0</v>
      </c>
      <c r="U133" s="4">
        <v>0</v>
      </c>
      <c r="V133" s="4">
        <v>0</v>
      </c>
      <c r="W133" s="4">
        <v>0</v>
      </c>
      <c r="X133" s="4">
        <v>0</v>
      </c>
      <c r="Y133" s="4">
        <v>0</v>
      </c>
      <c r="Z133" s="4">
        <v>0</v>
      </c>
      <c r="AA133" s="4">
        <v>0</v>
      </c>
      <c r="AB133" s="4">
        <v>0</v>
      </c>
      <c r="AC133" s="4">
        <v>0</v>
      </c>
      <c r="AD133" s="4">
        <v>0</v>
      </c>
      <c r="AE133" s="4">
        <v>0</v>
      </c>
      <c r="AF133" s="4">
        <v>0</v>
      </c>
      <c r="AG133" s="4">
        <v>0</v>
      </c>
      <c r="AH133" s="4">
        <v>0</v>
      </c>
      <c r="AI133" s="4">
        <v>0</v>
      </c>
      <c r="AJ133" s="4">
        <v>0</v>
      </c>
      <c r="AK133" s="4">
        <v>0</v>
      </c>
      <c r="AL133" s="4">
        <v>0</v>
      </c>
      <c r="AM133" s="4">
        <v>0</v>
      </c>
      <c r="AN133" s="4">
        <v>0</v>
      </c>
      <c r="AO133" s="4">
        <v>0</v>
      </c>
      <c r="AP133" s="4">
        <v>0</v>
      </c>
      <c r="AQ133" s="4">
        <v>0</v>
      </c>
      <c r="AR133" s="4">
        <v>0</v>
      </c>
      <c r="AS133" s="4">
        <v>0</v>
      </c>
      <c r="AT133" s="4">
        <v>0</v>
      </c>
      <c r="AU133" s="4">
        <v>0</v>
      </c>
      <c r="AV133" s="4">
        <v>0</v>
      </c>
      <c r="AW133" s="4">
        <v>0</v>
      </c>
      <c r="AX133" s="4">
        <v>0</v>
      </c>
      <c r="AY133" s="4">
        <v>0</v>
      </c>
      <c r="AZ133" s="4">
        <v>0</v>
      </c>
      <c r="BA133" s="4">
        <v>0</v>
      </c>
      <c r="BB133" s="4">
        <v>0</v>
      </c>
      <c r="BC133" s="4">
        <v>0</v>
      </c>
      <c r="BD133" s="4">
        <v>0</v>
      </c>
      <c r="BE133" s="4">
        <v>0</v>
      </c>
      <c r="BF133" s="4">
        <v>0</v>
      </c>
      <c r="BG133" s="4">
        <v>0</v>
      </c>
      <c r="BH133" s="4">
        <v>0</v>
      </c>
      <c r="BI133" s="4">
        <v>0</v>
      </c>
      <c r="BJ133" s="4">
        <v>0</v>
      </c>
      <c r="BK133" s="4">
        <v>0</v>
      </c>
      <c r="BL133" s="4">
        <v>0</v>
      </c>
      <c r="BM133" s="4">
        <v>0</v>
      </c>
      <c r="BN133" s="4">
        <v>0</v>
      </c>
      <c r="BO133" s="4">
        <v>0</v>
      </c>
      <c r="BP133" s="4">
        <v>0</v>
      </c>
      <c r="BQ133" s="4">
        <v>0</v>
      </c>
      <c r="BR133" s="4">
        <v>0</v>
      </c>
      <c r="BS133" s="4">
        <v>0</v>
      </c>
      <c r="BT133" s="4">
        <v>0</v>
      </c>
      <c r="BU133" s="4">
        <v>0</v>
      </c>
      <c r="BV133" s="4">
        <v>0</v>
      </c>
      <c r="BW133" s="4">
        <v>0</v>
      </c>
      <c r="BX133" s="4">
        <v>0</v>
      </c>
      <c r="BY133" s="4">
        <v>0</v>
      </c>
      <c r="BZ133" s="4">
        <v>0</v>
      </c>
      <c r="CA133" s="4">
        <v>0</v>
      </c>
      <c r="CB133" s="4">
        <v>0</v>
      </c>
      <c r="CC133" s="4">
        <v>0</v>
      </c>
      <c r="CD133" s="4">
        <v>0</v>
      </c>
      <c r="CE133" s="4">
        <v>0</v>
      </c>
      <c r="CF133" s="4">
        <v>0</v>
      </c>
      <c r="CG133" s="4">
        <v>0</v>
      </c>
      <c r="CH133" s="4">
        <v>0</v>
      </c>
      <c r="CI133" s="4">
        <v>0</v>
      </c>
      <c r="CJ133" s="4">
        <v>0</v>
      </c>
      <c r="CK133" s="4">
        <v>0</v>
      </c>
      <c r="CL133" s="4">
        <v>0</v>
      </c>
      <c r="CM133" s="4">
        <v>0</v>
      </c>
      <c r="CN133" s="4">
        <v>0</v>
      </c>
      <c r="CO133" s="4">
        <v>10</v>
      </c>
      <c r="CP133" s="4">
        <v>0</v>
      </c>
      <c r="CQ133" s="4">
        <v>0</v>
      </c>
      <c r="CR133" s="4">
        <v>0</v>
      </c>
      <c r="CS133" s="4">
        <v>0</v>
      </c>
      <c r="CT133" s="4">
        <v>0</v>
      </c>
      <c r="CU133" s="4">
        <v>0</v>
      </c>
      <c r="CV133" s="4">
        <v>0</v>
      </c>
      <c r="CW133" s="4">
        <v>0</v>
      </c>
      <c r="CX133" s="4">
        <v>0</v>
      </c>
      <c r="CY133" s="4">
        <v>0</v>
      </c>
      <c r="CZ133" s="4">
        <v>0</v>
      </c>
      <c r="DA133" s="4">
        <v>0</v>
      </c>
      <c r="DB133" s="4">
        <v>0</v>
      </c>
      <c r="DC133" s="4">
        <v>0</v>
      </c>
      <c r="DD133" s="4">
        <v>0</v>
      </c>
      <c r="DE133" s="4">
        <v>0</v>
      </c>
      <c r="DF133" s="4">
        <v>0</v>
      </c>
      <c r="DG133" s="4">
        <v>0</v>
      </c>
      <c r="DH133" s="4">
        <v>0</v>
      </c>
      <c r="DI133" s="4">
        <v>0</v>
      </c>
      <c r="DJ133" s="4">
        <v>0</v>
      </c>
      <c r="DK133" s="4">
        <v>0</v>
      </c>
      <c r="DL133" s="4">
        <v>0</v>
      </c>
      <c r="DM133" s="4">
        <v>0</v>
      </c>
      <c r="DN133" s="4">
        <v>0</v>
      </c>
      <c r="DO133" s="4">
        <v>0</v>
      </c>
      <c r="DP133" s="4">
        <v>0</v>
      </c>
      <c r="DQ133" s="4">
        <v>0</v>
      </c>
      <c r="DR133" s="4">
        <v>0</v>
      </c>
      <c r="DS133" s="4">
        <v>0</v>
      </c>
      <c r="DT133" s="4">
        <v>0</v>
      </c>
      <c r="DU133" s="4">
        <v>0</v>
      </c>
      <c r="DV133" s="4">
        <v>0</v>
      </c>
      <c r="DW133" s="4">
        <v>0</v>
      </c>
      <c r="DX133" s="4">
        <v>0</v>
      </c>
      <c r="DY133" s="4">
        <v>0</v>
      </c>
      <c r="DZ133" s="4">
        <v>0</v>
      </c>
      <c r="EA133" s="4">
        <v>10</v>
      </c>
      <c r="EB133" s="4">
        <v>0</v>
      </c>
      <c r="EC133" s="4">
        <v>0</v>
      </c>
      <c r="ED133" s="4">
        <v>0</v>
      </c>
      <c r="EE133" s="4">
        <v>0</v>
      </c>
      <c r="EF133" s="4">
        <v>0</v>
      </c>
      <c r="EG133" s="4">
        <v>0</v>
      </c>
      <c r="EH133" s="4">
        <v>0</v>
      </c>
      <c r="EI133" s="4">
        <v>0</v>
      </c>
      <c r="EJ133" s="4">
        <v>0</v>
      </c>
      <c r="EK133" s="4">
        <v>0</v>
      </c>
      <c r="EL133" s="4">
        <v>0</v>
      </c>
      <c r="EM133" s="4">
        <v>0</v>
      </c>
      <c r="EN133" s="4">
        <v>0</v>
      </c>
      <c r="EO133" s="4">
        <v>0</v>
      </c>
      <c r="EP133" s="4">
        <v>0</v>
      </c>
      <c r="EQ133" s="4">
        <v>0</v>
      </c>
      <c r="ER133" s="4">
        <v>0</v>
      </c>
      <c r="ES133" s="4">
        <v>0</v>
      </c>
      <c r="ET133" s="4">
        <v>0</v>
      </c>
      <c r="EU133" s="4">
        <v>0</v>
      </c>
      <c r="EV133" s="4">
        <v>0</v>
      </c>
      <c r="EW133" s="4">
        <v>0</v>
      </c>
      <c r="EX133" s="4">
        <v>0</v>
      </c>
      <c r="EY133" s="4">
        <v>0</v>
      </c>
      <c r="EZ133" s="4">
        <v>0</v>
      </c>
      <c r="FA133" s="4">
        <v>0</v>
      </c>
      <c r="FB133" s="4">
        <v>0</v>
      </c>
      <c r="FC133" s="4">
        <v>0</v>
      </c>
      <c r="FD133" s="4">
        <v>0</v>
      </c>
      <c r="FE133" s="4">
        <v>0</v>
      </c>
      <c r="FF133" s="4">
        <v>0</v>
      </c>
      <c r="FG133" s="4">
        <v>0</v>
      </c>
      <c r="FH133" s="4">
        <v>0</v>
      </c>
      <c r="FI133" s="4">
        <v>0</v>
      </c>
      <c r="FJ133" s="4">
        <v>0</v>
      </c>
      <c r="FK133" s="4">
        <v>0</v>
      </c>
      <c r="FL133" s="4">
        <v>0</v>
      </c>
      <c r="FM133" s="4">
        <v>9</v>
      </c>
      <c r="FN133" s="4">
        <v>0</v>
      </c>
      <c r="FO133" s="4">
        <v>0</v>
      </c>
      <c r="FP133" s="4">
        <v>0</v>
      </c>
      <c r="FQ133" s="4">
        <v>0</v>
      </c>
      <c r="FR133" s="4">
        <v>0</v>
      </c>
      <c r="FS133" s="4">
        <v>0</v>
      </c>
      <c r="FT133" s="4">
        <v>0</v>
      </c>
      <c r="FU133" s="4">
        <v>0</v>
      </c>
      <c r="FV133" s="4">
        <v>0</v>
      </c>
      <c r="FW133" s="4">
        <v>0</v>
      </c>
      <c r="FX133" s="4">
        <v>0</v>
      </c>
      <c r="FY133" s="4">
        <v>0</v>
      </c>
      <c r="FZ133" s="4">
        <v>0</v>
      </c>
      <c r="GA133" s="4">
        <v>0</v>
      </c>
      <c r="GB133" s="4">
        <v>0</v>
      </c>
      <c r="GC133" s="4">
        <v>0</v>
      </c>
      <c r="GD133" s="4">
        <v>0</v>
      </c>
      <c r="GE133" s="4">
        <v>0</v>
      </c>
      <c r="GF133" s="4">
        <v>0</v>
      </c>
      <c r="GG133" s="4">
        <v>0</v>
      </c>
      <c r="GH133" s="4">
        <v>0</v>
      </c>
      <c r="GI133" s="4">
        <v>0</v>
      </c>
      <c r="GJ133" s="4">
        <v>0</v>
      </c>
      <c r="GK133" s="4">
        <v>0</v>
      </c>
      <c r="GL133" s="4">
        <v>0</v>
      </c>
      <c r="GM133" s="4">
        <v>0</v>
      </c>
      <c r="GN133" s="4">
        <v>0</v>
      </c>
      <c r="GO133" s="4">
        <v>0</v>
      </c>
      <c r="GP133" s="4">
        <v>0</v>
      </c>
      <c r="GQ133" s="4">
        <v>0</v>
      </c>
      <c r="GR133" s="4">
        <v>0</v>
      </c>
      <c r="GS133" s="4">
        <v>0</v>
      </c>
      <c r="GT133" s="4">
        <v>0</v>
      </c>
      <c r="GU133" s="4">
        <v>0</v>
      </c>
      <c r="GV133" s="4">
        <v>0</v>
      </c>
      <c r="GW133" s="4">
        <v>0</v>
      </c>
      <c r="GX133" s="4">
        <v>0</v>
      </c>
      <c r="GY133" s="4">
        <v>0</v>
      </c>
      <c r="GZ133" s="4">
        <v>0</v>
      </c>
      <c r="HA133" s="4">
        <v>0</v>
      </c>
      <c r="HB133" s="4">
        <v>0</v>
      </c>
      <c r="HC133" s="4">
        <v>0</v>
      </c>
      <c r="HD133" s="4">
        <v>0</v>
      </c>
      <c r="HE133" s="4">
        <v>0</v>
      </c>
      <c r="HF133" s="4">
        <v>0</v>
      </c>
      <c r="HG133" s="4">
        <v>0</v>
      </c>
      <c r="HH133" s="4">
        <v>0</v>
      </c>
      <c r="HI133" s="4">
        <v>0</v>
      </c>
      <c r="HJ133" s="4">
        <v>0</v>
      </c>
      <c r="HK133" s="4">
        <v>0</v>
      </c>
      <c r="HL133" s="4">
        <v>0</v>
      </c>
      <c r="HM133" s="4">
        <v>0</v>
      </c>
      <c r="HN133" s="4">
        <v>0</v>
      </c>
      <c r="HO133" s="4">
        <v>0</v>
      </c>
      <c r="HP133" s="4">
        <v>0</v>
      </c>
      <c r="HQ133" s="4">
        <v>500</v>
      </c>
      <c r="HR133" s="4">
        <v>0</v>
      </c>
      <c r="HS133" s="4">
        <v>0</v>
      </c>
      <c r="HT133" s="4">
        <v>0</v>
      </c>
      <c r="HU133" s="4">
        <v>0</v>
      </c>
      <c r="HV133" s="4">
        <v>0</v>
      </c>
      <c r="HW133" s="4">
        <v>700</v>
      </c>
      <c r="HX133" s="4">
        <v>500</v>
      </c>
      <c r="HY133" s="4">
        <v>0</v>
      </c>
      <c r="HZ133" s="4">
        <v>200</v>
      </c>
      <c r="IA133" s="4">
        <v>760</v>
      </c>
      <c r="IB133" s="4">
        <v>1000</v>
      </c>
      <c r="IC133" s="4">
        <v>0</v>
      </c>
      <c r="ID133" s="4">
        <v>0</v>
      </c>
      <c r="IE133" s="4">
        <v>0</v>
      </c>
      <c r="IF133" s="4">
        <v>0</v>
      </c>
      <c r="IG133" s="4">
        <v>1000</v>
      </c>
      <c r="IH133" s="4">
        <v>500</v>
      </c>
      <c r="II133" s="4">
        <v>1000</v>
      </c>
      <c r="IJ133" s="4">
        <v>0</v>
      </c>
      <c r="IK133" s="4">
        <v>100</v>
      </c>
      <c r="IL133" s="4">
        <v>0</v>
      </c>
      <c r="IM133" s="4">
        <v>3000</v>
      </c>
      <c r="IN133" s="4">
        <v>100</v>
      </c>
      <c r="IO133" s="4">
        <v>0</v>
      </c>
      <c r="IP133" s="4">
        <v>4740</v>
      </c>
      <c r="IQ133" s="4">
        <v>0</v>
      </c>
      <c r="IR133" s="4">
        <v>16500</v>
      </c>
      <c r="IS133" s="4">
        <v>2200</v>
      </c>
      <c r="IT133" s="4">
        <v>20000</v>
      </c>
      <c r="IU133" s="4">
        <v>30</v>
      </c>
      <c r="IV133" s="4">
        <v>0</v>
      </c>
      <c r="IW133" s="4">
        <v>0</v>
      </c>
      <c r="IX133" s="4">
        <v>500</v>
      </c>
      <c r="IY133" s="4">
        <v>0</v>
      </c>
      <c r="IZ133" s="4">
        <v>400</v>
      </c>
      <c r="JA133" s="4">
        <v>30</v>
      </c>
      <c r="JB133" s="4">
        <v>0</v>
      </c>
      <c r="JC133" s="4">
        <v>0</v>
      </c>
      <c r="JD133" s="4">
        <v>1020</v>
      </c>
      <c r="JE133" s="4">
        <v>0</v>
      </c>
      <c r="JF133" s="4">
        <v>500</v>
      </c>
      <c r="JG133" s="4">
        <v>0</v>
      </c>
      <c r="JH133" s="4">
        <v>300</v>
      </c>
      <c r="JI133" s="4">
        <v>0</v>
      </c>
      <c r="JJ133" s="4">
        <v>0</v>
      </c>
      <c r="JK133" s="4">
        <v>20</v>
      </c>
      <c r="JL133" s="4">
        <v>1000</v>
      </c>
      <c r="JM133" s="4">
        <v>0</v>
      </c>
      <c r="JN133" s="4">
        <v>0</v>
      </c>
      <c r="JO133" s="4">
        <v>200</v>
      </c>
      <c r="JP133" s="4">
        <v>0</v>
      </c>
      <c r="JQ133" s="4">
        <v>0</v>
      </c>
      <c r="JR133" s="4">
        <v>0</v>
      </c>
      <c r="JS133" s="4">
        <v>100</v>
      </c>
      <c r="JT133" s="4">
        <v>400</v>
      </c>
      <c r="JU133" s="4">
        <v>0</v>
      </c>
      <c r="JV133" s="4">
        <v>100</v>
      </c>
      <c r="JW133" s="4">
        <v>100</v>
      </c>
      <c r="JX133" s="4">
        <v>0</v>
      </c>
      <c r="JY133" s="4">
        <v>0</v>
      </c>
      <c r="JZ133" s="4">
        <v>50</v>
      </c>
      <c r="KA133" s="4">
        <v>0</v>
      </c>
      <c r="KB133" s="4">
        <v>400</v>
      </c>
      <c r="KC133" s="4">
        <v>0</v>
      </c>
      <c r="KD133" s="4">
        <v>50</v>
      </c>
      <c r="KE133" s="4">
        <v>0</v>
      </c>
      <c r="KF133" s="4">
        <v>0</v>
      </c>
      <c r="KG133" s="4">
        <v>0</v>
      </c>
      <c r="KH133" s="4">
        <v>200</v>
      </c>
      <c r="KI133" s="4">
        <v>0</v>
      </c>
      <c r="KJ133" s="4">
        <v>0</v>
      </c>
      <c r="KK133" s="4">
        <f t="shared" si="7"/>
        <v>58259</v>
      </c>
    </row>
    <row r="134" spans="1:297" ht="30" customHeight="1" x14ac:dyDescent="0.25">
      <c r="A134" s="4">
        <v>129</v>
      </c>
      <c r="B134" s="4">
        <v>104</v>
      </c>
      <c r="C134" s="4" t="s">
        <v>583</v>
      </c>
      <c r="D134" s="6" t="s">
        <v>583</v>
      </c>
      <c r="E134" s="6" t="s">
        <v>584</v>
      </c>
      <c r="F134" s="4"/>
      <c r="G134" s="7">
        <v>529.20000000000005</v>
      </c>
      <c r="H134" s="4">
        <v>0</v>
      </c>
      <c r="I134" s="4"/>
      <c r="J134" s="4"/>
      <c r="K134" s="4"/>
      <c r="L134" s="4"/>
      <c r="M134" s="4"/>
      <c r="N134" s="4"/>
      <c r="O134" s="4"/>
      <c r="P134" s="4">
        <v>0</v>
      </c>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v>0</v>
      </c>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v>0</v>
      </c>
      <c r="HM134" s="4"/>
      <c r="HN134" s="4"/>
      <c r="HO134" s="4"/>
      <c r="HP134" s="4"/>
      <c r="HQ134" s="4"/>
      <c r="HR134" s="4"/>
      <c r="HS134" s="4"/>
      <c r="HT134" s="4"/>
      <c r="HU134" s="4"/>
      <c r="HV134" s="4"/>
      <c r="HW134" s="4"/>
      <c r="HX134" s="4"/>
      <c r="HY134" s="4">
        <v>200</v>
      </c>
      <c r="HZ134" s="4"/>
      <c r="IA134" s="4">
        <v>5</v>
      </c>
      <c r="IB134" s="4">
        <v>15</v>
      </c>
      <c r="IC134" s="4"/>
      <c r="ID134" s="4"/>
      <c r="IE134" s="4"/>
      <c r="IF134" s="4"/>
      <c r="IG134" s="4"/>
      <c r="IH134" s="4">
        <v>50</v>
      </c>
      <c r="II134" s="4"/>
      <c r="IJ134" s="4"/>
      <c r="IK134" s="4">
        <v>5</v>
      </c>
      <c r="IL134" s="4"/>
      <c r="IM134" s="4"/>
      <c r="IN134" s="4">
        <v>3</v>
      </c>
      <c r="IO134" s="4"/>
      <c r="IP134" s="4"/>
      <c r="IQ134" s="4"/>
      <c r="IR134" s="4">
        <v>0</v>
      </c>
      <c r="IS134" s="4">
        <v>20</v>
      </c>
      <c r="IT134" s="4"/>
      <c r="IU134" s="4"/>
      <c r="IV134" s="4"/>
      <c r="IW134" s="4"/>
      <c r="IX134" s="4"/>
      <c r="IY134" s="4"/>
      <c r="IZ134" s="4"/>
      <c r="JA134" s="4">
        <v>0</v>
      </c>
      <c r="JB134" s="4">
        <v>5</v>
      </c>
      <c r="JC134" s="4"/>
      <c r="JD134" s="4"/>
      <c r="JE134" s="4"/>
      <c r="JF134" s="4"/>
      <c r="JG134" s="4"/>
      <c r="JH134" s="4"/>
      <c r="JI134" s="4"/>
      <c r="JJ134" s="4"/>
      <c r="JK134" s="4">
        <v>1</v>
      </c>
      <c r="JL134" s="4"/>
      <c r="JM134" s="4"/>
      <c r="JN134" s="4"/>
      <c r="JO134" s="4">
        <v>0</v>
      </c>
      <c r="JP134" s="4"/>
      <c r="JQ134" s="4"/>
      <c r="JR134" s="4"/>
      <c r="JS134" s="4">
        <v>10</v>
      </c>
      <c r="JT134" s="4"/>
      <c r="JU134" s="4"/>
      <c r="JV134" s="4"/>
      <c r="JW134" s="4"/>
      <c r="JX134" s="4"/>
      <c r="JY134" s="4"/>
      <c r="JZ134" s="4">
        <v>5</v>
      </c>
      <c r="KA134" s="4"/>
      <c r="KB134" s="4"/>
      <c r="KC134" s="4"/>
      <c r="KD134" s="4"/>
      <c r="KE134" s="4"/>
      <c r="KF134" s="4"/>
      <c r="KG134" s="4"/>
      <c r="KH134" s="4"/>
      <c r="KI134" s="4"/>
      <c r="KJ134" s="4"/>
      <c r="KK134" s="4">
        <f t="shared" si="7"/>
        <v>319</v>
      </c>
    </row>
    <row r="135" spans="1:297" ht="30" customHeight="1" x14ac:dyDescent="0.25">
      <c r="A135" s="4">
        <v>130</v>
      </c>
      <c r="B135" s="4">
        <v>105</v>
      </c>
      <c r="C135" s="4" t="s">
        <v>585</v>
      </c>
      <c r="D135" s="6" t="s">
        <v>585</v>
      </c>
      <c r="E135" s="6" t="s">
        <v>586</v>
      </c>
      <c r="F135" s="4"/>
      <c r="G135" s="7">
        <v>522.17999999999995</v>
      </c>
      <c r="H135" s="4">
        <v>0</v>
      </c>
      <c r="I135" s="4"/>
      <c r="J135" s="4"/>
      <c r="K135" s="4"/>
      <c r="L135" s="4"/>
      <c r="M135" s="4"/>
      <c r="N135" s="4"/>
      <c r="O135" s="4"/>
      <c r="P135" s="4">
        <v>0</v>
      </c>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v>0</v>
      </c>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v>0</v>
      </c>
      <c r="HM135" s="4"/>
      <c r="HN135" s="4"/>
      <c r="HO135" s="4"/>
      <c r="HP135" s="4"/>
      <c r="HQ135" s="4"/>
      <c r="HR135" s="4"/>
      <c r="HS135" s="4"/>
      <c r="HT135" s="4"/>
      <c r="HU135" s="4"/>
      <c r="HV135" s="4"/>
      <c r="HW135" s="4"/>
      <c r="HX135" s="4"/>
      <c r="HY135" s="4">
        <v>20</v>
      </c>
      <c r="HZ135" s="4"/>
      <c r="IA135" s="4">
        <v>5</v>
      </c>
      <c r="IB135" s="4"/>
      <c r="IC135" s="4"/>
      <c r="ID135" s="4"/>
      <c r="IE135" s="4"/>
      <c r="IF135" s="4"/>
      <c r="IG135" s="4"/>
      <c r="IH135" s="4"/>
      <c r="II135" s="4"/>
      <c r="IJ135" s="4"/>
      <c r="IK135" s="4"/>
      <c r="IL135" s="4"/>
      <c r="IM135" s="4"/>
      <c r="IN135" s="4"/>
      <c r="IO135" s="4"/>
      <c r="IP135" s="4"/>
      <c r="IQ135" s="4"/>
      <c r="IR135" s="4">
        <v>0</v>
      </c>
      <c r="IS135" s="4">
        <v>0</v>
      </c>
      <c r="IT135" s="4"/>
      <c r="IU135" s="4"/>
      <c r="IV135" s="4"/>
      <c r="IW135" s="4"/>
      <c r="IX135" s="4"/>
      <c r="IY135" s="4"/>
      <c r="IZ135" s="4"/>
      <c r="JA135" s="4">
        <v>0</v>
      </c>
      <c r="JB135" s="4"/>
      <c r="JC135" s="4">
        <v>1</v>
      </c>
      <c r="JD135" s="4"/>
      <c r="JE135" s="4"/>
      <c r="JF135" s="4"/>
      <c r="JG135" s="4"/>
      <c r="JH135" s="4"/>
      <c r="JI135" s="4"/>
      <c r="JJ135" s="4"/>
      <c r="JK135" s="4"/>
      <c r="JL135" s="4"/>
      <c r="JM135" s="4"/>
      <c r="JN135" s="4"/>
      <c r="JO135" s="4">
        <v>0</v>
      </c>
      <c r="JP135" s="4"/>
      <c r="JQ135" s="4"/>
      <c r="JR135" s="4"/>
      <c r="JS135" s="4">
        <v>0</v>
      </c>
      <c r="JT135" s="4"/>
      <c r="JU135" s="4"/>
      <c r="JV135" s="4">
        <v>10</v>
      </c>
      <c r="JW135" s="4"/>
      <c r="JX135" s="4"/>
      <c r="JY135" s="4"/>
      <c r="JZ135" s="4"/>
      <c r="KA135" s="4"/>
      <c r="KB135" s="4"/>
      <c r="KC135" s="4"/>
      <c r="KD135" s="4"/>
      <c r="KE135" s="4"/>
      <c r="KF135" s="4"/>
      <c r="KG135" s="4"/>
      <c r="KH135" s="4"/>
      <c r="KI135" s="4"/>
      <c r="KJ135" s="4"/>
      <c r="KK135" s="4">
        <f t="shared" si="7"/>
        <v>36</v>
      </c>
    </row>
    <row r="136" spans="1:297" ht="30" customHeight="1" x14ac:dyDescent="0.25">
      <c r="A136" s="4">
        <v>131</v>
      </c>
      <c r="B136" s="4">
        <v>106</v>
      </c>
      <c r="C136" s="4" t="s">
        <v>587</v>
      </c>
      <c r="D136" s="6" t="s">
        <v>588</v>
      </c>
      <c r="E136" s="6" t="s">
        <v>589</v>
      </c>
      <c r="F136" s="4"/>
      <c r="G136" s="7">
        <v>11.34</v>
      </c>
      <c r="H136" s="4">
        <v>0</v>
      </c>
      <c r="I136" s="4"/>
      <c r="J136" s="4"/>
      <c r="K136" s="4"/>
      <c r="L136" s="4"/>
      <c r="M136" s="4"/>
      <c r="N136" s="4"/>
      <c r="O136" s="4"/>
      <c r="P136" s="4">
        <v>0</v>
      </c>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v>5</v>
      </c>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v>0</v>
      </c>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v>0</v>
      </c>
      <c r="HM136" s="4"/>
      <c r="HN136" s="4"/>
      <c r="HO136" s="4"/>
      <c r="HP136" s="4"/>
      <c r="HQ136" s="4"/>
      <c r="HR136" s="4"/>
      <c r="HS136" s="4"/>
      <c r="HT136" s="4"/>
      <c r="HU136" s="4"/>
      <c r="HV136" s="4"/>
      <c r="HW136" s="4">
        <v>50</v>
      </c>
      <c r="HX136" s="4"/>
      <c r="HY136" s="4">
        <v>100</v>
      </c>
      <c r="HZ136" s="4"/>
      <c r="IA136" s="4">
        <v>0</v>
      </c>
      <c r="IB136" s="4">
        <v>700</v>
      </c>
      <c r="IC136" s="4"/>
      <c r="ID136" s="4"/>
      <c r="IE136" s="4"/>
      <c r="IF136" s="4"/>
      <c r="IG136" s="4">
        <v>20</v>
      </c>
      <c r="IH136" s="4">
        <v>1000</v>
      </c>
      <c r="II136" s="4"/>
      <c r="IJ136" s="4"/>
      <c r="IK136" s="4">
        <v>20</v>
      </c>
      <c r="IL136" s="4"/>
      <c r="IM136" s="4"/>
      <c r="IN136" s="4"/>
      <c r="IO136" s="4"/>
      <c r="IP136" s="4">
        <v>680</v>
      </c>
      <c r="IQ136" s="4"/>
      <c r="IR136" s="4">
        <v>200</v>
      </c>
      <c r="IS136" s="4">
        <v>0</v>
      </c>
      <c r="IT136" s="4"/>
      <c r="IU136" s="4">
        <v>50</v>
      </c>
      <c r="IV136" s="4"/>
      <c r="IW136" s="4">
        <v>30</v>
      </c>
      <c r="IX136" s="4">
        <v>20</v>
      </c>
      <c r="IY136" s="4"/>
      <c r="IZ136" s="4"/>
      <c r="JA136" s="4">
        <v>460</v>
      </c>
      <c r="JB136" s="4"/>
      <c r="JC136" s="4"/>
      <c r="JD136" s="4"/>
      <c r="JE136" s="4"/>
      <c r="JF136" s="4"/>
      <c r="JG136" s="4"/>
      <c r="JH136" s="4"/>
      <c r="JI136" s="4"/>
      <c r="JJ136" s="4"/>
      <c r="JK136" s="4">
        <v>100</v>
      </c>
      <c r="JL136" s="4"/>
      <c r="JM136" s="4"/>
      <c r="JN136" s="4"/>
      <c r="JO136" s="4">
        <v>0</v>
      </c>
      <c r="JP136" s="4"/>
      <c r="JQ136" s="4"/>
      <c r="JR136" s="4"/>
      <c r="JS136" s="4">
        <v>600</v>
      </c>
      <c r="JT136" s="4">
        <v>50</v>
      </c>
      <c r="JU136" s="4"/>
      <c r="JV136" s="4">
        <v>500</v>
      </c>
      <c r="JW136" s="4"/>
      <c r="JX136" s="4">
        <v>20</v>
      </c>
      <c r="JY136" s="4"/>
      <c r="JZ136" s="4">
        <v>5</v>
      </c>
      <c r="KA136" s="4"/>
      <c r="KB136" s="4">
        <v>40</v>
      </c>
      <c r="KC136" s="4"/>
      <c r="KD136" s="4"/>
      <c r="KE136" s="4"/>
      <c r="KF136" s="4"/>
      <c r="KG136" s="4"/>
      <c r="KH136" s="4">
        <v>50</v>
      </c>
      <c r="KI136" s="4"/>
      <c r="KJ136" s="4"/>
      <c r="KK136" s="4">
        <f t="shared" si="7"/>
        <v>4700</v>
      </c>
    </row>
    <row r="137" spans="1:297" ht="30" customHeight="1" x14ac:dyDescent="0.25">
      <c r="A137" s="10">
        <v>132</v>
      </c>
      <c r="B137" s="10"/>
      <c r="C137" s="10" t="s">
        <v>590</v>
      </c>
      <c r="D137" s="10"/>
      <c r="E137" s="10"/>
      <c r="F137" s="10"/>
      <c r="G137" s="11">
        <v>0.72</v>
      </c>
      <c r="H137" s="10">
        <v>0</v>
      </c>
      <c r="I137" s="10"/>
      <c r="J137" s="10"/>
      <c r="K137" s="10"/>
      <c r="L137" s="10"/>
      <c r="M137" s="10"/>
      <c r="N137" s="10"/>
      <c r="O137" s="10"/>
      <c r="P137" s="10">
        <v>0</v>
      </c>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v>0</v>
      </c>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v>0</v>
      </c>
      <c r="HM137" s="10"/>
      <c r="HN137" s="10"/>
      <c r="HO137" s="10"/>
      <c r="HP137" s="10"/>
      <c r="HQ137" s="10"/>
      <c r="HR137" s="10"/>
      <c r="HS137" s="10"/>
      <c r="HT137" s="10"/>
      <c r="HU137" s="10"/>
      <c r="HV137" s="10"/>
      <c r="HW137" s="10">
        <v>100</v>
      </c>
      <c r="HX137" s="10"/>
      <c r="HY137" s="10">
        <v>1000</v>
      </c>
      <c r="HZ137" s="10"/>
      <c r="IA137" s="10">
        <v>1200</v>
      </c>
      <c r="IB137" s="10">
        <v>5000</v>
      </c>
      <c r="IC137" s="10"/>
      <c r="ID137" s="10"/>
      <c r="IE137" s="10"/>
      <c r="IF137" s="10"/>
      <c r="IG137" s="10"/>
      <c r="IH137" s="10"/>
      <c r="II137" s="10"/>
      <c r="IJ137" s="10"/>
      <c r="IK137" s="10"/>
      <c r="IL137" s="10"/>
      <c r="IM137" s="10"/>
      <c r="IN137" s="10"/>
      <c r="IO137" s="10"/>
      <c r="IP137" s="10">
        <v>100</v>
      </c>
      <c r="IQ137" s="10"/>
      <c r="IR137" s="10">
        <v>0</v>
      </c>
      <c r="IS137" s="10">
        <v>0</v>
      </c>
      <c r="IT137" s="10">
        <v>17000</v>
      </c>
      <c r="IU137" s="10"/>
      <c r="IV137" s="10"/>
      <c r="IW137" s="10"/>
      <c r="IX137" s="10"/>
      <c r="IY137" s="10"/>
      <c r="IZ137" s="10">
        <v>100</v>
      </c>
      <c r="JA137" s="10">
        <v>0</v>
      </c>
      <c r="JB137" s="10"/>
      <c r="JC137" s="10"/>
      <c r="JD137" s="10"/>
      <c r="JE137" s="10"/>
      <c r="JF137" s="10"/>
      <c r="JG137" s="10"/>
      <c r="JH137" s="10"/>
      <c r="JI137" s="10"/>
      <c r="JJ137" s="10"/>
      <c r="JK137" s="10"/>
      <c r="JL137" s="10"/>
      <c r="JM137" s="10"/>
      <c r="JN137" s="10"/>
      <c r="JO137" s="10">
        <v>0</v>
      </c>
      <c r="JP137" s="10"/>
      <c r="JQ137" s="10"/>
      <c r="JR137" s="10"/>
      <c r="JS137" s="10">
        <v>500</v>
      </c>
      <c r="JT137" s="10"/>
      <c r="JU137" s="10"/>
      <c r="JV137" s="10"/>
      <c r="JW137" s="10"/>
      <c r="JX137" s="10"/>
      <c r="JY137" s="10"/>
      <c r="JZ137" s="10"/>
      <c r="KA137" s="10"/>
      <c r="KB137" s="10">
        <v>0</v>
      </c>
      <c r="KC137" s="10"/>
      <c r="KD137" s="10"/>
      <c r="KE137" s="10"/>
      <c r="KF137" s="10"/>
      <c r="KG137" s="10"/>
      <c r="KH137" s="10"/>
      <c r="KI137" s="10"/>
      <c r="KJ137" s="10"/>
      <c r="KK137" s="10">
        <f t="shared" si="7"/>
        <v>25000</v>
      </c>
    </row>
    <row r="138" spans="1:297" ht="30" customHeight="1" x14ac:dyDescent="0.25">
      <c r="A138" s="10">
        <v>276</v>
      </c>
      <c r="B138" s="10"/>
      <c r="C138" s="10" t="s">
        <v>591</v>
      </c>
      <c r="D138" s="10"/>
      <c r="E138" s="10"/>
      <c r="F138" s="10"/>
      <c r="G138" s="11">
        <v>1.8</v>
      </c>
      <c r="H138" s="10">
        <v>0</v>
      </c>
      <c r="I138" s="10"/>
      <c r="J138" s="10"/>
      <c r="K138" s="10"/>
      <c r="L138" s="10"/>
      <c r="M138" s="10"/>
      <c r="N138" s="10"/>
      <c r="O138" s="10"/>
      <c r="P138" s="10">
        <v>0</v>
      </c>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v>0</v>
      </c>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v>0</v>
      </c>
      <c r="HM138" s="10"/>
      <c r="HN138" s="10"/>
      <c r="HO138" s="10"/>
      <c r="HP138" s="10"/>
      <c r="HQ138" s="10"/>
      <c r="HR138" s="10"/>
      <c r="HS138" s="10"/>
      <c r="HT138" s="10"/>
      <c r="HU138" s="10"/>
      <c r="HV138" s="10"/>
      <c r="HW138" s="10">
        <v>2000</v>
      </c>
      <c r="HX138" s="10"/>
      <c r="HY138" s="10"/>
      <c r="HZ138" s="10">
        <v>1000</v>
      </c>
      <c r="IA138" s="10">
        <v>0</v>
      </c>
      <c r="IB138" s="10"/>
      <c r="IC138" s="10"/>
      <c r="ID138" s="10"/>
      <c r="IE138" s="10"/>
      <c r="IF138" s="10"/>
      <c r="IG138" s="10"/>
      <c r="IH138" s="10"/>
      <c r="II138" s="10"/>
      <c r="IJ138" s="10"/>
      <c r="IK138" s="10"/>
      <c r="IL138" s="10"/>
      <c r="IM138" s="10"/>
      <c r="IN138" s="10"/>
      <c r="IO138" s="10"/>
      <c r="IP138" s="10">
        <v>30</v>
      </c>
      <c r="IQ138" s="10"/>
      <c r="IR138" s="10">
        <v>0</v>
      </c>
      <c r="IS138" s="10">
        <v>0</v>
      </c>
      <c r="IT138" s="10"/>
      <c r="IU138" s="10"/>
      <c r="IV138" s="10"/>
      <c r="IW138" s="10"/>
      <c r="IX138" s="10"/>
      <c r="IY138" s="10"/>
      <c r="IZ138" s="10"/>
      <c r="JA138" s="10">
        <v>0</v>
      </c>
      <c r="JB138" s="10"/>
      <c r="JC138" s="10"/>
      <c r="JD138" s="10"/>
      <c r="JE138" s="10"/>
      <c r="JF138" s="10"/>
      <c r="JG138" s="10"/>
      <c r="JH138" s="10"/>
      <c r="JI138" s="10"/>
      <c r="JJ138" s="10"/>
      <c r="JK138" s="10"/>
      <c r="JL138" s="10"/>
      <c r="JM138" s="10"/>
      <c r="JN138" s="10"/>
      <c r="JO138" s="10">
        <v>0</v>
      </c>
      <c r="JP138" s="10"/>
      <c r="JQ138" s="10"/>
      <c r="JR138" s="10"/>
      <c r="JS138" s="10"/>
      <c r="JT138" s="10"/>
      <c r="JU138" s="10"/>
      <c r="JV138" s="10"/>
      <c r="JW138" s="10"/>
      <c r="JX138" s="10"/>
      <c r="JY138" s="10"/>
      <c r="JZ138" s="10"/>
      <c r="KA138" s="10"/>
      <c r="KB138" s="10">
        <v>0</v>
      </c>
      <c r="KC138" s="10"/>
      <c r="KD138" s="10"/>
      <c r="KE138" s="10"/>
      <c r="KF138" s="10"/>
      <c r="KG138" s="10"/>
      <c r="KH138" s="10"/>
      <c r="KI138" s="10"/>
      <c r="KJ138" s="10"/>
      <c r="KK138" s="10">
        <f t="shared" si="7"/>
        <v>3030</v>
      </c>
    </row>
    <row r="139" spans="1:297" ht="30" customHeight="1" x14ac:dyDescent="0.25">
      <c r="A139" s="4"/>
      <c r="B139" s="4">
        <v>107</v>
      </c>
      <c r="C139" s="4" t="s">
        <v>590</v>
      </c>
      <c r="D139" s="6" t="s">
        <v>592</v>
      </c>
      <c r="E139" s="6" t="s">
        <v>593</v>
      </c>
      <c r="F139" s="4"/>
      <c r="G139" s="7">
        <v>1.8</v>
      </c>
      <c r="H139" s="4">
        <v>0</v>
      </c>
      <c r="I139" s="4">
        <v>0</v>
      </c>
      <c r="J139" s="4">
        <v>0</v>
      </c>
      <c r="K139" s="4">
        <v>0</v>
      </c>
      <c r="L139" s="4">
        <v>0</v>
      </c>
      <c r="M139" s="4">
        <v>0</v>
      </c>
      <c r="N139" s="4">
        <v>0</v>
      </c>
      <c r="O139" s="4">
        <v>0</v>
      </c>
      <c r="P139" s="4">
        <v>0</v>
      </c>
      <c r="Q139" s="4">
        <v>0</v>
      </c>
      <c r="R139" s="4">
        <v>0</v>
      </c>
      <c r="S139" s="4">
        <v>0</v>
      </c>
      <c r="T139" s="4">
        <v>0</v>
      </c>
      <c r="U139" s="4">
        <v>0</v>
      </c>
      <c r="V139" s="4">
        <v>0</v>
      </c>
      <c r="W139" s="4">
        <v>0</v>
      </c>
      <c r="X139" s="4">
        <v>0</v>
      </c>
      <c r="Y139" s="4">
        <v>0</v>
      </c>
      <c r="Z139" s="4">
        <v>0</v>
      </c>
      <c r="AA139" s="4">
        <v>0</v>
      </c>
      <c r="AB139" s="4">
        <v>0</v>
      </c>
      <c r="AC139" s="4">
        <v>0</v>
      </c>
      <c r="AD139" s="4">
        <v>0</v>
      </c>
      <c r="AE139" s="4">
        <v>0</v>
      </c>
      <c r="AF139" s="4">
        <v>0</v>
      </c>
      <c r="AG139" s="4">
        <v>0</v>
      </c>
      <c r="AH139" s="4">
        <v>0</v>
      </c>
      <c r="AI139" s="4">
        <v>0</v>
      </c>
      <c r="AJ139" s="4">
        <v>0</v>
      </c>
      <c r="AK139" s="4">
        <v>0</v>
      </c>
      <c r="AL139" s="4">
        <v>0</v>
      </c>
      <c r="AM139" s="4">
        <v>0</v>
      </c>
      <c r="AN139" s="4">
        <v>0</v>
      </c>
      <c r="AO139" s="4">
        <v>0</v>
      </c>
      <c r="AP139" s="4">
        <v>0</v>
      </c>
      <c r="AQ139" s="4">
        <v>0</v>
      </c>
      <c r="AR139" s="4">
        <v>0</v>
      </c>
      <c r="AS139" s="4">
        <v>0</v>
      </c>
      <c r="AT139" s="4">
        <v>0</v>
      </c>
      <c r="AU139" s="4">
        <v>0</v>
      </c>
      <c r="AV139" s="4">
        <v>0</v>
      </c>
      <c r="AW139" s="4">
        <v>0</v>
      </c>
      <c r="AX139" s="4">
        <v>0</v>
      </c>
      <c r="AY139" s="4">
        <v>0</v>
      </c>
      <c r="AZ139" s="4">
        <v>0</v>
      </c>
      <c r="BA139" s="4">
        <v>0</v>
      </c>
      <c r="BB139" s="4">
        <v>0</v>
      </c>
      <c r="BC139" s="4">
        <v>0</v>
      </c>
      <c r="BD139" s="4">
        <v>0</v>
      </c>
      <c r="BE139" s="4">
        <v>0</v>
      </c>
      <c r="BF139" s="4">
        <v>0</v>
      </c>
      <c r="BG139" s="4">
        <v>0</v>
      </c>
      <c r="BH139" s="4">
        <v>0</v>
      </c>
      <c r="BI139" s="4">
        <v>0</v>
      </c>
      <c r="BJ139" s="4">
        <v>0</v>
      </c>
      <c r="BK139" s="4">
        <v>0</v>
      </c>
      <c r="BL139" s="4">
        <v>0</v>
      </c>
      <c r="BM139" s="4">
        <v>0</v>
      </c>
      <c r="BN139" s="4">
        <v>0</v>
      </c>
      <c r="BO139" s="4">
        <v>0</v>
      </c>
      <c r="BP139" s="4">
        <v>0</v>
      </c>
      <c r="BQ139" s="4">
        <v>0</v>
      </c>
      <c r="BR139" s="4">
        <v>0</v>
      </c>
      <c r="BS139" s="4">
        <v>0</v>
      </c>
      <c r="BT139" s="4">
        <v>0</v>
      </c>
      <c r="BU139" s="4">
        <v>0</v>
      </c>
      <c r="BV139" s="4">
        <v>0</v>
      </c>
      <c r="BW139" s="4">
        <v>0</v>
      </c>
      <c r="BX139" s="4">
        <v>0</v>
      </c>
      <c r="BY139" s="4">
        <v>0</v>
      </c>
      <c r="BZ139" s="4">
        <v>0</v>
      </c>
      <c r="CA139" s="4">
        <v>0</v>
      </c>
      <c r="CB139" s="4">
        <v>0</v>
      </c>
      <c r="CC139" s="4">
        <v>0</v>
      </c>
      <c r="CD139" s="4">
        <v>0</v>
      </c>
      <c r="CE139" s="4">
        <v>0</v>
      </c>
      <c r="CF139" s="4">
        <v>0</v>
      </c>
      <c r="CG139" s="4">
        <v>0</v>
      </c>
      <c r="CH139" s="4">
        <v>0</v>
      </c>
      <c r="CI139" s="4">
        <v>0</v>
      </c>
      <c r="CJ139" s="4">
        <v>0</v>
      </c>
      <c r="CK139" s="4">
        <v>0</v>
      </c>
      <c r="CL139" s="4">
        <v>0</v>
      </c>
      <c r="CM139" s="4">
        <v>0</v>
      </c>
      <c r="CN139" s="4">
        <v>0</v>
      </c>
      <c r="CO139" s="4">
        <v>0</v>
      </c>
      <c r="CP139" s="4">
        <v>0</v>
      </c>
      <c r="CQ139" s="4">
        <v>0</v>
      </c>
      <c r="CR139" s="4">
        <v>0</v>
      </c>
      <c r="CS139" s="4">
        <v>0</v>
      </c>
      <c r="CT139" s="4">
        <v>0</v>
      </c>
      <c r="CU139" s="4">
        <v>0</v>
      </c>
      <c r="CV139" s="4">
        <v>0</v>
      </c>
      <c r="CW139" s="4">
        <v>0</v>
      </c>
      <c r="CX139" s="4">
        <v>0</v>
      </c>
      <c r="CY139" s="4">
        <v>0</v>
      </c>
      <c r="CZ139" s="4">
        <v>0</v>
      </c>
      <c r="DA139" s="4">
        <v>0</v>
      </c>
      <c r="DB139" s="4">
        <v>0</v>
      </c>
      <c r="DC139" s="4">
        <v>0</v>
      </c>
      <c r="DD139" s="4">
        <v>0</v>
      </c>
      <c r="DE139" s="4">
        <v>0</v>
      </c>
      <c r="DF139" s="4">
        <v>0</v>
      </c>
      <c r="DG139" s="4">
        <v>0</v>
      </c>
      <c r="DH139" s="4">
        <v>0</v>
      </c>
      <c r="DI139" s="4">
        <v>0</v>
      </c>
      <c r="DJ139" s="4">
        <v>0</v>
      </c>
      <c r="DK139" s="4">
        <v>0</v>
      </c>
      <c r="DL139" s="4">
        <v>0</v>
      </c>
      <c r="DM139" s="4">
        <v>0</v>
      </c>
      <c r="DN139" s="4">
        <v>0</v>
      </c>
      <c r="DO139" s="4">
        <v>0</v>
      </c>
      <c r="DP139" s="4">
        <v>0</v>
      </c>
      <c r="DQ139" s="4">
        <v>0</v>
      </c>
      <c r="DR139" s="4">
        <v>0</v>
      </c>
      <c r="DS139" s="4">
        <v>0</v>
      </c>
      <c r="DT139" s="4">
        <v>0</v>
      </c>
      <c r="DU139" s="4">
        <v>0</v>
      </c>
      <c r="DV139" s="4">
        <v>0</v>
      </c>
      <c r="DW139" s="4">
        <v>0</v>
      </c>
      <c r="DX139" s="4">
        <v>0</v>
      </c>
      <c r="DY139" s="4">
        <v>0</v>
      </c>
      <c r="DZ139" s="4">
        <v>0</v>
      </c>
      <c r="EA139" s="4">
        <v>0</v>
      </c>
      <c r="EB139" s="4">
        <v>0</v>
      </c>
      <c r="EC139" s="4">
        <v>0</v>
      </c>
      <c r="ED139" s="4">
        <v>0</v>
      </c>
      <c r="EE139" s="4">
        <v>0</v>
      </c>
      <c r="EF139" s="4">
        <v>0</v>
      </c>
      <c r="EG139" s="4">
        <v>0</v>
      </c>
      <c r="EH139" s="4">
        <v>0</v>
      </c>
      <c r="EI139" s="4">
        <v>0</v>
      </c>
      <c r="EJ139" s="4">
        <v>0</v>
      </c>
      <c r="EK139" s="4">
        <v>0</v>
      </c>
      <c r="EL139" s="4">
        <v>0</v>
      </c>
      <c r="EM139" s="4">
        <v>0</v>
      </c>
      <c r="EN139" s="4">
        <v>0</v>
      </c>
      <c r="EO139" s="4">
        <v>0</v>
      </c>
      <c r="EP139" s="4">
        <v>0</v>
      </c>
      <c r="EQ139" s="4">
        <v>0</v>
      </c>
      <c r="ER139" s="4">
        <v>0</v>
      </c>
      <c r="ES139" s="4">
        <v>0</v>
      </c>
      <c r="ET139" s="4">
        <v>0</v>
      </c>
      <c r="EU139" s="4">
        <v>0</v>
      </c>
      <c r="EV139" s="4">
        <v>0</v>
      </c>
      <c r="EW139" s="4">
        <v>0</v>
      </c>
      <c r="EX139" s="4">
        <v>0</v>
      </c>
      <c r="EY139" s="4">
        <v>0</v>
      </c>
      <c r="EZ139" s="4">
        <v>0</v>
      </c>
      <c r="FA139" s="4">
        <v>0</v>
      </c>
      <c r="FB139" s="4">
        <v>0</v>
      </c>
      <c r="FC139" s="4">
        <v>0</v>
      </c>
      <c r="FD139" s="4">
        <v>0</v>
      </c>
      <c r="FE139" s="4">
        <v>0</v>
      </c>
      <c r="FF139" s="4">
        <v>0</v>
      </c>
      <c r="FG139" s="4">
        <v>0</v>
      </c>
      <c r="FH139" s="4">
        <v>0</v>
      </c>
      <c r="FI139" s="4">
        <v>0</v>
      </c>
      <c r="FJ139" s="4">
        <v>0</v>
      </c>
      <c r="FK139" s="4">
        <v>0</v>
      </c>
      <c r="FL139" s="4">
        <v>0</v>
      </c>
      <c r="FM139" s="4">
        <v>0</v>
      </c>
      <c r="FN139" s="4">
        <v>0</v>
      </c>
      <c r="FO139" s="4">
        <v>0</v>
      </c>
      <c r="FP139" s="4">
        <v>0</v>
      </c>
      <c r="FQ139" s="4">
        <v>0</v>
      </c>
      <c r="FR139" s="4">
        <v>0</v>
      </c>
      <c r="FS139" s="4">
        <v>0</v>
      </c>
      <c r="FT139" s="4">
        <v>0</v>
      </c>
      <c r="FU139" s="4">
        <v>0</v>
      </c>
      <c r="FV139" s="4">
        <v>0</v>
      </c>
      <c r="FW139" s="4">
        <v>0</v>
      </c>
      <c r="FX139" s="4">
        <v>0</v>
      </c>
      <c r="FY139" s="4">
        <v>0</v>
      </c>
      <c r="FZ139" s="4">
        <v>0</v>
      </c>
      <c r="GA139" s="4">
        <v>0</v>
      </c>
      <c r="GB139" s="4">
        <v>0</v>
      </c>
      <c r="GC139" s="4">
        <v>0</v>
      </c>
      <c r="GD139" s="4">
        <v>0</v>
      </c>
      <c r="GE139" s="4">
        <v>0</v>
      </c>
      <c r="GF139" s="4">
        <v>0</v>
      </c>
      <c r="GG139" s="4">
        <v>0</v>
      </c>
      <c r="GH139" s="4">
        <v>0</v>
      </c>
      <c r="GI139" s="4">
        <v>0</v>
      </c>
      <c r="GJ139" s="4">
        <v>0</v>
      </c>
      <c r="GK139" s="4">
        <v>0</v>
      </c>
      <c r="GL139" s="4">
        <v>0</v>
      </c>
      <c r="GM139" s="4">
        <v>0</v>
      </c>
      <c r="GN139" s="4">
        <v>0</v>
      </c>
      <c r="GO139" s="4">
        <v>0</v>
      </c>
      <c r="GP139" s="4">
        <v>0</v>
      </c>
      <c r="GQ139" s="4">
        <v>0</v>
      </c>
      <c r="GR139" s="4">
        <v>0</v>
      </c>
      <c r="GS139" s="4">
        <v>0</v>
      </c>
      <c r="GT139" s="4">
        <v>0</v>
      </c>
      <c r="GU139" s="4">
        <v>0</v>
      </c>
      <c r="GV139" s="4">
        <v>0</v>
      </c>
      <c r="GW139" s="4">
        <v>0</v>
      </c>
      <c r="GX139" s="4">
        <v>0</v>
      </c>
      <c r="GY139" s="4">
        <v>0</v>
      </c>
      <c r="GZ139" s="4">
        <v>0</v>
      </c>
      <c r="HA139" s="4">
        <v>0</v>
      </c>
      <c r="HB139" s="4">
        <v>0</v>
      </c>
      <c r="HC139" s="4">
        <v>0</v>
      </c>
      <c r="HD139" s="4">
        <v>0</v>
      </c>
      <c r="HE139" s="4">
        <v>0</v>
      </c>
      <c r="HF139" s="4">
        <v>0</v>
      </c>
      <c r="HG139" s="4">
        <v>0</v>
      </c>
      <c r="HH139" s="4">
        <v>0</v>
      </c>
      <c r="HI139" s="4">
        <v>0</v>
      </c>
      <c r="HJ139" s="4">
        <v>0</v>
      </c>
      <c r="HK139" s="4">
        <v>0</v>
      </c>
      <c r="HL139" s="4">
        <v>0</v>
      </c>
      <c r="HM139" s="4">
        <v>0</v>
      </c>
      <c r="HN139" s="4">
        <v>0</v>
      </c>
      <c r="HO139" s="4">
        <v>0</v>
      </c>
      <c r="HP139" s="4">
        <v>0</v>
      </c>
      <c r="HQ139" s="4">
        <v>0</v>
      </c>
      <c r="HR139" s="4">
        <v>0</v>
      </c>
      <c r="HS139" s="4">
        <v>0</v>
      </c>
      <c r="HT139" s="4">
        <v>0</v>
      </c>
      <c r="HU139" s="4">
        <v>0</v>
      </c>
      <c r="HV139" s="4">
        <v>0</v>
      </c>
      <c r="HW139" s="4">
        <v>2100</v>
      </c>
      <c r="HX139" s="4">
        <v>0</v>
      </c>
      <c r="HY139" s="4">
        <v>1000</v>
      </c>
      <c r="HZ139" s="4">
        <v>1000</v>
      </c>
      <c r="IA139" s="4">
        <v>1200</v>
      </c>
      <c r="IB139" s="4">
        <v>5000</v>
      </c>
      <c r="IC139" s="4">
        <v>0</v>
      </c>
      <c r="ID139" s="4">
        <v>0</v>
      </c>
      <c r="IE139" s="4">
        <v>0</v>
      </c>
      <c r="IF139" s="4">
        <v>0</v>
      </c>
      <c r="IG139" s="4">
        <v>0</v>
      </c>
      <c r="IH139" s="4">
        <v>0</v>
      </c>
      <c r="II139" s="4">
        <v>0</v>
      </c>
      <c r="IJ139" s="4">
        <v>0</v>
      </c>
      <c r="IK139" s="4">
        <v>0</v>
      </c>
      <c r="IL139" s="4">
        <v>0</v>
      </c>
      <c r="IM139" s="4">
        <v>0</v>
      </c>
      <c r="IN139" s="4">
        <v>0</v>
      </c>
      <c r="IO139" s="4">
        <v>0</v>
      </c>
      <c r="IP139" s="4">
        <v>130</v>
      </c>
      <c r="IQ139" s="4">
        <v>0</v>
      </c>
      <c r="IR139" s="4">
        <v>0</v>
      </c>
      <c r="IS139" s="4">
        <v>0</v>
      </c>
      <c r="IT139" s="4">
        <v>17000</v>
      </c>
      <c r="IU139" s="4">
        <v>0</v>
      </c>
      <c r="IV139" s="4">
        <v>0</v>
      </c>
      <c r="IW139" s="4">
        <v>0</v>
      </c>
      <c r="IX139" s="4">
        <v>0</v>
      </c>
      <c r="IY139" s="4">
        <v>0</v>
      </c>
      <c r="IZ139" s="4">
        <v>100</v>
      </c>
      <c r="JA139" s="4">
        <v>0</v>
      </c>
      <c r="JB139" s="4">
        <v>0</v>
      </c>
      <c r="JC139" s="4">
        <v>0</v>
      </c>
      <c r="JD139" s="4">
        <v>0</v>
      </c>
      <c r="JE139" s="4">
        <v>0</v>
      </c>
      <c r="JF139" s="4">
        <v>0</v>
      </c>
      <c r="JG139" s="4">
        <v>0</v>
      </c>
      <c r="JH139" s="4">
        <v>0</v>
      </c>
      <c r="JI139" s="4">
        <v>0</v>
      </c>
      <c r="JJ139" s="4">
        <v>0</v>
      </c>
      <c r="JK139" s="4">
        <v>0</v>
      </c>
      <c r="JL139" s="4">
        <v>0</v>
      </c>
      <c r="JM139" s="4">
        <v>0</v>
      </c>
      <c r="JN139" s="4">
        <v>0</v>
      </c>
      <c r="JO139" s="4">
        <v>0</v>
      </c>
      <c r="JP139" s="4">
        <v>0</v>
      </c>
      <c r="JQ139" s="4">
        <v>0</v>
      </c>
      <c r="JR139" s="4">
        <v>0</v>
      </c>
      <c r="JS139" s="4">
        <v>500</v>
      </c>
      <c r="JT139" s="4">
        <v>0</v>
      </c>
      <c r="JU139" s="4">
        <v>0</v>
      </c>
      <c r="JV139" s="4">
        <v>0</v>
      </c>
      <c r="JW139" s="4">
        <v>0</v>
      </c>
      <c r="JX139" s="4">
        <v>0</v>
      </c>
      <c r="JY139" s="4">
        <v>0</v>
      </c>
      <c r="JZ139" s="4">
        <v>0</v>
      </c>
      <c r="KA139" s="4">
        <v>0</v>
      </c>
      <c r="KB139" s="4">
        <v>0</v>
      </c>
      <c r="KC139" s="4">
        <v>0</v>
      </c>
      <c r="KD139" s="4">
        <v>0</v>
      </c>
      <c r="KE139" s="4">
        <v>0</v>
      </c>
      <c r="KF139" s="4">
        <v>0</v>
      </c>
      <c r="KG139" s="4">
        <v>0</v>
      </c>
      <c r="KH139" s="4">
        <v>0</v>
      </c>
      <c r="KI139" s="4">
        <v>0</v>
      </c>
      <c r="KJ139" s="4">
        <v>0</v>
      </c>
      <c r="KK139" s="4">
        <f t="shared" si="7"/>
        <v>28030</v>
      </c>
    </row>
    <row r="140" spans="1:297" ht="30" customHeight="1" x14ac:dyDescent="0.25">
      <c r="A140" s="4">
        <v>139</v>
      </c>
      <c r="B140" s="4">
        <v>108</v>
      </c>
      <c r="C140" s="4" t="s">
        <v>594</v>
      </c>
      <c r="D140" s="6" t="s">
        <v>595</v>
      </c>
      <c r="E140" s="6" t="s">
        <v>596</v>
      </c>
      <c r="F140" s="4"/>
      <c r="G140" s="7">
        <v>268.8</v>
      </c>
      <c r="H140" s="4">
        <v>0</v>
      </c>
      <c r="I140" s="4"/>
      <c r="J140" s="4"/>
      <c r="K140" s="4"/>
      <c r="L140" s="4"/>
      <c r="M140" s="4"/>
      <c r="N140" s="4"/>
      <c r="O140" s="4"/>
      <c r="P140" s="4">
        <v>0</v>
      </c>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v>0</v>
      </c>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v>0</v>
      </c>
      <c r="HM140" s="4"/>
      <c r="HN140" s="4"/>
      <c r="HO140" s="4"/>
      <c r="HP140" s="4"/>
      <c r="HQ140" s="4"/>
      <c r="HR140" s="4"/>
      <c r="HS140" s="4"/>
      <c r="HT140" s="4"/>
      <c r="HU140" s="4"/>
      <c r="HV140" s="4"/>
      <c r="HW140" s="4"/>
      <c r="HX140" s="4"/>
      <c r="HY140" s="4"/>
      <c r="HZ140" s="4"/>
      <c r="IA140" s="4">
        <v>0</v>
      </c>
      <c r="IB140" s="4"/>
      <c r="IC140" s="4"/>
      <c r="ID140" s="4"/>
      <c r="IE140" s="4"/>
      <c r="IF140" s="4"/>
      <c r="IG140" s="4"/>
      <c r="IH140" s="4"/>
      <c r="II140" s="4"/>
      <c r="IJ140" s="4"/>
      <c r="IK140" s="4"/>
      <c r="IL140" s="4"/>
      <c r="IM140" s="4"/>
      <c r="IN140" s="4"/>
      <c r="IO140" s="4"/>
      <c r="IP140" s="4">
        <v>50</v>
      </c>
      <c r="IQ140" s="4"/>
      <c r="IR140" s="4">
        <v>0</v>
      </c>
      <c r="IS140" s="4">
        <v>10</v>
      </c>
      <c r="IT140" s="4"/>
      <c r="IU140" s="4"/>
      <c r="IV140" s="4"/>
      <c r="IW140" s="4"/>
      <c r="IX140" s="4"/>
      <c r="IY140" s="4"/>
      <c r="IZ140" s="4"/>
      <c r="JA140" s="4">
        <v>0</v>
      </c>
      <c r="JB140" s="4"/>
      <c r="JC140" s="4"/>
      <c r="JD140" s="4"/>
      <c r="JE140" s="4"/>
      <c r="JF140" s="4"/>
      <c r="JG140" s="4"/>
      <c r="JH140" s="4"/>
      <c r="JI140" s="4"/>
      <c r="JJ140" s="4"/>
      <c r="JK140" s="4"/>
      <c r="JL140" s="4"/>
      <c r="JM140" s="4"/>
      <c r="JN140" s="4"/>
      <c r="JO140" s="4">
        <v>0</v>
      </c>
      <c r="JP140" s="4"/>
      <c r="JQ140" s="4"/>
      <c r="JR140" s="4"/>
      <c r="JS140" s="4">
        <v>0</v>
      </c>
      <c r="JT140" s="4"/>
      <c r="JU140" s="4"/>
      <c r="JV140" s="4"/>
      <c r="JW140" s="4"/>
      <c r="JX140" s="4"/>
      <c r="JY140" s="4"/>
      <c r="JZ140" s="4"/>
      <c r="KA140" s="4"/>
      <c r="KB140" s="4">
        <v>0</v>
      </c>
      <c r="KC140" s="4"/>
      <c r="KD140" s="4"/>
      <c r="KE140" s="4"/>
      <c r="KF140" s="4"/>
      <c r="KG140" s="4"/>
      <c r="KH140" s="4"/>
      <c r="KI140" s="4"/>
      <c r="KJ140" s="4"/>
      <c r="KK140" s="4">
        <f t="shared" si="7"/>
        <v>60</v>
      </c>
    </row>
    <row r="141" spans="1:297" ht="30" customHeight="1" x14ac:dyDescent="0.25">
      <c r="A141" s="4">
        <v>140</v>
      </c>
      <c r="B141" s="4">
        <v>109</v>
      </c>
      <c r="C141" s="4" t="s">
        <v>597</v>
      </c>
      <c r="D141" s="18" t="s">
        <v>598</v>
      </c>
      <c r="E141" s="18" t="s">
        <v>599</v>
      </c>
      <c r="F141" s="4"/>
      <c r="G141" s="7">
        <v>1.68329</v>
      </c>
      <c r="H141" s="4">
        <v>0</v>
      </c>
      <c r="I141" s="4"/>
      <c r="J141" s="4"/>
      <c r="K141" s="4"/>
      <c r="L141" s="4"/>
      <c r="M141" s="4"/>
      <c r="N141" s="4"/>
      <c r="O141" s="4"/>
      <c r="P141" s="4">
        <v>0</v>
      </c>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v>0</v>
      </c>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v>0</v>
      </c>
      <c r="HM141" s="4"/>
      <c r="HN141" s="4"/>
      <c r="HO141" s="4"/>
      <c r="HP141" s="4"/>
      <c r="HQ141" s="4"/>
      <c r="HR141" s="4"/>
      <c r="HS141" s="4"/>
      <c r="HT141" s="4"/>
      <c r="HU141" s="4"/>
      <c r="HV141" s="4"/>
      <c r="HW141" s="4">
        <v>100</v>
      </c>
      <c r="HX141" s="4"/>
      <c r="HY141" s="4">
        <v>100</v>
      </c>
      <c r="HZ141" s="4"/>
      <c r="IA141" s="4">
        <v>100</v>
      </c>
      <c r="IB141" s="4">
        <v>3500</v>
      </c>
      <c r="IC141" s="4"/>
      <c r="ID141" s="4"/>
      <c r="IE141" s="4"/>
      <c r="IF141" s="4"/>
      <c r="IG141" s="4">
        <v>100</v>
      </c>
      <c r="IH141" s="4">
        <v>50</v>
      </c>
      <c r="II141" s="4"/>
      <c r="IJ141" s="4"/>
      <c r="IK141" s="4">
        <v>200</v>
      </c>
      <c r="IL141" s="4"/>
      <c r="IM141" s="4"/>
      <c r="IN141" s="4">
        <v>110</v>
      </c>
      <c r="IO141" s="4"/>
      <c r="IP141" s="4"/>
      <c r="IQ141" s="4"/>
      <c r="IR141" s="4">
        <v>2000</v>
      </c>
      <c r="IS141" s="4">
        <v>0</v>
      </c>
      <c r="IT141" s="4">
        <v>2000</v>
      </c>
      <c r="IU141" s="4">
        <v>20</v>
      </c>
      <c r="IV141" s="4"/>
      <c r="IW141" s="4">
        <v>100</v>
      </c>
      <c r="IX141" s="4">
        <v>500</v>
      </c>
      <c r="IY141" s="4"/>
      <c r="IZ141" s="4">
        <v>500</v>
      </c>
      <c r="JA141" s="4">
        <v>110</v>
      </c>
      <c r="JB141" s="4">
        <v>150</v>
      </c>
      <c r="JC141" s="4"/>
      <c r="JD141" s="4"/>
      <c r="JE141" s="4"/>
      <c r="JF141" s="4">
        <v>10</v>
      </c>
      <c r="JG141" s="4">
        <v>50</v>
      </c>
      <c r="JH141" s="4"/>
      <c r="JI141" s="4"/>
      <c r="JJ141" s="4"/>
      <c r="JK141" s="4">
        <v>30</v>
      </c>
      <c r="JL141" s="4">
        <v>1000</v>
      </c>
      <c r="JM141" s="4">
        <v>150</v>
      </c>
      <c r="JN141" s="4"/>
      <c r="JO141" s="4">
        <v>0</v>
      </c>
      <c r="JP141" s="4"/>
      <c r="JQ141" s="4"/>
      <c r="JR141" s="4"/>
      <c r="JS141" s="4">
        <v>200</v>
      </c>
      <c r="JT141" s="4"/>
      <c r="JU141" s="4"/>
      <c r="JV141" s="4">
        <v>50</v>
      </c>
      <c r="JW141" s="4"/>
      <c r="JX141" s="4">
        <v>100</v>
      </c>
      <c r="JY141" s="4"/>
      <c r="JZ141" s="4">
        <v>10</v>
      </c>
      <c r="KA141" s="4"/>
      <c r="KB141" s="4">
        <v>0</v>
      </c>
      <c r="KC141" s="4"/>
      <c r="KD141" s="4"/>
      <c r="KE141" s="4"/>
      <c r="KF141" s="4"/>
      <c r="KG141" s="4"/>
      <c r="KH141" s="4"/>
      <c r="KI141" s="4"/>
      <c r="KJ141" s="4"/>
      <c r="KK141" s="4">
        <f t="shared" si="7"/>
        <v>11240</v>
      </c>
    </row>
    <row r="142" spans="1:297" ht="30" customHeight="1" x14ac:dyDescent="0.25">
      <c r="A142" s="10">
        <v>144</v>
      </c>
      <c r="B142" s="10"/>
      <c r="C142" s="10" t="s">
        <v>600</v>
      </c>
      <c r="D142" s="10"/>
      <c r="E142" s="10"/>
      <c r="F142" s="10"/>
      <c r="G142" s="11">
        <v>2.5087999999999999</v>
      </c>
      <c r="H142" s="10">
        <v>100</v>
      </c>
      <c r="I142" s="10"/>
      <c r="J142" s="10"/>
      <c r="K142" s="10"/>
      <c r="L142" s="10"/>
      <c r="M142" s="10"/>
      <c r="N142" s="10"/>
      <c r="O142" s="10"/>
      <c r="P142" s="10">
        <v>0</v>
      </c>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v>0</v>
      </c>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v>0</v>
      </c>
      <c r="HM142" s="10"/>
      <c r="HN142" s="10"/>
      <c r="HO142" s="10"/>
      <c r="HP142" s="10">
        <v>500</v>
      </c>
      <c r="HQ142" s="10"/>
      <c r="HR142" s="10"/>
      <c r="HS142" s="10"/>
      <c r="HT142" s="10"/>
      <c r="HU142" s="10"/>
      <c r="HV142" s="10"/>
      <c r="HW142" s="10">
        <v>10</v>
      </c>
      <c r="HX142" s="10"/>
      <c r="HY142" s="10"/>
      <c r="HZ142" s="10">
        <v>240</v>
      </c>
      <c r="IA142" s="10">
        <v>280</v>
      </c>
      <c r="IB142" s="10"/>
      <c r="IC142" s="10"/>
      <c r="ID142" s="10">
        <v>10</v>
      </c>
      <c r="IE142" s="10"/>
      <c r="IF142" s="10"/>
      <c r="IG142" s="10">
        <v>2000</v>
      </c>
      <c r="IH142" s="10">
        <v>200</v>
      </c>
      <c r="II142" s="10"/>
      <c r="IJ142" s="10"/>
      <c r="IK142" s="10"/>
      <c r="IL142" s="10"/>
      <c r="IM142" s="10"/>
      <c r="IN142" s="10">
        <v>200</v>
      </c>
      <c r="IO142" s="10"/>
      <c r="IP142" s="10">
        <v>150</v>
      </c>
      <c r="IQ142" s="10"/>
      <c r="IR142" s="10"/>
      <c r="IS142" s="10">
        <v>0</v>
      </c>
      <c r="IT142" s="10">
        <v>600</v>
      </c>
      <c r="IU142" s="10"/>
      <c r="IV142" s="10"/>
      <c r="IW142" s="10"/>
      <c r="IX142" s="10">
        <v>20</v>
      </c>
      <c r="IY142" s="10"/>
      <c r="IZ142" s="10"/>
      <c r="JA142" s="10">
        <v>0</v>
      </c>
      <c r="JB142" s="10"/>
      <c r="JC142" s="10"/>
      <c r="JD142" s="10">
        <v>50</v>
      </c>
      <c r="JE142" s="10"/>
      <c r="JF142" s="10"/>
      <c r="JG142" s="10"/>
      <c r="JH142" s="10"/>
      <c r="JI142" s="10"/>
      <c r="JJ142" s="10">
        <v>500</v>
      </c>
      <c r="JK142" s="10"/>
      <c r="JL142" s="10">
        <v>50</v>
      </c>
      <c r="JM142" s="10">
        <v>10</v>
      </c>
      <c r="JN142" s="10"/>
      <c r="JO142" s="10">
        <v>20</v>
      </c>
      <c r="JP142" s="10"/>
      <c r="JQ142" s="10"/>
      <c r="JR142" s="10"/>
      <c r="JS142" s="10">
        <v>500</v>
      </c>
      <c r="JT142" s="10"/>
      <c r="JU142" s="10">
        <v>50</v>
      </c>
      <c r="JV142" s="10"/>
      <c r="JW142" s="10"/>
      <c r="JX142" s="10">
        <v>10</v>
      </c>
      <c r="JY142" s="10"/>
      <c r="JZ142" s="10"/>
      <c r="KA142" s="10"/>
      <c r="KB142" s="10">
        <v>0</v>
      </c>
      <c r="KC142" s="10"/>
      <c r="KD142" s="10"/>
      <c r="KE142" s="10"/>
      <c r="KF142" s="10"/>
      <c r="KG142" s="10"/>
      <c r="KH142" s="10"/>
      <c r="KI142" s="10"/>
      <c r="KJ142" s="10"/>
      <c r="KK142" s="10">
        <f t="shared" si="7"/>
        <v>5500</v>
      </c>
    </row>
    <row r="143" spans="1:297" ht="30" customHeight="1" x14ac:dyDescent="0.25">
      <c r="A143" s="10">
        <v>141</v>
      </c>
      <c r="B143" s="10"/>
      <c r="C143" s="10" t="s">
        <v>601</v>
      </c>
      <c r="D143" s="10"/>
      <c r="E143" s="10"/>
      <c r="F143" s="10"/>
      <c r="G143" s="11">
        <v>1.68329</v>
      </c>
      <c r="H143" s="10">
        <v>0</v>
      </c>
      <c r="I143" s="10"/>
      <c r="J143" s="10"/>
      <c r="K143" s="10"/>
      <c r="L143" s="10"/>
      <c r="M143" s="10"/>
      <c r="N143" s="10"/>
      <c r="O143" s="10"/>
      <c r="P143" s="10">
        <v>0</v>
      </c>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v>0</v>
      </c>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v>0</v>
      </c>
      <c r="HM143" s="10"/>
      <c r="HN143" s="10"/>
      <c r="HO143" s="10"/>
      <c r="HP143" s="10"/>
      <c r="HQ143" s="10"/>
      <c r="HR143" s="10"/>
      <c r="HS143" s="10">
        <v>100</v>
      </c>
      <c r="HT143" s="10"/>
      <c r="HU143" s="10"/>
      <c r="HV143" s="10"/>
      <c r="HW143" s="10"/>
      <c r="HX143" s="10"/>
      <c r="HY143" s="10"/>
      <c r="HZ143" s="10"/>
      <c r="IA143" s="10">
        <v>17100</v>
      </c>
      <c r="IB143" s="10"/>
      <c r="IC143" s="10">
        <v>50</v>
      </c>
      <c r="ID143" s="10"/>
      <c r="IE143" s="10"/>
      <c r="IF143" s="10"/>
      <c r="IG143" s="10"/>
      <c r="IH143" s="10">
        <v>1000</v>
      </c>
      <c r="II143" s="10"/>
      <c r="IJ143" s="10"/>
      <c r="IK143" s="10"/>
      <c r="IL143" s="10"/>
      <c r="IM143" s="10">
        <v>100</v>
      </c>
      <c r="IN143" s="10">
        <v>500</v>
      </c>
      <c r="IO143" s="10"/>
      <c r="IP143" s="10">
        <v>450</v>
      </c>
      <c r="IQ143" s="10"/>
      <c r="IR143" s="10">
        <v>0</v>
      </c>
      <c r="IS143" s="10">
        <v>0</v>
      </c>
      <c r="IT143" s="10">
        <v>1000</v>
      </c>
      <c r="IU143" s="10"/>
      <c r="IV143" s="10"/>
      <c r="IW143" s="10"/>
      <c r="IX143" s="10">
        <v>100</v>
      </c>
      <c r="IY143" s="10">
        <v>150</v>
      </c>
      <c r="IZ143" s="10"/>
      <c r="JA143" s="10">
        <v>0</v>
      </c>
      <c r="JB143" s="10"/>
      <c r="JC143" s="10"/>
      <c r="JD143" s="10">
        <v>250</v>
      </c>
      <c r="JE143" s="10"/>
      <c r="JF143" s="10">
        <v>300</v>
      </c>
      <c r="JG143" s="10">
        <v>20</v>
      </c>
      <c r="JH143" s="10"/>
      <c r="JI143" s="10"/>
      <c r="JJ143" s="10">
        <v>500</v>
      </c>
      <c r="JK143" s="10">
        <v>10</v>
      </c>
      <c r="JL143" s="10">
        <v>300</v>
      </c>
      <c r="JM143" s="10">
        <v>10</v>
      </c>
      <c r="JN143" s="10"/>
      <c r="JO143" s="10">
        <v>0</v>
      </c>
      <c r="JP143" s="10"/>
      <c r="JQ143" s="10"/>
      <c r="JR143" s="10"/>
      <c r="JS143" s="10">
        <v>1000</v>
      </c>
      <c r="JT143" s="10"/>
      <c r="JU143" s="10"/>
      <c r="JV143" s="10">
        <v>50</v>
      </c>
      <c r="JW143" s="10">
        <v>20</v>
      </c>
      <c r="JX143" s="10">
        <v>100</v>
      </c>
      <c r="JY143" s="10"/>
      <c r="JZ143" s="10">
        <v>300</v>
      </c>
      <c r="KA143" s="10"/>
      <c r="KB143" s="10">
        <v>10</v>
      </c>
      <c r="KC143" s="10"/>
      <c r="KD143" s="10"/>
      <c r="KE143" s="10"/>
      <c r="KF143" s="10"/>
      <c r="KG143" s="10"/>
      <c r="KH143" s="10"/>
      <c r="KI143" s="10"/>
      <c r="KJ143" s="10"/>
      <c r="KK143" s="10">
        <f t="shared" si="7"/>
        <v>23420</v>
      </c>
    </row>
    <row r="144" spans="1:297" ht="30" customHeight="1" x14ac:dyDescent="0.25">
      <c r="A144" s="4"/>
      <c r="B144" s="4">
        <v>110</v>
      </c>
      <c r="C144" s="4"/>
      <c r="D144" s="6" t="s">
        <v>600</v>
      </c>
      <c r="E144" s="6" t="s">
        <v>602</v>
      </c>
      <c r="F144" s="4" t="s">
        <v>347</v>
      </c>
      <c r="G144" s="7">
        <v>2.5087999999999999</v>
      </c>
      <c r="H144" s="4">
        <v>100</v>
      </c>
      <c r="I144" s="4">
        <v>0</v>
      </c>
      <c r="J144" s="4">
        <v>0</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s="4">
        <v>0</v>
      </c>
      <c r="AO144" s="4">
        <v>0</v>
      </c>
      <c r="AP144" s="4">
        <v>0</v>
      </c>
      <c r="AQ144" s="4">
        <v>0</v>
      </c>
      <c r="AR144" s="4">
        <v>0</v>
      </c>
      <c r="AS144" s="4">
        <v>0</v>
      </c>
      <c r="AT144" s="4">
        <v>0</v>
      </c>
      <c r="AU144" s="4">
        <v>0</v>
      </c>
      <c r="AV144" s="4">
        <v>0</v>
      </c>
      <c r="AW144" s="4">
        <v>0</v>
      </c>
      <c r="AX144" s="4">
        <v>0</v>
      </c>
      <c r="AY144" s="4">
        <v>0</v>
      </c>
      <c r="AZ144" s="4">
        <v>0</v>
      </c>
      <c r="BA144" s="4">
        <v>0</v>
      </c>
      <c r="BB144" s="4">
        <v>0</v>
      </c>
      <c r="BC144" s="4">
        <v>0</v>
      </c>
      <c r="BD144" s="4">
        <v>0</v>
      </c>
      <c r="BE144" s="4">
        <v>0</v>
      </c>
      <c r="BF144" s="4">
        <v>0</v>
      </c>
      <c r="BG144" s="4">
        <v>0</v>
      </c>
      <c r="BH144" s="4">
        <v>0</v>
      </c>
      <c r="BI144" s="4">
        <v>0</v>
      </c>
      <c r="BJ144" s="4">
        <v>0</v>
      </c>
      <c r="BK144" s="4">
        <v>0</v>
      </c>
      <c r="BL144" s="4">
        <v>0</v>
      </c>
      <c r="BM144" s="4">
        <v>0</v>
      </c>
      <c r="BN144" s="4">
        <v>0</v>
      </c>
      <c r="BO144" s="4">
        <v>0</v>
      </c>
      <c r="BP144" s="4">
        <v>0</v>
      </c>
      <c r="BQ144" s="4">
        <v>0</v>
      </c>
      <c r="BR144" s="4">
        <v>0</v>
      </c>
      <c r="BS144" s="4">
        <v>0</v>
      </c>
      <c r="BT144" s="4">
        <v>0</v>
      </c>
      <c r="BU144" s="4">
        <v>0</v>
      </c>
      <c r="BV144" s="4">
        <v>0</v>
      </c>
      <c r="BW144" s="4">
        <v>0</v>
      </c>
      <c r="BX144" s="4">
        <v>0</v>
      </c>
      <c r="BY144" s="4">
        <v>0</v>
      </c>
      <c r="BZ144" s="4">
        <v>0</v>
      </c>
      <c r="CA144" s="4">
        <v>0</v>
      </c>
      <c r="CB144" s="4">
        <v>0</v>
      </c>
      <c r="CC144" s="4">
        <v>0</v>
      </c>
      <c r="CD144" s="4">
        <v>0</v>
      </c>
      <c r="CE144" s="4">
        <v>0</v>
      </c>
      <c r="CF144" s="4">
        <v>0</v>
      </c>
      <c r="CG144" s="4">
        <v>0</v>
      </c>
      <c r="CH144" s="4">
        <v>0</v>
      </c>
      <c r="CI144" s="4">
        <v>0</v>
      </c>
      <c r="CJ144" s="4">
        <v>0</v>
      </c>
      <c r="CK144" s="4">
        <v>0</v>
      </c>
      <c r="CL144" s="4">
        <v>0</v>
      </c>
      <c r="CM144" s="4">
        <v>0</v>
      </c>
      <c r="CN144" s="4">
        <v>0</v>
      </c>
      <c r="CO144" s="4">
        <v>0</v>
      </c>
      <c r="CP144" s="4">
        <v>0</v>
      </c>
      <c r="CQ144" s="4">
        <v>0</v>
      </c>
      <c r="CR144" s="4">
        <v>0</v>
      </c>
      <c r="CS144" s="4">
        <v>0</v>
      </c>
      <c r="CT144" s="4">
        <v>0</v>
      </c>
      <c r="CU144" s="4">
        <v>0</v>
      </c>
      <c r="CV144" s="4">
        <v>0</v>
      </c>
      <c r="CW144" s="4">
        <v>0</v>
      </c>
      <c r="CX144" s="4">
        <v>0</v>
      </c>
      <c r="CY144" s="4">
        <v>0</v>
      </c>
      <c r="CZ144" s="4">
        <v>0</v>
      </c>
      <c r="DA144" s="4">
        <v>0</v>
      </c>
      <c r="DB144" s="4">
        <v>0</v>
      </c>
      <c r="DC144" s="4">
        <v>0</v>
      </c>
      <c r="DD144" s="4">
        <v>0</v>
      </c>
      <c r="DE144" s="4">
        <v>0</v>
      </c>
      <c r="DF144" s="4">
        <v>0</v>
      </c>
      <c r="DG144" s="4">
        <v>0</v>
      </c>
      <c r="DH144" s="4">
        <v>0</v>
      </c>
      <c r="DI144" s="4">
        <v>0</v>
      </c>
      <c r="DJ144" s="4">
        <v>0</v>
      </c>
      <c r="DK144" s="4">
        <v>0</v>
      </c>
      <c r="DL144" s="4">
        <v>0</v>
      </c>
      <c r="DM144" s="4">
        <v>0</v>
      </c>
      <c r="DN144" s="4">
        <v>0</v>
      </c>
      <c r="DO144" s="4">
        <v>0</v>
      </c>
      <c r="DP144" s="4">
        <v>0</v>
      </c>
      <c r="DQ144" s="4">
        <v>0</v>
      </c>
      <c r="DR144" s="4">
        <v>0</v>
      </c>
      <c r="DS144" s="4">
        <v>0</v>
      </c>
      <c r="DT144" s="4">
        <v>0</v>
      </c>
      <c r="DU144" s="4">
        <v>0</v>
      </c>
      <c r="DV144" s="4">
        <v>0</v>
      </c>
      <c r="DW144" s="4">
        <v>0</v>
      </c>
      <c r="DX144" s="4">
        <v>0</v>
      </c>
      <c r="DY144" s="4">
        <v>0</v>
      </c>
      <c r="DZ144" s="4">
        <v>0</v>
      </c>
      <c r="EA144" s="4">
        <v>0</v>
      </c>
      <c r="EB144" s="4">
        <v>0</v>
      </c>
      <c r="EC144" s="4">
        <v>0</v>
      </c>
      <c r="ED144" s="4">
        <v>0</v>
      </c>
      <c r="EE144" s="4">
        <v>0</v>
      </c>
      <c r="EF144" s="4">
        <v>0</v>
      </c>
      <c r="EG144" s="4">
        <v>0</v>
      </c>
      <c r="EH144" s="4">
        <v>0</v>
      </c>
      <c r="EI144" s="4">
        <v>0</v>
      </c>
      <c r="EJ144" s="4">
        <v>0</v>
      </c>
      <c r="EK144" s="4">
        <v>0</v>
      </c>
      <c r="EL144" s="4">
        <v>0</v>
      </c>
      <c r="EM144" s="4">
        <v>0</v>
      </c>
      <c r="EN144" s="4">
        <v>0</v>
      </c>
      <c r="EO144" s="4">
        <v>0</v>
      </c>
      <c r="EP144" s="4">
        <v>0</v>
      </c>
      <c r="EQ144" s="4">
        <v>0</v>
      </c>
      <c r="ER144" s="4">
        <v>0</v>
      </c>
      <c r="ES144" s="4">
        <v>0</v>
      </c>
      <c r="ET144" s="4">
        <v>0</v>
      </c>
      <c r="EU144" s="4">
        <v>0</v>
      </c>
      <c r="EV144" s="4">
        <v>0</v>
      </c>
      <c r="EW144" s="4">
        <v>0</v>
      </c>
      <c r="EX144" s="4">
        <v>0</v>
      </c>
      <c r="EY144" s="4">
        <v>0</v>
      </c>
      <c r="EZ144" s="4">
        <v>0</v>
      </c>
      <c r="FA144" s="4">
        <v>0</v>
      </c>
      <c r="FB144" s="4">
        <v>0</v>
      </c>
      <c r="FC144" s="4">
        <v>0</v>
      </c>
      <c r="FD144" s="4">
        <v>0</v>
      </c>
      <c r="FE144" s="4">
        <v>0</v>
      </c>
      <c r="FF144" s="4">
        <v>0</v>
      </c>
      <c r="FG144" s="4">
        <v>0</v>
      </c>
      <c r="FH144" s="4">
        <v>0</v>
      </c>
      <c r="FI144" s="4">
        <v>0</v>
      </c>
      <c r="FJ144" s="4">
        <v>0</v>
      </c>
      <c r="FK144" s="4">
        <v>0</v>
      </c>
      <c r="FL144" s="4">
        <v>0</v>
      </c>
      <c r="FM144" s="4">
        <v>0</v>
      </c>
      <c r="FN144" s="4">
        <v>0</v>
      </c>
      <c r="FO144" s="4">
        <v>0</v>
      </c>
      <c r="FP144" s="4">
        <v>0</v>
      </c>
      <c r="FQ144" s="4">
        <v>0</v>
      </c>
      <c r="FR144" s="4">
        <v>0</v>
      </c>
      <c r="FS144" s="4">
        <v>0</v>
      </c>
      <c r="FT144" s="4">
        <v>0</v>
      </c>
      <c r="FU144" s="4">
        <v>0</v>
      </c>
      <c r="FV144" s="4">
        <v>0</v>
      </c>
      <c r="FW144" s="4">
        <v>0</v>
      </c>
      <c r="FX144" s="4">
        <v>0</v>
      </c>
      <c r="FY144" s="4">
        <v>0</v>
      </c>
      <c r="FZ144" s="4">
        <v>0</v>
      </c>
      <c r="GA144" s="4">
        <v>0</v>
      </c>
      <c r="GB144" s="4">
        <v>0</v>
      </c>
      <c r="GC144" s="4">
        <v>0</v>
      </c>
      <c r="GD144" s="4">
        <v>0</v>
      </c>
      <c r="GE144" s="4">
        <v>0</v>
      </c>
      <c r="GF144" s="4">
        <v>0</v>
      </c>
      <c r="GG144" s="4">
        <v>0</v>
      </c>
      <c r="GH144" s="4">
        <v>0</v>
      </c>
      <c r="GI144" s="4">
        <v>0</v>
      </c>
      <c r="GJ144" s="4">
        <v>0</v>
      </c>
      <c r="GK144" s="4">
        <v>0</v>
      </c>
      <c r="GL144" s="4">
        <v>0</v>
      </c>
      <c r="GM144" s="4">
        <v>0</v>
      </c>
      <c r="GN144" s="4">
        <v>0</v>
      </c>
      <c r="GO144" s="4">
        <v>0</v>
      </c>
      <c r="GP144" s="4">
        <v>0</v>
      </c>
      <c r="GQ144" s="4">
        <v>0</v>
      </c>
      <c r="GR144" s="4">
        <v>0</v>
      </c>
      <c r="GS144" s="4">
        <v>0</v>
      </c>
      <c r="GT144" s="4">
        <v>0</v>
      </c>
      <c r="GU144" s="4">
        <v>0</v>
      </c>
      <c r="GV144" s="4">
        <v>0</v>
      </c>
      <c r="GW144" s="4">
        <v>0</v>
      </c>
      <c r="GX144" s="4">
        <v>0</v>
      </c>
      <c r="GY144" s="4">
        <v>0</v>
      </c>
      <c r="GZ144" s="4">
        <v>0</v>
      </c>
      <c r="HA144" s="4">
        <v>0</v>
      </c>
      <c r="HB144" s="4">
        <v>0</v>
      </c>
      <c r="HC144" s="4">
        <v>0</v>
      </c>
      <c r="HD144" s="4">
        <v>0</v>
      </c>
      <c r="HE144" s="4">
        <v>0</v>
      </c>
      <c r="HF144" s="4">
        <v>0</v>
      </c>
      <c r="HG144" s="4">
        <v>0</v>
      </c>
      <c r="HH144" s="4">
        <v>0</v>
      </c>
      <c r="HI144" s="4">
        <v>0</v>
      </c>
      <c r="HJ144" s="4">
        <v>0</v>
      </c>
      <c r="HK144" s="4">
        <v>0</v>
      </c>
      <c r="HL144" s="4">
        <v>0</v>
      </c>
      <c r="HM144" s="4">
        <v>0</v>
      </c>
      <c r="HN144" s="4">
        <v>0</v>
      </c>
      <c r="HO144" s="4">
        <v>0</v>
      </c>
      <c r="HP144" s="4">
        <v>500</v>
      </c>
      <c r="HQ144" s="4">
        <v>0</v>
      </c>
      <c r="HR144" s="4">
        <v>0</v>
      </c>
      <c r="HS144" s="4">
        <v>100</v>
      </c>
      <c r="HT144" s="4">
        <v>0</v>
      </c>
      <c r="HU144" s="4">
        <v>0</v>
      </c>
      <c r="HV144" s="4">
        <v>0</v>
      </c>
      <c r="HW144" s="4">
        <v>10</v>
      </c>
      <c r="HX144" s="4">
        <v>0</v>
      </c>
      <c r="HY144" s="4">
        <v>0</v>
      </c>
      <c r="HZ144" s="4">
        <v>240</v>
      </c>
      <c r="IA144" s="4">
        <v>17380</v>
      </c>
      <c r="IB144" s="4">
        <v>0</v>
      </c>
      <c r="IC144" s="4">
        <v>50</v>
      </c>
      <c r="ID144" s="4">
        <v>10</v>
      </c>
      <c r="IE144" s="4">
        <v>0</v>
      </c>
      <c r="IF144" s="4">
        <v>0</v>
      </c>
      <c r="IG144" s="4">
        <v>2000</v>
      </c>
      <c r="IH144" s="4">
        <v>1200</v>
      </c>
      <c r="II144" s="4">
        <v>0</v>
      </c>
      <c r="IJ144" s="4">
        <v>0</v>
      </c>
      <c r="IK144" s="4">
        <v>0</v>
      </c>
      <c r="IL144" s="4">
        <v>0</v>
      </c>
      <c r="IM144" s="4">
        <v>100</v>
      </c>
      <c r="IN144" s="4">
        <v>700</v>
      </c>
      <c r="IO144" s="4">
        <v>0</v>
      </c>
      <c r="IP144" s="4">
        <v>600</v>
      </c>
      <c r="IQ144" s="4">
        <v>0</v>
      </c>
      <c r="IR144" s="4">
        <v>0</v>
      </c>
      <c r="IS144" s="4">
        <v>0</v>
      </c>
      <c r="IT144" s="4">
        <v>1600</v>
      </c>
      <c r="IU144" s="4">
        <v>0</v>
      </c>
      <c r="IV144" s="4">
        <v>0</v>
      </c>
      <c r="IW144" s="4">
        <v>0</v>
      </c>
      <c r="IX144" s="4">
        <v>120</v>
      </c>
      <c r="IY144" s="4">
        <v>150</v>
      </c>
      <c r="IZ144" s="4">
        <v>0</v>
      </c>
      <c r="JA144" s="4">
        <v>0</v>
      </c>
      <c r="JB144" s="4">
        <v>0</v>
      </c>
      <c r="JC144" s="4">
        <v>0</v>
      </c>
      <c r="JD144" s="4">
        <v>300</v>
      </c>
      <c r="JE144" s="4">
        <v>0</v>
      </c>
      <c r="JF144" s="4">
        <v>300</v>
      </c>
      <c r="JG144" s="4">
        <v>20</v>
      </c>
      <c r="JH144" s="4">
        <v>0</v>
      </c>
      <c r="JI144" s="4">
        <v>0</v>
      </c>
      <c r="JJ144" s="4">
        <v>1000</v>
      </c>
      <c r="JK144" s="4">
        <v>10</v>
      </c>
      <c r="JL144" s="4">
        <v>350</v>
      </c>
      <c r="JM144" s="4">
        <v>20</v>
      </c>
      <c r="JN144" s="4">
        <v>0</v>
      </c>
      <c r="JO144" s="4">
        <v>20</v>
      </c>
      <c r="JP144" s="4">
        <v>0</v>
      </c>
      <c r="JQ144" s="4">
        <v>0</v>
      </c>
      <c r="JR144" s="4">
        <v>0</v>
      </c>
      <c r="JS144" s="4">
        <v>1500</v>
      </c>
      <c r="JT144" s="4">
        <v>0</v>
      </c>
      <c r="JU144" s="4">
        <v>50</v>
      </c>
      <c r="JV144" s="4">
        <v>50</v>
      </c>
      <c r="JW144" s="4">
        <v>20</v>
      </c>
      <c r="JX144" s="4">
        <v>110</v>
      </c>
      <c r="JY144" s="4">
        <v>0</v>
      </c>
      <c r="JZ144" s="4">
        <v>300</v>
      </c>
      <c r="KA144" s="4">
        <v>0</v>
      </c>
      <c r="KB144" s="4">
        <v>10</v>
      </c>
      <c r="KC144" s="4">
        <v>0</v>
      </c>
      <c r="KD144" s="4">
        <v>0</v>
      </c>
      <c r="KE144" s="4">
        <v>0</v>
      </c>
      <c r="KF144" s="4">
        <v>0</v>
      </c>
      <c r="KG144" s="4">
        <v>0</v>
      </c>
      <c r="KH144" s="4">
        <v>0</v>
      </c>
      <c r="KI144" s="4">
        <v>0</v>
      </c>
      <c r="KJ144" s="4">
        <v>0</v>
      </c>
      <c r="KK144" s="4">
        <f t="shared" si="7"/>
        <v>28920</v>
      </c>
    </row>
    <row r="145" spans="1:297" ht="30" customHeight="1" x14ac:dyDescent="0.25">
      <c r="A145" s="4">
        <v>145</v>
      </c>
      <c r="B145" s="4">
        <v>111</v>
      </c>
      <c r="C145" s="4" t="s">
        <v>603</v>
      </c>
      <c r="D145" s="6" t="s">
        <v>603</v>
      </c>
      <c r="E145" s="6" t="s">
        <v>604</v>
      </c>
      <c r="F145" s="4"/>
      <c r="G145" s="7">
        <v>2.16</v>
      </c>
      <c r="H145" s="4">
        <v>0</v>
      </c>
      <c r="I145" s="4"/>
      <c r="J145" s="4"/>
      <c r="K145" s="4"/>
      <c r="L145" s="4"/>
      <c r="M145" s="4"/>
      <c r="N145" s="4"/>
      <c r="O145" s="4"/>
      <c r="P145" s="4">
        <v>0</v>
      </c>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v>4</v>
      </c>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v>0</v>
      </c>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v>0</v>
      </c>
      <c r="HM145" s="4"/>
      <c r="HN145" s="4"/>
      <c r="HO145" s="4"/>
      <c r="HP145" s="4">
        <v>500</v>
      </c>
      <c r="HQ145" s="4">
        <v>100</v>
      </c>
      <c r="HR145" s="4"/>
      <c r="HS145" s="4">
        <v>100</v>
      </c>
      <c r="HT145" s="4"/>
      <c r="HU145" s="4"/>
      <c r="HV145" s="4"/>
      <c r="HW145" s="4">
        <v>10</v>
      </c>
      <c r="HX145" s="4"/>
      <c r="HY145" s="4"/>
      <c r="HZ145" s="4"/>
      <c r="IA145" s="4">
        <v>1800</v>
      </c>
      <c r="IB145" s="4">
        <v>20</v>
      </c>
      <c r="IC145" s="4"/>
      <c r="ID145" s="4"/>
      <c r="IE145" s="4"/>
      <c r="IF145" s="4"/>
      <c r="IG145" s="4"/>
      <c r="IH145" s="4"/>
      <c r="II145" s="4"/>
      <c r="IJ145" s="4"/>
      <c r="IK145" s="4">
        <v>30</v>
      </c>
      <c r="IL145" s="4"/>
      <c r="IM145" s="4"/>
      <c r="IN145" s="4">
        <v>200</v>
      </c>
      <c r="IO145" s="4"/>
      <c r="IP145" s="4"/>
      <c r="IQ145" s="4"/>
      <c r="IR145" s="4"/>
      <c r="IS145" s="4">
        <v>0</v>
      </c>
      <c r="IT145" s="4">
        <v>1500</v>
      </c>
      <c r="IU145" s="4"/>
      <c r="IV145" s="4"/>
      <c r="IW145" s="4"/>
      <c r="IX145" s="4">
        <v>20</v>
      </c>
      <c r="IY145" s="4"/>
      <c r="IZ145" s="4"/>
      <c r="JA145" s="4">
        <v>0</v>
      </c>
      <c r="JB145" s="4"/>
      <c r="JC145" s="4"/>
      <c r="JD145" s="4">
        <v>100</v>
      </c>
      <c r="JE145" s="4"/>
      <c r="JF145" s="4"/>
      <c r="JG145" s="4">
        <v>20</v>
      </c>
      <c r="JH145" s="4"/>
      <c r="JI145" s="4"/>
      <c r="JJ145" s="4"/>
      <c r="JK145" s="4">
        <v>25</v>
      </c>
      <c r="JL145" s="4">
        <v>50</v>
      </c>
      <c r="JM145" s="4">
        <v>10</v>
      </c>
      <c r="JN145" s="4"/>
      <c r="JO145" s="4">
        <v>0</v>
      </c>
      <c r="JP145" s="4"/>
      <c r="JQ145" s="4"/>
      <c r="JR145" s="4"/>
      <c r="JS145" s="4">
        <v>100</v>
      </c>
      <c r="JT145" s="4"/>
      <c r="JU145" s="4"/>
      <c r="JV145" s="4"/>
      <c r="JW145" s="4"/>
      <c r="JX145" s="4">
        <v>10</v>
      </c>
      <c r="JY145" s="4"/>
      <c r="JZ145" s="4"/>
      <c r="KA145" s="4"/>
      <c r="KB145" s="4">
        <v>0</v>
      </c>
      <c r="KC145" s="4"/>
      <c r="KD145" s="4"/>
      <c r="KE145" s="4"/>
      <c r="KF145" s="4"/>
      <c r="KG145" s="4"/>
      <c r="KH145" s="4"/>
      <c r="KI145" s="4"/>
      <c r="KJ145" s="4"/>
      <c r="KK145" s="4">
        <f t="shared" si="7"/>
        <v>4599</v>
      </c>
    </row>
    <row r="146" spans="1:297" ht="30" customHeight="1" x14ac:dyDescent="0.25">
      <c r="A146" s="4">
        <v>146</v>
      </c>
      <c r="B146" s="4">
        <v>112</v>
      </c>
      <c r="C146" s="4" t="s">
        <v>605</v>
      </c>
      <c r="D146" s="18" t="s">
        <v>605</v>
      </c>
      <c r="E146" s="18" t="s">
        <v>606</v>
      </c>
      <c r="F146" s="4"/>
      <c r="G146" s="7">
        <v>2.6089783999999998</v>
      </c>
      <c r="H146" s="4">
        <v>0</v>
      </c>
      <c r="I146" s="4"/>
      <c r="J146" s="4"/>
      <c r="K146" s="4"/>
      <c r="L146" s="4"/>
      <c r="M146" s="4"/>
      <c r="N146" s="4"/>
      <c r="O146" s="4"/>
      <c r="P146" s="4">
        <v>0</v>
      </c>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v>0</v>
      </c>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v>0</v>
      </c>
      <c r="HM146" s="4"/>
      <c r="HN146" s="4"/>
      <c r="HO146" s="4"/>
      <c r="HP146" s="4">
        <v>500</v>
      </c>
      <c r="HQ146" s="4">
        <v>100</v>
      </c>
      <c r="HR146" s="4"/>
      <c r="HS146" s="4">
        <v>100</v>
      </c>
      <c r="HT146" s="4"/>
      <c r="HU146" s="4"/>
      <c r="HV146" s="4"/>
      <c r="HW146" s="4">
        <v>10</v>
      </c>
      <c r="HX146" s="4"/>
      <c r="HY146" s="4"/>
      <c r="HZ146" s="4"/>
      <c r="IA146" s="4">
        <v>770</v>
      </c>
      <c r="IB146" s="4"/>
      <c r="IC146" s="4"/>
      <c r="ID146" s="4"/>
      <c r="IE146" s="4"/>
      <c r="IF146" s="4"/>
      <c r="IG146" s="4">
        <v>200</v>
      </c>
      <c r="IH146" s="4">
        <v>500</v>
      </c>
      <c r="II146" s="4"/>
      <c r="IJ146" s="4">
        <v>50</v>
      </c>
      <c r="IK146" s="4">
        <v>50</v>
      </c>
      <c r="IL146" s="4"/>
      <c r="IM146" s="4"/>
      <c r="IN146" s="4">
        <v>200</v>
      </c>
      <c r="IO146" s="4"/>
      <c r="IP146" s="4"/>
      <c r="IQ146" s="4"/>
      <c r="IR146" s="4"/>
      <c r="IS146" s="4">
        <v>0</v>
      </c>
      <c r="IT146" s="4">
        <v>2000</v>
      </c>
      <c r="IU146" s="4"/>
      <c r="IV146" s="4"/>
      <c r="IW146" s="4"/>
      <c r="IX146" s="4">
        <v>20</v>
      </c>
      <c r="IY146" s="4"/>
      <c r="IZ146" s="4">
        <v>50</v>
      </c>
      <c r="JA146" s="4">
        <v>100</v>
      </c>
      <c r="JB146" s="4"/>
      <c r="JC146" s="4"/>
      <c r="JD146" s="4">
        <v>200</v>
      </c>
      <c r="JE146" s="4"/>
      <c r="JF146" s="4">
        <v>50</v>
      </c>
      <c r="JG146" s="4">
        <v>20</v>
      </c>
      <c r="JH146" s="4"/>
      <c r="JI146" s="4"/>
      <c r="JJ146" s="4"/>
      <c r="JK146" s="4"/>
      <c r="JL146" s="4"/>
      <c r="JM146" s="4">
        <v>20</v>
      </c>
      <c r="JN146" s="4"/>
      <c r="JO146" s="4">
        <v>0</v>
      </c>
      <c r="JP146" s="4"/>
      <c r="JQ146" s="4"/>
      <c r="JR146" s="4"/>
      <c r="JS146" s="4">
        <v>0</v>
      </c>
      <c r="JT146" s="4"/>
      <c r="JU146" s="4">
        <v>50</v>
      </c>
      <c r="JV146" s="4"/>
      <c r="JW146" s="4"/>
      <c r="JX146" s="4"/>
      <c r="JY146" s="4"/>
      <c r="JZ146" s="4"/>
      <c r="KA146" s="4"/>
      <c r="KB146" s="4">
        <v>0</v>
      </c>
      <c r="KC146" s="4"/>
      <c r="KD146" s="4"/>
      <c r="KE146" s="4"/>
      <c r="KF146" s="4"/>
      <c r="KG146" s="4"/>
      <c r="KH146" s="4"/>
      <c r="KI146" s="4"/>
      <c r="KJ146" s="4"/>
      <c r="KK146" s="4">
        <f t="shared" si="7"/>
        <v>4990</v>
      </c>
    </row>
    <row r="147" spans="1:297" ht="30" customHeight="1" x14ac:dyDescent="0.25">
      <c r="A147" s="4">
        <v>147</v>
      </c>
      <c r="B147" s="4">
        <v>113</v>
      </c>
      <c r="C147" s="4" t="s">
        <v>607</v>
      </c>
      <c r="D147" s="18" t="s">
        <v>607</v>
      </c>
      <c r="E147" s="18" t="s">
        <v>608</v>
      </c>
      <c r="F147" s="4"/>
      <c r="G147" s="7">
        <v>2.5181534000000005</v>
      </c>
      <c r="H147" s="4">
        <v>0</v>
      </c>
      <c r="I147" s="4"/>
      <c r="J147" s="4"/>
      <c r="K147" s="4"/>
      <c r="L147" s="4"/>
      <c r="M147" s="4"/>
      <c r="N147" s="4"/>
      <c r="O147" s="4"/>
      <c r="P147" s="4">
        <v>0</v>
      </c>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v>0</v>
      </c>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v>0</v>
      </c>
      <c r="HM147" s="4"/>
      <c r="HN147" s="4"/>
      <c r="HO147" s="4"/>
      <c r="HP147" s="4"/>
      <c r="HQ147" s="4"/>
      <c r="HR147" s="4"/>
      <c r="HS147" s="4"/>
      <c r="HT147" s="4"/>
      <c r="HU147" s="4"/>
      <c r="HV147" s="4"/>
      <c r="HW147" s="4">
        <v>10</v>
      </c>
      <c r="HX147" s="4">
        <v>1500</v>
      </c>
      <c r="HY147" s="4">
        <v>50</v>
      </c>
      <c r="HZ147" s="4">
        <v>200</v>
      </c>
      <c r="IA147" s="4">
        <v>410</v>
      </c>
      <c r="IB147" s="4"/>
      <c r="IC147" s="4"/>
      <c r="ID147" s="4"/>
      <c r="IE147" s="4"/>
      <c r="IF147" s="4"/>
      <c r="IG147" s="4">
        <v>200</v>
      </c>
      <c r="IH147" s="4">
        <v>200</v>
      </c>
      <c r="II147" s="4"/>
      <c r="IJ147" s="4"/>
      <c r="IK147" s="4"/>
      <c r="IL147" s="4"/>
      <c r="IM147" s="4"/>
      <c r="IN147" s="4">
        <v>20</v>
      </c>
      <c r="IO147" s="4"/>
      <c r="IP147" s="4"/>
      <c r="IQ147" s="4"/>
      <c r="IR147" s="4">
        <v>300</v>
      </c>
      <c r="IS147" s="4">
        <v>1000</v>
      </c>
      <c r="IT147" s="4">
        <v>10000</v>
      </c>
      <c r="IU147" s="4"/>
      <c r="IV147" s="4"/>
      <c r="IW147" s="4">
        <v>100</v>
      </c>
      <c r="IX147" s="4"/>
      <c r="IY147" s="4"/>
      <c r="IZ147" s="4">
        <v>50</v>
      </c>
      <c r="JA147" s="4">
        <v>0</v>
      </c>
      <c r="JB147" s="4"/>
      <c r="JC147" s="4"/>
      <c r="JD147" s="4">
        <v>200</v>
      </c>
      <c r="JE147" s="4">
        <v>100</v>
      </c>
      <c r="JF147" s="4">
        <v>10</v>
      </c>
      <c r="JG147" s="4">
        <v>30</v>
      </c>
      <c r="JH147" s="4"/>
      <c r="JI147" s="4"/>
      <c r="JJ147" s="4"/>
      <c r="JK147" s="4">
        <v>25</v>
      </c>
      <c r="JL147" s="4">
        <v>50</v>
      </c>
      <c r="JM147" s="4">
        <v>10</v>
      </c>
      <c r="JN147" s="4">
        <v>100</v>
      </c>
      <c r="JO147" s="4">
        <v>0</v>
      </c>
      <c r="JP147" s="4"/>
      <c r="JQ147" s="4"/>
      <c r="JR147" s="4"/>
      <c r="JS147" s="4">
        <v>300</v>
      </c>
      <c r="JT147" s="4"/>
      <c r="JU147" s="4"/>
      <c r="JV147" s="4"/>
      <c r="JW147" s="4"/>
      <c r="JX147" s="4"/>
      <c r="JY147" s="4"/>
      <c r="JZ147" s="4"/>
      <c r="KA147" s="4"/>
      <c r="KB147" s="4">
        <v>0</v>
      </c>
      <c r="KC147" s="4"/>
      <c r="KD147" s="4"/>
      <c r="KE147" s="4"/>
      <c r="KF147" s="4"/>
      <c r="KG147" s="4"/>
      <c r="KH147" s="4"/>
      <c r="KI147" s="4"/>
      <c r="KJ147" s="4"/>
      <c r="KK147" s="4">
        <f t="shared" si="7"/>
        <v>14865</v>
      </c>
    </row>
    <row r="148" spans="1:297" ht="30" customHeight="1" x14ac:dyDescent="0.25">
      <c r="A148" s="4">
        <v>148</v>
      </c>
      <c r="B148" s="4">
        <v>114</v>
      </c>
      <c r="C148" s="4" t="s">
        <v>609</v>
      </c>
      <c r="D148" s="18" t="s">
        <v>609</v>
      </c>
      <c r="E148" s="18" t="s">
        <v>610</v>
      </c>
      <c r="F148" s="4"/>
      <c r="G148" s="7">
        <v>2.2678700000000003</v>
      </c>
      <c r="H148" s="4">
        <v>0</v>
      </c>
      <c r="I148" s="4"/>
      <c r="J148" s="4"/>
      <c r="K148" s="4"/>
      <c r="L148" s="4"/>
      <c r="M148" s="4"/>
      <c r="N148" s="4"/>
      <c r="O148" s="4"/>
      <c r="P148" s="4">
        <v>0</v>
      </c>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v>4</v>
      </c>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v>0</v>
      </c>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v>0</v>
      </c>
      <c r="HM148" s="4"/>
      <c r="HN148" s="4"/>
      <c r="HO148" s="4"/>
      <c r="HP148" s="4">
        <v>500</v>
      </c>
      <c r="HQ148" s="4"/>
      <c r="HR148" s="4"/>
      <c r="HS148" s="4"/>
      <c r="HT148" s="4"/>
      <c r="HU148" s="4"/>
      <c r="HV148" s="4"/>
      <c r="HW148" s="4">
        <v>10</v>
      </c>
      <c r="HX148" s="4"/>
      <c r="HY148" s="4"/>
      <c r="HZ148" s="4"/>
      <c r="IA148" s="4">
        <v>100</v>
      </c>
      <c r="IB148" s="4"/>
      <c r="IC148" s="4"/>
      <c r="ID148" s="4"/>
      <c r="IE148" s="4"/>
      <c r="IF148" s="4"/>
      <c r="IG148" s="4">
        <v>500</v>
      </c>
      <c r="IH148" s="4">
        <v>1200</v>
      </c>
      <c r="II148" s="4"/>
      <c r="IJ148" s="4">
        <v>50</v>
      </c>
      <c r="IK148" s="4">
        <v>30</v>
      </c>
      <c r="IL148" s="4"/>
      <c r="IM148" s="4"/>
      <c r="IN148" s="4">
        <v>60</v>
      </c>
      <c r="IO148" s="4"/>
      <c r="IP148" s="4"/>
      <c r="IQ148" s="4"/>
      <c r="IR148" s="4">
        <v>1700</v>
      </c>
      <c r="IS148" s="4">
        <v>30</v>
      </c>
      <c r="IT148" s="4">
        <v>1000</v>
      </c>
      <c r="IU148" s="4"/>
      <c r="IV148" s="4"/>
      <c r="IW148" s="4"/>
      <c r="IX148" s="4"/>
      <c r="IY148" s="4"/>
      <c r="IZ148" s="4">
        <v>50</v>
      </c>
      <c r="JA148" s="4">
        <v>100</v>
      </c>
      <c r="JB148" s="4"/>
      <c r="JC148" s="4"/>
      <c r="JD148" s="4">
        <v>100</v>
      </c>
      <c r="JE148" s="4">
        <v>500</v>
      </c>
      <c r="JF148" s="4"/>
      <c r="JG148" s="4"/>
      <c r="JH148" s="4"/>
      <c r="JI148" s="4"/>
      <c r="JJ148" s="4"/>
      <c r="JK148" s="4"/>
      <c r="JL148" s="4"/>
      <c r="JM148" s="4">
        <v>20</v>
      </c>
      <c r="JN148" s="4"/>
      <c r="JO148" s="4">
        <v>0</v>
      </c>
      <c r="JP148" s="4"/>
      <c r="JQ148" s="4"/>
      <c r="JR148" s="4"/>
      <c r="JS148" s="4">
        <v>300</v>
      </c>
      <c r="JT148" s="4">
        <v>10</v>
      </c>
      <c r="JU148" s="4">
        <v>50</v>
      </c>
      <c r="JV148" s="4"/>
      <c r="JW148" s="4"/>
      <c r="JX148" s="4">
        <v>50</v>
      </c>
      <c r="JY148" s="4"/>
      <c r="JZ148" s="4"/>
      <c r="KA148" s="4"/>
      <c r="KB148" s="4">
        <v>0</v>
      </c>
      <c r="KC148" s="4"/>
      <c r="KD148" s="4">
        <v>10</v>
      </c>
      <c r="KE148" s="4"/>
      <c r="KF148" s="4"/>
      <c r="KG148" s="4"/>
      <c r="KH148" s="4"/>
      <c r="KI148" s="4"/>
      <c r="KJ148" s="4"/>
      <c r="KK148" s="4">
        <f t="shared" si="7"/>
        <v>6374</v>
      </c>
    </row>
    <row r="149" spans="1:297" ht="30" customHeight="1" x14ac:dyDescent="0.25">
      <c r="A149" s="4">
        <v>149</v>
      </c>
      <c r="B149" s="4">
        <v>115</v>
      </c>
      <c r="C149" s="4" t="s">
        <v>611</v>
      </c>
      <c r="D149" s="18" t="s">
        <v>611</v>
      </c>
      <c r="E149" s="18" t="s">
        <v>612</v>
      </c>
      <c r="F149" s="4"/>
      <c r="G149" s="7">
        <v>2.5181534000000005</v>
      </c>
      <c r="H149" s="4">
        <v>0</v>
      </c>
      <c r="I149" s="4"/>
      <c r="J149" s="4"/>
      <c r="K149" s="4"/>
      <c r="L149" s="4"/>
      <c r="M149" s="4"/>
      <c r="N149" s="4"/>
      <c r="O149" s="4"/>
      <c r="P149" s="4">
        <v>0</v>
      </c>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v>0</v>
      </c>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v>0</v>
      </c>
      <c r="HM149" s="4"/>
      <c r="HN149" s="4"/>
      <c r="HO149" s="4"/>
      <c r="HP149" s="4"/>
      <c r="HQ149" s="4">
        <v>100</v>
      </c>
      <c r="HR149" s="4"/>
      <c r="HS149" s="4"/>
      <c r="HT149" s="4"/>
      <c r="HU149" s="4"/>
      <c r="HV149" s="4"/>
      <c r="HW149" s="4">
        <v>10</v>
      </c>
      <c r="HX149" s="4">
        <v>1500</v>
      </c>
      <c r="HY149" s="4">
        <v>16000</v>
      </c>
      <c r="HZ149" s="4">
        <v>6000</v>
      </c>
      <c r="IA149" s="4">
        <v>750</v>
      </c>
      <c r="IB149" s="4"/>
      <c r="IC149" s="4">
        <v>20</v>
      </c>
      <c r="ID149" s="4"/>
      <c r="IE149" s="4"/>
      <c r="IF149" s="4"/>
      <c r="IG149" s="4">
        <v>500</v>
      </c>
      <c r="IH149" s="4">
        <v>1100</v>
      </c>
      <c r="II149" s="4"/>
      <c r="IJ149" s="4"/>
      <c r="IK149" s="4"/>
      <c r="IL149" s="4"/>
      <c r="IM149" s="4"/>
      <c r="IN149" s="4">
        <v>10</v>
      </c>
      <c r="IO149" s="4"/>
      <c r="IP149" s="4">
        <v>3300</v>
      </c>
      <c r="IQ149" s="4"/>
      <c r="IR149" s="4">
        <v>1500</v>
      </c>
      <c r="IS149" s="4">
        <v>1000</v>
      </c>
      <c r="IT149" s="4">
        <v>20000</v>
      </c>
      <c r="IU149" s="4"/>
      <c r="IV149" s="4"/>
      <c r="IW149" s="4"/>
      <c r="IX149" s="4"/>
      <c r="IY149" s="4"/>
      <c r="IZ149" s="4">
        <v>50</v>
      </c>
      <c r="JA149" s="4">
        <v>0</v>
      </c>
      <c r="JB149" s="4">
        <v>20</v>
      </c>
      <c r="JC149" s="4"/>
      <c r="JD149" s="4">
        <v>200</v>
      </c>
      <c r="JE149" s="4">
        <v>300</v>
      </c>
      <c r="JF149" s="4">
        <v>10</v>
      </c>
      <c r="JG149" s="4">
        <v>50</v>
      </c>
      <c r="JH149" s="4"/>
      <c r="JI149" s="4">
        <v>50</v>
      </c>
      <c r="JJ149" s="4">
        <v>100</v>
      </c>
      <c r="JK149" s="4">
        <v>35</v>
      </c>
      <c r="JL149" s="4">
        <v>500</v>
      </c>
      <c r="JM149" s="4">
        <v>30</v>
      </c>
      <c r="JN149" s="4">
        <v>200</v>
      </c>
      <c r="JO149" s="4">
        <v>0</v>
      </c>
      <c r="JP149" s="4"/>
      <c r="JQ149" s="4">
        <v>300</v>
      </c>
      <c r="JR149" s="4"/>
      <c r="JS149" s="4">
        <v>320</v>
      </c>
      <c r="JT149" s="4"/>
      <c r="JU149" s="4"/>
      <c r="JV149" s="4"/>
      <c r="JW149" s="4">
        <v>100</v>
      </c>
      <c r="JX149" s="4"/>
      <c r="JY149" s="4"/>
      <c r="JZ149" s="4">
        <v>50</v>
      </c>
      <c r="KA149" s="4"/>
      <c r="KB149" s="4">
        <v>0</v>
      </c>
      <c r="KC149" s="4"/>
      <c r="KD149" s="4"/>
      <c r="KE149" s="4"/>
      <c r="KF149" s="4"/>
      <c r="KG149" s="4"/>
      <c r="KH149" s="4"/>
      <c r="KI149" s="4"/>
      <c r="KJ149" s="4"/>
      <c r="KK149" s="4">
        <f t="shared" si="7"/>
        <v>54105</v>
      </c>
    </row>
    <row r="150" spans="1:297" ht="30" customHeight="1" x14ac:dyDescent="0.25">
      <c r="A150" s="4">
        <v>150</v>
      </c>
      <c r="B150" s="4">
        <v>116</v>
      </c>
      <c r="C150" s="4" t="s">
        <v>613</v>
      </c>
      <c r="D150" s="18" t="s">
        <v>613</v>
      </c>
      <c r="E150" s="18" t="s">
        <v>614</v>
      </c>
      <c r="F150" s="4"/>
      <c r="G150" s="7">
        <v>2.3084699999999998</v>
      </c>
      <c r="H150" s="4">
        <v>0</v>
      </c>
      <c r="I150" s="4"/>
      <c r="J150" s="4"/>
      <c r="K150" s="4"/>
      <c r="L150" s="4"/>
      <c r="M150" s="4"/>
      <c r="N150" s="4"/>
      <c r="O150" s="4"/>
      <c r="P150" s="4">
        <v>0</v>
      </c>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v>0</v>
      </c>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v>0</v>
      </c>
      <c r="HM150" s="4"/>
      <c r="HN150" s="4"/>
      <c r="HO150" s="4"/>
      <c r="HP150" s="4">
        <v>500</v>
      </c>
      <c r="HQ150" s="4"/>
      <c r="HR150" s="4"/>
      <c r="HS150" s="4"/>
      <c r="HT150" s="4"/>
      <c r="HU150" s="4"/>
      <c r="HV150" s="4"/>
      <c r="HW150" s="4">
        <v>10</v>
      </c>
      <c r="HX150" s="4"/>
      <c r="HY150" s="4"/>
      <c r="HZ150" s="4"/>
      <c r="IA150" s="4">
        <v>150</v>
      </c>
      <c r="IB150" s="4"/>
      <c r="IC150" s="4"/>
      <c r="ID150" s="4"/>
      <c r="IE150" s="4"/>
      <c r="IF150" s="4"/>
      <c r="IG150" s="4">
        <v>500</v>
      </c>
      <c r="IH150" s="4">
        <v>1000</v>
      </c>
      <c r="II150" s="4"/>
      <c r="IJ150" s="4"/>
      <c r="IK150" s="4"/>
      <c r="IL150" s="4"/>
      <c r="IM150" s="4"/>
      <c r="IN150" s="4">
        <v>30</v>
      </c>
      <c r="IO150" s="4"/>
      <c r="IP150" s="4"/>
      <c r="IQ150" s="4"/>
      <c r="IR150" s="4">
        <v>11200</v>
      </c>
      <c r="IS150" s="4">
        <v>30</v>
      </c>
      <c r="IT150" s="4">
        <v>1000</v>
      </c>
      <c r="IU150" s="4"/>
      <c r="IV150" s="4"/>
      <c r="IW150" s="4"/>
      <c r="IX150" s="4">
        <v>500</v>
      </c>
      <c r="IY150" s="4"/>
      <c r="IZ150" s="4">
        <v>50</v>
      </c>
      <c r="JA150" s="4">
        <v>170</v>
      </c>
      <c r="JB150" s="4"/>
      <c r="JC150" s="4"/>
      <c r="JD150" s="4">
        <v>200</v>
      </c>
      <c r="JE150" s="4">
        <v>300</v>
      </c>
      <c r="JF150" s="4">
        <v>10</v>
      </c>
      <c r="JG150" s="4"/>
      <c r="JH150" s="4"/>
      <c r="JI150" s="4">
        <v>50</v>
      </c>
      <c r="JJ150" s="4">
        <v>100</v>
      </c>
      <c r="JK150" s="4"/>
      <c r="JL150" s="4"/>
      <c r="JM150" s="4">
        <v>10</v>
      </c>
      <c r="JN150" s="4"/>
      <c r="JO150" s="4">
        <v>50</v>
      </c>
      <c r="JP150" s="4">
        <v>30</v>
      </c>
      <c r="JQ150" s="4"/>
      <c r="JR150" s="4"/>
      <c r="JS150" s="4">
        <v>300</v>
      </c>
      <c r="JT150" s="4">
        <v>20</v>
      </c>
      <c r="JU150" s="4">
        <v>50</v>
      </c>
      <c r="JV150" s="4"/>
      <c r="JW150" s="4">
        <v>100</v>
      </c>
      <c r="JX150" s="4"/>
      <c r="JY150" s="4"/>
      <c r="JZ150" s="4">
        <v>50</v>
      </c>
      <c r="KA150" s="4"/>
      <c r="KB150" s="4">
        <v>0</v>
      </c>
      <c r="KC150" s="4"/>
      <c r="KD150" s="4">
        <v>10</v>
      </c>
      <c r="KE150" s="4"/>
      <c r="KF150" s="4"/>
      <c r="KG150" s="4"/>
      <c r="KH150" s="4"/>
      <c r="KI150" s="4"/>
      <c r="KJ150" s="4"/>
      <c r="KK150" s="4">
        <f t="shared" si="7"/>
        <v>16420</v>
      </c>
    </row>
    <row r="151" spans="1:297" ht="30" customHeight="1" x14ac:dyDescent="0.25">
      <c r="A151" s="4">
        <v>151</v>
      </c>
      <c r="B151" s="4">
        <v>117</v>
      </c>
      <c r="C151" s="4" t="s">
        <v>615</v>
      </c>
      <c r="D151" s="18" t="s">
        <v>615</v>
      </c>
      <c r="E151" s="18" t="s">
        <v>616</v>
      </c>
      <c r="F151" s="4"/>
      <c r="G151" s="7">
        <v>2.5181534000000005</v>
      </c>
      <c r="H151" s="4">
        <v>0</v>
      </c>
      <c r="I151" s="4"/>
      <c r="J151" s="4"/>
      <c r="K151" s="4"/>
      <c r="L151" s="4"/>
      <c r="M151" s="4"/>
      <c r="N151" s="4"/>
      <c r="O151" s="4"/>
      <c r="P151" s="4">
        <v>0</v>
      </c>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v>0</v>
      </c>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v>0</v>
      </c>
      <c r="HM151" s="4"/>
      <c r="HN151" s="4"/>
      <c r="HO151" s="4"/>
      <c r="HP151" s="4"/>
      <c r="HQ151" s="4"/>
      <c r="HR151" s="4"/>
      <c r="HS151" s="4"/>
      <c r="HT151" s="4"/>
      <c r="HU151" s="4"/>
      <c r="HV151" s="4"/>
      <c r="HW151" s="4">
        <v>50</v>
      </c>
      <c r="HX151" s="4"/>
      <c r="HY151" s="4">
        <v>16000</v>
      </c>
      <c r="HZ151" s="4">
        <v>4000</v>
      </c>
      <c r="IA151" s="4">
        <v>100</v>
      </c>
      <c r="IB151" s="4"/>
      <c r="IC151" s="4"/>
      <c r="ID151" s="4"/>
      <c r="IE151" s="4"/>
      <c r="IF151" s="4"/>
      <c r="IG151" s="4">
        <v>500</v>
      </c>
      <c r="IH151" s="4">
        <v>500</v>
      </c>
      <c r="II151" s="4"/>
      <c r="IJ151" s="4"/>
      <c r="IK151" s="4"/>
      <c r="IL151" s="4"/>
      <c r="IM151" s="4"/>
      <c r="IN151" s="4">
        <v>10</v>
      </c>
      <c r="IO151" s="4"/>
      <c r="IP151" s="4"/>
      <c r="IQ151" s="4"/>
      <c r="IR151" s="4">
        <v>3000</v>
      </c>
      <c r="IS151" s="4">
        <v>0</v>
      </c>
      <c r="IT151" s="4">
        <v>20000</v>
      </c>
      <c r="IU151" s="4"/>
      <c r="IV151" s="4"/>
      <c r="IW151" s="4">
        <v>100</v>
      </c>
      <c r="IX151" s="4"/>
      <c r="IY151" s="4"/>
      <c r="IZ151" s="4">
        <v>50</v>
      </c>
      <c r="JA151" s="4">
        <v>0</v>
      </c>
      <c r="JB151" s="4">
        <v>100</v>
      </c>
      <c r="JC151" s="4"/>
      <c r="JD151" s="4">
        <v>200</v>
      </c>
      <c r="JE151" s="4">
        <v>200</v>
      </c>
      <c r="JF151" s="4"/>
      <c r="JG151" s="4">
        <v>30</v>
      </c>
      <c r="JH151" s="4"/>
      <c r="JI151" s="4">
        <v>50</v>
      </c>
      <c r="JJ151" s="4"/>
      <c r="JK151" s="4">
        <v>35</v>
      </c>
      <c r="JL151" s="4">
        <v>500</v>
      </c>
      <c r="JM151" s="4">
        <v>30</v>
      </c>
      <c r="JN151" s="4">
        <v>400</v>
      </c>
      <c r="JO151" s="4">
        <v>0</v>
      </c>
      <c r="JP151" s="4"/>
      <c r="JQ151" s="4">
        <v>100</v>
      </c>
      <c r="JR151" s="4"/>
      <c r="JS151" s="4">
        <v>15</v>
      </c>
      <c r="JT151" s="4"/>
      <c r="JU151" s="4"/>
      <c r="JV151" s="4"/>
      <c r="JW151" s="4"/>
      <c r="JX151" s="4"/>
      <c r="JY151" s="4"/>
      <c r="JZ151" s="4"/>
      <c r="KA151" s="4"/>
      <c r="KB151" s="4">
        <v>100</v>
      </c>
      <c r="KC151" s="4"/>
      <c r="KD151" s="4"/>
      <c r="KE151" s="4"/>
      <c r="KF151" s="4"/>
      <c r="KG151" s="4"/>
      <c r="KH151" s="4">
        <v>500</v>
      </c>
      <c r="KI151" s="4"/>
      <c r="KJ151" s="4"/>
      <c r="KK151" s="4">
        <f t="shared" si="7"/>
        <v>46570</v>
      </c>
    </row>
    <row r="152" spans="1:297" ht="30" customHeight="1" x14ac:dyDescent="0.25">
      <c r="A152" s="10">
        <v>152</v>
      </c>
      <c r="B152" s="10"/>
      <c r="C152" s="10" t="s">
        <v>617</v>
      </c>
      <c r="D152" s="10"/>
      <c r="E152" s="10"/>
      <c r="F152" s="10"/>
      <c r="G152" s="11">
        <v>1.458</v>
      </c>
      <c r="H152" s="10">
        <v>0</v>
      </c>
      <c r="I152" s="10"/>
      <c r="J152" s="10"/>
      <c r="K152" s="10"/>
      <c r="L152" s="10"/>
      <c r="M152" s="10"/>
      <c r="N152" s="10"/>
      <c r="O152" s="10"/>
      <c r="P152" s="10">
        <v>0</v>
      </c>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v>5</v>
      </c>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v>0</v>
      </c>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v>0</v>
      </c>
      <c r="HM152" s="10"/>
      <c r="HN152" s="10"/>
      <c r="HO152" s="10"/>
      <c r="HP152" s="10">
        <v>300</v>
      </c>
      <c r="HQ152" s="10"/>
      <c r="HR152" s="10"/>
      <c r="HS152" s="10"/>
      <c r="HT152" s="10"/>
      <c r="HU152" s="10"/>
      <c r="HV152" s="10"/>
      <c r="HW152" s="10"/>
      <c r="HX152" s="10"/>
      <c r="HY152" s="10"/>
      <c r="HZ152" s="10">
        <v>70</v>
      </c>
      <c r="IA152" s="10">
        <v>300</v>
      </c>
      <c r="IB152" s="10"/>
      <c r="IC152" s="10"/>
      <c r="ID152" s="10"/>
      <c r="IE152" s="10"/>
      <c r="IF152" s="10"/>
      <c r="IG152" s="10"/>
      <c r="IH152" s="10">
        <v>50</v>
      </c>
      <c r="II152" s="10"/>
      <c r="IJ152" s="10"/>
      <c r="IK152" s="10"/>
      <c r="IL152" s="10"/>
      <c r="IM152" s="10"/>
      <c r="IN152" s="10"/>
      <c r="IO152" s="10"/>
      <c r="IP152" s="10"/>
      <c r="IQ152" s="10"/>
      <c r="IR152" s="10">
        <v>0</v>
      </c>
      <c r="IS152" s="10">
        <v>0</v>
      </c>
      <c r="IT152" s="10">
        <v>1800</v>
      </c>
      <c r="IU152" s="10"/>
      <c r="IV152" s="10"/>
      <c r="IW152" s="10"/>
      <c r="IX152" s="10"/>
      <c r="IY152" s="10"/>
      <c r="IZ152" s="10"/>
      <c r="JA152" s="10">
        <v>0</v>
      </c>
      <c r="JB152" s="10"/>
      <c r="JC152" s="10"/>
      <c r="JD152" s="10">
        <v>50</v>
      </c>
      <c r="JE152" s="10"/>
      <c r="JF152" s="10">
        <v>10</v>
      </c>
      <c r="JG152" s="10"/>
      <c r="JH152" s="10"/>
      <c r="JI152" s="10"/>
      <c r="JJ152" s="10"/>
      <c r="JK152" s="10"/>
      <c r="JL152" s="10"/>
      <c r="JM152" s="10"/>
      <c r="JN152" s="10"/>
      <c r="JO152" s="10">
        <v>20</v>
      </c>
      <c r="JP152" s="10"/>
      <c r="JQ152" s="10"/>
      <c r="JR152" s="10"/>
      <c r="JS152" s="10">
        <v>100</v>
      </c>
      <c r="JT152" s="10"/>
      <c r="JU152" s="10"/>
      <c r="JV152" s="10"/>
      <c r="JW152" s="10"/>
      <c r="JX152" s="10"/>
      <c r="JY152" s="10"/>
      <c r="JZ152" s="10"/>
      <c r="KA152" s="10"/>
      <c r="KB152" s="10">
        <v>50</v>
      </c>
      <c r="KC152" s="10"/>
      <c r="KD152" s="10">
        <v>10</v>
      </c>
      <c r="KE152" s="10"/>
      <c r="KF152" s="10"/>
      <c r="KG152" s="10"/>
      <c r="KH152" s="10"/>
      <c r="KI152" s="10"/>
      <c r="KJ152" s="10"/>
      <c r="KK152" s="10">
        <f t="shared" si="7"/>
        <v>2765</v>
      </c>
    </row>
    <row r="153" spans="1:297" ht="30" customHeight="1" x14ac:dyDescent="0.25">
      <c r="A153" s="10">
        <v>142</v>
      </c>
      <c r="B153" s="10"/>
      <c r="C153" s="10" t="s">
        <v>618</v>
      </c>
      <c r="D153" s="10"/>
      <c r="E153" s="10"/>
      <c r="F153" s="10"/>
      <c r="G153" s="11">
        <v>1.68329</v>
      </c>
      <c r="H153" s="10">
        <v>0</v>
      </c>
      <c r="I153" s="10"/>
      <c r="J153" s="10"/>
      <c r="K153" s="10"/>
      <c r="L153" s="10"/>
      <c r="M153" s="10"/>
      <c r="N153" s="10"/>
      <c r="O153" s="10"/>
      <c r="P153" s="10">
        <v>0</v>
      </c>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v>0</v>
      </c>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v>0</v>
      </c>
      <c r="HM153" s="10"/>
      <c r="HN153" s="10"/>
      <c r="HO153" s="10"/>
      <c r="HP153" s="10"/>
      <c r="HQ153" s="10"/>
      <c r="HR153" s="10"/>
      <c r="HS153" s="10">
        <v>100</v>
      </c>
      <c r="HT153" s="10"/>
      <c r="HU153" s="10"/>
      <c r="HV153" s="10"/>
      <c r="HW153" s="10"/>
      <c r="HX153" s="10"/>
      <c r="HY153" s="10"/>
      <c r="HZ153" s="10"/>
      <c r="IA153" s="10">
        <v>7500</v>
      </c>
      <c r="IB153" s="10"/>
      <c r="IC153" s="10">
        <v>20</v>
      </c>
      <c r="ID153" s="10"/>
      <c r="IE153" s="10"/>
      <c r="IF153" s="10"/>
      <c r="IG153" s="10"/>
      <c r="IH153" s="10">
        <v>500</v>
      </c>
      <c r="II153" s="10"/>
      <c r="IJ153" s="10"/>
      <c r="IK153" s="10"/>
      <c r="IL153" s="10"/>
      <c r="IM153" s="10">
        <v>100</v>
      </c>
      <c r="IN153" s="10">
        <v>400</v>
      </c>
      <c r="IO153" s="10"/>
      <c r="IP153" s="10">
        <v>4700</v>
      </c>
      <c r="IQ153" s="10"/>
      <c r="IR153" s="10">
        <v>0</v>
      </c>
      <c r="IS153" s="10">
        <v>0</v>
      </c>
      <c r="IT153" s="10">
        <v>1800</v>
      </c>
      <c r="IU153" s="10"/>
      <c r="IV153" s="10"/>
      <c r="IW153" s="10"/>
      <c r="IX153" s="10">
        <v>100</v>
      </c>
      <c r="IY153" s="10">
        <v>100</v>
      </c>
      <c r="IZ153" s="10">
        <v>20</v>
      </c>
      <c r="JA153" s="10">
        <v>50</v>
      </c>
      <c r="JB153" s="10"/>
      <c r="JC153" s="10"/>
      <c r="JD153" s="10">
        <v>150</v>
      </c>
      <c r="JE153" s="10"/>
      <c r="JF153" s="10">
        <v>50</v>
      </c>
      <c r="JG153" s="10">
        <v>50</v>
      </c>
      <c r="JH153" s="10"/>
      <c r="JI153" s="10">
        <v>50</v>
      </c>
      <c r="JJ153" s="10"/>
      <c r="JK153" s="10"/>
      <c r="JL153" s="10">
        <v>20</v>
      </c>
      <c r="JM153" s="10"/>
      <c r="JN153" s="10"/>
      <c r="JO153" s="10">
        <v>20</v>
      </c>
      <c r="JP153" s="10"/>
      <c r="JQ153" s="10"/>
      <c r="JR153" s="10"/>
      <c r="JS153" s="10">
        <v>100</v>
      </c>
      <c r="JT153" s="10">
        <v>50</v>
      </c>
      <c r="JU153" s="10">
        <v>50</v>
      </c>
      <c r="JV153" s="10">
        <v>10</v>
      </c>
      <c r="JW153" s="10"/>
      <c r="JX153" s="10">
        <v>30</v>
      </c>
      <c r="JY153" s="10"/>
      <c r="JZ153" s="10"/>
      <c r="KA153" s="10"/>
      <c r="KB153" s="10">
        <v>10</v>
      </c>
      <c r="KC153" s="10"/>
      <c r="KD153" s="10"/>
      <c r="KE153" s="10"/>
      <c r="KF153" s="10"/>
      <c r="KG153" s="10"/>
      <c r="KH153" s="10"/>
      <c r="KI153" s="10"/>
      <c r="KJ153" s="10"/>
      <c r="KK153" s="10">
        <f t="shared" si="7"/>
        <v>15980</v>
      </c>
    </row>
    <row r="154" spans="1:297" ht="30" customHeight="1" x14ac:dyDescent="0.25">
      <c r="A154" s="4"/>
      <c r="B154" s="4">
        <v>118</v>
      </c>
      <c r="C154" s="4"/>
      <c r="D154" s="6" t="s">
        <v>619</v>
      </c>
      <c r="E154" s="6" t="s">
        <v>620</v>
      </c>
      <c r="F154" s="4" t="s">
        <v>347</v>
      </c>
      <c r="G154" s="7">
        <v>1.68329</v>
      </c>
      <c r="H154" s="4">
        <v>0</v>
      </c>
      <c r="I154" s="4">
        <v>0</v>
      </c>
      <c r="J154" s="4">
        <v>0</v>
      </c>
      <c r="K154" s="4">
        <v>0</v>
      </c>
      <c r="L154" s="4">
        <v>0</v>
      </c>
      <c r="M154" s="4">
        <v>0</v>
      </c>
      <c r="N154" s="4">
        <v>0</v>
      </c>
      <c r="O154" s="4">
        <v>0</v>
      </c>
      <c r="P154" s="4">
        <v>0</v>
      </c>
      <c r="Q154" s="4">
        <v>0</v>
      </c>
      <c r="R154" s="4">
        <v>0</v>
      </c>
      <c r="S154" s="4">
        <v>0</v>
      </c>
      <c r="T154" s="4">
        <v>0</v>
      </c>
      <c r="U154" s="4">
        <v>0</v>
      </c>
      <c r="V154" s="4">
        <v>0</v>
      </c>
      <c r="W154" s="4">
        <v>0</v>
      </c>
      <c r="X154" s="4">
        <v>0</v>
      </c>
      <c r="Y154" s="4">
        <v>0</v>
      </c>
      <c r="Z154" s="4">
        <v>0</v>
      </c>
      <c r="AA154" s="4">
        <v>0</v>
      </c>
      <c r="AB154" s="4">
        <v>0</v>
      </c>
      <c r="AC154" s="4">
        <v>0</v>
      </c>
      <c r="AD154" s="4">
        <v>0</v>
      </c>
      <c r="AE154" s="4">
        <v>0</v>
      </c>
      <c r="AF154" s="4">
        <v>0</v>
      </c>
      <c r="AG154" s="4">
        <v>0</v>
      </c>
      <c r="AH154" s="4">
        <v>0</v>
      </c>
      <c r="AI154" s="4">
        <v>0</v>
      </c>
      <c r="AJ154" s="4">
        <v>0</v>
      </c>
      <c r="AK154" s="4">
        <v>0</v>
      </c>
      <c r="AL154" s="4">
        <v>0</v>
      </c>
      <c r="AM154" s="4">
        <v>0</v>
      </c>
      <c r="AN154" s="4">
        <v>0</v>
      </c>
      <c r="AO154" s="4">
        <v>0</v>
      </c>
      <c r="AP154" s="4">
        <v>0</v>
      </c>
      <c r="AQ154" s="4">
        <v>0</v>
      </c>
      <c r="AR154" s="4">
        <v>0</v>
      </c>
      <c r="AS154" s="4">
        <v>0</v>
      </c>
      <c r="AT154" s="4">
        <v>0</v>
      </c>
      <c r="AU154" s="4">
        <v>0</v>
      </c>
      <c r="AV154" s="4">
        <v>0</v>
      </c>
      <c r="AW154" s="4">
        <v>0</v>
      </c>
      <c r="AX154" s="4">
        <v>0</v>
      </c>
      <c r="AY154" s="4">
        <v>0</v>
      </c>
      <c r="AZ154" s="4">
        <v>0</v>
      </c>
      <c r="BA154" s="4">
        <v>0</v>
      </c>
      <c r="BB154" s="4">
        <v>0</v>
      </c>
      <c r="BC154" s="4">
        <v>0</v>
      </c>
      <c r="BD154" s="4">
        <v>0</v>
      </c>
      <c r="BE154" s="4">
        <v>0</v>
      </c>
      <c r="BF154" s="4">
        <v>0</v>
      </c>
      <c r="BG154" s="4">
        <v>0</v>
      </c>
      <c r="BH154" s="4">
        <v>0</v>
      </c>
      <c r="BI154" s="4">
        <v>0</v>
      </c>
      <c r="BJ154" s="4">
        <v>0</v>
      </c>
      <c r="BK154" s="4">
        <v>0</v>
      </c>
      <c r="BL154" s="4">
        <v>0</v>
      </c>
      <c r="BM154" s="4">
        <v>0</v>
      </c>
      <c r="BN154" s="4">
        <v>0</v>
      </c>
      <c r="BO154" s="4">
        <v>0</v>
      </c>
      <c r="BP154" s="4">
        <v>0</v>
      </c>
      <c r="BQ154" s="4">
        <v>0</v>
      </c>
      <c r="BR154" s="4">
        <v>0</v>
      </c>
      <c r="BS154" s="4">
        <v>0</v>
      </c>
      <c r="BT154" s="4">
        <v>0</v>
      </c>
      <c r="BU154" s="4">
        <v>0</v>
      </c>
      <c r="BV154" s="4">
        <v>0</v>
      </c>
      <c r="BW154" s="4">
        <v>0</v>
      </c>
      <c r="BX154" s="4">
        <v>0</v>
      </c>
      <c r="BY154" s="4">
        <v>0</v>
      </c>
      <c r="BZ154" s="4">
        <v>0</v>
      </c>
      <c r="CA154" s="4">
        <v>0</v>
      </c>
      <c r="CB154" s="4">
        <v>0</v>
      </c>
      <c r="CC154" s="4">
        <v>0</v>
      </c>
      <c r="CD154" s="4">
        <v>0</v>
      </c>
      <c r="CE154" s="4">
        <v>0</v>
      </c>
      <c r="CF154" s="4">
        <v>0</v>
      </c>
      <c r="CG154" s="4">
        <v>0</v>
      </c>
      <c r="CH154" s="4">
        <v>0</v>
      </c>
      <c r="CI154" s="4">
        <v>0</v>
      </c>
      <c r="CJ154" s="4">
        <v>0</v>
      </c>
      <c r="CK154" s="4">
        <v>0</v>
      </c>
      <c r="CL154" s="4">
        <v>0</v>
      </c>
      <c r="CM154" s="4">
        <v>0</v>
      </c>
      <c r="CN154" s="4">
        <v>0</v>
      </c>
      <c r="CO154" s="4">
        <v>0</v>
      </c>
      <c r="CP154" s="4">
        <v>0</v>
      </c>
      <c r="CQ154" s="4">
        <v>0</v>
      </c>
      <c r="CR154" s="4">
        <v>0</v>
      </c>
      <c r="CS154" s="4">
        <v>0</v>
      </c>
      <c r="CT154" s="4">
        <v>0</v>
      </c>
      <c r="CU154" s="4">
        <v>0</v>
      </c>
      <c r="CV154" s="4">
        <v>0</v>
      </c>
      <c r="CW154" s="4">
        <v>0</v>
      </c>
      <c r="CX154" s="4">
        <v>0</v>
      </c>
      <c r="CY154" s="4">
        <v>0</v>
      </c>
      <c r="CZ154" s="4">
        <v>0</v>
      </c>
      <c r="DA154" s="4">
        <v>0</v>
      </c>
      <c r="DB154" s="4">
        <v>0</v>
      </c>
      <c r="DC154" s="4">
        <v>0</v>
      </c>
      <c r="DD154" s="4">
        <v>0</v>
      </c>
      <c r="DE154" s="4">
        <v>0</v>
      </c>
      <c r="DF154" s="4">
        <v>0</v>
      </c>
      <c r="DG154" s="4">
        <v>0</v>
      </c>
      <c r="DH154" s="4">
        <v>0</v>
      </c>
      <c r="DI154" s="4">
        <v>0</v>
      </c>
      <c r="DJ154" s="4">
        <v>0</v>
      </c>
      <c r="DK154" s="4">
        <v>0</v>
      </c>
      <c r="DL154" s="4">
        <v>0</v>
      </c>
      <c r="DM154" s="4">
        <v>0</v>
      </c>
      <c r="DN154" s="4">
        <v>0</v>
      </c>
      <c r="DO154" s="4">
        <v>0</v>
      </c>
      <c r="DP154" s="4">
        <v>0</v>
      </c>
      <c r="DQ154" s="4">
        <v>0</v>
      </c>
      <c r="DR154" s="4">
        <v>0</v>
      </c>
      <c r="DS154" s="4">
        <v>0</v>
      </c>
      <c r="DT154" s="4">
        <v>0</v>
      </c>
      <c r="DU154" s="4">
        <v>0</v>
      </c>
      <c r="DV154" s="4">
        <v>0</v>
      </c>
      <c r="DW154" s="4">
        <v>0</v>
      </c>
      <c r="DX154" s="4">
        <v>0</v>
      </c>
      <c r="DY154" s="4">
        <v>0</v>
      </c>
      <c r="DZ154" s="4">
        <v>0</v>
      </c>
      <c r="EA154" s="4">
        <v>5</v>
      </c>
      <c r="EB154" s="4">
        <v>0</v>
      </c>
      <c r="EC154" s="4">
        <v>0</v>
      </c>
      <c r="ED154" s="4">
        <v>0</v>
      </c>
      <c r="EE154" s="4">
        <v>0</v>
      </c>
      <c r="EF154" s="4">
        <v>0</v>
      </c>
      <c r="EG154" s="4">
        <v>0</v>
      </c>
      <c r="EH154" s="4">
        <v>0</v>
      </c>
      <c r="EI154" s="4">
        <v>0</v>
      </c>
      <c r="EJ154" s="4">
        <v>0</v>
      </c>
      <c r="EK154" s="4">
        <v>0</v>
      </c>
      <c r="EL154" s="4">
        <v>0</v>
      </c>
      <c r="EM154" s="4">
        <v>0</v>
      </c>
      <c r="EN154" s="4">
        <v>0</v>
      </c>
      <c r="EO154" s="4">
        <v>0</v>
      </c>
      <c r="EP154" s="4">
        <v>0</v>
      </c>
      <c r="EQ154" s="4">
        <v>0</v>
      </c>
      <c r="ER154" s="4">
        <v>0</v>
      </c>
      <c r="ES154" s="4">
        <v>0</v>
      </c>
      <c r="ET154" s="4">
        <v>0</v>
      </c>
      <c r="EU154" s="4">
        <v>0</v>
      </c>
      <c r="EV154" s="4">
        <v>0</v>
      </c>
      <c r="EW154" s="4">
        <v>0</v>
      </c>
      <c r="EX154" s="4">
        <v>0</v>
      </c>
      <c r="EY154" s="4">
        <v>0</v>
      </c>
      <c r="EZ154" s="4">
        <v>0</v>
      </c>
      <c r="FA154" s="4">
        <v>0</v>
      </c>
      <c r="FB154" s="4">
        <v>0</v>
      </c>
      <c r="FC154" s="4">
        <v>0</v>
      </c>
      <c r="FD154" s="4">
        <v>0</v>
      </c>
      <c r="FE154" s="4">
        <v>0</v>
      </c>
      <c r="FF154" s="4">
        <v>0</v>
      </c>
      <c r="FG154" s="4">
        <v>0</v>
      </c>
      <c r="FH154" s="4">
        <v>0</v>
      </c>
      <c r="FI154" s="4">
        <v>0</v>
      </c>
      <c r="FJ154" s="4">
        <v>0</v>
      </c>
      <c r="FK154" s="4">
        <v>0</v>
      </c>
      <c r="FL154" s="4">
        <v>0</v>
      </c>
      <c r="FM154" s="4">
        <v>0</v>
      </c>
      <c r="FN154" s="4">
        <v>0</v>
      </c>
      <c r="FO154" s="4">
        <v>0</v>
      </c>
      <c r="FP154" s="4">
        <v>0</v>
      </c>
      <c r="FQ154" s="4">
        <v>0</v>
      </c>
      <c r="FR154" s="4">
        <v>0</v>
      </c>
      <c r="FS154" s="4">
        <v>0</v>
      </c>
      <c r="FT154" s="4">
        <v>0</v>
      </c>
      <c r="FU154" s="4">
        <v>0</v>
      </c>
      <c r="FV154" s="4">
        <v>0</v>
      </c>
      <c r="FW154" s="4">
        <v>0</v>
      </c>
      <c r="FX154" s="4">
        <v>0</v>
      </c>
      <c r="FY154" s="4">
        <v>0</v>
      </c>
      <c r="FZ154" s="4">
        <v>0</v>
      </c>
      <c r="GA154" s="4">
        <v>0</v>
      </c>
      <c r="GB154" s="4">
        <v>0</v>
      </c>
      <c r="GC154" s="4">
        <v>0</v>
      </c>
      <c r="GD154" s="4">
        <v>0</v>
      </c>
      <c r="GE154" s="4">
        <v>0</v>
      </c>
      <c r="GF154" s="4">
        <v>0</v>
      </c>
      <c r="GG154" s="4">
        <v>0</v>
      </c>
      <c r="GH154" s="4">
        <v>0</v>
      </c>
      <c r="GI154" s="4">
        <v>0</v>
      </c>
      <c r="GJ154" s="4">
        <v>0</v>
      </c>
      <c r="GK154" s="4">
        <v>0</v>
      </c>
      <c r="GL154" s="4">
        <v>0</v>
      </c>
      <c r="GM154" s="4">
        <v>0</v>
      </c>
      <c r="GN154" s="4">
        <v>0</v>
      </c>
      <c r="GO154" s="4">
        <v>0</v>
      </c>
      <c r="GP154" s="4">
        <v>0</v>
      </c>
      <c r="GQ154" s="4">
        <v>0</v>
      </c>
      <c r="GR154" s="4">
        <v>0</v>
      </c>
      <c r="GS154" s="4">
        <v>0</v>
      </c>
      <c r="GT154" s="4">
        <v>0</v>
      </c>
      <c r="GU154" s="4">
        <v>0</v>
      </c>
      <c r="GV154" s="4">
        <v>0</v>
      </c>
      <c r="GW154" s="4">
        <v>0</v>
      </c>
      <c r="GX154" s="4">
        <v>0</v>
      </c>
      <c r="GY154" s="4">
        <v>0</v>
      </c>
      <c r="GZ154" s="4">
        <v>0</v>
      </c>
      <c r="HA154" s="4">
        <v>0</v>
      </c>
      <c r="HB154" s="4">
        <v>0</v>
      </c>
      <c r="HC154" s="4">
        <v>0</v>
      </c>
      <c r="HD154" s="4">
        <v>0</v>
      </c>
      <c r="HE154" s="4">
        <v>0</v>
      </c>
      <c r="HF154" s="4">
        <v>0</v>
      </c>
      <c r="HG154" s="4">
        <v>0</v>
      </c>
      <c r="HH154" s="4">
        <v>0</v>
      </c>
      <c r="HI154" s="4">
        <v>0</v>
      </c>
      <c r="HJ154" s="4">
        <v>0</v>
      </c>
      <c r="HK154" s="4">
        <v>0</v>
      </c>
      <c r="HL154" s="4">
        <v>0</v>
      </c>
      <c r="HM154" s="4">
        <v>0</v>
      </c>
      <c r="HN154" s="4">
        <v>0</v>
      </c>
      <c r="HO154" s="4">
        <v>0</v>
      </c>
      <c r="HP154" s="4">
        <v>300</v>
      </c>
      <c r="HQ154" s="4">
        <v>0</v>
      </c>
      <c r="HR154" s="4">
        <v>0</v>
      </c>
      <c r="HS154" s="4">
        <v>100</v>
      </c>
      <c r="HT154" s="4">
        <v>0</v>
      </c>
      <c r="HU154" s="4">
        <v>0</v>
      </c>
      <c r="HV154" s="4">
        <v>0</v>
      </c>
      <c r="HW154" s="4">
        <v>0</v>
      </c>
      <c r="HX154" s="4">
        <v>0</v>
      </c>
      <c r="HY154" s="4">
        <v>0</v>
      </c>
      <c r="HZ154" s="4">
        <v>70</v>
      </c>
      <c r="IA154" s="4">
        <v>7800</v>
      </c>
      <c r="IB154" s="4">
        <v>0</v>
      </c>
      <c r="IC154" s="4">
        <v>20</v>
      </c>
      <c r="ID154" s="4">
        <v>0</v>
      </c>
      <c r="IE154" s="4">
        <v>0</v>
      </c>
      <c r="IF154" s="4">
        <v>0</v>
      </c>
      <c r="IG154" s="4">
        <v>0</v>
      </c>
      <c r="IH154" s="4">
        <v>550</v>
      </c>
      <c r="II154" s="4">
        <v>0</v>
      </c>
      <c r="IJ154" s="4">
        <v>0</v>
      </c>
      <c r="IK154" s="4">
        <v>0</v>
      </c>
      <c r="IL154" s="4">
        <v>0</v>
      </c>
      <c r="IM154" s="4">
        <v>100</v>
      </c>
      <c r="IN154" s="4">
        <v>400</v>
      </c>
      <c r="IO154" s="4">
        <v>0</v>
      </c>
      <c r="IP154" s="4">
        <v>4700</v>
      </c>
      <c r="IQ154" s="4">
        <v>0</v>
      </c>
      <c r="IR154" s="4">
        <v>0</v>
      </c>
      <c r="IS154" s="4">
        <v>0</v>
      </c>
      <c r="IT154" s="4">
        <v>3600</v>
      </c>
      <c r="IU154" s="4">
        <v>0</v>
      </c>
      <c r="IV154" s="4">
        <v>0</v>
      </c>
      <c r="IW154" s="4">
        <v>0</v>
      </c>
      <c r="IX154" s="4">
        <v>100</v>
      </c>
      <c r="IY154" s="4">
        <v>100</v>
      </c>
      <c r="IZ154" s="4">
        <v>20</v>
      </c>
      <c r="JA154" s="4">
        <v>50</v>
      </c>
      <c r="JB154" s="4">
        <v>0</v>
      </c>
      <c r="JC154" s="4">
        <v>0</v>
      </c>
      <c r="JD154" s="4">
        <v>200</v>
      </c>
      <c r="JE154" s="4">
        <v>0</v>
      </c>
      <c r="JF154" s="4">
        <v>60</v>
      </c>
      <c r="JG154" s="4">
        <v>50</v>
      </c>
      <c r="JH154" s="4">
        <v>0</v>
      </c>
      <c r="JI154" s="4">
        <v>50</v>
      </c>
      <c r="JJ154" s="4">
        <v>0</v>
      </c>
      <c r="JK154" s="4">
        <v>0</v>
      </c>
      <c r="JL154" s="4">
        <v>20</v>
      </c>
      <c r="JM154" s="4">
        <v>0</v>
      </c>
      <c r="JN154" s="4">
        <v>0</v>
      </c>
      <c r="JO154" s="4">
        <v>40</v>
      </c>
      <c r="JP154" s="4">
        <v>0</v>
      </c>
      <c r="JQ154" s="4">
        <v>0</v>
      </c>
      <c r="JR154" s="4">
        <v>0</v>
      </c>
      <c r="JS154" s="4">
        <v>200</v>
      </c>
      <c r="JT154" s="4">
        <v>50</v>
      </c>
      <c r="JU154" s="4">
        <v>50</v>
      </c>
      <c r="JV154" s="4">
        <v>10</v>
      </c>
      <c r="JW154" s="4">
        <v>0</v>
      </c>
      <c r="JX154" s="4">
        <v>30</v>
      </c>
      <c r="JY154" s="4">
        <v>0</v>
      </c>
      <c r="JZ154" s="4">
        <v>0</v>
      </c>
      <c r="KA154" s="4">
        <v>0</v>
      </c>
      <c r="KB154" s="4">
        <v>60</v>
      </c>
      <c r="KC154" s="4">
        <v>0</v>
      </c>
      <c r="KD154" s="4">
        <v>10</v>
      </c>
      <c r="KE154" s="4">
        <v>0</v>
      </c>
      <c r="KF154" s="4">
        <v>0</v>
      </c>
      <c r="KG154" s="4">
        <v>0</v>
      </c>
      <c r="KH154" s="4">
        <v>0</v>
      </c>
      <c r="KI154" s="4">
        <v>0</v>
      </c>
      <c r="KJ154" s="4">
        <v>0</v>
      </c>
      <c r="KK154" s="4">
        <f t="shared" si="7"/>
        <v>18745</v>
      </c>
    </row>
    <row r="155" spans="1:297" ht="30" customHeight="1" x14ac:dyDescent="0.25">
      <c r="A155" s="10">
        <v>153</v>
      </c>
      <c r="B155" s="10"/>
      <c r="C155" s="10" t="s">
        <v>621</v>
      </c>
      <c r="D155" s="10"/>
      <c r="E155" s="10"/>
      <c r="F155" s="10"/>
      <c r="G155" s="11">
        <v>2.4041999999999999</v>
      </c>
      <c r="H155" s="10">
        <v>0</v>
      </c>
      <c r="I155" s="10"/>
      <c r="J155" s="10"/>
      <c r="K155" s="10"/>
      <c r="L155" s="10"/>
      <c r="M155" s="10"/>
      <c r="N155" s="10"/>
      <c r="O155" s="10"/>
      <c r="P155" s="10">
        <v>0</v>
      </c>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v>0</v>
      </c>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v>0</v>
      </c>
      <c r="HM155" s="10"/>
      <c r="HN155" s="10"/>
      <c r="HO155" s="10"/>
      <c r="HP155" s="10"/>
      <c r="HQ155" s="10"/>
      <c r="HR155" s="10"/>
      <c r="HS155" s="10"/>
      <c r="HT155" s="10"/>
      <c r="HU155" s="10"/>
      <c r="HV155" s="10"/>
      <c r="HW155" s="10"/>
      <c r="HX155" s="10"/>
      <c r="HY155" s="10">
        <v>500</v>
      </c>
      <c r="HZ155" s="10"/>
      <c r="IA155" s="10">
        <v>300</v>
      </c>
      <c r="IB155" s="10"/>
      <c r="IC155" s="10"/>
      <c r="ID155" s="10"/>
      <c r="IE155" s="10"/>
      <c r="IF155" s="10"/>
      <c r="IG155" s="10"/>
      <c r="IH155" s="10">
        <v>50</v>
      </c>
      <c r="II155" s="10"/>
      <c r="IJ155" s="10"/>
      <c r="IK155" s="10"/>
      <c r="IL155" s="10"/>
      <c r="IM155" s="10"/>
      <c r="IN155" s="10"/>
      <c r="IO155" s="10"/>
      <c r="IP155" s="10"/>
      <c r="IQ155" s="10"/>
      <c r="IR155" s="10">
        <v>0</v>
      </c>
      <c r="IS155" s="10">
        <v>0</v>
      </c>
      <c r="IT155" s="10">
        <v>5000</v>
      </c>
      <c r="IU155" s="10"/>
      <c r="IV155" s="10"/>
      <c r="IW155" s="10"/>
      <c r="IX155" s="10"/>
      <c r="IY155" s="10"/>
      <c r="IZ155" s="10"/>
      <c r="JA155" s="10">
        <v>500</v>
      </c>
      <c r="JB155" s="10"/>
      <c r="JC155" s="10"/>
      <c r="JD155" s="10">
        <v>50</v>
      </c>
      <c r="JE155" s="10"/>
      <c r="JF155" s="10">
        <v>30</v>
      </c>
      <c r="JG155" s="10"/>
      <c r="JH155" s="10"/>
      <c r="JI155" s="10"/>
      <c r="JJ155" s="10">
        <v>500</v>
      </c>
      <c r="JK155" s="10"/>
      <c r="JL155" s="10"/>
      <c r="JM155" s="10">
        <v>10</v>
      </c>
      <c r="JN155" s="10"/>
      <c r="JO155" s="10">
        <v>20</v>
      </c>
      <c r="JP155" s="10"/>
      <c r="JQ155" s="10"/>
      <c r="JR155" s="10"/>
      <c r="JS155" s="10">
        <v>200</v>
      </c>
      <c r="JT155" s="10"/>
      <c r="JU155" s="10"/>
      <c r="JV155" s="10"/>
      <c r="JW155" s="10"/>
      <c r="JX155" s="10"/>
      <c r="JY155" s="10"/>
      <c r="JZ155" s="10"/>
      <c r="KA155" s="10"/>
      <c r="KB155" s="10">
        <v>0</v>
      </c>
      <c r="KC155" s="10"/>
      <c r="KD155" s="10"/>
      <c r="KE155" s="10"/>
      <c r="KF155" s="10"/>
      <c r="KG155" s="10"/>
      <c r="KH155" s="10"/>
      <c r="KI155" s="10"/>
      <c r="KJ155" s="10"/>
      <c r="KK155" s="10">
        <f t="shared" si="7"/>
        <v>7160</v>
      </c>
    </row>
    <row r="156" spans="1:297" ht="30" customHeight="1" x14ac:dyDescent="0.25">
      <c r="A156" s="10">
        <v>154</v>
      </c>
      <c r="B156" s="10"/>
      <c r="C156" s="10" t="s">
        <v>621</v>
      </c>
      <c r="D156" s="10"/>
      <c r="E156" s="10"/>
      <c r="F156" s="10"/>
      <c r="G156" s="11">
        <v>2.6159999999999997</v>
      </c>
      <c r="H156" s="10">
        <v>0</v>
      </c>
      <c r="I156" s="10"/>
      <c r="J156" s="10"/>
      <c r="K156" s="10"/>
      <c r="L156" s="10"/>
      <c r="M156" s="10"/>
      <c r="N156" s="10"/>
      <c r="O156" s="10"/>
      <c r="P156" s="10">
        <v>0</v>
      </c>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v>5</v>
      </c>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v>4</v>
      </c>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v>0</v>
      </c>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v>0</v>
      </c>
      <c r="HM156" s="10"/>
      <c r="HN156" s="10"/>
      <c r="HO156" s="10"/>
      <c r="HP156" s="10">
        <v>500</v>
      </c>
      <c r="HQ156" s="10"/>
      <c r="HR156" s="10"/>
      <c r="HS156" s="10"/>
      <c r="HT156" s="10"/>
      <c r="HU156" s="10"/>
      <c r="HV156" s="10"/>
      <c r="HW156" s="10"/>
      <c r="HX156" s="10"/>
      <c r="HY156" s="10"/>
      <c r="HZ156" s="10"/>
      <c r="IA156" s="10">
        <v>0</v>
      </c>
      <c r="IB156" s="10"/>
      <c r="IC156" s="10"/>
      <c r="ID156" s="10"/>
      <c r="IE156" s="10"/>
      <c r="IF156" s="10"/>
      <c r="IG156" s="10"/>
      <c r="IH156" s="10"/>
      <c r="II156" s="10"/>
      <c r="IJ156" s="10"/>
      <c r="IK156" s="10"/>
      <c r="IL156" s="10"/>
      <c r="IM156" s="10"/>
      <c r="IN156" s="10"/>
      <c r="IO156" s="10"/>
      <c r="IP156" s="10"/>
      <c r="IQ156" s="10"/>
      <c r="IR156" s="10">
        <v>0</v>
      </c>
      <c r="IS156" s="10">
        <v>0</v>
      </c>
      <c r="IT156" s="10"/>
      <c r="IU156" s="10"/>
      <c r="IV156" s="10"/>
      <c r="IW156" s="10"/>
      <c r="IX156" s="10"/>
      <c r="IY156" s="10"/>
      <c r="IZ156" s="10"/>
      <c r="JA156" s="10">
        <v>0</v>
      </c>
      <c r="JB156" s="10"/>
      <c r="JC156" s="10"/>
      <c r="JD156" s="10"/>
      <c r="JE156" s="10"/>
      <c r="JF156" s="10"/>
      <c r="JG156" s="10"/>
      <c r="JH156" s="10"/>
      <c r="JI156" s="10"/>
      <c r="JJ156" s="10">
        <v>500</v>
      </c>
      <c r="JK156" s="10"/>
      <c r="JL156" s="10"/>
      <c r="JM156" s="10"/>
      <c r="JN156" s="10">
        <v>50</v>
      </c>
      <c r="JO156" s="10">
        <v>0</v>
      </c>
      <c r="JP156" s="10"/>
      <c r="JQ156" s="10"/>
      <c r="JR156" s="10"/>
      <c r="JS156" s="10">
        <v>5</v>
      </c>
      <c r="JT156" s="10"/>
      <c r="JU156" s="10"/>
      <c r="JV156" s="10"/>
      <c r="JW156" s="10"/>
      <c r="JX156" s="10"/>
      <c r="JY156" s="10"/>
      <c r="JZ156" s="10"/>
      <c r="KA156" s="10"/>
      <c r="KB156" s="10">
        <v>0</v>
      </c>
      <c r="KC156" s="10"/>
      <c r="KD156" s="10"/>
      <c r="KE156" s="10"/>
      <c r="KF156" s="10"/>
      <c r="KG156" s="10"/>
      <c r="KH156" s="10"/>
      <c r="KI156" s="10"/>
      <c r="KJ156" s="10"/>
      <c r="KK156" s="10">
        <f t="shared" si="7"/>
        <v>1064</v>
      </c>
    </row>
    <row r="157" spans="1:297" ht="30" customHeight="1" x14ac:dyDescent="0.25">
      <c r="A157" s="10">
        <v>155</v>
      </c>
      <c r="B157" s="10"/>
      <c r="C157" s="10" t="s">
        <v>621</v>
      </c>
      <c r="D157" s="10"/>
      <c r="E157" s="10"/>
      <c r="F157" s="10"/>
      <c r="G157" s="11">
        <v>2.94</v>
      </c>
      <c r="H157" s="10">
        <v>0</v>
      </c>
      <c r="I157" s="10"/>
      <c r="J157" s="10"/>
      <c r="K157" s="10"/>
      <c r="L157" s="10"/>
      <c r="M157" s="10"/>
      <c r="N157" s="10"/>
      <c r="O157" s="10"/>
      <c r="P157" s="10">
        <v>0</v>
      </c>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v>0</v>
      </c>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v>0</v>
      </c>
      <c r="HM157" s="10"/>
      <c r="HN157" s="10"/>
      <c r="HO157" s="10"/>
      <c r="HP157" s="10"/>
      <c r="HQ157" s="10"/>
      <c r="HR157" s="10"/>
      <c r="HS157" s="10"/>
      <c r="HT157" s="10"/>
      <c r="HU157" s="10"/>
      <c r="HV157" s="10"/>
      <c r="HW157" s="10"/>
      <c r="HX157" s="10"/>
      <c r="HY157" s="10"/>
      <c r="HZ157" s="10"/>
      <c r="IA157" s="10">
        <v>500</v>
      </c>
      <c r="IB157" s="10"/>
      <c r="IC157" s="10"/>
      <c r="ID157" s="10"/>
      <c r="IE157" s="10"/>
      <c r="IF157" s="10"/>
      <c r="IG157" s="10"/>
      <c r="IH157" s="10"/>
      <c r="II157" s="10"/>
      <c r="IJ157" s="10"/>
      <c r="IK157" s="10"/>
      <c r="IL157" s="10"/>
      <c r="IM157" s="10"/>
      <c r="IN157" s="10"/>
      <c r="IO157" s="10"/>
      <c r="IP157" s="10"/>
      <c r="IQ157" s="10"/>
      <c r="IR157" s="10">
        <v>0</v>
      </c>
      <c r="IS157" s="10">
        <v>0</v>
      </c>
      <c r="IT157" s="10"/>
      <c r="IU157" s="10"/>
      <c r="IV157" s="10"/>
      <c r="IW157" s="10"/>
      <c r="IX157" s="10"/>
      <c r="IY157" s="10"/>
      <c r="IZ157" s="10"/>
      <c r="JA157" s="10">
        <v>0</v>
      </c>
      <c r="JB157" s="10"/>
      <c r="JC157" s="10"/>
      <c r="JD157" s="10">
        <v>50</v>
      </c>
      <c r="JE157" s="10"/>
      <c r="JF157" s="10"/>
      <c r="JG157" s="10"/>
      <c r="JH157" s="10"/>
      <c r="JI157" s="10"/>
      <c r="JJ157" s="10">
        <v>500</v>
      </c>
      <c r="JK157" s="10"/>
      <c r="JL157" s="10"/>
      <c r="JM157" s="10"/>
      <c r="JN157" s="10"/>
      <c r="JO157" s="10">
        <v>0</v>
      </c>
      <c r="JP157" s="10"/>
      <c r="JQ157" s="10"/>
      <c r="JR157" s="10"/>
      <c r="JS157" s="10">
        <v>5</v>
      </c>
      <c r="JT157" s="10"/>
      <c r="JU157" s="10"/>
      <c r="JV157" s="10"/>
      <c r="JW157" s="10"/>
      <c r="JX157" s="10"/>
      <c r="JY157" s="10"/>
      <c r="JZ157" s="10"/>
      <c r="KA157" s="10"/>
      <c r="KB157" s="10">
        <v>0</v>
      </c>
      <c r="KC157" s="10"/>
      <c r="KD157" s="10"/>
      <c r="KE157" s="10"/>
      <c r="KF157" s="10"/>
      <c r="KG157" s="10"/>
      <c r="KH157" s="10"/>
      <c r="KI157" s="10"/>
      <c r="KJ157" s="10"/>
      <c r="KK157" s="10">
        <f t="shared" si="7"/>
        <v>1055</v>
      </c>
    </row>
    <row r="158" spans="1:297" ht="30" customHeight="1" x14ac:dyDescent="0.25">
      <c r="A158" s="10">
        <v>143</v>
      </c>
      <c r="B158" s="10"/>
      <c r="C158" s="10" t="s">
        <v>622</v>
      </c>
      <c r="D158" s="10"/>
      <c r="E158" s="10"/>
      <c r="F158" s="10"/>
      <c r="G158" s="11">
        <v>1.68329</v>
      </c>
      <c r="H158" s="10">
        <v>0</v>
      </c>
      <c r="I158" s="10"/>
      <c r="J158" s="10"/>
      <c r="K158" s="10"/>
      <c r="L158" s="10"/>
      <c r="M158" s="10"/>
      <c r="N158" s="10"/>
      <c r="O158" s="10"/>
      <c r="P158" s="10">
        <v>0</v>
      </c>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v>0</v>
      </c>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v>0</v>
      </c>
      <c r="HM158" s="10"/>
      <c r="HN158" s="10"/>
      <c r="HO158" s="10"/>
      <c r="HP158" s="10"/>
      <c r="HQ158" s="10"/>
      <c r="HR158" s="10"/>
      <c r="HS158" s="10">
        <v>100</v>
      </c>
      <c r="HT158" s="10"/>
      <c r="HU158" s="10"/>
      <c r="HV158" s="10"/>
      <c r="HW158" s="10"/>
      <c r="HX158" s="10"/>
      <c r="HY158" s="10"/>
      <c r="HZ158" s="10"/>
      <c r="IA158" s="10">
        <v>18500</v>
      </c>
      <c r="IB158" s="10"/>
      <c r="IC158" s="10">
        <v>50</v>
      </c>
      <c r="ID158" s="10"/>
      <c r="IE158" s="10"/>
      <c r="IF158" s="10"/>
      <c r="IG158" s="10"/>
      <c r="IH158" s="10">
        <v>500</v>
      </c>
      <c r="II158" s="10"/>
      <c r="IJ158" s="10"/>
      <c r="IK158" s="10"/>
      <c r="IL158" s="10"/>
      <c r="IM158" s="10">
        <v>200</v>
      </c>
      <c r="IN158" s="10">
        <v>600</v>
      </c>
      <c r="IO158" s="10"/>
      <c r="IP158" s="10">
        <v>4350</v>
      </c>
      <c r="IQ158" s="10"/>
      <c r="IR158" s="10">
        <v>0</v>
      </c>
      <c r="IS158" s="10">
        <v>0</v>
      </c>
      <c r="IT158" s="10">
        <v>400</v>
      </c>
      <c r="IU158" s="10"/>
      <c r="IV158" s="10"/>
      <c r="IW158" s="10"/>
      <c r="IX158" s="10">
        <v>50</v>
      </c>
      <c r="IY158" s="10">
        <v>100</v>
      </c>
      <c r="IZ158" s="10">
        <v>20</v>
      </c>
      <c r="JA158" s="10">
        <v>50</v>
      </c>
      <c r="JB158" s="10"/>
      <c r="JC158" s="10"/>
      <c r="JD158" s="10">
        <v>50</v>
      </c>
      <c r="JE158" s="10">
        <v>20</v>
      </c>
      <c r="JF158" s="10">
        <v>100</v>
      </c>
      <c r="JG158" s="10">
        <v>50</v>
      </c>
      <c r="JH158" s="10"/>
      <c r="JI158" s="10">
        <v>50</v>
      </c>
      <c r="JJ158" s="10">
        <v>500</v>
      </c>
      <c r="JK158" s="10">
        <v>10</v>
      </c>
      <c r="JL158" s="10">
        <v>100</v>
      </c>
      <c r="JM158" s="10"/>
      <c r="JN158" s="10"/>
      <c r="JO158" s="10">
        <v>20</v>
      </c>
      <c r="JP158" s="10"/>
      <c r="JQ158" s="10">
        <v>200</v>
      </c>
      <c r="JR158" s="10"/>
      <c r="JS158" s="10">
        <v>300</v>
      </c>
      <c r="JT158" s="10">
        <v>50</v>
      </c>
      <c r="JU158" s="10">
        <v>50</v>
      </c>
      <c r="JV158" s="10">
        <v>350</v>
      </c>
      <c r="JW158" s="10"/>
      <c r="JX158" s="10">
        <v>100</v>
      </c>
      <c r="JY158" s="10"/>
      <c r="JZ158" s="10"/>
      <c r="KA158" s="10"/>
      <c r="KB158" s="10">
        <v>10</v>
      </c>
      <c r="KC158" s="10"/>
      <c r="KD158" s="10"/>
      <c r="KE158" s="10"/>
      <c r="KF158" s="10"/>
      <c r="KG158" s="10"/>
      <c r="KH158" s="10"/>
      <c r="KI158" s="10"/>
      <c r="KJ158" s="10"/>
      <c r="KK158" s="10">
        <f t="shared" si="7"/>
        <v>26880</v>
      </c>
    </row>
    <row r="159" spans="1:297" ht="30" customHeight="1" x14ac:dyDescent="0.25">
      <c r="A159" s="4"/>
      <c r="B159" s="4">
        <v>119</v>
      </c>
      <c r="C159" s="4"/>
      <c r="D159" s="6" t="s">
        <v>623</v>
      </c>
      <c r="E159" s="6" t="s">
        <v>624</v>
      </c>
      <c r="F159" s="4" t="s">
        <v>347</v>
      </c>
      <c r="G159" s="7">
        <v>2.94</v>
      </c>
      <c r="H159" s="4">
        <v>0</v>
      </c>
      <c r="I159" s="4">
        <v>0</v>
      </c>
      <c r="J159" s="4">
        <v>0</v>
      </c>
      <c r="K159" s="4">
        <v>0</v>
      </c>
      <c r="L159" s="4">
        <v>0</v>
      </c>
      <c r="M159" s="4">
        <v>0</v>
      </c>
      <c r="N159" s="4">
        <v>0</v>
      </c>
      <c r="O159" s="4">
        <v>0</v>
      </c>
      <c r="P159" s="4">
        <v>0</v>
      </c>
      <c r="Q159" s="4">
        <v>0</v>
      </c>
      <c r="R159" s="4">
        <v>0</v>
      </c>
      <c r="S159" s="4">
        <v>0</v>
      </c>
      <c r="T159" s="4">
        <v>0</v>
      </c>
      <c r="U159" s="4">
        <v>0</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s="4">
        <v>0</v>
      </c>
      <c r="AO159" s="4">
        <v>0</v>
      </c>
      <c r="AP159" s="4">
        <v>0</v>
      </c>
      <c r="AQ159" s="4">
        <v>0</v>
      </c>
      <c r="AR159" s="4">
        <v>0</v>
      </c>
      <c r="AS159" s="4">
        <v>0</v>
      </c>
      <c r="AT159" s="4">
        <v>0</v>
      </c>
      <c r="AU159" s="4">
        <v>0</v>
      </c>
      <c r="AV159" s="4">
        <v>0</v>
      </c>
      <c r="AW159" s="4">
        <v>0</v>
      </c>
      <c r="AX159" s="4">
        <v>0</v>
      </c>
      <c r="AY159" s="4">
        <v>0</v>
      </c>
      <c r="AZ159" s="4">
        <v>0</v>
      </c>
      <c r="BA159" s="4">
        <v>0</v>
      </c>
      <c r="BB159" s="4">
        <v>0</v>
      </c>
      <c r="BC159" s="4">
        <v>0</v>
      </c>
      <c r="BD159" s="4">
        <v>0</v>
      </c>
      <c r="BE159" s="4">
        <v>0</v>
      </c>
      <c r="BF159" s="4">
        <v>0</v>
      </c>
      <c r="BG159" s="4">
        <v>0</v>
      </c>
      <c r="BH159" s="4">
        <v>0</v>
      </c>
      <c r="BI159" s="4">
        <v>0</v>
      </c>
      <c r="BJ159" s="4">
        <v>0</v>
      </c>
      <c r="BK159" s="4">
        <v>0</v>
      </c>
      <c r="BL159" s="4">
        <v>0</v>
      </c>
      <c r="BM159" s="4">
        <v>0</v>
      </c>
      <c r="BN159" s="4">
        <v>5</v>
      </c>
      <c r="BO159" s="4">
        <v>0</v>
      </c>
      <c r="BP159" s="4">
        <v>0</v>
      </c>
      <c r="BQ159" s="4">
        <v>0</v>
      </c>
      <c r="BR159" s="4">
        <v>0</v>
      </c>
      <c r="BS159" s="4">
        <v>0</v>
      </c>
      <c r="BT159" s="4">
        <v>0</v>
      </c>
      <c r="BU159" s="4">
        <v>0</v>
      </c>
      <c r="BV159" s="4">
        <v>0</v>
      </c>
      <c r="BW159" s="4">
        <v>0</v>
      </c>
      <c r="BX159" s="4">
        <v>0</v>
      </c>
      <c r="BY159" s="4">
        <v>0</v>
      </c>
      <c r="BZ159" s="4">
        <v>0</v>
      </c>
      <c r="CA159" s="4">
        <v>0</v>
      </c>
      <c r="CB159" s="4">
        <v>0</v>
      </c>
      <c r="CC159" s="4">
        <v>0</v>
      </c>
      <c r="CD159" s="4">
        <v>0</v>
      </c>
      <c r="CE159" s="4">
        <v>0</v>
      </c>
      <c r="CF159" s="4">
        <v>0</v>
      </c>
      <c r="CG159" s="4">
        <v>0</v>
      </c>
      <c r="CH159" s="4">
        <v>0</v>
      </c>
      <c r="CI159" s="4">
        <v>0</v>
      </c>
      <c r="CJ159" s="4">
        <v>0</v>
      </c>
      <c r="CK159" s="4">
        <v>0</v>
      </c>
      <c r="CL159" s="4">
        <v>0</v>
      </c>
      <c r="CM159" s="4">
        <v>0</v>
      </c>
      <c r="CN159" s="4">
        <v>0</v>
      </c>
      <c r="CO159" s="4">
        <v>0</v>
      </c>
      <c r="CP159" s="4">
        <v>0</v>
      </c>
      <c r="CQ159" s="4">
        <v>0</v>
      </c>
      <c r="CR159" s="4">
        <v>0</v>
      </c>
      <c r="CS159" s="4">
        <v>0</v>
      </c>
      <c r="CT159" s="4">
        <v>0</v>
      </c>
      <c r="CU159" s="4">
        <v>0</v>
      </c>
      <c r="CV159" s="4">
        <v>0</v>
      </c>
      <c r="CW159" s="4">
        <v>0</v>
      </c>
      <c r="CX159" s="4">
        <v>0</v>
      </c>
      <c r="CY159" s="4">
        <v>0</v>
      </c>
      <c r="CZ159" s="4">
        <v>0</v>
      </c>
      <c r="DA159" s="4">
        <v>0</v>
      </c>
      <c r="DB159" s="4">
        <v>0</v>
      </c>
      <c r="DC159" s="4">
        <v>0</v>
      </c>
      <c r="DD159" s="4">
        <v>0</v>
      </c>
      <c r="DE159" s="4">
        <v>0</v>
      </c>
      <c r="DF159" s="4">
        <v>0</v>
      </c>
      <c r="DG159" s="4">
        <v>0</v>
      </c>
      <c r="DH159" s="4">
        <v>0</v>
      </c>
      <c r="DI159" s="4">
        <v>0</v>
      </c>
      <c r="DJ159" s="4">
        <v>0</v>
      </c>
      <c r="DK159" s="4">
        <v>0</v>
      </c>
      <c r="DL159" s="4">
        <v>0</v>
      </c>
      <c r="DM159" s="4">
        <v>0</v>
      </c>
      <c r="DN159" s="4">
        <v>0</v>
      </c>
      <c r="DO159" s="4">
        <v>0</v>
      </c>
      <c r="DP159" s="4">
        <v>0</v>
      </c>
      <c r="DQ159" s="4">
        <v>0</v>
      </c>
      <c r="DR159" s="4">
        <v>0</v>
      </c>
      <c r="DS159" s="4">
        <v>0</v>
      </c>
      <c r="DT159" s="4">
        <v>0</v>
      </c>
      <c r="DU159" s="4">
        <v>0</v>
      </c>
      <c r="DV159" s="4">
        <v>0</v>
      </c>
      <c r="DW159" s="4">
        <v>0</v>
      </c>
      <c r="DX159" s="4">
        <v>0</v>
      </c>
      <c r="DY159" s="4">
        <v>0</v>
      </c>
      <c r="DZ159" s="4">
        <v>0</v>
      </c>
      <c r="EA159" s="4">
        <v>4</v>
      </c>
      <c r="EB159" s="4">
        <v>0</v>
      </c>
      <c r="EC159" s="4">
        <v>0</v>
      </c>
      <c r="ED159" s="4">
        <v>0</v>
      </c>
      <c r="EE159" s="4">
        <v>0</v>
      </c>
      <c r="EF159" s="4">
        <v>0</v>
      </c>
      <c r="EG159" s="4">
        <v>0</v>
      </c>
      <c r="EH159" s="4">
        <v>0</v>
      </c>
      <c r="EI159" s="4">
        <v>0</v>
      </c>
      <c r="EJ159" s="4">
        <v>0</v>
      </c>
      <c r="EK159" s="4">
        <v>0</v>
      </c>
      <c r="EL159" s="4">
        <v>0</v>
      </c>
      <c r="EM159" s="4">
        <v>0</v>
      </c>
      <c r="EN159" s="4">
        <v>0</v>
      </c>
      <c r="EO159" s="4">
        <v>0</v>
      </c>
      <c r="EP159" s="4">
        <v>0</v>
      </c>
      <c r="EQ159" s="4">
        <v>0</v>
      </c>
      <c r="ER159" s="4">
        <v>0</v>
      </c>
      <c r="ES159" s="4">
        <v>0</v>
      </c>
      <c r="ET159" s="4">
        <v>0</v>
      </c>
      <c r="EU159" s="4">
        <v>0</v>
      </c>
      <c r="EV159" s="4">
        <v>0</v>
      </c>
      <c r="EW159" s="4">
        <v>0</v>
      </c>
      <c r="EX159" s="4">
        <v>0</v>
      </c>
      <c r="EY159" s="4">
        <v>0</v>
      </c>
      <c r="EZ159" s="4">
        <v>0</v>
      </c>
      <c r="FA159" s="4">
        <v>0</v>
      </c>
      <c r="FB159" s="4">
        <v>0</v>
      </c>
      <c r="FC159" s="4">
        <v>0</v>
      </c>
      <c r="FD159" s="4">
        <v>0</v>
      </c>
      <c r="FE159" s="4">
        <v>0</v>
      </c>
      <c r="FF159" s="4">
        <v>0</v>
      </c>
      <c r="FG159" s="4">
        <v>0</v>
      </c>
      <c r="FH159" s="4">
        <v>0</v>
      </c>
      <c r="FI159" s="4">
        <v>0</v>
      </c>
      <c r="FJ159" s="4">
        <v>0</v>
      </c>
      <c r="FK159" s="4">
        <v>0</v>
      </c>
      <c r="FL159" s="4">
        <v>0</v>
      </c>
      <c r="FM159" s="4">
        <v>0</v>
      </c>
      <c r="FN159" s="4">
        <v>0</v>
      </c>
      <c r="FO159" s="4">
        <v>0</v>
      </c>
      <c r="FP159" s="4">
        <v>0</v>
      </c>
      <c r="FQ159" s="4">
        <v>0</v>
      </c>
      <c r="FR159" s="4">
        <v>0</v>
      </c>
      <c r="FS159" s="4">
        <v>0</v>
      </c>
      <c r="FT159" s="4">
        <v>0</v>
      </c>
      <c r="FU159" s="4">
        <v>0</v>
      </c>
      <c r="FV159" s="4">
        <v>0</v>
      </c>
      <c r="FW159" s="4">
        <v>0</v>
      </c>
      <c r="FX159" s="4">
        <v>0</v>
      </c>
      <c r="FY159" s="4">
        <v>0</v>
      </c>
      <c r="FZ159" s="4">
        <v>0</v>
      </c>
      <c r="GA159" s="4">
        <v>0</v>
      </c>
      <c r="GB159" s="4">
        <v>0</v>
      </c>
      <c r="GC159" s="4">
        <v>0</v>
      </c>
      <c r="GD159" s="4">
        <v>0</v>
      </c>
      <c r="GE159" s="4">
        <v>0</v>
      </c>
      <c r="GF159" s="4">
        <v>0</v>
      </c>
      <c r="GG159" s="4">
        <v>0</v>
      </c>
      <c r="GH159" s="4">
        <v>0</v>
      </c>
      <c r="GI159" s="4">
        <v>0</v>
      </c>
      <c r="GJ159" s="4">
        <v>0</v>
      </c>
      <c r="GK159" s="4">
        <v>0</v>
      </c>
      <c r="GL159" s="4">
        <v>0</v>
      </c>
      <c r="GM159" s="4">
        <v>0</v>
      </c>
      <c r="GN159" s="4">
        <v>0</v>
      </c>
      <c r="GO159" s="4">
        <v>0</v>
      </c>
      <c r="GP159" s="4">
        <v>0</v>
      </c>
      <c r="GQ159" s="4">
        <v>0</v>
      </c>
      <c r="GR159" s="4">
        <v>0</v>
      </c>
      <c r="GS159" s="4">
        <v>0</v>
      </c>
      <c r="GT159" s="4">
        <v>0</v>
      </c>
      <c r="GU159" s="4">
        <v>0</v>
      </c>
      <c r="GV159" s="4">
        <v>0</v>
      </c>
      <c r="GW159" s="4">
        <v>0</v>
      </c>
      <c r="GX159" s="4">
        <v>0</v>
      </c>
      <c r="GY159" s="4">
        <v>0</v>
      </c>
      <c r="GZ159" s="4">
        <v>0</v>
      </c>
      <c r="HA159" s="4">
        <v>0</v>
      </c>
      <c r="HB159" s="4">
        <v>0</v>
      </c>
      <c r="HC159" s="4">
        <v>0</v>
      </c>
      <c r="HD159" s="4">
        <v>0</v>
      </c>
      <c r="HE159" s="4">
        <v>0</v>
      </c>
      <c r="HF159" s="4">
        <v>0</v>
      </c>
      <c r="HG159" s="4">
        <v>0</v>
      </c>
      <c r="HH159" s="4">
        <v>0</v>
      </c>
      <c r="HI159" s="4">
        <v>0</v>
      </c>
      <c r="HJ159" s="4">
        <v>0</v>
      </c>
      <c r="HK159" s="4">
        <v>0</v>
      </c>
      <c r="HL159" s="4">
        <v>0</v>
      </c>
      <c r="HM159" s="4">
        <v>0</v>
      </c>
      <c r="HN159" s="4">
        <v>0</v>
      </c>
      <c r="HO159" s="4">
        <v>0</v>
      </c>
      <c r="HP159" s="4">
        <v>500</v>
      </c>
      <c r="HQ159" s="4">
        <v>0</v>
      </c>
      <c r="HR159" s="4">
        <v>0</v>
      </c>
      <c r="HS159" s="4">
        <v>100</v>
      </c>
      <c r="HT159" s="4">
        <v>0</v>
      </c>
      <c r="HU159" s="4">
        <v>0</v>
      </c>
      <c r="HV159" s="4">
        <v>0</v>
      </c>
      <c r="HW159" s="4">
        <v>0</v>
      </c>
      <c r="HX159" s="4">
        <v>0</v>
      </c>
      <c r="HY159" s="4">
        <v>500</v>
      </c>
      <c r="HZ159" s="4">
        <v>0</v>
      </c>
      <c r="IA159" s="4">
        <v>19300</v>
      </c>
      <c r="IB159" s="4">
        <v>0</v>
      </c>
      <c r="IC159" s="4">
        <v>50</v>
      </c>
      <c r="ID159" s="4">
        <v>0</v>
      </c>
      <c r="IE159" s="4">
        <v>0</v>
      </c>
      <c r="IF159" s="4">
        <v>0</v>
      </c>
      <c r="IG159" s="4">
        <v>0</v>
      </c>
      <c r="IH159" s="4">
        <v>550</v>
      </c>
      <c r="II159" s="4">
        <v>0</v>
      </c>
      <c r="IJ159" s="4">
        <v>0</v>
      </c>
      <c r="IK159" s="4">
        <v>0</v>
      </c>
      <c r="IL159" s="4">
        <v>0</v>
      </c>
      <c r="IM159" s="4">
        <v>200</v>
      </c>
      <c r="IN159" s="4">
        <v>600</v>
      </c>
      <c r="IO159" s="4">
        <v>0</v>
      </c>
      <c r="IP159" s="4">
        <v>4350</v>
      </c>
      <c r="IQ159" s="4">
        <v>0</v>
      </c>
      <c r="IR159" s="4">
        <v>0</v>
      </c>
      <c r="IS159" s="4">
        <v>0</v>
      </c>
      <c r="IT159" s="4">
        <v>5400</v>
      </c>
      <c r="IU159" s="4">
        <v>0</v>
      </c>
      <c r="IV159" s="4">
        <v>0</v>
      </c>
      <c r="IW159" s="4">
        <v>0</v>
      </c>
      <c r="IX159" s="4">
        <v>50</v>
      </c>
      <c r="IY159" s="4">
        <v>100</v>
      </c>
      <c r="IZ159" s="4">
        <v>20</v>
      </c>
      <c r="JA159" s="4">
        <v>550</v>
      </c>
      <c r="JB159" s="4">
        <v>0</v>
      </c>
      <c r="JC159" s="4">
        <v>0</v>
      </c>
      <c r="JD159" s="4">
        <v>150</v>
      </c>
      <c r="JE159" s="4">
        <v>20</v>
      </c>
      <c r="JF159" s="4">
        <v>130</v>
      </c>
      <c r="JG159" s="4">
        <v>50</v>
      </c>
      <c r="JH159" s="4">
        <v>0</v>
      </c>
      <c r="JI159" s="4">
        <v>50</v>
      </c>
      <c r="JJ159" s="4">
        <v>2000</v>
      </c>
      <c r="JK159" s="4">
        <v>10</v>
      </c>
      <c r="JL159" s="4">
        <v>100</v>
      </c>
      <c r="JM159" s="4">
        <v>10</v>
      </c>
      <c r="JN159" s="4">
        <v>50</v>
      </c>
      <c r="JO159" s="4">
        <v>40</v>
      </c>
      <c r="JP159" s="4">
        <v>0</v>
      </c>
      <c r="JQ159" s="4">
        <v>200</v>
      </c>
      <c r="JR159" s="4">
        <v>0</v>
      </c>
      <c r="JS159" s="4">
        <v>510</v>
      </c>
      <c r="JT159" s="4">
        <v>50</v>
      </c>
      <c r="JU159" s="4">
        <v>50</v>
      </c>
      <c r="JV159" s="4">
        <v>350</v>
      </c>
      <c r="JW159" s="4">
        <v>0</v>
      </c>
      <c r="JX159" s="4">
        <v>100</v>
      </c>
      <c r="JY159" s="4">
        <v>0</v>
      </c>
      <c r="JZ159" s="4">
        <v>0</v>
      </c>
      <c r="KA159" s="4">
        <v>0</v>
      </c>
      <c r="KB159" s="4">
        <v>10</v>
      </c>
      <c r="KC159" s="4">
        <v>0</v>
      </c>
      <c r="KD159" s="4">
        <v>0</v>
      </c>
      <c r="KE159" s="4">
        <v>0</v>
      </c>
      <c r="KF159" s="4">
        <v>0</v>
      </c>
      <c r="KG159" s="4">
        <v>0</v>
      </c>
      <c r="KH159" s="4">
        <v>0</v>
      </c>
      <c r="KI159" s="4">
        <v>0</v>
      </c>
      <c r="KJ159" s="4">
        <v>0</v>
      </c>
      <c r="KK159" s="4">
        <f t="shared" si="7"/>
        <v>36159</v>
      </c>
    </row>
    <row r="160" spans="1:297" ht="30" customHeight="1" x14ac:dyDescent="0.25">
      <c r="A160" s="4">
        <v>156</v>
      </c>
      <c r="B160" s="4">
        <v>120</v>
      </c>
      <c r="C160" s="4" t="s">
        <v>625</v>
      </c>
      <c r="D160" s="6" t="s">
        <v>626</v>
      </c>
      <c r="E160" s="6" t="s">
        <v>627</v>
      </c>
      <c r="F160" s="4"/>
      <c r="G160" s="7">
        <v>300</v>
      </c>
      <c r="H160" s="4">
        <v>0</v>
      </c>
      <c r="I160" s="4"/>
      <c r="J160" s="4"/>
      <c r="K160" s="4"/>
      <c r="L160" s="4"/>
      <c r="M160" s="4"/>
      <c r="N160" s="4"/>
      <c r="O160" s="4"/>
      <c r="P160" s="4">
        <v>0</v>
      </c>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v>150</v>
      </c>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v>0</v>
      </c>
      <c r="GK160" s="4"/>
      <c r="GL160" s="4"/>
      <c r="GM160" s="4"/>
      <c r="GN160" s="4"/>
      <c r="GO160" s="4"/>
      <c r="GP160" s="4"/>
      <c r="GQ160" s="4"/>
      <c r="GR160" s="4"/>
      <c r="GS160" s="4"/>
      <c r="GT160" s="4"/>
      <c r="GU160" s="4"/>
      <c r="GV160" s="4"/>
      <c r="GW160" s="4"/>
      <c r="GX160" s="4">
        <v>1</v>
      </c>
      <c r="GY160" s="4"/>
      <c r="GZ160" s="4"/>
      <c r="HA160" s="4"/>
      <c r="HB160" s="4"/>
      <c r="HC160" s="4"/>
      <c r="HD160" s="4"/>
      <c r="HE160" s="4"/>
      <c r="HF160" s="4"/>
      <c r="HG160" s="4"/>
      <c r="HH160" s="4"/>
      <c r="HI160" s="4"/>
      <c r="HJ160" s="4"/>
      <c r="HK160" s="4"/>
      <c r="HL160" s="4">
        <v>0</v>
      </c>
      <c r="HM160" s="4"/>
      <c r="HN160" s="4"/>
      <c r="HO160" s="4"/>
      <c r="HP160" s="4"/>
      <c r="HQ160" s="4"/>
      <c r="HR160" s="4"/>
      <c r="HS160" s="4"/>
      <c r="HT160" s="4"/>
      <c r="HU160" s="4"/>
      <c r="HV160" s="4"/>
      <c r="HW160" s="4">
        <v>5</v>
      </c>
      <c r="HX160" s="4"/>
      <c r="HY160" s="4">
        <v>20</v>
      </c>
      <c r="HZ160" s="4"/>
      <c r="IA160" s="4">
        <v>100</v>
      </c>
      <c r="IB160" s="4">
        <v>1300</v>
      </c>
      <c r="IC160" s="4"/>
      <c r="ID160" s="4"/>
      <c r="IE160" s="4"/>
      <c r="IF160" s="4"/>
      <c r="IG160" s="4"/>
      <c r="IH160" s="4">
        <v>30</v>
      </c>
      <c r="II160" s="4"/>
      <c r="IJ160" s="4"/>
      <c r="IK160" s="4"/>
      <c r="IL160" s="4"/>
      <c r="IM160" s="4"/>
      <c r="IN160" s="4">
        <v>5</v>
      </c>
      <c r="IO160" s="4"/>
      <c r="IP160" s="4">
        <v>1450</v>
      </c>
      <c r="IQ160" s="4"/>
      <c r="IR160" s="4"/>
      <c r="IS160" s="4">
        <v>0</v>
      </c>
      <c r="IT160" s="4">
        <v>45</v>
      </c>
      <c r="IU160" s="4"/>
      <c r="IV160" s="4"/>
      <c r="IW160" s="4"/>
      <c r="IX160" s="4">
        <v>20</v>
      </c>
      <c r="IY160" s="4"/>
      <c r="IZ160" s="4"/>
      <c r="JA160" s="4">
        <v>1640</v>
      </c>
      <c r="JB160" s="4"/>
      <c r="JC160" s="4"/>
      <c r="JD160" s="4">
        <v>150</v>
      </c>
      <c r="JE160" s="4"/>
      <c r="JF160" s="4"/>
      <c r="JG160" s="4"/>
      <c r="JH160" s="4"/>
      <c r="JI160" s="4">
        <v>100</v>
      </c>
      <c r="JJ160" s="4">
        <v>750</v>
      </c>
      <c r="JK160" s="4">
        <v>2</v>
      </c>
      <c r="JL160" s="4">
        <v>1000</v>
      </c>
      <c r="JM160" s="4">
        <v>200</v>
      </c>
      <c r="JN160" s="4"/>
      <c r="JO160" s="4">
        <v>0</v>
      </c>
      <c r="JP160" s="4"/>
      <c r="JQ160" s="4"/>
      <c r="JR160" s="4"/>
      <c r="JS160" s="4">
        <v>0</v>
      </c>
      <c r="JT160" s="4"/>
      <c r="JU160" s="4"/>
      <c r="JV160" s="4"/>
      <c r="JW160" s="4"/>
      <c r="JX160" s="4"/>
      <c r="JY160" s="4">
        <v>5</v>
      </c>
      <c r="JZ160" s="4"/>
      <c r="KA160" s="4"/>
      <c r="KB160" s="4">
        <v>0</v>
      </c>
      <c r="KC160" s="4"/>
      <c r="KD160" s="4"/>
      <c r="KE160" s="4"/>
      <c r="KF160" s="4"/>
      <c r="KG160" s="4"/>
      <c r="KH160" s="4">
        <v>200</v>
      </c>
      <c r="KI160" s="4">
        <v>20</v>
      </c>
      <c r="KJ160" s="4"/>
      <c r="KK160" s="4">
        <f t="shared" si="7"/>
        <v>7193</v>
      </c>
    </row>
    <row r="161" spans="1:297" ht="30" customHeight="1" x14ac:dyDescent="0.25">
      <c r="A161" s="4">
        <v>157</v>
      </c>
      <c r="B161" s="4">
        <v>121</v>
      </c>
      <c r="C161" s="4" t="s">
        <v>628</v>
      </c>
      <c r="D161" s="6" t="s">
        <v>626</v>
      </c>
      <c r="E161" s="6" t="s">
        <v>629</v>
      </c>
      <c r="F161" s="4"/>
      <c r="G161" s="7">
        <v>300</v>
      </c>
      <c r="H161" s="4">
        <v>0</v>
      </c>
      <c r="I161" s="4"/>
      <c r="J161" s="4"/>
      <c r="K161" s="4"/>
      <c r="L161" s="4"/>
      <c r="M161" s="4"/>
      <c r="N161" s="4"/>
      <c r="O161" s="4"/>
      <c r="P161" s="4">
        <v>0</v>
      </c>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v>150</v>
      </c>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v>0</v>
      </c>
      <c r="GK161" s="4"/>
      <c r="GL161" s="4"/>
      <c r="GM161" s="4"/>
      <c r="GN161" s="4"/>
      <c r="GO161" s="4"/>
      <c r="GP161" s="4"/>
      <c r="GQ161" s="4"/>
      <c r="GR161" s="4"/>
      <c r="GS161" s="4"/>
      <c r="GT161" s="4"/>
      <c r="GU161" s="4"/>
      <c r="GV161" s="4"/>
      <c r="GW161" s="4"/>
      <c r="GX161" s="4">
        <v>1</v>
      </c>
      <c r="GY161" s="4"/>
      <c r="GZ161" s="4"/>
      <c r="HA161" s="4"/>
      <c r="HB161" s="4"/>
      <c r="HC161" s="4"/>
      <c r="HD161" s="4"/>
      <c r="HE161" s="4"/>
      <c r="HF161" s="4"/>
      <c r="HG161" s="4"/>
      <c r="HH161" s="4"/>
      <c r="HI161" s="4"/>
      <c r="HJ161" s="4"/>
      <c r="HK161" s="4"/>
      <c r="HL161" s="4">
        <v>0</v>
      </c>
      <c r="HM161" s="4"/>
      <c r="HN161" s="4"/>
      <c r="HO161" s="4"/>
      <c r="HP161" s="4"/>
      <c r="HQ161" s="4"/>
      <c r="HR161" s="4"/>
      <c r="HS161" s="4"/>
      <c r="HT161" s="4"/>
      <c r="HU161" s="4"/>
      <c r="HV161" s="4"/>
      <c r="HW161" s="4">
        <v>5</v>
      </c>
      <c r="HX161" s="4"/>
      <c r="HY161" s="4">
        <v>20</v>
      </c>
      <c r="HZ161" s="4"/>
      <c r="IA161" s="4">
        <v>50</v>
      </c>
      <c r="IB161" s="4">
        <v>200</v>
      </c>
      <c r="IC161" s="4"/>
      <c r="ID161" s="4"/>
      <c r="IE161" s="4"/>
      <c r="IF161" s="4"/>
      <c r="IG161" s="4"/>
      <c r="IH161" s="4">
        <v>30</v>
      </c>
      <c r="II161" s="4"/>
      <c r="IJ161" s="4"/>
      <c r="IK161" s="4"/>
      <c r="IL161" s="4"/>
      <c r="IM161" s="4"/>
      <c r="IN161" s="4">
        <v>5</v>
      </c>
      <c r="IO161" s="4"/>
      <c r="IP161" s="4">
        <v>1600</v>
      </c>
      <c r="IQ161" s="4"/>
      <c r="IR161" s="4"/>
      <c r="IS161" s="4">
        <v>0</v>
      </c>
      <c r="IT161" s="4">
        <v>45</v>
      </c>
      <c r="IU161" s="4"/>
      <c r="IV161" s="4"/>
      <c r="IW161" s="4">
        <v>30</v>
      </c>
      <c r="IX161" s="4"/>
      <c r="IY161" s="4"/>
      <c r="IZ161" s="4"/>
      <c r="JA161" s="4">
        <v>120</v>
      </c>
      <c r="JB161" s="4"/>
      <c r="JC161" s="4"/>
      <c r="JD161" s="4">
        <v>120</v>
      </c>
      <c r="JE161" s="4"/>
      <c r="JF161" s="4"/>
      <c r="JG161" s="4"/>
      <c r="JH161" s="4"/>
      <c r="JI161" s="4">
        <v>100</v>
      </c>
      <c r="JJ161" s="4">
        <v>750</v>
      </c>
      <c r="JK161" s="4">
        <v>2</v>
      </c>
      <c r="JL161" s="4">
        <v>1000</v>
      </c>
      <c r="JM161" s="4">
        <v>200</v>
      </c>
      <c r="JN161" s="4"/>
      <c r="JO161" s="4">
        <v>0</v>
      </c>
      <c r="JP161" s="4"/>
      <c r="JQ161" s="4"/>
      <c r="JR161" s="4"/>
      <c r="JS161" s="4">
        <v>0</v>
      </c>
      <c r="JT161" s="4"/>
      <c r="JU161" s="4"/>
      <c r="JV161" s="4"/>
      <c r="JW161" s="4"/>
      <c r="JX161" s="4"/>
      <c r="JY161" s="4">
        <v>5</v>
      </c>
      <c r="JZ161" s="4"/>
      <c r="KA161" s="4"/>
      <c r="KB161" s="4">
        <v>0</v>
      </c>
      <c r="KC161" s="4"/>
      <c r="KD161" s="4"/>
      <c r="KE161" s="4"/>
      <c r="KF161" s="4"/>
      <c r="KG161" s="4"/>
      <c r="KH161" s="4">
        <v>200</v>
      </c>
      <c r="KI161" s="4">
        <v>20</v>
      </c>
      <c r="KJ161" s="4"/>
      <c r="KK161" s="4">
        <f t="shared" si="7"/>
        <v>4653</v>
      </c>
    </row>
    <row r="162" spans="1:297" ht="30" customHeight="1" x14ac:dyDescent="0.25">
      <c r="A162" s="4">
        <v>158</v>
      </c>
      <c r="B162" s="4">
        <v>122</v>
      </c>
      <c r="C162" s="4" t="s">
        <v>630</v>
      </c>
      <c r="D162" s="6" t="s">
        <v>626</v>
      </c>
      <c r="E162" s="6" t="s">
        <v>631</v>
      </c>
      <c r="F162" s="4"/>
      <c r="G162" s="7">
        <v>300</v>
      </c>
      <c r="H162" s="4">
        <v>0</v>
      </c>
      <c r="I162" s="4"/>
      <c r="J162" s="4"/>
      <c r="K162" s="4"/>
      <c r="L162" s="4"/>
      <c r="M162" s="4"/>
      <c r="N162" s="4"/>
      <c r="O162" s="4"/>
      <c r="P162" s="4">
        <v>0</v>
      </c>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v>80</v>
      </c>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v>0</v>
      </c>
      <c r="GK162" s="4"/>
      <c r="GL162" s="4"/>
      <c r="GM162" s="4"/>
      <c r="GN162" s="4"/>
      <c r="GO162" s="4"/>
      <c r="GP162" s="4"/>
      <c r="GQ162" s="4"/>
      <c r="GR162" s="4"/>
      <c r="GS162" s="4"/>
      <c r="GT162" s="4"/>
      <c r="GU162" s="4"/>
      <c r="GV162" s="4"/>
      <c r="GW162" s="4"/>
      <c r="GX162" s="4">
        <v>1</v>
      </c>
      <c r="GY162" s="4"/>
      <c r="GZ162" s="4"/>
      <c r="HA162" s="4"/>
      <c r="HB162" s="4"/>
      <c r="HC162" s="4"/>
      <c r="HD162" s="4"/>
      <c r="HE162" s="4"/>
      <c r="HF162" s="4"/>
      <c r="HG162" s="4"/>
      <c r="HH162" s="4"/>
      <c r="HI162" s="4"/>
      <c r="HJ162" s="4"/>
      <c r="HK162" s="4"/>
      <c r="HL162" s="4">
        <v>0</v>
      </c>
      <c r="HM162" s="4"/>
      <c r="HN162" s="4"/>
      <c r="HO162" s="4"/>
      <c r="HP162" s="4"/>
      <c r="HQ162" s="4"/>
      <c r="HR162" s="4"/>
      <c r="HS162" s="4"/>
      <c r="HT162" s="4"/>
      <c r="HU162" s="4"/>
      <c r="HV162" s="4"/>
      <c r="HW162" s="4">
        <v>5</v>
      </c>
      <c r="HX162" s="4"/>
      <c r="HY162" s="4">
        <v>10</v>
      </c>
      <c r="HZ162" s="4"/>
      <c r="IA162" s="4">
        <v>50</v>
      </c>
      <c r="IB162" s="4">
        <v>150</v>
      </c>
      <c r="IC162" s="4"/>
      <c r="ID162" s="4"/>
      <c r="IE162" s="4"/>
      <c r="IF162" s="4"/>
      <c r="IG162" s="4"/>
      <c r="IH162" s="4">
        <v>30</v>
      </c>
      <c r="II162" s="4"/>
      <c r="IJ162" s="4"/>
      <c r="IK162" s="4"/>
      <c r="IL162" s="4"/>
      <c r="IM162" s="4"/>
      <c r="IN162" s="4">
        <v>5</v>
      </c>
      <c r="IO162" s="4"/>
      <c r="IP162" s="4">
        <v>650</v>
      </c>
      <c r="IQ162" s="4"/>
      <c r="IR162" s="4">
        <v>0</v>
      </c>
      <c r="IS162" s="4">
        <v>0</v>
      </c>
      <c r="IT162" s="4">
        <v>20</v>
      </c>
      <c r="IU162" s="4"/>
      <c r="IV162" s="4"/>
      <c r="IW162" s="4">
        <v>30</v>
      </c>
      <c r="IX162" s="4"/>
      <c r="IY162" s="4"/>
      <c r="IZ162" s="4"/>
      <c r="JA162" s="4">
        <v>120</v>
      </c>
      <c r="JB162" s="4"/>
      <c r="JC162" s="4"/>
      <c r="JD162" s="4">
        <v>30</v>
      </c>
      <c r="JE162" s="4"/>
      <c r="JF162" s="4"/>
      <c r="JG162" s="4"/>
      <c r="JH162" s="4"/>
      <c r="JI162" s="4">
        <v>60</v>
      </c>
      <c r="JJ162" s="4"/>
      <c r="JK162" s="4"/>
      <c r="JL162" s="4"/>
      <c r="JM162" s="4">
        <v>150</v>
      </c>
      <c r="JN162" s="4"/>
      <c r="JO162" s="4">
        <v>0</v>
      </c>
      <c r="JP162" s="4"/>
      <c r="JQ162" s="4"/>
      <c r="JR162" s="4"/>
      <c r="JS162" s="4">
        <v>0</v>
      </c>
      <c r="JT162" s="4"/>
      <c r="JU162" s="4"/>
      <c r="JV162" s="4"/>
      <c r="JW162" s="4"/>
      <c r="JX162" s="4"/>
      <c r="JY162" s="4"/>
      <c r="JZ162" s="4"/>
      <c r="KA162" s="4"/>
      <c r="KB162" s="4">
        <v>0</v>
      </c>
      <c r="KC162" s="4"/>
      <c r="KD162" s="4"/>
      <c r="KE162" s="4"/>
      <c r="KF162" s="4"/>
      <c r="KG162" s="4"/>
      <c r="KH162" s="4">
        <v>200</v>
      </c>
      <c r="KI162" s="4">
        <v>10</v>
      </c>
      <c r="KJ162" s="4"/>
      <c r="KK162" s="4">
        <f t="shared" si="7"/>
        <v>1601</v>
      </c>
    </row>
    <row r="163" spans="1:297" ht="30" customHeight="1" x14ac:dyDescent="0.25">
      <c r="A163" s="4">
        <v>159</v>
      </c>
      <c r="B163" s="4">
        <v>123</v>
      </c>
      <c r="C163" s="4" t="s">
        <v>632</v>
      </c>
      <c r="D163" s="6" t="s">
        <v>632</v>
      </c>
      <c r="E163" s="6" t="s">
        <v>633</v>
      </c>
      <c r="F163" s="4"/>
      <c r="G163" s="7">
        <v>7.5060000000000002</v>
      </c>
      <c r="H163" s="4">
        <v>0</v>
      </c>
      <c r="I163" s="4"/>
      <c r="J163" s="4"/>
      <c r="K163" s="4"/>
      <c r="L163" s="4"/>
      <c r="M163" s="4"/>
      <c r="N163" s="4"/>
      <c r="O163" s="4"/>
      <c r="P163" s="4">
        <v>0</v>
      </c>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v>10</v>
      </c>
      <c r="FY163" s="4"/>
      <c r="FZ163" s="4"/>
      <c r="GA163" s="4"/>
      <c r="GB163" s="4"/>
      <c r="GC163" s="4"/>
      <c r="GD163" s="4"/>
      <c r="GE163" s="4"/>
      <c r="GF163" s="4"/>
      <c r="GG163" s="4"/>
      <c r="GH163" s="4"/>
      <c r="GI163" s="4"/>
      <c r="GJ163" s="4">
        <v>0</v>
      </c>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v>0</v>
      </c>
      <c r="HM163" s="4"/>
      <c r="HN163" s="4"/>
      <c r="HO163" s="4"/>
      <c r="HP163" s="4"/>
      <c r="HQ163" s="4"/>
      <c r="HR163" s="4"/>
      <c r="HS163" s="4"/>
      <c r="HT163" s="4"/>
      <c r="HU163" s="4"/>
      <c r="HV163" s="4"/>
      <c r="HW163" s="4"/>
      <c r="HX163" s="4"/>
      <c r="HY163" s="4">
        <v>20000</v>
      </c>
      <c r="HZ163" s="4"/>
      <c r="IA163" s="4">
        <v>100</v>
      </c>
      <c r="IB163" s="4"/>
      <c r="IC163" s="4"/>
      <c r="ID163" s="4"/>
      <c r="IE163" s="4"/>
      <c r="IF163" s="4"/>
      <c r="IG163" s="4"/>
      <c r="IH163" s="4"/>
      <c r="II163" s="4"/>
      <c r="IJ163" s="4"/>
      <c r="IK163" s="4"/>
      <c r="IL163" s="4"/>
      <c r="IM163" s="4"/>
      <c r="IN163" s="4">
        <v>5</v>
      </c>
      <c r="IO163" s="4"/>
      <c r="IP163" s="4"/>
      <c r="IQ163" s="4"/>
      <c r="IR163" s="4">
        <v>0</v>
      </c>
      <c r="IS163" s="4">
        <v>0</v>
      </c>
      <c r="IT163" s="4"/>
      <c r="IU163" s="4"/>
      <c r="IV163" s="4"/>
      <c r="IW163" s="4"/>
      <c r="IX163" s="4"/>
      <c r="IY163" s="4"/>
      <c r="IZ163" s="4"/>
      <c r="JA163" s="4">
        <v>0</v>
      </c>
      <c r="JB163" s="4"/>
      <c r="JC163" s="4"/>
      <c r="JD163" s="4"/>
      <c r="JE163" s="4"/>
      <c r="JF163" s="4"/>
      <c r="JG163" s="4"/>
      <c r="JH163" s="4"/>
      <c r="JI163" s="4">
        <v>1900</v>
      </c>
      <c r="JJ163" s="4"/>
      <c r="JK163" s="4"/>
      <c r="JL163" s="4"/>
      <c r="JM163" s="4"/>
      <c r="JN163" s="4"/>
      <c r="JO163" s="4">
        <v>0</v>
      </c>
      <c r="JP163" s="4"/>
      <c r="JQ163" s="4"/>
      <c r="JR163" s="4"/>
      <c r="JS163" s="4">
        <v>0</v>
      </c>
      <c r="JT163" s="4"/>
      <c r="JU163" s="4"/>
      <c r="JV163" s="4"/>
      <c r="JW163" s="4"/>
      <c r="JX163" s="4"/>
      <c r="JY163" s="4"/>
      <c r="JZ163" s="4"/>
      <c r="KA163" s="4"/>
      <c r="KB163" s="4">
        <v>0</v>
      </c>
      <c r="KC163" s="4"/>
      <c r="KD163" s="4"/>
      <c r="KE163" s="4"/>
      <c r="KF163" s="4"/>
      <c r="KG163" s="4"/>
      <c r="KH163" s="4"/>
      <c r="KI163" s="4"/>
      <c r="KJ163" s="4"/>
      <c r="KK163" s="4">
        <f t="shared" si="7"/>
        <v>22015</v>
      </c>
    </row>
    <row r="164" spans="1:297" ht="30" customHeight="1" x14ac:dyDescent="0.25">
      <c r="A164" s="10">
        <v>161</v>
      </c>
      <c r="B164" s="10"/>
      <c r="C164" s="10" t="s">
        <v>634</v>
      </c>
      <c r="D164" s="10"/>
      <c r="E164" s="10"/>
      <c r="F164" s="10"/>
      <c r="G164" s="11">
        <v>7.7976000000000001</v>
      </c>
      <c r="H164" s="10">
        <v>100</v>
      </c>
      <c r="I164" s="10"/>
      <c r="J164" s="10"/>
      <c r="K164" s="10"/>
      <c r="L164" s="10"/>
      <c r="M164" s="10"/>
      <c r="N164" s="10"/>
      <c r="O164" s="10"/>
      <c r="P164" s="10">
        <v>0</v>
      </c>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v>370</v>
      </c>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v>5</v>
      </c>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v>30</v>
      </c>
      <c r="FP164" s="10"/>
      <c r="FQ164" s="10"/>
      <c r="FR164" s="10"/>
      <c r="FS164" s="10"/>
      <c r="FT164" s="10"/>
      <c r="FU164" s="10"/>
      <c r="FV164" s="10"/>
      <c r="FW164" s="10"/>
      <c r="FX164" s="10"/>
      <c r="FY164" s="10"/>
      <c r="FZ164" s="10"/>
      <c r="GA164" s="10"/>
      <c r="GB164" s="10"/>
      <c r="GC164" s="10"/>
      <c r="GD164" s="10"/>
      <c r="GE164" s="10"/>
      <c r="GF164" s="10"/>
      <c r="GG164" s="10"/>
      <c r="GH164" s="10"/>
      <c r="GI164" s="10"/>
      <c r="GJ164" s="10">
        <v>0</v>
      </c>
      <c r="GK164" s="10"/>
      <c r="GL164" s="10"/>
      <c r="GM164" s="10"/>
      <c r="GN164" s="10">
        <v>5</v>
      </c>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v>0</v>
      </c>
      <c r="HM164" s="10"/>
      <c r="HN164" s="10"/>
      <c r="HO164" s="10"/>
      <c r="HP164" s="10"/>
      <c r="HQ164" s="10"/>
      <c r="HR164" s="10"/>
      <c r="HS164" s="10"/>
      <c r="HT164" s="10"/>
      <c r="HU164" s="10"/>
      <c r="HV164" s="10"/>
      <c r="HW164" s="10">
        <v>50</v>
      </c>
      <c r="HX164" s="10"/>
      <c r="HY164" s="10">
        <v>1000</v>
      </c>
      <c r="HZ164" s="10"/>
      <c r="IA164" s="10">
        <v>200</v>
      </c>
      <c r="IB164" s="10">
        <v>60</v>
      </c>
      <c r="IC164" s="10"/>
      <c r="ID164" s="10"/>
      <c r="IE164" s="10"/>
      <c r="IF164" s="10"/>
      <c r="IG164" s="10">
        <v>100</v>
      </c>
      <c r="IH164" s="10">
        <v>200</v>
      </c>
      <c r="II164" s="10"/>
      <c r="IJ164" s="10"/>
      <c r="IK164" s="10"/>
      <c r="IL164" s="10"/>
      <c r="IM164" s="10"/>
      <c r="IN164" s="10"/>
      <c r="IO164" s="10"/>
      <c r="IP164" s="10"/>
      <c r="IQ164" s="10"/>
      <c r="IR164" s="10"/>
      <c r="IS164" s="10">
        <v>0</v>
      </c>
      <c r="IT164" s="10">
        <v>4000</v>
      </c>
      <c r="IU164" s="10"/>
      <c r="IV164" s="10"/>
      <c r="IW164" s="10"/>
      <c r="IX164" s="10"/>
      <c r="IY164" s="10"/>
      <c r="IZ164" s="10"/>
      <c r="JA164" s="10">
        <v>200</v>
      </c>
      <c r="JB164" s="10"/>
      <c r="JC164" s="10"/>
      <c r="JD164" s="10"/>
      <c r="JE164" s="10"/>
      <c r="JF164" s="10"/>
      <c r="JG164" s="10"/>
      <c r="JH164" s="10"/>
      <c r="JI164" s="10"/>
      <c r="JJ164" s="10"/>
      <c r="JK164" s="10"/>
      <c r="JL164" s="10"/>
      <c r="JM164" s="10"/>
      <c r="JN164" s="10">
        <v>0</v>
      </c>
      <c r="JO164" s="10">
        <v>0</v>
      </c>
      <c r="JP164" s="10"/>
      <c r="JQ164" s="10"/>
      <c r="JR164" s="10">
        <v>100</v>
      </c>
      <c r="JS164" s="10">
        <v>350</v>
      </c>
      <c r="JT164" s="10"/>
      <c r="JU164" s="10"/>
      <c r="JV164" s="10"/>
      <c r="JW164" s="10"/>
      <c r="JX164" s="10"/>
      <c r="JY164" s="10"/>
      <c r="JZ164" s="10"/>
      <c r="KA164" s="10"/>
      <c r="KB164" s="10">
        <v>0</v>
      </c>
      <c r="KC164" s="10"/>
      <c r="KD164" s="10"/>
      <c r="KE164" s="10"/>
      <c r="KF164" s="10"/>
      <c r="KG164" s="10"/>
      <c r="KH164" s="10"/>
      <c r="KI164" s="10"/>
      <c r="KJ164" s="10"/>
      <c r="KK164" s="10">
        <f t="shared" si="7"/>
        <v>6770</v>
      </c>
    </row>
    <row r="165" spans="1:297" ht="30" customHeight="1" x14ac:dyDescent="0.25">
      <c r="A165" s="10">
        <v>160</v>
      </c>
      <c r="B165" s="10"/>
      <c r="C165" s="10" t="s">
        <v>635</v>
      </c>
      <c r="D165" s="10"/>
      <c r="E165" s="10"/>
      <c r="F165" s="10"/>
      <c r="G165" s="11">
        <v>6.21</v>
      </c>
      <c r="H165" s="10">
        <v>0</v>
      </c>
      <c r="I165" s="10"/>
      <c r="J165" s="10"/>
      <c r="K165" s="10"/>
      <c r="L165" s="10"/>
      <c r="M165" s="10"/>
      <c r="N165" s="10"/>
      <c r="O165" s="10"/>
      <c r="P165" s="10">
        <v>0</v>
      </c>
      <c r="Q165" s="10">
        <v>10</v>
      </c>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v>30</v>
      </c>
      <c r="DI165" s="10"/>
      <c r="DJ165" s="10"/>
      <c r="DK165" s="10"/>
      <c r="DL165" s="10"/>
      <c r="DM165" s="10"/>
      <c r="DN165" s="10"/>
      <c r="DO165" s="10"/>
      <c r="DP165" s="10"/>
      <c r="DQ165" s="10"/>
      <c r="DR165" s="10"/>
      <c r="DS165" s="10"/>
      <c r="DT165" s="10"/>
      <c r="DU165" s="10"/>
      <c r="DV165" s="10"/>
      <c r="DW165" s="10"/>
      <c r="DX165" s="10"/>
      <c r="DY165" s="10"/>
      <c r="DZ165" s="10"/>
      <c r="EA165" s="10">
        <v>5</v>
      </c>
      <c r="EB165" s="10"/>
      <c r="EC165" s="10"/>
      <c r="ED165" s="10"/>
      <c r="EE165" s="10"/>
      <c r="EF165" s="10"/>
      <c r="EG165" s="10"/>
      <c r="EH165" s="10"/>
      <c r="EI165" s="10"/>
      <c r="EJ165" s="10"/>
      <c r="EK165" s="10"/>
      <c r="EL165" s="10"/>
      <c r="EM165" s="10"/>
      <c r="EN165" s="10">
        <v>1</v>
      </c>
      <c r="EO165" s="10"/>
      <c r="EP165" s="10"/>
      <c r="EQ165" s="10"/>
      <c r="ER165" s="10">
        <v>10</v>
      </c>
      <c r="ES165" s="10"/>
      <c r="ET165" s="10"/>
      <c r="EU165" s="10"/>
      <c r="EV165" s="10"/>
      <c r="EW165" s="10"/>
      <c r="EX165" s="10"/>
      <c r="EY165" s="10"/>
      <c r="EZ165" s="10"/>
      <c r="FA165" s="10"/>
      <c r="FB165" s="10"/>
      <c r="FC165" s="10"/>
      <c r="FD165" s="10"/>
      <c r="FE165" s="10"/>
      <c r="FF165" s="10"/>
      <c r="FG165" s="10"/>
      <c r="FH165" s="10"/>
      <c r="FI165" s="10"/>
      <c r="FJ165" s="10"/>
      <c r="FK165" s="10"/>
      <c r="FL165" s="10"/>
      <c r="FM165" s="10">
        <v>10</v>
      </c>
      <c r="FN165" s="10"/>
      <c r="FO165" s="10"/>
      <c r="FP165" s="10"/>
      <c r="FQ165" s="10"/>
      <c r="FR165" s="10"/>
      <c r="FS165" s="10"/>
      <c r="FT165" s="10"/>
      <c r="FU165" s="10"/>
      <c r="FV165" s="10"/>
      <c r="FW165" s="10"/>
      <c r="FX165" s="10"/>
      <c r="FY165" s="10"/>
      <c r="FZ165" s="10"/>
      <c r="GA165" s="10"/>
      <c r="GB165" s="10">
        <v>20</v>
      </c>
      <c r="GC165" s="10"/>
      <c r="GD165" s="10"/>
      <c r="GE165" s="10"/>
      <c r="GF165" s="10"/>
      <c r="GG165" s="10"/>
      <c r="GH165" s="10"/>
      <c r="GI165" s="10"/>
      <c r="GJ165" s="10">
        <v>0</v>
      </c>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v>0</v>
      </c>
      <c r="HM165" s="10"/>
      <c r="HN165" s="10"/>
      <c r="HO165" s="10"/>
      <c r="HP165" s="10">
        <v>1000</v>
      </c>
      <c r="HQ165" s="10">
        <v>50</v>
      </c>
      <c r="HR165" s="10"/>
      <c r="HS165" s="10"/>
      <c r="HT165" s="10"/>
      <c r="HU165" s="10"/>
      <c r="HV165" s="10"/>
      <c r="HW165" s="10">
        <v>50</v>
      </c>
      <c r="HX165" s="10">
        <v>500</v>
      </c>
      <c r="HY165" s="10"/>
      <c r="HZ165" s="10"/>
      <c r="IA165" s="10">
        <v>0</v>
      </c>
      <c r="IB165" s="10">
        <v>60</v>
      </c>
      <c r="IC165" s="10"/>
      <c r="ID165" s="10"/>
      <c r="IE165" s="10"/>
      <c r="IF165" s="10"/>
      <c r="IG165" s="10"/>
      <c r="IH165" s="10"/>
      <c r="II165" s="10"/>
      <c r="IJ165" s="10"/>
      <c r="IK165" s="10"/>
      <c r="IL165" s="10"/>
      <c r="IM165" s="10"/>
      <c r="IN165" s="10"/>
      <c r="IO165" s="10"/>
      <c r="IP165" s="10">
        <v>100</v>
      </c>
      <c r="IQ165" s="10"/>
      <c r="IR165" s="10"/>
      <c r="IS165" s="10"/>
      <c r="IT165" s="10"/>
      <c r="IU165" s="10"/>
      <c r="IV165" s="10"/>
      <c r="IW165" s="10"/>
      <c r="IX165" s="10"/>
      <c r="IY165" s="10"/>
      <c r="IZ165" s="10"/>
      <c r="JA165" s="10">
        <v>450</v>
      </c>
      <c r="JB165" s="10"/>
      <c r="JC165" s="10">
        <v>100</v>
      </c>
      <c r="JD165" s="10"/>
      <c r="JE165" s="10"/>
      <c r="JF165" s="10"/>
      <c r="JG165" s="10"/>
      <c r="JH165" s="10"/>
      <c r="JI165" s="10"/>
      <c r="JJ165" s="10"/>
      <c r="JK165" s="10"/>
      <c r="JL165" s="10"/>
      <c r="JM165" s="10"/>
      <c r="JN165" s="10"/>
      <c r="JO165" s="10">
        <v>100</v>
      </c>
      <c r="JP165" s="10"/>
      <c r="JQ165" s="10">
        <v>25</v>
      </c>
      <c r="JR165" s="10"/>
      <c r="JS165" s="10">
        <v>0</v>
      </c>
      <c r="JT165" s="10"/>
      <c r="JU165" s="10"/>
      <c r="JV165" s="10"/>
      <c r="JW165" s="10"/>
      <c r="JX165" s="10"/>
      <c r="JY165" s="10"/>
      <c r="JZ165" s="10"/>
      <c r="KA165" s="10"/>
      <c r="KB165" s="10">
        <v>0</v>
      </c>
      <c r="KC165" s="10"/>
      <c r="KD165" s="10"/>
      <c r="KE165" s="10"/>
      <c r="KF165" s="10"/>
      <c r="KG165" s="10"/>
      <c r="KH165" s="10"/>
      <c r="KI165" s="10"/>
      <c r="KJ165" s="10"/>
      <c r="KK165" s="10">
        <f t="shared" si="7"/>
        <v>2521</v>
      </c>
    </row>
    <row r="166" spans="1:297" ht="30" customHeight="1" x14ac:dyDescent="0.25">
      <c r="A166" s="10">
        <v>128</v>
      </c>
      <c r="B166" s="10"/>
      <c r="C166" s="10" t="s">
        <v>636</v>
      </c>
      <c r="D166" s="10"/>
      <c r="E166" s="10"/>
      <c r="F166" s="10"/>
      <c r="G166" s="11">
        <v>8.1</v>
      </c>
      <c r="H166" s="10">
        <v>0</v>
      </c>
      <c r="I166" s="10"/>
      <c r="J166" s="10"/>
      <c r="K166" s="10"/>
      <c r="L166" s="10"/>
      <c r="M166" s="10"/>
      <c r="N166" s="10"/>
      <c r="O166" s="10"/>
      <c r="P166" s="10">
        <v>0</v>
      </c>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v>40</v>
      </c>
      <c r="FY166" s="10"/>
      <c r="FZ166" s="10"/>
      <c r="GA166" s="10"/>
      <c r="GB166" s="10"/>
      <c r="GC166" s="10"/>
      <c r="GD166" s="10"/>
      <c r="GE166" s="10"/>
      <c r="GF166" s="10"/>
      <c r="GG166" s="10"/>
      <c r="GH166" s="10"/>
      <c r="GI166" s="10"/>
      <c r="GJ166" s="10">
        <v>0</v>
      </c>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v>0</v>
      </c>
      <c r="HM166" s="10"/>
      <c r="HN166" s="10"/>
      <c r="HO166" s="10"/>
      <c r="HP166" s="10"/>
      <c r="HQ166" s="10">
        <v>50</v>
      </c>
      <c r="HR166" s="10"/>
      <c r="HS166" s="10"/>
      <c r="HT166" s="10"/>
      <c r="HU166" s="10"/>
      <c r="HV166" s="10"/>
      <c r="HW166" s="10">
        <v>200</v>
      </c>
      <c r="HX166" s="10"/>
      <c r="HY166" s="10"/>
      <c r="HZ166" s="10"/>
      <c r="IA166" s="10">
        <v>0</v>
      </c>
      <c r="IB166" s="10">
        <v>30</v>
      </c>
      <c r="IC166" s="10"/>
      <c r="ID166" s="10"/>
      <c r="IE166" s="10"/>
      <c r="IF166" s="10"/>
      <c r="IG166" s="10"/>
      <c r="IH166" s="10"/>
      <c r="II166" s="10"/>
      <c r="IJ166" s="10"/>
      <c r="IK166" s="10"/>
      <c r="IL166" s="10"/>
      <c r="IM166" s="10"/>
      <c r="IN166" s="10"/>
      <c r="IO166" s="10"/>
      <c r="IP166" s="10"/>
      <c r="IQ166" s="10"/>
      <c r="IR166" s="10">
        <v>500</v>
      </c>
      <c r="IS166" s="10">
        <v>0</v>
      </c>
      <c r="IT166" s="10"/>
      <c r="IU166" s="10"/>
      <c r="IV166" s="10"/>
      <c r="IW166" s="10"/>
      <c r="IX166" s="10"/>
      <c r="IY166" s="10"/>
      <c r="IZ166" s="10"/>
      <c r="JA166" s="10">
        <v>0</v>
      </c>
      <c r="JB166" s="10"/>
      <c r="JC166" s="10"/>
      <c r="JD166" s="10">
        <v>50</v>
      </c>
      <c r="JE166" s="10"/>
      <c r="JF166" s="10"/>
      <c r="JG166" s="10"/>
      <c r="JH166" s="10"/>
      <c r="JI166" s="10"/>
      <c r="JJ166" s="10"/>
      <c r="JK166" s="10"/>
      <c r="JL166" s="10"/>
      <c r="JM166" s="10"/>
      <c r="JN166" s="10"/>
      <c r="JO166" s="10">
        <v>0</v>
      </c>
      <c r="JP166" s="10"/>
      <c r="JQ166" s="10">
        <v>50</v>
      </c>
      <c r="JR166" s="10"/>
      <c r="JS166" s="10">
        <v>0</v>
      </c>
      <c r="JT166" s="10"/>
      <c r="JU166" s="10"/>
      <c r="JV166" s="10">
        <v>50</v>
      </c>
      <c r="JW166" s="10"/>
      <c r="JX166" s="10"/>
      <c r="JY166" s="10"/>
      <c r="JZ166" s="10"/>
      <c r="KA166" s="10"/>
      <c r="KB166" s="10">
        <v>0</v>
      </c>
      <c r="KC166" s="10"/>
      <c r="KD166" s="10"/>
      <c r="KE166" s="10"/>
      <c r="KF166" s="10"/>
      <c r="KG166" s="10"/>
      <c r="KH166" s="10"/>
      <c r="KI166" s="10"/>
      <c r="KJ166" s="10"/>
      <c r="KK166" s="10">
        <f t="shared" si="7"/>
        <v>970</v>
      </c>
    </row>
    <row r="167" spans="1:297" ht="30" customHeight="1" x14ac:dyDescent="0.25">
      <c r="A167" s="4"/>
      <c r="B167" s="4">
        <v>124</v>
      </c>
      <c r="C167" s="4"/>
      <c r="D167" s="6" t="s">
        <v>634</v>
      </c>
      <c r="E167" s="6" t="s">
        <v>637</v>
      </c>
      <c r="F167" s="4" t="s">
        <v>347</v>
      </c>
      <c r="G167" s="7">
        <v>8.1</v>
      </c>
      <c r="H167" s="4">
        <v>100</v>
      </c>
      <c r="I167" s="4">
        <v>0</v>
      </c>
      <c r="J167" s="4">
        <v>0</v>
      </c>
      <c r="K167" s="4">
        <v>0</v>
      </c>
      <c r="L167" s="4">
        <v>0</v>
      </c>
      <c r="M167" s="4">
        <v>0</v>
      </c>
      <c r="N167" s="4">
        <v>0</v>
      </c>
      <c r="O167" s="4">
        <v>0</v>
      </c>
      <c r="P167" s="4">
        <v>0</v>
      </c>
      <c r="Q167" s="4">
        <v>10</v>
      </c>
      <c r="R167" s="4">
        <v>0</v>
      </c>
      <c r="S167" s="4">
        <v>0</v>
      </c>
      <c r="T167" s="4">
        <v>0</v>
      </c>
      <c r="U167" s="4">
        <v>0</v>
      </c>
      <c r="V167" s="4">
        <v>0</v>
      </c>
      <c r="W167" s="4">
        <v>0</v>
      </c>
      <c r="X167" s="4">
        <v>0</v>
      </c>
      <c r="Y167" s="4">
        <v>0</v>
      </c>
      <c r="Z167" s="4">
        <v>0</v>
      </c>
      <c r="AA167" s="4">
        <v>0</v>
      </c>
      <c r="AB167" s="4">
        <v>0</v>
      </c>
      <c r="AC167" s="4">
        <v>0</v>
      </c>
      <c r="AD167" s="4">
        <v>0</v>
      </c>
      <c r="AE167" s="4">
        <v>0</v>
      </c>
      <c r="AF167" s="4">
        <v>0</v>
      </c>
      <c r="AG167" s="4">
        <v>0</v>
      </c>
      <c r="AH167" s="4">
        <v>0</v>
      </c>
      <c r="AI167" s="4">
        <v>0</v>
      </c>
      <c r="AJ167" s="4">
        <v>0</v>
      </c>
      <c r="AK167" s="4">
        <v>0</v>
      </c>
      <c r="AL167" s="4">
        <v>0</v>
      </c>
      <c r="AM167" s="4">
        <v>0</v>
      </c>
      <c r="AN167" s="4">
        <v>0</v>
      </c>
      <c r="AO167" s="4">
        <v>0</v>
      </c>
      <c r="AP167" s="4">
        <v>0</v>
      </c>
      <c r="AQ167" s="4">
        <v>0</v>
      </c>
      <c r="AR167" s="4">
        <v>0</v>
      </c>
      <c r="AS167" s="4">
        <v>0</v>
      </c>
      <c r="AT167" s="4">
        <v>0</v>
      </c>
      <c r="AU167" s="4">
        <v>0</v>
      </c>
      <c r="AV167" s="4">
        <v>0</v>
      </c>
      <c r="AW167" s="4">
        <v>0</v>
      </c>
      <c r="AX167" s="4">
        <v>0</v>
      </c>
      <c r="AY167" s="4">
        <v>0</v>
      </c>
      <c r="AZ167" s="4">
        <v>0</v>
      </c>
      <c r="BA167" s="4">
        <v>0</v>
      </c>
      <c r="BB167" s="4">
        <v>0</v>
      </c>
      <c r="BC167" s="4">
        <v>370</v>
      </c>
      <c r="BD167" s="4">
        <v>0</v>
      </c>
      <c r="BE167" s="4">
        <v>0</v>
      </c>
      <c r="BF167" s="4">
        <v>0</v>
      </c>
      <c r="BG167" s="4">
        <v>0</v>
      </c>
      <c r="BH167" s="4">
        <v>0</v>
      </c>
      <c r="BI167" s="4">
        <v>0</v>
      </c>
      <c r="BJ167" s="4">
        <v>0</v>
      </c>
      <c r="BK167" s="4">
        <v>0</v>
      </c>
      <c r="BL167" s="4">
        <v>0</v>
      </c>
      <c r="BM167" s="4">
        <v>0</v>
      </c>
      <c r="BN167" s="4">
        <v>0</v>
      </c>
      <c r="BO167" s="4">
        <v>0</v>
      </c>
      <c r="BP167" s="4">
        <v>0</v>
      </c>
      <c r="BQ167" s="4">
        <v>0</v>
      </c>
      <c r="BR167" s="4">
        <v>0</v>
      </c>
      <c r="BS167" s="4">
        <v>0</v>
      </c>
      <c r="BT167" s="4">
        <v>0</v>
      </c>
      <c r="BU167" s="4">
        <v>0</v>
      </c>
      <c r="BV167" s="4">
        <v>0</v>
      </c>
      <c r="BW167" s="4">
        <v>0</v>
      </c>
      <c r="BX167" s="4">
        <v>0</v>
      </c>
      <c r="BY167" s="4">
        <v>0</v>
      </c>
      <c r="BZ167" s="4">
        <v>0</v>
      </c>
      <c r="CA167" s="4">
        <v>0</v>
      </c>
      <c r="CB167" s="4">
        <v>0</v>
      </c>
      <c r="CC167" s="4">
        <v>0</v>
      </c>
      <c r="CD167" s="4">
        <v>0</v>
      </c>
      <c r="CE167" s="4">
        <v>0</v>
      </c>
      <c r="CF167" s="4">
        <v>0</v>
      </c>
      <c r="CG167" s="4">
        <v>0</v>
      </c>
      <c r="CH167" s="4">
        <v>0</v>
      </c>
      <c r="CI167" s="4">
        <v>0</v>
      </c>
      <c r="CJ167" s="4">
        <v>0</v>
      </c>
      <c r="CK167" s="4">
        <v>0</v>
      </c>
      <c r="CL167" s="4">
        <v>0</v>
      </c>
      <c r="CM167" s="4">
        <v>0</v>
      </c>
      <c r="CN167" s="4">
        <v>0</v>
      </c>
      <c r="CO167" s="4">
        <v>0</v>
      </c>
      <c r="CP167" s="4">
        <v>0</v>
      </c>
      <c r="CQ167" s="4">
        <v>0</v>
      </c>
      <c r="CR167" s="4">
        <v>0</v>
      </c>
      <c r="CS167" s="4">
        <v>0</v>
      </c>
      <c r="CT167" s="4">
        <v>0</v>
      </c>
      <c r="CU167" s="4">
        <v>5</v>
      </c>
      <c r="CV167" s="4">
        <v>0</v>
      </c>
      <c r="CW167" s="4">
        <v>0</v>
      </c>
      <c r="CX167" s="4">
        <v>0</v>
      </c>
      <c r="CY167" s="4">
        <v>0</v>
      </c>
      <c r="CZ167" s="4">
        <v>0</v>
      </c>
      <c r="DA167" s="4">
        <v>0</v>
      </c>
      <c r="DB167" s="4">
        <v>0</v>
      </c>
      <c r="DC167" s="4">
        <v>0</v>
      </c>
      <c r="DD167" s="4">
        <v>0</v>
      </c>
      <c r="DE167" s="4">
        <v>0</v>
      </c>
      <c r="DF167" s="4">
        <v>0</v>
      </c>
      <c r="DG167" s="4">
        <v>0</v>
      </c>
      <c r="DH167" s="4">
        <v>30</v>
      </c>
      <c r="DI167" s="4">
        <v>0</v>
      </c>
      <c r="DJ167" s="4">
        <v>0</v>
      </c>
      <c r="DK167" s="4">
        <v>0</v>
      </c>
      <c r="DL167" s="4">
        <v>0</v>
      </c>
      <c r="DM167" s="4">
        <v>0</v>
      </c>
      <c r="DN167" s="4">
        <v>0</v>
      </c>
      <c r="DO167" s="4">
        <v>0</v>
      </c>
      <c r="DP167" s="4">
        <v>0</v>
      </c>
      <c r="DQ167" s="4">
        <v>0</v>
      </c>
      <c r="DR167" s="4">
        <v>0</v>
      </c>
      <c r="DS167" s="4">
        <v>0</v>
      </c>
      <c r="DT167" s="4">
        <v>0</v>
      </c>
      <c r="DU167" s="4">
        <v>0</v>
      </c>
      <c r="DV167" s="4">
        <v>0</v>
      </c>
      <c r="DW167" s="4">
        <v>0</v>
      </c>
      <c r="DX167" s="4">
        <v>0</v>
      </c>
      <c r="DY167" s="4">
        <v>0</v>
      </c>
      <c r="DZ167" s="4">
        <v>0</v>
      </c>
      <c r="EA167" s="4">
        <v>5</v>
      </c>
      <c r="EB167" s="4">
        <v>0</v>
      </c>
      <c r="EC167" s="4">
        <v>0</v>
      </c>
      <c r="ED167" s="4">
        <v>0</v>
      </c>
      <c r="EE167" s="4">
        <v>0</v>
      </c>
      <c r="EF167" s="4">
        <v>0</v>
      </c>
      <c r="EG167" s="4">
        <v>0</v>
      </c>
      <c r="EH167" s="4">
        <v>0</v>
      </c>
      <c r="EI167" s="4">
        <v>0</v>
      </c>
      <c r="EJ167" s="4">
        <v>0</v>
      </c>
      <c r="EK167" s="4">
        <v>0</v>
      </c>
      <c r="EL167" s="4">
        <v>0</v>
      </c>
      <c r="EM167" s="4">
        <v>0</v>
      </c>
      <c r="EN167" s="4">
        <v>1</v>
      </c>
      <c r="EO167" s="4">
        <v>0</v>
      </c>
      <c r="EP167" s="4">
        <v>0</v>
      </c>
      <c r="EQ167" s="4">
        <v>0</v>
      </c>
      <c r="ER167" s="4">
        <v>10</v>
      </c>
      <c r="ES167" s="4">
        <v>0</v>
      </c>
      <c r="ET167" s="4">
        <v>0</v>
      </c>
      <c r="EU167" s="4">
        <v>0</v>
      </c>
      <c r="EV167" s="4">
        <v>0</v>
      </c>
      <c r="EW167" s="4">
        <v>0</v>
      </c>
      <c r="EX167" s="4">
        <v>0</v>
      </c>
      <c r="EY167" s="4">
        <v>0</v>
      </c>
      <c r="EZ167" s="4">
        <v>0</v>
      </c>
      <c r="FA167" s="4">
        <v>0</v>
      </c>
      <c r="FB167" s="4">
        <v>0</v>
      </c>
      <c r="FC167" s="4">
        <v>0</v>
      </c>
      <c r="FD167" s="4">
        <v>0</v>
      </c>
      <c r="FE167" s="4">
        <v>0</v>
      </c>
      <c r="FF167" s="4">
        <v>0</v>
      </c>
      <c r="FG167" s="4">
        <v>0</v>
      </c>
      <c r="FH167" s="4">
        <v>0</v>
      </c>
      <c r="FI167" s="4">
        <v>0</v>
      </c>
      <c r="FJ167" s="4">
        <v>0</v>
      </c>
      <c r="FK167" s="4">
        <v>0</v>
      </c>
      <c r="FL167" s="4">
        <v>0</v>
      </c>
      <c r="FM167" s="4">
        <v>10</v>
      </c>
      <c r="FN167" s="4">
        <v>0</v>
      </c>
      <c r="FO167" s="4">
        <v>30</v>
      </c>
      <c r="FP167" s="4">
        <v>0</v>
      </c>
      <c r="FQ167" s="4">
        <v>0</v>
      </c>
      <c r="FR167" s="4">
        <v>0</v>
      </c>
      <c r="FS167" s="4">
        <v>0</v>
      </c>
      <c r="FT167" s="4">
        <v>0</v>
      </c>
      <c r="FU167" s="4">
        <v>0</v>
      </c>
      <c r="FV167" s="4">
        <v>0</v>
      </c>
      <c r="FW167" s="4">
        <v>0</v>
      </c>
      <c r="FX167" s="4">
        <v>40</v>
      </c>
      <c r="FY167" s="4">
        <v>0</v>
      </c>
      <c r="FZ167" s="4">
        <v>0</v>
      </c>
      <c r="GA167" s="4">
        <v>0</v>
      </c>
      <c r="GB167" s="4">
        <v>20</v>
      </c>
      <c r="GC167" s="4">
        <v>0</v>
      </c>
      <c r="GD167" s="4">
        <v>0</v>
      </c>
      <c r="GE167" s="4">
        <v>0</v>
      </c>
      <c r="GF167" s="4">
        <v>0</v>
      </c>
      <c r="GG167" s="4">
        <v>0</v>
      </c>
      <c r="GH167" s="4">
        <v>0</v>
      </c>
      <c r="GI167" s="4">
        <v>0</v>
      </c>
      <c r="GJ167" s="4">
        <v>0</v>
      </c>
      <c r="GK167" s="4">
        <v>0</v>
      </c>
      <c r="GL167" s="4">
        <v>0</v>
      </c>
      <c r="GM167" s="4">
        <v>0</v>
      </c>
      <c r="GN167" s="4">
        <v>5</v>
      </c>
      <c r="GO167" s="4">
        <v>0</v>
      </c>
      <c r="GP167" s="4">
        <v>0</v>
      </c>
      <c r="GQ167" s="4">
        <v>0</v>
      </c>
      <c r="GR167" s="4">
        <v>0</v>
      </c>
      <c r="GS167" s="4">
        <v>0</v>
      </c>
      <c r="GT167" s="4">
        <v>0</v>
      </c>
      <c r="GU167" s="4">
        <v>0</v>
      </c>
      <c r="GV167" s="4">
        <v>0</v>
      </c>
      <c r="GW167" s="4">
        <v>0</v>
      </c>
      <c r="GX167" s="4">
        <v>0</v>
      </c>
      <c r="GY167" s="4">
        <v>0</v>
      </c>
      <c r="GZ167" s="4">
        <v>0</v>
      </c>
      <c r="HA167" s="4">
        <v>0</v>
      </c>
      <c r="HB167" s="4">
        <v>0</v>
      </c>
      <c r="HC167" s="4">
        <v>0</v>
      </c>
      <c r="HD167" s="4">
        <v>0</v>
      </c>
      <c r="HE167" s="4">
        <v>0</v>
      </c>
      <c r="HF167" s="4">
        <v>0</v>
      </c>
      <c r="HG167" s="4">
        <v>0</v>
      </c>
      <c r="HH167" s="4">
        <v>0</v>
      </c>
      <c r="HI167" s="4">
        <v>0</v>
      </c>
      <c r="HJ167" s="4">
        <v>0</v>
      </c>
      <c r="HK167" s="4">
        <v>0</v>
      </c>
      <c r="HL167" s="4">
        <v>0</v>
      </c>
      <c r="HM167" s="4">
        <v>0</v>
      </c>
      <c r="HN167" s="4">
        <v>0</v>
      </c>
      <c r="HO167" s="4">
        <v>0</v>
      </c>
      <c r="HP167" s="4">
        <v>1000</v>
      </c>
      <c r="HQ167" s="4">
        <v>100</v>
      </c>
      <c r="HR167" s="4">
        <v>0</v>
      </c>
      <c r="HS167" s="4">
        <v>0</v>
      </c>
      <c r="HT167" s="4">
        <v>0</v>
      </c>
      <c r="HU167" s="4">
        <v>0</v>
      </c>
      <c r="HV167" s="4">
        <v>0</v>
      </c>
      <c r="HW167" s="4">
        <v>300</v>
      </c>
      <c r="HX167" s="4">
        <v>500</v>
      </c>
      <c r="HY167" s="4">
        <v>1000</v>
      </c>
      <c r="HZ167" s="4">
        <v>0</v>
      </c>
      <c r="IA167" s="4">
        <v>200</v>
      </c>
      <c r="IB167" s="4">
        <v>150</v>
      </c>
      <c r="IC167" s="4">
        <v>0</v>
      </c>
      <c r="ID167" s="4">
        <v>0</v>
      </c>
      <c r="IE167" s="4">
        <v>0</v>
      </c>
      <c r="IF167" s="4">
        <v>0</v>
      </c>
      <c r="IG167" s="4">
        <v>100</v>
      </c>
      <c r="IH167" s="4">
        <v>200</v>
      </c>
      <c r="II167" s="4">
        <v>0</v>
      </c>
      <c r="IJ167" s="4">
        <v>0</v>
      </c>
      <c r="IK167" s="4">
        <v>0</v>
      </c>
      <c r="IL167" s="4">
        <v>0</v>
      </c>
      <c r="IM167" s="4">
        <v>0</v>
      </c>
      <c r="IN167" s="4">
        <v>0</v>
      </c>
      <c r="IO167" s="4">
        <v>0</v>
      </c>
      <c r="IP167" s="4">
        <v>100</v>
      </c>
      <c r="IQ167" s="4">
        <v>0</v>
      </c>
      <c r="IR167" s="4">
        <v>500</v>
      </c>
      <c r="IS167" s="4">
        <v>0</v>
      </c>
      <c r="IT167" s="4">
        <v>4000</v>
      </c>
      <c r="IU167" s="4">
        <v>0</v>
      </c>
      <c r="IV167" s="4">
        <v>0</v>
      </c>
      <c r="IW167" s="4">
        <v>0</v>
      </c>
      <c r="IX167" s="4">
        <v>0</v>
      </c>
      <c r="IY167" s="4">
        <v>0</v>
      </c>
      <c r="IZ167" s="4">
        <v>0</v>
      </c>
      <c r="JA167" s="4">
        <v>650</v>
      </c>
      <c r="JB167" s="4">
        <v>0</v>
      </c>
      <c r="JC167" s="4">
        <v>100</v>
      </c>
      <c r="JD167" s="4">
        <v>50</v>
      </c>
      <c r="JE167" s="4">
        <v>0</v>
      </c>
      <c r="JF167" s="4">
        <v>0</v>
      </c>
      <c r="JG167" s="4">
        <v>0</v>
      </c>
      <c r="JH167" s="4">
        <v>0</v>
      </c>
      <c r="JI167" s="4">
        <v>0</v>
      </c>
      <c r="JJ167" s="4">
        <v>0</v>
      </c>
      <c r="JK167" s="4">
        <v>0</v>
      </c>
      <c r="JL167" s="4">
        <v>0</v>
      </c>
      <c r="JM167" s="4">
        <v>0</v>
      </c>
      <c r="JN167" s="4">
        <v>0</v>
      </c>
      <c r="JO167" s="4">
        <v>100</v>
      </c>
      <c r="JP167" s="4">
        <v>0</v>
      </c>
      <c r="JQ167" s="4">
        <v>75</v>
      </c>
      <c r="JR167" s="4">
        <v>100</v>
      </c>
      <c r="JS167" s="4">
        <v>350</v>
      </c>
      <c r="JT167" s="4">
        <v>0</v>
      </c>
      <c r="JU167" s="4">
        <v>0</v>
      </c>
      <c r="JV167" s="4">
        <v>50</v>
      </c>
      <c r="JW167" s="4">
        <v>0</v>
      </c>
      <c r="JX167" s="4">
        <v>0</v>
      </c>
      <c r="JY167" s="4">
        <v>0</v>
      </c>
      <c r="JZ167" s="4">
        <v>0</v>
      </c>
      <c r="KA167" s="4">
        <v>0</v>
      </c>
      <c r="KB167" s="4">
        <v>0</v>
      </c>
      <c r="KC167" s="4">
        <v>0</v>
      </c>
      <c r="KD167" s="4">
        <v>0</v>
      </c>
      <c r="KE167" s="4">
        <v>0</v>
      </c>
      <c r="KF167" s="4">
        <v>0</v>
      </c>
      <c r="KG167" s="4">
        <v>0</v>
      </c>
      <c r="KH167" s="4">
        <v>0</v>
      </c>
      <c r="KI167" s="4">
        <v>0</v>
      </c>
      <c r="KJ167" s="4">
        <v>0</v>
      </c>
      <c r="KK167" s="4">
        <f t="shared" si="7"/>
        <v>10261</v>
      </c>
    </row>
    <row r="168" spans="1:297" ht="30" customHeight="1" x14ac:dyDescent="0.25">
      <c r="A168" s="10">
        <v>163</v>
      </c>
      <c r="B168" s="10"/>
      <c r="C168" s="10" t="s">
        <v>638</v>
      </c>
      <c r="D168" s="10"/>
      <c r="E168" s="10"/>
      <c r="F168" s="10"/>
      <c r="G168" s="11">
        <v>7.7976000000000001</v>
      </c>
      <c r="H168" s="10">
        <v>240</v>
      </c>
      <c r="I168" s="10"/>
      <c r="J168" s="10"/>
      <c r="K168" s="10"/>
      <c r="L168" s="10"/>
      <c r="M168" s="10"/>
      <c r="N168" s="10"/>
      <c r="O168" s="10"/>
      <c r="P168" s="10">
        <v>0</v>
      </c>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v>30</v>
      </c>
      <c r="FP168" s="10"/>
      <c r="FQ168" s="10"/>
      <c r="FR168" s="10"/>
      <c r="FS168" s="10"/>
      <c r="FT168" s="10"/>
      <c r="FU168" s="10"/>
      <c r="FV168" s="10"/>
      <c r="FW168" s="10"/>
      <c r="FX168" s="10">
        <v>10</v>
      </c>
      <c r="FY168" s="10"/>
      <c r="FZ168" s="10"/>
      <c r="GA168" s="10"/>
      <c r="GB168" s="10"/>
      <c r="GC168" s="10"/>
      <c r="GD168" s="10"/>
      <c r="GE168" s="10">
        <v>10</v>
      </c>
      <c r="GF168" s="10"/>
      <c r="GG168" s="10"/>
      <c r="GH168" s="10"/>
      <c r="GI168" s="10"/>
      <c r="GJ168" s="10">
        <v>0</v>
      </c>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v>0</v>
      </c>
      <c r="HM168" s="10"/>
      <c r="HN168" s="10"/>
      <c r="HO168" s="10"/>
      <c r="HP168" s="10"/>
      <c r="HQ168" s="10"/>
      <c r="HR168" s="10"/>
      <c r="HS168" s="10"/>
      <c r="HT168" s="10">
        <v>10</v>
      </c>
      <c r="HU168" s="10"/>
      <c r="HV168" s="10"/>
      <c r="HW168" s="10">
        <v>50</v>
      </c>
      <c r="HX168" s="10"/>
      <c r="HY168" s="10">
        <v>1000</v>
      </c>
      <c r="HZ168" s="10"/>
      <c r="IA168" s="10">
        <v>400</v>
      </c>
      <c r="IB168" s="10">
        <v>50</v>
      </c>
      <c r="IC168" s="10"/>
      <c r="ID168" s="10"/>
      <c r="IE168" s="10"/>
      <c r="IF168" s="10"/>
      <c r="IG168" s="10">
        <v>200</v>
      </c>
      <c r="IH168" s="10">
        <v>200</v>
      </c>
      <c r="II168" s="10"/>
      <c r="IJ168" s="10"/>
      <c r="IK168" s="10">
        <v>50</v>
      </c>
      <c r="IL168" s="10"/>
      <c r="IM168" s="10"/>
      <c r="IN168" s="10">
        <v>200</v>
      </c>
      <c r="IO168" s="10"/>
      <c r="IP168" s="10">
        <v>800</v>
      </c>
      <c r="IQ168" s="10"/>
      <c r="IR168" s="10"/>
      <c r="IS168" s="10">
        <v>0</v>
      </c>
      <c r="IT168" s="10">
        <v>8000</v>
      </c>
      <c r="IU168" s="10"/>
      <c r="IV168" s="10"/>
      <c r="IW168" s="10"/>
      <c r="IX168" s="10"/>
      <c r="IY168" s="10"/>
      <c r="IZ168" s="10">
        <v>500</v>
      </c>
      <c r="JA168" s="10">
        <v>2200</v>
      </c>
      <c r="JB168" s="10"/>
      <c r="JC168" s="10"/>
      <c r="JD168" s="10"/>
      <c r="JE168" s="10"/>
      <c r="JF168" s="10"/>
      <c r="JG168" s="10"/>
      <c r="JH168" s="10">
        <v>100</v>
      </c>
      <c r="JI168" s="10"/>
      <c r="JJ168" s="10"/>
      <c r="JK168" s="10"/>
      <c r="JL168" s="10"/>
      <c r="JM168" s="10"/>
      <c r="JN168" s="10">
        <v>600</v>
      </c>
      <c r="JO168" s="10">
        <v>0</v>
      </c>
      <c r="JP168" s="10"/>
      <c r="JQ168" s="10">
        <v>25</v>
      </c>
      <c r="JR168" s="10">
        <v>200</v>
      </c>
      <c r="JS168" s="10">
        <v>550</v>
      </c>
      <c r="JT168" s="10"/>
      <c r="JU168" s="10"/>
      <c r="JV168" s="10">
        <v>100</v>
      </c>
      <c r="JW168" s="10"/>
      <c r="JX168" s="10"/>
      <c r="JY168" s="10"/>
      <c r="JZ168" s="10"/>
      <c r="KA168" s="10">
        <v>50</v>
      </c>
      <c r="KB168" s="10">
        <v>0</v>
      </c>
      <c r="KC168" s="10"/>
      <c r="KD168" s="10"/>
      <c r="KE168" s="10"/>
      <c r="KF168" s="10"/>
      <c r="KG168" s="10"/>
      <c r="KH168" s="10"/>
      <c r="KI168" s="10"/>
      <c r="KJ168" s="10"/>
      <c r="KK168" s="10">
        <f t="shared" si="7"/>
        <v>15575</v>
      </c>
    </row>
    <row r="169" spans="1:297" ht="30" customHeight="1" x14ac:dyDescent="0.25">
      <c r="A169" s="10">
        <v>162</v>
      </c>
      <c r="B169" s="10"/>
      <c r="C169" s="10" t="s">
        <v>639</v>
      </c>
      <c r="D169" s="10"/>
      <c r="E169" s="10"/>
      <c r="F169" s="10"/>
      <c r="G169" s="11">
        <v>5.13</v>
      </c>
      <c r="H169" s="10">
        <v>0</v>
      </c>
      <c r="I169" s="10"/>
      <c r="J169" s="10"/>
      <c r="K169" s="10"/>
      <c r="L169" s="10"/>
      <c r="M169" s="10"/>
      <c r="N169" s="10"/>
      <c r="O169" s="10"/>
      <c r="P169" s="10">
        <v>0</v>
      </c>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v>0</v>
      </c>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v>0</v>
      </c>
      <c r="HM169" s="10"/>
      <c r="HN169" s="10"/>
      <c r="HO169" s="10"/>
      <c r="HP169" s="10">
        <v>1000</v>
      </c>
      <c r="HQ169" s="10"/>
      <c r="HR169" s="10"/>
      <c r="HS169" s="10"/>
      <c r="HT169" s="10"/>
      <c r="HU169" s="10"/>
      <c r="HV169" s="10"/>
      <c r="HW169" s="10">
        <v>50</v>
      </c>
      <c r="HX169" s="10">
        <v>400</v>
      </c>
      <c r="HY169" s="10"/>
      <c r="HZ169" s="10"/>
      <c r="IA169" s="10">
        <v>0</v>
      </c>
      <c r="IB169" s="10">
        <v>600</v>
      </c>
      <c r="IC169" s="10"/>
      <c r="ID169" s="10"/>
      <c r="IE169" s="10"/>
      <c r="IF169" s="10"/>
      <c r="IG169" s="10"/>
      <c r="IH169" s="10">
        <v>600</v>
      </c>
      <c r="II169" s="10"/>
      <c r="IJ169" s="10"/>
      <c r="IK169" s="10">
        <v>50</v>
      </c>
      <c r="IL169" s="10"/>
      <c r="IM169" s="10"/>
      <c r="IN169" s="10"/>
      <c r="IO169" s="10"/>
      <c r="IP169" s="10">
        <v>2300</v>
      </c>
      <c r="IQ169" s="10"/>
      <c r="IR169" s="10"/>
      <c r="IS169" s="10">
        <v>200</v>
      </c>
      <c r="IT169" s="10"/>
      <c r="IU169" s="10"/>
      <c r="IV169" s="10"/>
      <c r="IW169" s="10"/>
      <c r="IX169" s="10"/>
      <c r="IY169" s="10"/>
      <c r="IZ169" s="10"/>
      <c r="JA169" s="10">
        <v>0</v>
      </c>
      <c r="JB169" s="10"/>
      <c r="JC169" s="10"/>
      <c r="JD169" s="10">
        <v>150</v>
      </c>
      <c r="JE169" s="10"/>
      <c r="JF169" s="10"/>
      <c r="JG169" s="10"/>
      <c r="JH169" s="10"/>
      <c r="JI169" s="10"/>
      <c r="JJ169" s="10"/>
      <c r="JK169" s="10"/>
      <c r="JL169" s="10"/>
      <c r="JM169" s="10"/>
      <c r="JN169" s="10"/>
      <c r="JO169" s="10">
        <v>0</v>
      </c>
      <c r="JP169" s="10"/>
      <c r="JQ169" s="10">
        <v>25</v>
      </c>
      <c r="JR169" s="10"/>
      <c r="JS169" s="10">
        <v>0</v>
      </c>
      <c r="JT169" s="10"/>
      <c r="JU169" s="10">
        <v>100</v>
      </c>
      <c r="JV169" s="10"/>
      <c r="JW169" s="10"/>
      <c r="JX169" s="10"/>
      <c r="JY169" s="10"/>
      <c r="JZ169" s="10"/>
      <c r="KA169" s="10"/>
      <c r="KB169" s="10">
        <v>0</v>
      </c>
      <c r="KC169" s="10"/>
      <c r="KD169" s="10"/>
      <c r="KE169" s="10"/>
      <c r="KF169" s="10"/>
      <c r="KG169" s="10"/>
      <c r="KH169" s="10"/>
      <c r="KI169" s="10"/>
      <c r="KJ169" s="10"/>
      <c r="KK169" s="10">
        <f t="shared" si="7"/>
        <v>5475</v>
      </c>
    </row>
    <row r="170" spans="1:297" ht="30" customHeight="1" x14ac:dyDescent="0.25">
      <c r="A170" s="4"/>
      <c r="B170" s="4">
        <v>125</v>
      </c>
      <c r="C170" s="4"/>
      <c r="D170" s="6" t="s">
        <v>638</v>
      </c>
      <c r="E170" s="6" t="s">
        <v>640</v>
      </c>
      <c r="F170" s="4" t="s">
        <v>347</v>
      </c>
      <c r="G170" s="7">
        <v>7.7976000000000001</v>
      </c>
      <c r="H170" s="4">
        <v>240</v>
      </c>
      <c r="I170" s="4">
        <v>0</v>
      </c>
      <c r="J170" s="4">
        <v>0</v>
      </c>
      <c r="K170" s="4">
        <v>0</v>
      </c>
      <c r="L170" s="4">
        <v>0</v>
      </c>
      <c r="M170" s="4">
        <v>0</v>
      </c>
      <c r="N170" s="4">
        <v>0</v>
      </c>
      <c r="O170" s="4">
        <v>0</v>
      </c>
      <c r="P170" s="4">
        <v>0</v>
      </c>
      <c r="Q170" s="4">
        <v>0</v>
      </c>
      <c r="R170" s="4">
        <v>0</v>
      </c>
      <c r="S170" s="4">
        <v>0</v>
      </c>
      <c r="T170" s="4">
        <v>0</v>
      </c>
      <c r="U170" s="4">
        <v>0</v>
      </c>
      <c r="V170" s="4">
        <v>0</v>
      </c>
      <c r="W170" s="4">
        <v>0</v>
      </c>
      <c r="X170" s="4">
        <v>0</v>
      </c>
      <c r="Y170" s="4">
        <v>0</v>
      </c>
      <c r="Z170" s="4">
        <v>0</v>
      </c>
      <c r="AA170" s="4">
        <v>0</v>
      </c>
      <c r="AB170" s="4">
        <v>0</v>
      </c>
      <c r="AC170" s="4">
        <v>0</v>
      </c>
      <c r="AD170" s="4">
        <v>0</v>
      </c>
      <c r="AE170" s="4">
        <v>0</v>
      </c>
      <c r="AF170" s="4">
        <v>0</v>
      </c>
      <c r="AG170" s="4">
        <v>0</v>
      </c>
      <c r="AH170" s="4">
        <v>0</v>
      </c>
      <c r="AI170" s="4">
        <v>0</v>
      </c>
      <c r="AJ170" s="4">
        <v>0</v>
      </c>
      <c r="AK170" s="4">
        <v>0</v>
      </c>
      <c r="AL170" s="4">
        <v>0</v>
      </c>
      <c r="AM170" s="4">
        <v>0</v>
      </c>
      <c r="AN170" s="4">
        <v>0</v>
      </c>
      <c r="AO170" s="4">
        <v>0</v>
      </c>
      <c r="AP170" s="4">
        <v>0</v>
      </c>
      <c r="AQ170" s="4">
        <v>0</v>
      </c>
      <c r="AR170" s="4">
        <v>0</v>
      </c>
      <c r="AS170" s="4">
        <v>0</v>
      </c>
      <c r="AT170" s="4">
        <v>0</v>
      </c>
      <c r="AU170" s="4">
        <v>0</v>
      </c>
      <c r="AV170" s="4">
        <v>0</v>
      </c>
      <c r="AW170" s="4">
        <v>0</v>
      </c>
      <c r="AX170" s="4">
        <v>0</v>
      </c>
      <c r="AY170" s="4">
        <v>0</v>
      </c>
      <c r="AZ170" s="4">
        <v>0</v>
      </c>
      <c r="BA170" s="4">
        <v>0</v>
      </c>
      <c r="BB170" s="4">
        <v>0</v>
      </c>
      <c r="BC170" s="4">
        <v>0</v>
      </c>
      <c r="BD170" s="4">
        <v>0</v>
      </c>
      <c r="BE170" s="4">
        <v>0</v>
      </c>
      <c r="BF170" s="4">
        <v>0</v>
      </c>
      <c r="BG170" s="4">
        <v>0</v>
      </c>
      <c r="BH170" s="4">
        <v>0</v>
      </c>
      <c r="BI170" s="4">
        <v>0</v>
      </c>
      <c r="BJ170" s="4">
        <v>0</v>
      </c>
      <c r="BK170" s="4">
        <v>0</v>
      </c>
      <c r="BL170" s="4">
        <v>0</v>
      </c>
      <c r="BM170" s="4">
        <v>0</v>
      </c>
      <c r="BN170" s="4">
        <v>0</v>
      </c>
      <c r="BO170" s="4">
        <v>0</v>
      </c>
      <c r="BP170" s="4">
        <v>0</v>
      </c>
      <c r="BQ170" s="4">
        <v>0</v>
      </c>
      <c r="BR170" s="4">
        <v>0</v>
      </c>
      <c r="BS170" s="4">
        <v>0</v>
      </c>
      <c r="BT170" s="4">
        <v>0</v>
      </c>
      <c r="BU170" s="4">
        <v>0</v>
      </c>
      <c r="BV170" s="4">
        <v>0</v>
      </c>
      <c r="BW170" s="4">
        <v>0</v>
      </c>
      <c r="BX170" s="4">
        <v>0</v>
      </c>
      <c r="BY170" s="4">
        <v>0</v>
      </c>
      <c r="BZ170" s="4">
        <v>0</v>
      </c>
      <c r="CA170" s="4">
        <v>0</v>
      </c>
      <c r="CB170" s="4">
        <v>0</v>
      </c>
      <c r="CC170" s="4">
        <v>0</v>
      </c>
      <c r="CD170" s="4">
        <v>0</v>
      </c>
      <c r="CE170" s="4">
        <v>0</v>
      </c>
      <c r="CF170" s="4">
        <v>0</v>
      </c>
      <c r="CG170" s="4">
        <v>0</v>
      </c>
      <c r="CH170" s="4">
        <v>0</v>
      </c>
      <c r="CI170" s="4">
        <v>0</v>
      </c>
      <c r="CJ170" s="4">
        <v>0</v>
      </c>
      <c r="CK170" s="4">
        <v>0</v>
      </c>
      <c r="CL170" s="4">
        <v>0</v>
      </c>
      <c r="CM170" s="4">
        <v>0</v>
      </c>
      <c r="CN170" s="4">
        <v>0</v>
      </c>
      <c r="CO170" s="4">
        <v>0</v>
      </c>
      <c r="CP170" s="4">
        <v>0</v>
      </c>
      <c r="CQ170" s="4">
        <v>0</v>
      </c>
      <c r="CR170" s="4">
        <v>0</v>
      </c>
      <c r="CS170" s="4">
        <v>0</v>
      </c>
      <c r="CT170" s="4">
        <v>0</v>
      </c>
      <c r="CU170" s="4">
        <v>0</v>
      </c>
      <c r="CV170" s="4">
        <v>0</v>
      </c>
      <c r="CW170" s="4">
        <v>0</v>
      </c>
      <c r="CX170" s="4">
        <v>0</v>
      </c>
      <c r="CY170" s="4">
        <v>0</v>
      </c>
      <c r="CZ170" s="4">
        <v>0</v>
      </c>
      <c r="DA170" s="4">
        <v>0</v>
      </c>
      <c r="DB170" s="4">
        <v>0</v>
      </c>
      <c r="DC170" s="4">
        <v>0</v>
      </c>
      <c r="DD170" s="4">
        <v>0</v>
      </c>
      <c r="DE170" s="4">
        <v>0</v>
      </c>
      <c r="DF170" s="4">
        <v>0</v>
      </c>
      <c r="DG170" s="4">
        <v>0</v>
      </c>
      <c r="DH170" s="4">
        <v>0</v>
      </c>
      <c r="DI170" s="4">
        <v>0</v>
      </c>
      <c r="DJ170" s="4">
        <v>0</v>
      </c>
      <c r="DK170" s="4">
        <v>0</v>
      </c>
      <c r="DL170" s="4">
        <v>0</v>
      </c>
      <c r="DM170" s="4">
        <v>0</v>
      </c>
      <c r="DN170" s="4">
        <v>0</v>
      </c>
      <c r="DO170" s="4">
        <v>0</v>
      </c>
      <c r="DP170" s="4">
        <v>0</v>
      </c>
      <c r="DQ170" s="4">
        <v>0</v>
      </c>
      <c r="DR170" s="4">
        <v>0</v>
      </c>
      <c r="DS170" s="4">
        <v>0</v>
      </c>
      <c r="DT170" s="4">
        <v>0</v>
      </c>
      <c r="DU170" s="4">
        <v>0</v>
      </c>
      <c r="DV170" s="4">
        <v>0</v>
      </c>
      <c r="DW170" s="4">
        <v>0</v>
      </c>
      <c r="DX170" s="4">
        <v>0</v>
      </c>
      <c r="DY170" s="4">
        <v>0</v>
      </c>
      <c r="DZ170" s="4">
        <v>0</v>
      </c>
      <c r="EA170" s="4">
        <v>0</v>
      </c>
      <c r="EB170" s="4">
        <v>0</v>
      </c>
      <c r="EC170" s="4">
        <v>0</v>
      </c>
      <c r="ED170" s="4">
        <v>0</v>
      </c>
      <c r="EE170" s="4">
        <v>0</v>
      </c>
      <c r="EF170" s="4">
        <v>0</v>
      </c>
      <c r="EG170" s="4">
        <v>0</v>
      </c>
      <c r="EH170" s="4">
        <v>0</v>
      </c>
      <c r="EI170" s="4">
        <v>0</v>
      </c>
      <c r="EJ170" s="4">
        <v>0</v>
      </c>
      <c r="EK170" s="4">
        <v>0</v>
      </c>
      <c r="EL170" s="4">
        <v>0</v>
      </c>
      <c r="EM170" s="4">
        <v>0</v>
      </c>
      <c r="EN170" s="4">
        <v>0</v>
      </c>
      <c r="EO170" s="4">
        <v>0</v>
      </c>
      <c r="EP170" s="4">
        <v>0</v>
      </c>
      <c r="EQ170" s="4">
        <v>0</v>
      </c>
      <c r="ER170" s="4">
        <v>0</v>
      </c>
      <c r="ES170" s="4">
        <v>0</v>
      </c>
      <c r="ET170" s="4">
        <v>0</v>
      </c>
      <c r="EU170" s="4">
        <v>0</v>
      </c>
      <c r="EV170" s="4">
        <v>0</v>
      </c>
      <c r="EW170" s="4">
        <v>0</v>
      </c>
      <c r="EX170" s="4">
        <v>0</v>
      </c>
      <c r="EY170" s="4">
        <v>0</v>
      </c>
      <c r="EZ170" s="4">
        <v>0</v>
      </c>
      <c r="FA170" s="4">
        <v>0</v>
      </c>
      <c r="FB170" s="4">
        <v>0</v>
      </c>
      <c r="FC170" s="4">
        <v>0</v>
      </c>
      <c r="FD170" s="4">
        <v>0</v>
      </c>
      <c r="FE170" s="4">
        <v>0</v>
      </c>
      <c r="FF170" s="4">
        <v>0</v>
      </c>
      <c r="FG170" s="4">
        <v>0</v>
      </c>
      <c r="FH170" s="4">
        <v>0</v>
      </c>
      <c r="FI170" s="4">
        <v>0</v>
      </c>
      <c r="FJ170" s="4">
        <v>0</v>
      </c>
      <c r="FK170" s="4">
        <v>0</v>
      </c>
      <c r="FL170" s="4">
        <v>0</v>
      </c>
      <c r="FM170" s="4">
        <v>0</v>
      </c>
      <c r="FN170" s="4">
        <v>0</v>
      </c>
      <c r="FO170" s="4">
        <v>30</v>
      </c>
      <c r="FP170" s="4">
        <v>0</v>
      </c>
      <c r="FQ170" s="4">
        <v>0</v>
      </c>
      <c r="FR170" s="4">
        <v>0</v>
      </c>
      <c r="FS170" s="4">
        <v>0</v>
      </c>
      <c r="FT170" s="4">
        <v>0</v>
      </c>
      <c r="FU170" s="4">
        <v>0</v>
      </c>
      <c r="FV170" s="4">
        <v>0</v>
      </c>
      <c r="FW170" s="4">
        <v>0</v>
      </c>
      <c r="FX170" s="4">
        <v>10</v>
      </c>
      <c r="FY170" s="4">
        <v>0</v>
      </c>
      <c r="FZ170" s="4">
        <v>0</v>
      </c>
      <c r="GA170" s="4">
        <v>0</v>
      </c>
      <c r="GB170" s="4">
        <v>0</v>
      </c>
      <c r="GC170" s="4">
        <v>0</v>
      </c>
      <c r="GD170" s="4">
        <v>0</v>
      </c>
      <c r="GE170" s="4">
        <v>10</v>
      </c>
      <c r="GF170" s="4">
        <v>0</v>
      </c>
      <c r="GG170" s="4">
        <v>0</v>
      </c>
      <c r="GH170" s="4">
        <v>0</v>
      </c>
      <c r="GI170" s="4">
        <v>0</v>
      </c>
      <c r="GJ170" s="4">
        <v>0</v>
      </c>
      <c r="GK170" s="4">
        <v>0</v>
      </c>
      <c r="GL170" s="4">
        <v>0</v>
      </c>
      <c r="GM170" s="4">
        <v>0</v>
      </c>
      <c r="GN170" s="4">
        <v>0</v>
      </c>
      <c r="GO170" s="4">
        <v>0</v>
      </c>
      <c r="GP170" s="4">
        <v>0</v>
      </c>
      <c r="GQ170" s="4">
        <v>0</v>
      </c>
      <c r="GR170" s="4">
        <v>0</v>
      </c>
      <c r="GS170" s="4">
        <v>0</v>
      </c>
      <c r="GT170" s="4">
        <v>0</v>
      </c>
      <c r="GU170" s="4">
        <v>0</v>
      </c>
      <c r="GV170" s="4">
        <v>0</v>
      </c>
      <c r="GW170" s="4">
        <v>0</v>
      </c>
      <c r="GX170" s="4">
        <v>0</v>
      </c>
      <c r="GY170" s="4">
        <v>0</v>
      </c>
      <c r="GZ170" s="4">
        <v>0</v>
      </c>
      <c r="HA170" s="4">
        <v>0</v>
      </c>
      <c r="HB170" s="4">
        <v>0</v>
      </c>
      <c r="HC170" s="4">
        <v>0</v>
      </c>
      <c r="HD170" s="4">
        <v>0</v>
      </c>
      <c r="HE170" s="4">
        <v>0</v>
      </c>
      <c r="HF170" s="4">
        <v>0</v>
      </c>
      <c r="HG170" s="4">
        <v>0</v>
      </c>
      <c r="HH170" s="4">
        <v>0</v>
      </c>
      <c r="HI170" s="4">
        <v>0</v>
      </c>
      <c r="HJ170" s="4">
        <v>0</v>
      </c>
      <c r="HK170" s="4">
        <v>0</v>
      </c>
      <c r="HL170" s="4">
        <v>0</v>
      </c>
      <c r="HM170" s="4">
        <v>0</v>
      </c>
      <c r="HN170" s="4">
        <v>0</v>
      </c>
      <c r="HO170" s="4">
        <v>0</v>
      </c>
      <c r="HP170" s="4">
        <v>1000</v>
      </c>
      <c r="HQ170" s="4">
        <v>0</v>
      </c>
      <c r="HR170" s="4">
        <v>0</v>
      </c>
      <c r="HS170" s="4">
        <v>0</v>
      </c>
      <c r="HT170" s="4">
        <v>10</v>
      </c>
      <c r="HU170" s="4">
        <v>0</v>
      </c>
      <c r="HV170" s="4">
        <v>0</v>
      </c>
      <c r="HW170" s="4">
        <v>100</v>
      </c>
      <c r="HX170" s="4">
        <v>400</v>
      </c>
      <c r="HY170" s="4">
        <v>1000</v>
      </c>
      <c r="HZ170" s="4">
        <v>0</v>
      </c>
      <c r="IA170" s="4">
        <v>400</v>
      </c>
      <c r="IB170" s="4">
        <v>650</v>
      </c>
      <c r="IC170" s="4">
        <v>0</v>
      </c>
      <c r="ID170" s="4">
        <v>0</v>
      </c>
      <c r="IE170" s="4">
        <v>0</v>
      </c>
      <c r="IF170" s="4">
        <v>0</v>
      </c>
      <c r="IG170" s="4">
        <v>200</v>
      </c>
      <c r="IH170" s="4">
        <v>800</v>
      </c>
      <c r="II170" s="4">
        <v>0</v>
      </c>
      <c r="IJ170" s="4">
        <v>0</v>
      </c>
      <c r="IK170" s="4">
        <v>100</v>
      </c>
      <c r="IL170" s="4">
        <v>0</v>
      </c>
      <c r="IM170" s="4">
        <v>0</v>
      </c>
      <c r="IN170" s="4">
        <v>200</v>
      </c>
      <c r="IO170" s="4">
        <v>0</v>
      </c>
      <c r="IP170" s="4">
        <v>3100</v>
      </c>
      <c r="IQ170" s="4">
        <v>0</v>
      </c>
      <c r="IR170" s="4">
        <v>0</v>
      </c>
      <c r="IS170" s="4">
        <v>200</v>
      </c>
      <c r="IT170" s="4">
        <v>8000</v>
      </c>
      <c r="IU170" s="4">
        <v>0</v>
      </c>
      <c r="IV170" s="4">
        <v>0</v>
      </c>
      <c r="IW170" s="4">
        <v>0</v>
      </c>
      <c r="IX170" s="4">
        <v>0</v>
      </c>
      <c r="IY170" s="4">
        <v>0</v>
      </c>
      <c r="IZ170" s="4">
        <v>500</v>
      </c>
      <c r="JA170" s="4">
        <v>2200</v>
      </c>
      <c r="JB170" s="4">
        <v>0</v>
      </c>
      <c r="JC170" s="4">
        <v>0</v>
      </c>
      <c r="JD170" s="4">
        <v>150</v>
      </c>
      <c r="JE170" s="4">
        <v>0</v>
      </c>
      <c r="JF170" s="4">
        <v>0</v>
      </c>
      <c r="JG170" s="4">
        <v>0</v>
      </c>
      <c r="JH170" s="4">
        <v>100</v>
      </c>
      <c r="JI170" s="4">
        <v>0</v>
      </c>
      <c r="JJ170" s="4">
        <v>0</v>
      </c>
      <c r="JK170" s="4">
        <v>0</v>
      </c>
      <c r="JL170" s="4">
        <v>0</v>
      </c>
      <c r="JM170" s="4">
        <v>0</v>
      </c>
      <c r="JN170" s="4">
        <v>600</v>
      </c>
      <c r="JO170" s="4">
        <v>0</v>
      </c>
      <c r="JP170" s="4">
        <v>0</v>
      </c>
      <c r="JQ170" s="4">
        <v>50</v>
      </c>
      <c r="JR170" s="4">
        <v>200</v>
      </c>
      <c r="JS170" s="4">
        <v>550</v>
      </c>
      <c r="JT170" s="4">
        <v>0</v>
      </c>
      <c r="JU170" s="4">
        <v>100</v>
      </c>
      <c r="JV170" s="4">
        <v>100</v>
      </c>
      <c r="JW170" s="4">
        <v>0</v>
      </c>
      <c r="JX170" s="4">
        <v>0</v>
      </c>
      <c r="JY170" s="4">
        <v>0</v>
      </c>
      <c r="JZ170" s="4">
        <v>0</v>
      </c>
      <c r="KA170" s="4">
        <v>50</v>
      </c>
      <c r="KB170" s="4">
        <v>0</v>
      </c>
      <c r="KC170" s="4">
        <v>0</v>
      </c>
      <c r="KD170" s="4">
        <v>0</v>
      </c>
      <c r="KE170" s="4">
        <v>0</v>
      </c>
      <c r="KF170" s="4">
        <v>0</v>
      </c>
      <c r="KG170" s="4">
        <v>0</v>
      </c>
      <c r="KH170" s="4">
        <v>0</v>
      </c>
      <c r="KI170" s="4">
        <v>0</v>
      </c>
      <c r="KJ170" s="4">
        <v>0</v>
      </c>
      <c r="KK170" s="4">
        <f t="shared" si="7"/>
        <v>21050</v>
      </c>
    </row>
    <row r="171" spans="1:297" ht="30" customHeight="1" x14ac:dyDescent="0.25">
      <c r="A171" s="10">
        <v>165</v>
      </c>
      <c r="B171" s="10"/>
      <c r="C171" s="10" t="s">
        <v>641</v>
      </c>
      <c r="D171" s="10"/>
      <c r="E171" s="10"/>
      <c r="F171" s="10"/>
      <c r="G171" s="11">
        <v>7.7976000000000001</v>
      </c>
      <c r="H171" s="10">
        <v>0</v>
      </c>
      <c r="I171" s="10"/>
      <c r="J171" s="10"/>
      <c r="K171" s="10"/>
      <c r="L171" s="10"/>
      <c r="M171" s="10"/>
      <c r="N171" s="10"/>
      <c r="O171" s="10"/>
      <c r="P171" s="10">
        <v>0</v>
      </c>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v>30</v>
      </c>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v>0</v>
      </c>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v>0</v>
      </c>
      <c r="HM171" s="10"/>
      <c r="HN171" s="10"/>
      <c r="HO171" s="10"/>
      <c r="HP171" s="10"/>
      <c r="HQ171" s="10">
        <v>8400</v>
      </c>
      <c r="HR171" s="10"/>
      <c r="HS171" s="10"/>
      <c r="HT171" s="10"/>
      <c r="HU171" s="10"/>
      <c r="HV171" s="10"/>
      <c r="HW171" s="10">
        <v>400</v>
      </c>
      <c r="HX171" s="10"/>
      <c r="HY171" s="10">
        <v>22000</v>
      </c>
      <c r="HZ171" s="10"/>
      <c r="IA171" s="10">
        <v>6000</v>
      </c>
      <c r="IB171" s="10">
        <v>12000</v>
      </c>
      <c r="IC171" s="10">
        <v>200</v>
      </c>
      <c r="ID171" s="10"/>
      <c r="IE171" s="10"/>
      <c r="IF171" s="10"/>
      <c r="IG171" s="10">
        <v>700</v>
      </c>
      <c r="IH171" s="10">
        <v>800</v>
      </c>
      <c r="II171" s="10"/>
      <c r="IJ171" s="10"/>
      <c r="IK171" s="10">
        <v>4000</v>
      </c>
      <c r="IL171" s="10"/>
      <c r="IM171" s="10"/>
      <c r="IN171" s="10">
        <v>500</v>
      </c>
      <c r="IO171" s="10"/>
      <c r="IP171" s="10">
        <v>1700</v>
      </c>
      <c r="IQ171" s="10"/>
      <c r="IR171" s="10">
        <v>25000</v>
      </c>
      <c r="IS171" s="10">
        <v>0</v>
      </c>
      <c r="IT171" s="10">
        <v>10000</v>
      </c>
      <c r="IU171" s="10"/>
      <c r="IV171" s="10"/>
      <c r="IW171" s="10"/>
      <c r="IX171" s="10">
        <v>400</v>
      </c>
      <c r="IY171" s="10">
        <v>90</v>
      </c>
      <c r="IZ171" s="10">
        <v>500</v>
      </c>
      <c r="JA171" s="10">
        <v>400</v>
      </c>
      <c r="JB171" s="10"/>
      <c r="JC171" s="10"/>
      <c r="JD171" s="10">
        <v>300</v>
      </c>
      <c r="JE171" s="10"/>
      <c r="JF171" s="10">
        <v>500</v>
      </c>
      <c r="JG171" s="10"/>
      <c r="JH171" s="10">
        <v>600</v>
      </c>
      <c r="JI171" s="10"/>
      <c r="JJ171" s="10">
        <v>1000</v>
      </c>
      <c r="JK171" s="10">
        <v>50</v>
      </c>
      <c r="JL171" s="10">
        <v>1000</v>
      </c>
      <c r="JM171" s="10">
        <v>300</v>
      </c>
      <c r="JN171" s="10"/>
      <c r="JO171" s="10">
        <v>500</v>
      </c>
      <c r="JP171" s="10"/>
      <c r="JQ171" s="10"/>
      <c r="JR171" s="10">
        <v>300</v>
      </c>
      <c r="JS171" s="10">
        <v>2000</v>
      </c>
      <c r="JT171" s="10">
        <v>100</v>
      </c>
      <c r="JU171" s="10"/>
      <c r="JV171" s="10">
        <v>600</v>
      </c>
      <c r="JW171" s="10">
        <v>100</v>
      </c>
      <c r="JX171" s="10"/>
      <c r="JY171" s="10"/>
      <c r="JZ171" s="10">
        <v>1500</v>
      </c>
      <c r="KA171" s="10"/>
      <c r="KB171" s="10">
        <v>0</v>
      </c>
      <c r="KC171" s="10"/>
      <c r="KD171" s="10"/>
      <c r="KE171" s="10"/>
      <c r="KF171" s="10"/>
      <c r="KG171" s="10"/>
      <c r="KH171" s="10">
        <v>200</v>
      </c>
      <c r="KI171" s="10"/>
      <c r="KJ171" s="10"/>
      <c r="KK171" s="10">
        <f t="shared" si="7"/>
        <v>102170</v>
      </c>
    </row>
    <row r="172" spans="1:297" ht="30" customHeight="1" x14ac:dyDescent="0.25">
      <c r="A172" s="10">
        <v>164</v>
      </c>
      <c r="B172" s="10"/>
      <c r="C172" s="10" t="s">
        <v>642</v>
      </c>
      <c r="D172" s="10"/>
      <c r="E172" s="10"/>
      <c r="F172" s="10"/>
      <c r="G172" s="11">
        <v>4.9675000000000002</v>
      </c>
      <c r="H172" s="10">
        <v>240</v>
      </c>
      <c r="I172" s="10"/>
      <c r="J172" s="10"/>
      <c r="K172" s="10"/>
      <c r="L172" s="10"/>
      <c r="M172" s="10"/>
      <c r="N172" s="10"/>
      <c r="O172" s="10"/>
      <c r="P172" s="10">
        <v>0</v>
      </c>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v>30</v>
      </c>
      <c r="DI172" s="10"/>
      <c r="DJ172" s="10"/>
      <c r="DK172" s="10"/>
      <c r="DL172" s="10"/>
      <c r="DM172" s="10"/>
      <c r="DN172" s="10"/>
      <c r="DO172" s="10"/>
      <c r="DP172" s="10"/>
      <c r="DQ172" s="10"/>
      <c r="DR172" s="10"/>
      <c r="DS172" s="10"/>
      <c r="DT172" s="10"/>
      <c r="DU172" s="10"/>
      <c r="DV172" s="10"/>
      <c r="DW172" s="10"/>
      <c r="DX172" s="10"/>
      <c r="DY172" s="10"/>
      <c r="DZ172" s="10"/>
      <c r="EA172" s="10">
        <v>5</v>
      </c>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v>10</v>
      </c>
      <c r="FN172" s="10"/>
      <c r="FO172" s="10">
        <v>20</v>
      </c>
      <c r="FP172" s="10"/>
      <c r="FQ172" s="10"/>
      <c r="FR172" s="10"/>
      <c r="FS172" s="10"/>
      <c r="FT172" s="10"/>
      <c r="FU172" s="10"/>
      <c r="FV172" s="10"/>
      <c r="FW172" s="10"/>
      <c r="FX172" s="10"/>
      <c r="FY172" s="10"/>
      <c r="FZ172" s="10"/>
      <c r="GA172" s="10"/>
      <c r="GB172" s="10"/>
      <c r="GC172" s="10">
        <v>20</v>
      </c>
      <c r="GD172" s="10"/>
      <c r="GE172" s="10"/>
      <c r="GF172" s="10"/>
      <c r="GG172" s="10"/>
      <c r="GH172" s="10"/>
      <c r="GI172" s="10"/>
      <c r="GJ172" s="10">
        <v>0</v>
      </c>
      <c r="GK172" s="10"/>
      <c r="GL172" s="10"/>
      <c r="GM172" s="10"/>
      <c r="GN172" s="10">
        <v>5</v>
      </c>
      <c r="GO172" s="10"/>
      <c r="GP172" s="10"/>
      <c r="GQ172" s="10"/>
      <c r="GR172" s="10"/>
      <c r="GS172" s="10"/>
      <c r="GT172" s="10"/>
      <c r="GU172" s="10"/>
      <c r="GV172" s="10"/>
      <c r="GW172" s="10">
        <v>10</v>
      </c>
      <c r="GX172" s="10"/>
      <c r="GY172" s="10"/>
      <c r="GZ172" s="10"/>
      <c r="HA172" s="10"/>
      <c r="HB172" s="10"/>
      <c r="HC172" s="10"/>
      <c r="HD172" s="10"/>
      <c r="HE172" s="10"/>
      <c r="HF172" s="10"/>
      <c r="HG172" s="10"/>
      <c r="HH172" s="10"/>
      <c r="HI172" s="10"/>
      <c r="HJ172" s="10"/>
      <c r="HK172" s="10"/>
      <c r="HL172" s="10">
        <v>0</v>
      </c>
      <c r="HM172" s="10"/>
      <c r="HN172" s="10"/>
      <c r="HO172" s="10"/>
      <c r="HP172" s="10">
        <v>2000</v>
      </c>
      <c r="HQ172" s="10">
        <v>50</v>
      </c>
      <c r="HR172" s="10"/>
      <c r="HS172" s="10"/>
      <c r="HT172" s="10">
        <v>10</v>
      </c>
      <c r="HU172" s="10"/>
      <c r="HV172" s="10"/>
      <c r="HW172" s="10"/>
      <c r="HX172" s="10">
        <v>500</v>
      </c>
      <c r="HY172" s="10"/>
      <c r="HZ172" s="10"/>
      <c r="IA172" s="10">
        <v>0</v>
      </c>
      <c r="IB172" s="10">
        <v>10000</v>
      </c>
      <c r="IC172" s="10">
        <v>500</v>
      </c>
      <c r="ID172" s="10"/>
      <c r="IE172" s="10"/>
      <c r="IF172" s="10"/>
      <c r="IG172" s="10"/>
      <c r="IH172" s="10">
        <v>5000</v>
      </c>
      <c r="II172" s="10"/>
      <c r="IJ172" s="10"/>
      <c r="IK172" s="10"/>
      <c r="IL172" s="10"/>
      <c r="IM172" s="10"/>
      <c r="IN172" s="10">
        <v>150</v>
      </c>
      <c r="IO172" s="10"/>
      <c r="IP172" s="10">
        <v>10850</v>
      </c>
      <c r="IQ172" s="10"/>
      <c r="IR172" s="10">
        <v>6250</v>
      </c>
      <c r="IS172" s="10">
        <v>4000</v>
      </c>
      <c r="IT172" s="10"/>
      <c r="IU172" s="10"/>
      <c r="IV172" s="10"/>
      <c r="IW172" s="10">
        <v>50</v>
      </c>
      <c r="IX172" s="10">
        <v>350</v>
      </c>
      <c r="IY172" s="10"/>
      <c r="IZ172" s="10"/>
      <c r="JA172" s="10">
        <v>8900</v>
      </c>
      <c r="JB172" s="10">
        <v>1000</v>
      </c>
      <c r="JC172" s="10"/>
      <c r="JD172" s="10"/>
      <c r="JE172" s="10"/>
      <c r="JF172" s="10">
        <v>600</v>
      </c>
      <c r="JG172" s="10"/>
      <c r="JH172" s="10"/>
      <c r="JI172" s="10"/>
      <c r="JJ172" s="10">
        <v>800</v>
      </c>
      <c r="JK172" s="10">
        <v>300</v>
      </c>
      <c r="JL172" s="10"/>
      <c r="JM172" s="10"/>
      <c r="JN172" s="10">
        <v>500</v>
      </c>
      <c r="JO172" s="10">
        <v>1000</v>
      </c>
      <c r="JP172" s="10"/>
      <c r="JQ172" s="10">
        <v>1000</v>
      </c>
      <c r="JR172" s="10"/>
      <c r="JS172" s="10">
        <v>0</v>
      </c>
      <c r="JT172" s="10"/>
      <c r="JU172" s="10">
        <v>100</v>
      </c>
      <c r="JV172" s="10"/>
      <c r="JW172" s="10"/>
      <c r="JX172" s="10"/>
      <c r="JY172" s="10"/>
      <c r="JZ172" s="10"/>
      <c r="KA172" s="10">
        <v>50</v>
      </c>
      <c r="KB172" s="10">
        <v>200</v>
      </c>
      <c r="KC172" s="10"/>
      <c r="KD172" s="10"/>
      <c r="KE172" s="10"/>
      <c r="KF172" s="10"/>
      <c r="KG172" s="10">
        <v>20</v>
      </c>
      <c r="KH172" s="10"/>
      <c r="KI172" s="10"/>
      <c r="KJ172" s="10"/>
      <c r="KK172" s="10">
        <f t="shared" si="7"/>
        <v>54520</v>
      </c>
    </row>
    <row r="173" spans="1:297" ht="30" customHeight="1" x14ac:dyDescent="0.25">
      <c r="A173" s="4"/>
      <c r="B173" s="4">
        <v>126</v>
      </c>
      <c r="C173" s="4"/>
      <c r="D173" s="6" t="s">
        <v>641</v>
      </c>
      <c r="E173" s="6" t="s">
        <v>643</v>
      </c>
      <c r="F173" s="4" t="s">
        <v>347</v>
      </c>
      <c r="G173" s="7">
        <v>7.7976000000000001</v>
      </c>
      <c r="H173" s="4">
        <v>240</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c r="Z173" s="4">
        <v>0</v>
      </c>
      <c r="AA173" s="4">
        <v>0</v>
      </c>
      <c r="AB173" s="4">
        <v>0</v>
      </c>
      <c r="AC173" s="4">
        <v>0</v>
      </c>
      <c r="AD173" s="4">
        <v>0</v>
      </c>
      <c r="AE173" s="4">
        <v>0</v>
      </c>
      <c r="AF173" s="4">
        <v>0</v>
      </c>
      <c r="AG173" s="4">
        <v>0</v>
      </c>
      <c r="AH173" s="4">
        <v>0</v>
      </c>
      <c r="AI173" s="4">
        <v>0</v>
      </c>
      <c r="AJ173" s="4">
        <v>0</v>
      </c>
      <c r="AK173" s="4">
        <v>0</v>
      </c>
      <c r="AL173" s="4">
        <v>0</v>
      </c>
      <c r="AM173" s="4">
        <v>0</v>
      </c>
      <c r="AN173" s="4">
        <v>0</v>
      </c>
      <c r="AO173" s="4">
        <v>0</v>
      </c>
      <c r="AP173" s="4">
        <v>0</v>
      </c>
      <c r="AQ173" s="4">
        <v>0</v>
      </c>
      <c r="AR173" s="4">
        <v>0</v>
      </c>
      <c r="AS173" s="4">
        <v>0</v>
      </c>
      <c r="AT173" s="4">
        <v>0</v>
      </c>
      <c r="AU173" s="4">
        <v>0</v>
      </c>
      <c r="AV173" s="4">
        <v>0</v>
      </c>
      <c r="AW173" s="4">
        <v>0</v>
      </c>
      <c r="AX173" s="4">
        <v>0</v>
      </c>
      <c r="AY173" s="4">
        <v>0</v>
      </c>
      <c r="AZ173" s="4">
        <v>0</v>
      </c>
      <c r="BA173" s="4">
        <v>0</v>
      </c>
      <c r="BB173" s="4">
        <v>0</v>
      </c>
      <c r="BC173" s="4">
        <v>0</v>
      </c>
      <c r="BD173" s="4">
        <v>0</v>
      </c>
      <c r="BE173" s="4">
        <v>0</v>
      </c>
      <c r="BF173" s="4">
        <v>0</v>
      </c>
      <c r="BG173" s="4">
        <v>0</v>
      </c>
      <c r="BH173" s="4">
        <v>0</v>
      </c>
      <c r="BI173" s="4">
        <v>0</v>
      </c>
      <c r="BJ173" s="4">
        <v>0</v>
      </c>
      <c r="BK173" s="4">
        <v>0</v>
      </c>
      <c r="BL173" s="4">
        <v>0</v>
      </c>
      <c r="BM173" s="4">
        <v>0</v>
      </c>
      <c r="BN173" s="4">
        <v>0</v>
      </c>
      <c r="BO173" s="4">
        <v>0</v>
      </c>
      <c r="BP173" s="4">
        <v>0</v>
      </c>
      <c r="BQ173" s="4">
        <v>0</v>
      </c>
      <c r="BR173" s="4">
        <v>0</v>
      </c>
      <c r="BS173" s="4">
        <v>0</v>
      </c>
      <c r="BT173" s="4">
        <v>0</v>
      </c>
      <c r="BU173" s="4">
        <v>0</v>
      </c>
      <c r="BV173" s="4">
        <v>0</v>
      </c>
      <c r="BW173" s="4">
        <v>0</v>
      </c>
      <c r="BX173" s="4">
        <v>0</v>
      </c>
      <c r="BY173" s="4">
        <v>0</v>
      </c>
      <c r="BZ173" s="4">
        <v>0</v>
      </c>
      <c r="CA173" s="4">
        <v>0</v>
      </c>
      <c r="CB173" s="4">
        <v>0</v>
      </c>
      <c r="CC173" s="4">
        <v>0</v>
      </c>
      <c r="CD173" s="4">
        <v>0</v>
      </c>
      <c r="CE173" s="4">
        <v>0</v>
      </c>
      <c r="CF173" s="4">
        <v>0</v>
      </c>
      <c r="CG173" s="4">
        <v>0</v>
      </c>
      <c r="CH173" s="4">
        <v>0</v>
      </c>
      <c r="CI173" s="4">
        <v>0</v>
      </c>
      <c r="CJ173" s="4">
        <v>0</v>
      </c>
      <c r="CK173" s="4">
        <v>0</v>
      </c>
      <c r="CL173" s="4">
        <v>0</v>
      </c>
      <c r="CM173" s="4">
        <v>0</v>
      </c>
      <c r="CN173" s="4">
        <v>0</v>
      </c>
      <c r="CO173" s="4">
        <v>0</v>
      </c>
      <c r="CP173" s="4">
        <v>0</v>
      </c>
      <c r="CQ173" s="4">
        <v>0</v>
      </c>
      <c r="CR173" s="4">
        <v>0</v>
      </c>
      <c r="CS173" s="4">
        <v>0</v>
      </c>
      <c r="CT173" s="4">
        <v>0</v>
      </c>
      <c r="CU173" s="4">
        <v>0</v>
      </c>
      <c r="CV173" s="4">
        <v>0</v>
      </c>
      <c r="CW173" s="4">
        <v>0</v>
      </c>
      <c r="CX173" s="4">
        <v>0</v>
      </c>
      <c r="CY173" s="4">
        <v>0</v>
      </c>
      <c r="CZ173" s="4">
        <v>0</v>
      </c>
      <c r="DA173" s="4">
        <v>0</v>
      </c>
      <c r="DB173" s="4">
        <v>0</v>
      </c>
      <c r="DC173" s="4">
        <v>0</v>
      </c>
      <c r="DD173" s="4">
        <v>0</v>
      </c>
      <c r="DE173" s="4">
        <v>0</v>
      </c>
      <c r="DF173" s="4">
        <v>0</v>
      </c>
      <c r="DG173" s="4">
        <v>0</v>
      </c>
      <c r="DH173" s="4">
        <v>30</v>
      </c>
      <c r="DI173" s="4">
        <v>0</v>
      </c>
      <c r="DJ173" s="4">
        <v>0</v>
      </c>
      <c r="DK173" s="4">
        <v>0</v>
      </c>
      <c r="DL173" s="4">
        <v>0</v>
      </c>
      <c r="DM173" s="4">
        <v>0</v>
      </c>
      <c r="DN173" s="4">
        <v>0</v>
      </c>
      <c r="DO173" s="4">
        <v>0</v>
      </c>
      <c r="DP173" s="4">
        <v>0</v>
      </c>
      <c r="DQ173" s="4">
        <v>0</v>
      </c>
      <c r="DR173" s="4">
        <v>0</v>
      </c>
      <c r="DS173" s="4">
        <v>0</v>
      </c>
      <c r="DT173" s="4">
        <v>0</v>
      </c>
      <c r="DU173" s="4">
        <v>0</v>
      </c>
      <c r="DV173" s="4">
        <v>0</v>
      </c>
      <c r="DW173" s="4">
        <v>0</v>
      </c>
      <c r="DX173" s="4">
        <v>0</v>
      </c>
      <c r="DY173" s="4">
        <v>0</v>
      </c>
      <c r="DZ173" s="4">
        <v>0</v>
      </c>
      <c r="EA173" s="4">
        <v>5</v>
      </c>
      <c r="EB173" s="4">
        <v>0</v>
      </c>
      <c r="EC173" s="4">
        <v>0</v>
      </c>
      <c r="ED173" s="4">
        <v>0</v>
      </c>
      <c r="EE173" s="4">
        <v>0</v>
      </c>
      <c r="EF173" s="4">
        <v>0</v>
      </c>
      <c r="EG173" s="4">
        <v>0</v>
      </c>
      <c r="EH173" s="4">
        <v>0</v>
      </c>
      <c r="EI173" s="4">
        <v>0</v>
      </c>
      <c r="EJ173" s="4">
        <v>0</v>
      </c>
      <c r="EK173" s="4">
        <v>0</v>
      </c>
      <c r="EL173" s="4">
        <v>0</v>
      </c>
      <c r="EM173" s="4">
        <v>0</v>
      </c>
      <c r="EN173" s="4">
        <v>0</v>
      </c>
      <c r="EO173" s="4">
        <v>0</v>
      </c>
      <c r="EP173" s="4">
        <v>0</v>
      </c>
      <c r="EQ173" s="4">
        <v>0</v>
      </c>
      <c r="ER173" s="4">
        <v>0</v>
      </c>
      <c r="ES173" s="4">
        <v>0</v>
      </c>
      <c r="ET173" s="4">
        <v>0</v>
      </c>
      <c r="EU173" s="4">
        <v>0</v>
      </c>
      <c r="EV173" s="4">
        <v>0</v>
      </c>
      <c r="EW173" s="4">
        <v>0</v>
      </c>
      <c r="EX173" s="4">
        <v>0</v>
      </c>
      <c r="EY173" s="4">
        <v>0</v>
      </c>
      <c r="EZ173" s="4">
        <v>0</v>
      </c>
      <c r="FA173" s="4">
        <v>0</v>
      </c>
      <c r="FB173" s="4">
        <v>0</v>
      </c>
      <c r="FC173" s="4">
        <v>0</v>
      </c>
      <c r="FD173" s="4">
        <v>30</v>
      </c>
      <c r="FE173" s="4">
        <v>0</v>
      </c>
      <c r="FF173" s="4">
        <v>0</v>
      </c>
      <c r="FG173" s="4">
        <v>0</v>
      </c>
      <c r="FH173" s="4">
        <v>0</v>
      </c>
      <c r="FI173" s="4">
        <v>0</v>
      </c>
      <c r="FJ173" s="4">
        <v>0</v>
      </c>
      <c r="FK173" s="4">
        <v>0</v>
      </c>
      <c r="FL173" s="4">
        <v>0</v>
      </c>
      <c r="FM173" s="4">
        <v>10</v>
      </c>
      <c r="FN173" s="4">
        <v>0</v>
      </c>
      <c r="FO173" s="4">
        <v>20</v>
      </c>
      <c r="FP173" s="4">
        <v>0</v>
      </c>
      <c r="FQ173" s="4">
        <v>0</v>
      </c>
      <c r="FR173" s="4">
        <v>0</v>
      </c>
      <c r="FS173" s="4">
        <v>0</v>
      </c>
      <c r="FT173" s="4">
        <v>0</v>
      </c>
      <c r="FU173" s="4">
        <v>0</v>
      </c>
      <c r="FV173" s="4">
        <v>0</v>
      </c>
      <c r="FW173" s="4">
        <v>0</v>
      </c>
      <c r="FX173" s="4">
        <v>0</v>
      </c>
      <c r="FY173" s="4">
        <v>0</v>
      </c>
      <c r="FZ173" s="4">
        <v>0</v>
      </c>
      <c r="GA173" s="4">
        <v>0</v>
      </c>
      <c r="GB173" s="4">
        <v>0</v>
      </c>
      <c r="GC173" s="4">
        <v>20</v>
      </c>
      <c r="GD173" s="4">
        <v>0</v>
      </c>
      <c r="GE173" s="4">
        <v>0</v>
      </c>
      <c r="GF173" s="4">
        <v>0</v>
      </c>
      <c r="GG173" s="4">
        <v>0</v>
      </c>
      <c r="GH173" s="4">
        <v>0</v>
      </c>
      <c r="GI173" s="4">
        <v>0</v>
      </c>
      <c r="GJ173" s="4">
        <v>0</v>
      </c>
      <c r="GK173" s="4">
        <v>0</v>
      </c>
      <c r="GL173" s="4">
        <v>0</v>
      </c>
      <c r="GM173" s="4">
        <v>0</v>
      </c>
      <c r="GN173" s="4">
        <v>5</v>
      </c>
      <c r="GO173" s="4">
        <v>0</v>
      </c>
      <c r="GP173" s="4">
        <v>0</v>
      </c>
      <c r="GQ173" s="4">
        <v>0</v>
      </c>
      <c r="GR173" s="4">
        <v>0</v>
      </c>
      <c r="GS173" s="4">
        <v>0</v>
      </c>
      <c r="GT173" s="4">
        <v>0</v>
      </c>
      <c r="GU173" s="4">
        <v>0</v>
      </c>
      <c r="GV173" s="4">
        <v>0</v>
      </c>
      <c r="GW173" s="4">
        <v>10</v>
      </c>
      <c r="GX173" s="4">
        <v>0</v>
      </c>
      <c r="GY173" s="4">
        <v>0</v>
      </c>
      <c r="GZ173" s="4">
        <v>0</v>
      </c>
      <c r="HA173" s="4">
        <v>0</v>
      </c>
      <c r="HB173" s="4">
        <v>0</v>
      </c>
      <c r="HC173" s="4">
        <v>0</v>
      </c>
      <c r="HD173" s="4">
        <v>0</v>
      </c>
      <c r="HE173" s="4">
        <v>0</v>
      </c>
      <c r="HF173" s="4">
        <v>0</v>
      </c>
      <c r="HG173" s="4">
        <v>0</v>
      </c>
      <c r="HH173" s="4">
        <v>0</v>
      </c>
      <c r="HI173" s="4">
        <v>0</v>
      </c>
      <c r="HJ173" s="4">
        <v>0</v>
      </c>
      <c r="HK173" s="4">
        <v>0</v>
      </c>
      <c r="HL173" s="4">
        <v>0</v>
      </c>
      <c r="HM173" s="4">
        <v>0</v>
      </c>
      <c r="HN173" s="4">
        <v>0</v>
      </c>
      <c r="HO173" s="4">
        <v>0</v>
      </c>
      <c r="HP173" s="4">
        <v>2000</v>
      </c>
      <c r="HQ173" s="4">
        <v>8450</v>
      </c>
      <c r="HR173" s="4">
        <v>0</v>
      </c>
      <c r="HS173" s="4">
        <v>0</v>
      </c>
      <c r="HT173" s="4">
        <v>10</v>
      </c>
      <c r="HU173" s="4">
        <v>0</v>
      </c>
      <c r="HV173" s="4">
        <v>0</v>
      </c>
      <c r="HW173" s="4">
        <v>400</v>
      </c>
      <c r="HX173" s="4">
        <v>500</v>
      </c>
      <c r="HY173" s="4">
        <v>22000</v>
      </c>
      <c r="HZ173" s="4">
        <v>0</v>
      </c>
      <c r="IA173" s="4">
        <v>6000</v>
      </c>
      <c r="IB173" s="4">
        <v>22000</v>
      </c>
      <c r="IC173" s="4">
        <v>700</v>
      </c>
      <c r="ID173" s="4">
        <v>0</v>
      </c>
      <c r="IE173" s="4">
        <v>0</v>
      </c>
      <c r="IF173" s="4">
        <v>0</v>
      </c>
      <c r="IG173" s="4">
        <v>700</v>
      </c>
      <c r="IH173" s="4">
        <v>5800</v>
      </c>
      <c r="II173" s="4">
        <v>0</v>
      </c>
      <c r="IJ173" s="4">
        <v>0</v>
      </c>
      <c r="IK173" s="4">
        <v>4000</v>
      </c>
      <c r="IL173" s="4">
        <v>0</v>
      </c>
      <c r="IM173" s="4">
        <v>0</v>
      </c>
      <c r="IN173" s="4">
        <v>650</v>
      </c>
      <c r="IO173" s="4">
        <v>0</v>
      </c>
      <c r="IP173" s="4">
        <v>12550</v>
      </c>
      <c r="IQ173" s="4">
        <v>0</v>
      </c>
      <c r="IR173" s="4">
        <v>31250</v>
      </c>
      <c r="IS173" s="4">
        <v>4000</v>
      </c>
      <c r="IT173" s="4">
        <v>10000</v>
      </c>
      <c r="IU173" s="4">
        <v>0</v>
      </c>
      <c r="IV173" s="4">
        <v>0</v>
      </c>
      <c r="IW173" s="4">
        <v>50</v>
      </c>
      <c r="IX173" s="4">
        <v>750</v>
      </c>
      <c r="IY173" s="4">
        <v>90</v>
      </c>
      <c r="IZ173" s="4">
        <v>500</v>
      </c>
      <c r="JA173" s="4">
        <v>9300</v>
      </c>
      <c r="JB173" s="4">
        <v>1000</v>
      </c>
      <c r="JC173" s="4">
        <v>0</v>
      </c>
      <c r="JD173" s="4">
        <v>300</v>
      </c>
      <c r="JE173" s="4">
        <v>0</v>
      </c>
      <c r="JF173" s="4">
        <v>1100</v>
      </c>
      <c r="JG173" s="4">
        <v>0</v>
      </c>
      <c r="JH173" s="4">
        <v>600</v>
      </c>
      <c r="JI173" s="4">
        <v>0</v>
      </c>
      <c r="JJ173" s="4">
        <v>1800</v>
      </c>
      <c r="JK173" s="4">
        <v>350</v>
      </c>
      <c r="JL173" s="4">
        <v>1000</v>
      </c>
      <c r="JM173" s="4">
        <v>300</v>
      </c>
      <c r="JN173" s="4">
        <v>500</v>
      </c>
      <c r="JO173" s="4">
        <v>1500</v>
      </c>
      <c r="JP173" s="4">
        <v>0</v>
      </c>
      <c r="JQ173" s="4">
        <v>1000</v>
      </c>
      <c r="JR173" s="4">
        <v>300</v>
      </c>
      <c r="JS173" s="4">
        <v>2000</v>
      </c>
      <c r="JT173" s="4">
        <v>100</v>
      </c>
      <c r="JU173" s="4">
        <v>100</v>
      </c>
      <c r="JV173" s="4">
        <v>600</v>
      </c>
      <c r="JW173" s="4">
        <v>100</v>
      </c>
      <c r="JX173" s="4">
        <v>0</v>
      </c>
      <c r="JY173" s="4">
        <v>0</v>
      </c>
      <c r="JZ173" s="4">
        <v>1500</v>
      </c>
      <c r="KA173" s="4">
        <v>50</v>
      </c>
      <c r="KB173" s="4">
        <v>200</v>
      </c>
      <c r="KC173" s="4">
        <v>0</v>
      </c>
      <c r="KD173" s="4">
        <v>0</v>
      </c>
      <c r="KE173" s="4">
        <v>0</v>
      </c>
      <c r="KF173" s="4">
        <v>0</v>
      </c>
      <c r="KG173" s="4">
        <v>20</v>
      </c>
      <c r="KH173" s="4">
        <v>200</v>
      </c>
      <c r="KI173" s="4">
        <v>0</v>
      </c>
      <c r="KJ173" s="4">
        <v>0</v>
      </c>
      <c r="KK173" s="4">
        <f t="shared" si="7"/>
        <v>156690</v>
      </c>
    </row>
    <row r="174" spans="1:297" ht="30" customHeight="1" x14ac:dyDescent="0.25">
      <c r="A174" s="10">
        <v>167</v>
      </c>
      <c r="B174" s="10"/>
      <c r="C174" s="10" t="s">
        <v>644</v>
      </c>
      <c r="D174" s="10"/>
      <c r="E174" s="10"/>
      <c r="F174" s="10"/>
      <c r="G174" s="11">
        <v>7.7976000000000001</v>
      </c>
      <c r="H174" s="10">
        <v>400</v>
      </c>
      <c r="I174" s="10"/>
      <c r="J174" s="10"/>
      <c r="K174" s="10"/>
      <c r="L174" s="10"/>
      <c r="M174" s="10"/>
      <c r="N174" s="10"/>
      <c r="O174" s="10"/>
      <c r="P174" s="10">
        <v>0</v>
      </c>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v>30</v>
      </c>
      <c r="CP174" s="10"/>
      <c r="CQ174" s="10"/>
      <c r="CR174" s="10"/>
      <c r="CS174" s="10"/>
      <c r="CT174" s="10"/>
      <c r="CU174" s="10">
        <v>5</v>
      </c>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v>60</v>
      </c>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v>0</v>
      </c>
      <c r="GK174" s="10"/>
      <c r="GL174" s="10"/>
      <c r="GM174" s="10"/>
      <c r="GN174" s="10">
        <v>5</v>
      </c>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v>0</v>
      </c>
      <c r="HM174" s="10"/>
      <c r="HN174" s="10"/>
      <c r="HO174" s="10"/>
      <c r="HP174" s="10"/>
      <c r="HQ174" s="10">
        <v>3000</v>
      </c>
      <c r="HR174" s="10"/>
      <c r="HS174" s="10">
        <v>150</v>
      </c>
      <c r="HT174" s="10"/>
      <c r="HU174" s="10"/>
      <c r="HV174" s="10"/>
      <c r="HW174" s="10">
        <v>1000</v>
      </c>
      <c r="HX174" s="10"/>
      <c r="HY174" s="10">
        <v>18000</v>
      </c>
      <c r="HZ174" s="10"/>
      <c r="IA174" s="10">
        <v>200</v>
      </c>
      <c r="IB174" s="10">
        <v>20000</v>
      </c>
      <c r="IC174" s="10"/>
      <c r="ID174" s="10"/>
      <c r="IE174" s="10"/>
      <c r="IF174" s="10"/>
      <c r="IG174" s="10">
        <v>1500</v>
      </c>
      <c r="IH174" s="10">
        <v>1000</v>
      </c>
      <c r="II174" s="10"/>
      <c r="IJ174" s="10"/>
      <c r="IK174" s="10">
        <v>5000</v>
      </c>
      <c r="IL174" s="10"/>
      <c r="IM174" s="10"/>
      <c r="IN174" s="10">
        <v>500</v>
      </c>
      <c r="IO174" s="10">
        <v>25</v>
      </c>
      <c r="IP174" s="10">
        <v>1100</v>
      </c>
      <c r="IQ174" s="10"/>
      <c r="IR174" s="10">
        <v>15000</v>
      </c>
      <c r="IS174" s="10">
        <v>0</v>
      </c>
      <c r="IT174" s="10">
        <v>12000</v>
      </c>
      <c r="IU174" s="10"/>
      <c r="IV174" s="10"/>
      <c r="IW174" s="10"/>
      <c r="IX174" s="10">
        <v>400</v>
      </c>
      <c r="IY174" s="10">
        <v>180</v>
      </c>
      <c r="IZ174" s="10">
        <v>800</v>
      </c>
      <c r="JA174" s="10">
        <v>600</v>
      </c>
      <c r="JB174" s="10"/>
      <c r="JC174" s="10">
        <v>1500</v>
      </c>
      <c r="JD174" s="10"/>
      <c r="JE174" s="10">
        <v>4000</v>
      </c>
      <c r="JF174" s="10">
        <v>1000</v>
      </c>
      <c r="JG174" s="10"/>
      <c r="JH174" s="10">
        <v>800</v>
      </c>
      <c r="JI174" s="10"/>
      <c r="JJ174" s="10"/>
      <c r="JK174" s="10">
        <v>50</v>
      </c>
      <c r="JL174" s="10">
        <v>2000</v>
      </c>
      <c r="JM174" s="10">
        <v>2500</v>
      </c>
      <c r="JN174" s="10"/>
      <c r="JO174" s="10">
        <v>200</v>
      </c>
      <c r="JP174" s="10"/>
      <c r="JQ174" s="10"/>
      <c r="JR174" s="10">
        <v>600</v>
      </c>
      <c r="JS174" s="10">
        <v>3000</v>
      </c>
      <c r="JT174" s="10">
        <v>2000</v>
      </c>
      <c r="JU174" s="10"/>
      <c r="JV174" s="10">
        <v>3800</v>
      </c>
      <c r="JW174" s="10">
        <v>1000</v>
      </c>
      <c r="JX174" s="10">
        <v>1000</v>
      </c>
      <c r="JY174" s="10"/>
      <c r="JZ174" s="10">
        <v>2000</v>
      </c>
      <c r="KA174" s="10"/>
      <c r="KB174" s="10">
        <v>0</v>
      </c>
      <c r="KC174" s="10">
        <v>500</v>
      </c>
      <c r="KD174" s="10"/>
      <c r="KE174" s="10"/>
      <c r="KF174" s="10"/>
      <c r="KG174" s="10"/>
      <c r="KH174" s="10">
        <v>500</v>
      </c>
      <c r="KI174" s="10"/>
      <c r="KJ174" s="10"/>
      <c r="KK174" s="10">
        <f t="shared" si="7"/>
        <v>107405</v>
      </c>
    </row>
    <row r="175" spans="1:297" ht="30" customHeight="1" x14ac:dyDescent="0.25">
      <c r="A175" s="10">
        <v>166</v>
      </c>
      <c r="B175" s="10"/>
      <c r="C175" s="10" t="s">
        <v>645</v>
      </c>
      <c r="D175" s="10"/>
      <c r="E175" s="10"/>
      <c r="F175" s="10"/>
      <c r="G175" s="11">
        <v>4.9675000000000002</v>
      </c>
      <c r="H175" s="10">
        <v>0</v>
      </c>
      <c r="I175" s="10"/>
      <c r="J175" s="10"/>
      <c r="K175" s="10"/>
      <c r="L175" s="10"/>
      <c r="M175" s="10"/>
      <c r="N175" s="10"/>
      <c r="O175" s="10"/>
      <c r="P175" s="10">
        <v>0</v>
      </c>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v>20</v>
      </c>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v>2</v>
      </c>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v>10</v>
      </c>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v>0</v>
      </c>
      <c r="GK175" s="10"/>
      <c r="GL175" s="10"/>
      <c r="GM175" s="10"/>
      <c r="GN175" s="10"/>
      <c r="GO175" s="10"/>
      <c r="GP175" s="10"/>
      <c r="GQ175" s="10"/>
      <c r="GR175" s="10"/>
      <c r="GS175" s="10"/>
      <c r="GT175" s="10"/>
      <c r="GU175" s="10"/>
      <c r="GV175" s="10"/>
      <c r="GW175" s="10"/>
      <c r="GX175" s="10"/>
      <c r="GY175" s="10"/>
      <c r="GZ175" s="10"/>
      <c r="HA175" s="10">
        <v>100</v>
      </c>
      <c r="HB175" s="10"/>
      <c r="HC175" s="10"/>
      <c r="HD175" s="10"/>
      <c r="HE175" s="10"/>
      <c r="HF175" s="10"/>
      <c r="HG175" s="10"/>
      <c r="HH175" s="10"/>
      <c r="HI175" s="10"/>
      <c r="HJ175" s="10"/>
      <c r="HK175" s="10"/>
      <c r="HL175" s="10">
        <v>0</v>
      </c>
      <c r="HM175" s="10"/>
      <c r="HN175" s="10"/>
      <c r="HO175" s="10"/>
      <c r="HP175" s="10">
        <v>40000</v>
      </c>
      <c r="HQ175" s="10"/>
      <c r="HR175" s="10"/>
      <c r="HS175" s="10"/>
      <c r="HT175" s="10"/>
      <c r="HU175" s="10"/>
      <c r="HV175" s="10"/>
      <c r="HW175" s="10"/>
      <c r="HX175" s="10">
        <v>800</v>
      </c>
      <c r="HY175" s="10"/>
      <c r="HZ175" s="10"/>
      <c r="IA175" s="10">
        <v>3690</v>
      </c>
      <c r="IB175" s="10">
        <v>10000</v>
      </c>
      <c r="IC175" s="10">
        <v>500</v>
      </c>
      <c r="ID175" s="10"/>
      <c r="IE175" s="10"/>
      <c r="IF175" s="10"/>
      <c r="IG175" s="10"/>
      <c r="IH175" s="10">
        <v>10200</v>
      </c>
      <c r="II175" s="10">
        <v>1000</v>
      </c>
      <c r="IJ175" s="10"/>
      <c r="IK175" s="10"/>
      <c r="IL175" s="10"/>
      <c r="IM175" s="10"/>
      <c r="IN175" s="10">
        <v>600</v>
      </c>
      <c r="IO175" s="10">
        <v>25</v>
      </c>
      <c r="IP175" s="10">
        <v>6700</v>
      </c>
      <c r="IQ175" s="10"/>
      <c r="IR175" s="10">
        <v>5000</v>
      </c>
      <c r="IS175" s="10">
        <v>2000</v>
      </c>
      <c r="IT175" s="10"/>
      <c r="IU175" s="10">
        <v>100</v>
      </c>
      <c r="IV175" s="10">
        <v>500</v>
      </c>
      <c r="IW175" s="10">
        <v>2500</v>
      </c>
      <c r="IX175" s="10">
        <v>400</v>
      </c>
      <c r="IY175" s="10"/>
      <c r="IZ175" s="10"/>
      <c r="JA175" s="10">
        <v>11950</v>
      </c>
      <c r="JB175" s="10">
        <v>3000</v>
      </c>
      <c r="JC175" s="10">
        <v>1000</v>
      </c>
      <c r="JD175" s="10">
        <v>1400</v>
      </c>
      <c r="JE175" s="10"/>
      <c r="JF175" s="10">
        <v>1000</v>
      </c>
      <c r="JG175" s="10">
        <v>1500</v>
      </c>
      <c r="JH175" s="10"/>
      <c r="JI175" s="10">
        <v>3000</v>
      </c>
      <c r="JJ175" s="10">
        <v>4150</v>
      </c>
      <c r="JK175" s="10">
        <v>700</v>
      </c>
      <c r="JL175" s="10"/>
      <c r="JM175" s="10"/>
      <c r="JN175" s="10">
        <v>2000</v>
      </c>
      <c r="JO175" s="10">
        <v>1000</v>
      </c>
      <c r="JP175" s="10">
        <v>1000</v>
      </c>
      <c r="JQ175" s="10">
        <v>4500</v>
      </c>
      <c r="JR175" s="10"/>
      <c r="JS175" s="10">
        <v>0</v>
      </c>
      <c r="JT175" s="10"/>
      <c r="JU175" s="10">
        <v>1000</v>
      </c>
      <c r="JV175" s="10"/>
      <c r="JW175" s="10"/>
      <c r="JX175" s="10">
        <v>1500</v>
      </c>
      <c r="JY175" s="10">
        <v>1500</v>
      </c>
      <c r="JZ175" s="10">
        <v>1000</v>
      </c>
      <c r="KA175" s="10">
        <v>400</v>
      </c>
      <c r="KB175" s="10">
        <v>1800</v>
      </c>
      <c r="KC175" s="10"/>
      <c r="KD175" s="10">
        <v>500</v>
      </c>
      <c r="KE175" s="10"/>
      <c r="KF175" s="10"/>
      <c r="KG175" s="10">
        <v>50</v>
      </c>
      <c r="KH175" s="10"/>
      <c r="KI175" s="10"/>
      <c r="KJ175" s="10"/>
      <c r="KK175" s="10">
        <f t="shared" si="7"/>
        <v>128097</v>
      </c>
    </row>
    <row r="176" spans="1:297" ht="30" customHeight="1" x14ac:dyDescent="0.25">
      <c r="A176" s="4"/>
      <c r="B176" s="4">
        <v>127</v>
      </c>
      <c r="C176" s="4"/>
      <c r="D176" s="6" t="s">
        <v>644</v>
      </c>
      <c r="E176" s="6" t="s">
        <v>646</v>
      </c>
      <c r="F176" s="4" t="s">
        <v>347</v>
      </c>
      <c r="G176" s="7">
        <v>7.7976000000000001</v>
      </c>
      <c r="H176" s="4">
        <v>400</v>
      </c>
      <c r="I176" s="4">
        <v>0</v>
      </c>
      <c r="J176" s="4">
        <v>0</v>
      </c>
      <c r="K176" s="4">
        <v>0</v>
      </c>
      <c r="L176" s="4">
        <v>0</v>
      </c>
      <c r="M176" s="4">
        <v>0</v>
      </c>
      <c r="N176" s="4">
        <v>0</v>
      </c>
      <c r="O176" s="4">
        <v>0</v>
      </c>
      <c r="P176" s="4">
        <v>0</v>
      </c>
      <c r="Q176" s="4">
        <v>0</v>
      </c>
      <c r="R176" s="4">
        <v>0</v>
      </c>
      <c r="S176" s="4">
        <v>0</v>
      </c>
      <c r="T176" s="4">
        <v>0</v>
      </c>
      <c r="U176" s="4">
        <v>0</v>
      </c>
      <c r="V176" s="4">
        <v>0</v>
      </c>
      <c r="W176" s="4">
        <v>0</v>
      </c>
      <c r="X176" s="4">
        <v>0</v>
      </c>
      <c r="Y176" s="4">
        <v>0</v>
      </c>
      <c r="Z176" s="4">
        <v>0</v>
      </c>
      <c r="AA176" s="4">
        <v>0</v>
      </c>
      <c r="AB176" s="4">
        <v>0</v>
      </c>
      <c r="AC176" s="4">
        <v>0</v>
      </c>
      <c r="AD176" s="4">
        <v>0</v>
      </c>
      <c r="AE176" s="4">
        <v>0</v>
      </c>
      <c r="AF176" s="4">
        <v>0</v>
      </c>
      <c r="AG176" s="4">
        <v>0</v>
      </c>
      <c r="AH176" s="4">
        <v>0</v>
      </c>
      <c r="AI176" s="4">
        <v>0</v>
      </c>
      <c r="AJ176" s="4">
        <v>0</v>
      </c>
      <c r="AK176" s="4">
        <v>0</v>
      </c>
      <c r="AL176" s="4">
        <v>0</v>
      </c>
      <c r="AM176" s="4">
        <v>0</v>
      </c>
      <c r="AN176" s="4">
        <v>0</v>
      </c>
      <c r="AO176" s="4">
        <v>0</v>
      </c>
      <c r="AP176" s="4">
        <v>0</v>
      </c>
      <c r="AQ176" s="4">
        <v>0</v>
      </c>
      <c r="AR176" s="4">
        <v>0</v>
      </c>
      <c r="AS176" s="4">
        <v>0</v>
      </c>
      <c r="AT176" s="4">
        <v>0</v>
      </c>
      <c r="AU176" s="4">
        <v>0</v>
      </c>
      <c r="AV176" s="4">
        <v>0</v>
      </c>
      <c r="AW176" s="4">
        <v>0</v>
      </c>
      <c r="AX176" s="4">
        <v>0</v>
      </c>
      <c r="AY176" s="4">
        <v>0</v>
      </c>
      <c r="AZ176" s="4">
        <v>0</v>
      </c>
      <c r="BA176" s="4">
        <v>0</v>
      </c>
      <c r="BB176" s="4">
        <v>0</v>
      </c>
      <c r="BC176" s="4">
        <v>0</v>
      </c>
      <c r="BD176" s="4">
        <v>0</v>
      </c>
      <c r="BE176" s="4">
        <v>0</v>
      </c>
      <c r="BF176" s="4">
        <v>0</v>
      </c>
      <c r="BG176" s="4">
        <v>0</v>
      </c>
      <c r="BH176" s="4">
        <v>0</v>
      </c>
      <c r="BI176" s="4">
        <v>0</v>
      </c>
      <c r="BJ176" s="4">
        <v>0</v>
      </c>
      <c r="BK176" s="4">
        <v>0</v>
      </c>
      <c r="BL176" s="4">
        <v>0</v>
      </c>
      <c r="BM176" s="4">
        <v>0</v>
      </c>
      <c r="BN176" s="4">
        <v>0</v>
      </c>
      <c r="BO176" s="4">
        <v>0</v>
      </c>
      <c r="BP176" s="4">
        <v>0</v>
      </c>
      <c r="BQ176" s="4">
        <v>0</v>
      </c>
      <c r="BR176" s="4">
        <v>0</v>
      </c>
      <c r="BS176" s="4">
        <v>20</v>
      </c>
      <c r="BT176" s="4">
        <v>0</v>
      </c>
      <c r="BU176" s="4">
        <v>0</v>
      </c>
      <c r="BV176" s="4">
        <v>0</v>
      </c>
      <c r="BW176" s="4">
        <v>0</v>
      </c>
      <c r="BX176" s="4">
        <v>0</v>
      </c>
      <c r="BY176" s="4">
        <v>0</v>
      </c>
      <c r="BZ176" s="4">
        <v>0</v>
      </c>
      <c r="CA176" s="4">
        <v>0</v>
      </c>
      <c r="CB176" s="4">
        <v>0</v>
      </c>
      <c r="CC176" s="4">
        <v>0</v>
      </c>
      <c r="CD176" s="4">
        <v>0</v>
      </c>
      <c r="CE176" s="4">
        <v>0</v>
      </c>
      <c r="CF176" s="4">
        <v>0</v>
      </c>
      <c r="CG176" s="4">
        <v>0</v>
      </c>
      <c r="CH176" s="4">
        <v>0</v>
      </c>
      <c r="CI176" s="4">
        <v>0</v>
      </c>
      <c r="CJ176" s="4">
        <v>0</v>
      </c>
      <c r="CK176" s="4">
        <v>0</v>
      </c>
      <c r="CL176" s="4">
        <v>0</v>
      </c>
      <c r="CM176" s="4">
        <v>0</v>
      </c>
      <c r="CN176" s="4">
        <v>0</v>
      </c>
      <c r="CO176" s="4">
        <v>30</v>
      </c>
      <c r="CP176" s="4">
        <v>0</v>
      </c>
      <c r="CQ176" s="4">
        <v>0</v>
      </c>
      <c r="CR176" s="4">
        <v>0</v>
      </c>
      <c r="CS176" s="4">
        <v>0</v>
      </c>
      <c r="CT176" s="4">
        <v>0</v>
      </c>
      <c r="CU176" s="4">
        <v>5</v>
      </c>
      <c r="CV176" s="4">
        <v>0</v>
      </c>
      <c r="CW176" s="4">
        <v>0</v>
      </c>
      <c r="CX176" s="4">
        <v>0</v>
      </c>
      <c r="CY176" s="4">
        <v>0</v>
      </c>
      <c r="CZ176" s="4">
        <v>0</v>
      </c>
      <c r="DA176" s="4">
        <v>0</v>
      </c>
      <c r="DB176" s="4">
        <v>0</v>
      </c>
      <c r="DC176" s="4">
        <v>0</v>
      </c>
      <c r="DD176" s="4">
        <v>0</v>
      </c>
      <c r="DE176" s="4">
        <v>0</v>
      </c>
      <c r="DF176" s="4">
        <v>0</v>
      </c>
      <c r="DG176" s="4">
        <v>0</v>
      </c>
      <c r="DH176" s="4">
        <v>0</v>
      </c>
      <c r="DI176" s="4">
        <v>0</v>
      </c>
      <c r="DJ176" s="4">
        <v>0</v>
      </c>
      <c r="DK176" s="4">
        <v>0</v>
      </c>
      <c r="DL176" s="4">
        <v>0</v>
      </c>
      <c r="DM176" s="4">
        <v>0</v>
      </c>
      <c r="DN176" s="4">
        <v>0</v>
      </c>
      <c r="DO176" s="4">
        <v>0</v>
      </c>
      <c r="DP176" s="4">
        <v>0</v>
      </c>
      <c r="DQ176" s="4">
        <v>0</v>
      </c>
      <c r="DR176" s="4">
        <v>0</v>
      </c>
      <c r="DS176" s="4">
        <v>0</v>
      </c>
      <c r="DT176" s="4">
        <v>0</v>
      </c>
      <c r="DU176" s="4">
        <v>0</v>
      </c>
      <c r="DV176" s="4">
        <v>0</v>
      </c>
      <c r="DW176" s="4">
        <v>0</v>
      </c>
      <c r="DX176" s="4">
        <v>0</v>
      </c>
      <c r="DY176" s="4">
        <v>0</v>
      </c>
      <c r="DZ176" s="4">
        <v>60</v>
      </c>
      <c r="EA176" s="4">
        <v>0</v>
      </c>
      <c r="EB176" s="4">
        <v>0</v>
      </c>
      <c r="EC176" s="4">
        <v>0</v>
      </c>
      <c r="ED176" s="4">
        <v>0</v>
      </c>
      <c r="EE176" s="4">
        <v>0</v>
      </c>
      <c r="EF176" s="4">
        <v>0</v>
      </c>
      <c r="EG176" s="4">
        <v>0</v>
      </c>
      <c r="EH176" s="4">
        <v>0</v>
      </c>
      <c r="EI176" s="4">
        <v>0</v>
      </c>
      <c r="EJ176" s="4">
        <v>0</v>
      </c>
      <c r="EK176" s="4">
        <v>0</v>
      </c>
      <c r="EL176" s="4">
        <v>0</v>
      </c>
      <c r="EM176" s="4">
        <v>0</v>
      </c>
      <c r="EN176" s="4">
        <v>2</v>
      </c>
      <c r="EO176" s="4">
        <v>0</v>
      </c>
      <c r="EP176" s="4">
        <v>0</v>
      </c>
      <c r="EQ176" s="4">
        <v>0</v>
      </c>
      <c r="ER176" s="4">
        <v>0</v>
      </c>
      <c r="ES176" s="4">
        <v>0</v>
      </c>
      <c r="ET176" s="4">
        <v>0</v>
      </c>
      <c r="EU176" s="4">
        <v>0</v>
      </c>
      <c r="EV176" s="4">
        <v>0</v>
      </c>
      <c r="EW176" s="4">
        <v>0</v>
      </c>
      <c r="EX176" s="4">
        <v>0</v>
      </c>
      <c r="EY176" s="4">
        <v>0</v>
      </c>
      <c r="EZ176" s="4">
        <v>0</v>
      </c>
      <c r="FA176" s="4">
        <v>0</v>
      </c>
      <c r="FB176" s="4">
        <v>0</v>
      </c>
      <c r="FC176" s="4">
        <v>0</v>
      </c>
      <c r="FD176" s="4">
        <v>0</v>
      </c>
      <c r="FE176" s="4">
        <v>0</v>
      </c>
      <c r="FF176" s="4">
        <v>0</v>
      </c>
      <c r="FG176" s="4">
        <v>0</v>
      </c>
      <c r="FH176" s="4">
        <v>0</v>
      </c>
      <c r="FI176" s="4">
        <v>0</v>
      </c>
      <c r="FJ176" s="4">
        <v>0</v>
      </c>
      <c r="FK176" s="4">
        <v>0</v>
      </c>
      <c r="FL176" s="4">
        <v>0</v>
      </c>
      <c r="FM176" s="4">
        <v>10</v>
      </c>
      <c r="FN176" s="4">
        <v>0</v>
      </c>
      <c r="FO176" s="4">
        <v>0</v>
      </c>
      <c r="FP176" s="4">
        <v>0</v>
      </c>
      <c r="FQ176" s="4">
        <v>0</v>
      </c>
      <c r="FR176" s="4">
        <v>0</v>
      </c>
      <c r="FS176" s="4">
        <v>0</v>
      </c>
      <c r="FT176" s="4">
        <v>0</v>
      </c>
      <c r="FU176" s="4">
        <v>0</v>
      </c>
      <c r="FV176" s="4">
        <v>0</v>
      </c>
      <c r="FW176" s="4">
        <v>0</v>
      </c>
      <c r="FX176" s="4">
        <v>0</v>
      </c>
      <c r="FY176" s="4">
        <v>0</v>
      </c>
      <c r="FZ176" s="4">
        <v>0</v>
      </c>
      <c r="GA176" s="4">
        <v>0</v>
      </c>
      <c r="GB176" s="4">
        <v>0</v>
      </c>
      <c r="GC176" s="4">
        <v>0</v>
      </c>
      <c r="GD176" s="4">
        <v>0</v>
      </c>
      <c r="GE176" s="4">
        <v>0</v>
      </c>
      <c r="GF176" s="4">
        <v>0</v>
      </c>
      <c r="GG176" s="4">
        <v>0</v>
      </c>
      <c r="GH176" s="4">
        <v>0</v>
      </c>
      <c r="GI176" s="4">
        <v>0</v>
      </c>
      <c r="GJ176" s="4">
        <v>0</v>
      </c>
      <c r="GK176" s="4">
        <v>0</v>
      </c>
      <c r="GL176" s="4">
        <v>0</v>
      </c>
      <c r="GM176" s="4">
        <v>0</v>
      </c>
      <c r="GN176" s="4">
        <v>5</v>
      </c>
      <c r="GO176" s="4">
        <v>0</v>
      </c>
      <c r="GP176" s="4">
        <v>0</v>
      </c>
      <c r="GQ176" s="4">
        <v>0</v>
      </c>
      <c r="GR176" s="4">
        <v>0</v>
      </c>
      <c r="GS176" s="4">
        <v>0</v>
      </c>
      <c r="GT176" s="4">
        <v>0</v>
      </c>
      <c r="GU176" s="4">
        <v>0</v>
      </c>
      <c r="GV176" s="4">
        <v>0</v>
      </c>
      <c r="GW176" s="4">
        <v>0</v>
      </c>
      <c r="GX176" s="4">
        <v>0</v>
      </c>
      <c r="GY176" s="4">
        <v>0</v>
      </c>
      <c r="GZ176" s="4">
        <v>0</v>
      </c>
      <c r="HA176" s="4">
        <v>100</v>
      </c>
      <c r="HB176" s="4">
        <v>0</v>
      </c>
      <c r="HC176" s="4">
        <v>0</v>
      </c>
      <c r="HD176" s="4">
        <v>0</v>
      </c>
      <c r="HE176" s="4">
        <v>0</v>
      </c>
      <c r="HF176" s="4">
        <v>0</v>
      </c>
      <c r="HG176" s="4">
        <v>0</v>
      </c>
      <c r="HH176" s="4">
        <v>0</v>
      </c>
      <c r="HI176" s="4">
        <v>0</v>
      </c>
      <c r="HJ176" s="4">
        <v>0</v>
      </c>
      <c r="HK176" s="4">
        <v>0</v>
      </c>
      <c r="HL176" s="4">
        <v>0</v>
      </c>
      <c r="HM176" s="4">
        <v>0</v>
      </c>
      <c r="HN176" s="4">
        <v>0</v>
      </c>
      <c r="HO176" s="4">
        <v>0</v>
      </c>
      <c r="HP176" s="4">
        <v>40000</v>
      </c>
      <c r="HQ176" s="4">
        <v>3000</v>
      </c>
      <c r="HR176" s="4">
        <v>0</v>
      </c>
      <c r="HS176" s="4">
        <v>150</v>
      </c>
      <c r="HT176" s="4">
        <v>0</v>
      </c>
      <c r="HU176" s="4">
        <v>0</v>
      </c>
      <c r="HV176" s="4">
        <v>0</v>
      </c>
      <c r="HW176" s="4">
        <v>1000</v>
      </c>
      <c r="HX176" s="4">
        <v>800</v>
      </c>
      <c r="HY176" s="4">
        <v>18000</v>
      </c>
      <c r="HZ176" s="4">
        <v>0</v>
      </c>
      <c r="IA176" s="4">
        <v>3890</v>
      </c>
      <c r="IB176" s="4">
        <v>30000</v>
      </c>
      <c r="IC176" s="4">
        <v>500</v>
      </c>
      <c r="ID176" s="4">
        <v>0</v>
      </c>
      <c r="IE176" s="4">
        <v>0</v>
      </c>
      <c r="IF176" s="4">
        <v>0</v>
      </c>
      <c r="IG176" s="4">
        <v>1500</v>
      </c>
      <c r="IH176" s="4">
        <v>11200</v>
      </c>
      <c r="II176" s="4">
        <v>1000</v>
      </c>
      <c r="IJ176" s="4">
        <v>0</v>
      </c>
      <c r="IK176" s="4">
        <v>5000</v>
      </c>
      <c r="IL176" s="4">
        <v>0</v>
      </c>
      <c r="IM176" s="4">
        <v>0</v>
      </c>
      <c r="IN176" s="4">
        <v>1100</v>
      </c>
      <c r="IO176" s="4">
        <v>50</v>
      </c>
      <c r="IP176" s="4">
        <v>7800</v>
      </c>
      <c r="IQ176" s="4">
        <v>0</v>
      </c>
      <c r="IR176" s="4">
        <v>20000</v>
      </c>
      <c r="IS176" s="4">
        <v>2000</v>
      </c>
      <c r="IT176" s="4">
        <v>12000</v>
      </c>
      <c r="IU176" s="4">
        <v>100</v>
      </c>
      <c r="IV176" s="4">
        <v>500</v>
      </c>
      <c r="IW176" s="4">
        <v>2500</v>
      </c>
      <c r="IX176" s="4">
        <v>800</v>
      </c>
      <c r="IY176" s="4">
        <v>180</v>
      </c>
      <c r="IZ176" s="4">
        <v>800</v>
      </c>
      <c r="JA176" s="4">
        <v>12550</v>
      </c>
      <c r="JB176" s="4">
        <v>3000</v>
      </c>
      <c r="JC176" s="4">
        <v>2500</v>
      </c>
      <c r="JD176" s="4">
        <v>1400</v>
      </c>
      <c r="JE176" s="4">
        <v>4000</v>
      </c>
      <c r="JF176" s="4">
        <v>2000</v>
      </c>
      <c r="JG176" s="4">
        <v>1500</v>
      </c>
      <c r="JH176" s="4">
        <v>800</v>
      </c>
      <c r="JI176" s="4">
        <v>3000</v>
      </c>
      <c r="JJ176" s="4">
        <v>4150</v>
      </c>
      <c r="JK176" s="4">
        <v>750</v>
      </c>
      <c r="JL176" s="4">
        <v>2000</v>
      </c>
      <c r="JM176" s="4">
        <v>2500</v>
      </c>
      <c r="JN176" s="4">
        <v>2000</v>
      </c>
      <c r="JO176" s="4">
        <v>1200</v>
      </c>
      <c r="JP176" s="4">
        <v>1000</v>
      </c>
      <c r="JQ176" s="4">
        <v>4500</v>
      </c>
      <c r="JR176" s="4">
        <v>600</v>
      </c>
      <c r="JS176" s="4">
        <v>3000</v>
      </c>
      <c r="JT176" s="4">
        <v>2000</v>
      </c>
      <c r="JU176" s="4">
        <v>1000</v>
      </c>
      <c r="JV176" s="4">
        <v>3800</v>
      </c>
      <c r="JW176" s="4">
        <v>1000</v>
      </c>
      <c r="JX176" s="4">
        <v>2500</v>
      </c>
      <c r="JY176" s="4">
        <v>1500</v>
      </c>
      <c r="JZ176" s="4">
        <v>3000</v>
      </c>
      <c r="KA176" s="4">
        <v>400</v>
      </c>
      <c r="KB176" s="4">
        <v>1800</v>
      </c>
      <c r="KC176" s="4">
        <v>500</v>
      </c>
      <c r="KD176" s="4">
        <v>500</v>
      </c>
      <c r="KE176" s="4">
        <v>0</v>
      </c>
      <c r="KF176" s="4">
        <v>0</v>
      </c>
      <c r="KG176" s="4">
        <v>50</v>
      </c>
      <c r="KH176" s="4">
        <v>500</v>
      </c>
      <c r="KI176" s="4">
        <v>0</v>
      </c>
      <c r="KJ176" s="4">
        <v>0</v>
      </c>
      <c r="KK176" s="4">
        <f t="shared" si="7"/>
        <v>235502</v>
      </c>
    </row>
    <row r="177" spans="1:297" ht="30" customHeight="1" x14ac:dyDescent="0.25">
      <c r="A177" s="10">
        <v>169</v>
      </c>
      <c r="B177" s="10"/>
      <c r="C177" s="10" t="s">
        <v>647</v>
      </c>
      <c r="D177" s="10"/>
      <c r="E177" s="10"/>
      <c r="F177" s="10"/>
      <c r="G177" s="11">
        <v>7.7976000000000001</v>
      </c>
      <c r="H177" s="10">
        <v>0</v>
      </c>
      <c r="I177" s="10"/>
      <c r="J177" s="10"/>
      <c r="K177" s="10"/>
      <c r="L177" s="10"/>
      <c r="M177" s="10"/>
      <c r="N177" s="10"/>
      <c r="O177" s="10"/>
      <c r="P177" s="10">
        <v>0</v>
      </c>
      <c r="Q177" s="10"/>
      <c r="R177" s="10"/>
      <c r="S177" s="10">
        <v>500</v>
      </c>
      <c r="T177" s="10"/>
      <c r="U177" s="10"/>
      <c r="V177" s="10">
        <v>50</v>
      </c>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v>60</v>
      </c>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v>60</v>
      </c>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v>30</v>
      </c>
      <c r="FP177" s="10"/>
      <c r="FQ177" s="10"/>
      <c r="FR177" s="10"/>
      <c r="FS177" s="10"/>
      <c r="FT177" s="10"/>
      <c r="FU177" s="10"/>
      <c r="FV177" s="10">
        <v>12</v>
      </c>
      <c r="FW177" s="10"/>
      <c r="FX177" s="10"/>
      <c r="FY177" s="10"/>
      <c r="FZ177" s="10"/>
      <c r="GA177" s="10"/>
      <c r="GB177" s="10"/>
      <c r="GC177" s="10"/>
      <c r="GD177" s="10"/>
      <c r="GE177" s="10"/>
      <c r="GF177" s="10"/>
      <c r="GG177" s="10"/>
      <c r="GH177" s="10">
        <v>40</v>
      </c>
      <c r="GI177" s="10"/>
      <c r="GJ177" s="10">
        <v>0</v>
      </c>
      <c r="GK177" s="10"/>
      <c r="GL177" s="10"/>
      <c r="GM177" s="10"/>
      <c r="GN177" s="10"/>
      <c r="GO177" s="10"/>
      <c r="GP177" s="10"/>
      <c r="GQ177" s="10"/>
      <c r="GR177" s="10"/>
      <c r="GS177" s="10"/>
      <c r="GT177" s="10"/>
      <c r="GU177" s="10"/>
      <c r="GV177" s="10">
        <v>50</v>
      </c>
      <c r="GW177" s="10">
        <v>5</v>
      </c>
      <c r="GX177" s="10"/>
      <c r="GY177" s="10"/>
      <c r="GZ177" s="10"/>
      <c r="HA177" s="10"/>
      <c r="HB177" s="10"/>
      <c r="HC177" s="10"/>
      <c r="HD177" s="10"/>
      <c r="HE177" s="10"/>
      <c r="HF177" s="10"/>
      <c r="HG177" s="10"/>
      <c r="HH177" s="10"/>
      <c r="HI177" s="10"/>
      <c r="HJ177" s="10"/>
      <c r="HK177" s="10"/>
      <c r="HL177" s="10">
        <v>0</v>
      </c>
      <c r="HM177" s="10"/>
      <c r="HN177" s="10"/>
      <c r="HO177" s="10"/>
      <c r="HP177" s="10"/>
      <c r="HQ177" s="10">
        <v>3000</v>
      </c>
      <c r="HR177" s="10"/>
      <c r="HS177" s="10">
        <v>240</v>
      </c>
      <c r="HT177" s="10">
        <v>20</v>
      </c>
      <c r="HU177" s="10"/>
      <c r="HV177" s="10"/>
      <c r="HW177" s="10">
        <v>6200</v>
      </c>
      <c r="HX177" s="10"/>
      <c r="HY177" s="10">
        <v>4000</v>
      </c>
      <c r="HZ177" s="10"/>
      <c r="IA177" s="10">
        <v>5850</v>
      </c>
      <c r="IB177" s="10">
        <v>10000</v>
      </c>
      <c r="IC177" s="10"/>
      <c r="ID177" s="10"/>
      <c r="IE177" s="10"/>
      <c r="IF177" s="10"/>
      <c r="IG177" s="10">
        <v>1500</v>
      </c>
      <c r="IH177" s="10">
        <v>3000</v>
      </c>
      <c r="II177" s="10"/>
      <c r="IJ177" s="10"/>
      <c r="IK177" s="10">
        <v>2200</v>
      </c>
      <c r="IL177" s="10"/>
      <c r="IM177" s="10">
        <v>1000</v>
      </c>
      <c r="IN177" s="10">
        <v>10000</v>
      </c>
      <c r="IO177" s="10">
        <v>50</v>
      </c>
      <c r="IP177" s="10">
        <v>700</v>
      </c>
      <c r="IQ177" s="10"/>
      <c r="IR177" s="10">
        <v>400</v>
      </c>
      <c r="IS177" s="10">
        <v>0</v>
      </c>
      <c r="IT177" s="10">
        <v>10000</v>
      </c>
      <c r="IU177" s="10">
        <v>150</v>
      </c>
      <c r="IV177" s="10"/>
      <c r="IW177" s="10"/>
      <c r="IX177" s="10"/>
      <c r="IY177" s="10">
        <v>70</v>
      </c>
      <c r="IZ177" s="10">
        <v>800</v>
      </c>
      <c r="JA177" s="10">
        <v>2500</v>
      </c>
      <c r="JB177" s="10"/>
      <c r="JC177" s="10">
        <v>1500</v>
      </c>
      <c r="JD177" s="10"/>
      <c r="JE177" s="10"/>
      <c r="JF177" s="10">
        <v>6000</v>
      </c>
      <c r="JG177" s="10"/>
      <c r="JH177" s="10">
        <v>800</v>
      </c>
      <c r="JI177" s="10"/>
      <c r="JJ177" s="10">
        <v>200</v>
      </c>
      <c r="JK177" s="10">
        <v>50</v>
      </c>
      <c r="JL177" s="10">
        <v>2000</v>
      </c>
      <c r="JM177" s="10">
        <v>3500</v>
      </c>
      <c r="JN177" s="10"/>
      <c r="JO177" s="10">
        <v>0</v>
      </c>
      <c r="JP177" s="10"/>
      <c r="JQ177" s="10"/>
      <c r="JR177" s="10">
        <v>800</v>
      </c>
      <c r="JS177" s="10">
        <v>7000</v>
      </c>
      <c r="JT177" s="10">
        <v>900</v>
      </c>
      <c r="JU177" s="10"/>
      <c r="JV177" s="10">
        <v>5000</v>
      </c>
      <c r="JW177" s="10">
        <v>1400</v>
      </c>
      <c r="JX177" s="10"/>
      <c r="JY177" s="10"/>
      <c r="JZ177" s="10">
        <v>2000</v>
      </c>
      <c r="KA177" s="10"/>
      <c r="KB177" s="10">
        <v>0</v>
      </c>
      <c r="KC177" s="10"/>
      <c r="KD177" s="10"/>
      <c r="KE177" s="10"/>
      <c r="KF177" s="10"/>
      <c r="KG177" s="10"/>
      <c r="KH177" s="10">
        <v>500</v>
      </c>
      <c r="KI177" s="10">
        <v>300</v>
      </c>
      <c r="KJ177" s="10"/>
      <c r="KK177" s="10">
        <f t="shared" si="7"/>
        <v>94437</v>
      </c>
    </row>
    <row r="178" spans="1:297" ht="30" customHeight="1" x14ac:dyDescent="0.25">
      <c r="A178" s="10">
        <v>168</v>
      </c>
      <c r="B178" s="10"/>
      <c r="C178" s="10" t="s">
        <v>648</v>
      </c>
      <c r="D178" s="10"/>
      <c r="E178" s="10"/>
      <c r="F178" s="10"/>
      <c r="G178" s="11">
        <v>4.9675000000000002</v>
      </c>
      <c r="H178" s="10">
        <v>200</v>
      </c>
      <c r="I178" s="10"/>
      <c r="J178" s="10"/>
      <c r="K178" s="10"/>
      <c r="L178" s="10"/>
      <c r="M178" s="10"/>
      <c r="N178" s="10"/>
      <c r="O178" s="10"/>
      <c r="P178" s="10">
        <v>0</v>
      </c>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v>370</v>
      </c>
      <c r="BD178" s="10"/>
      <c r="BE178" s="10"/>
      <c r="BF178" s="10"/>
      <c r="BG178" s="10"/>
      <c r="BH178" s="10"/>
      <c r="BI178" s="10"/>
      <c r="BJ178" s="10"/>
      <c r="BK178" s="10"/>
      <c r="BL178" s="10"/>
      <c r="BM178" s="10"/>
      <c r="BN178" s="10"/>
      <c r="BO178" s="10"/>
      <c r="BP178" s="10"/>
      <c r="BQ178" s="10"/>
      <c r="BR178" s="10"/>
      <c r="BS178" s="10">
        <v>30</v>
      </c>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v>10</v>
      </c>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v>0</v>
      </c>
      <c r="GK178" s="10"/>
      <c r="GL178" s="10"/>
      <c r="GM178" s="10"/>
      <c r="GN178" s="10"/>
      <c r="GO178" s="10"/>
      <c r="GP178" s="10"/>
      <c r="GQ178" s="10"/>
      <c r="GR178" s="10"/>
      <c r="GS178" s="10"/>
      <c r="GT178" s="10"/>
      <c r="GU178" s="10"/>
      <c r="GV178" s="10"/>
      <c r="GW178" s="10"/>
      <c r="GX178" s="10"/>
      <c r="GY178" s="10"/>
      <c r="GZ178" s="10"/>
      <c r="HA178" s="10">
        <v>100</v>
      </c>
      <c r="HB178" s="10"/>
      <c r="HC178" s="10"/>
      <c r="HD178" s="10"/>
      <c r="HE178" s="10"/>
      <c r="HF178" s="10"/>
      <c r="HG178" s="10"/>
      <c r="HH178" s="10"/>
      <c r="HI178" s="10"/>
      <c r="HJ178" s="10"/>
      <c r="HK178" s="10"/>
      <c r="HL178" s="10">
        <v>0</v>
      </c>
      <c r="HM178" s="10"/>
      <c r="HN178" s="10"/>
      <c r="HO178" s="10"/>
      <c r="HP178" s="10">
        <v>40000</v>
      </c>
      <c r="HQ178" s="10">
        <v>500</v>
      </c>
      <c r="HR178" s="10"/>
      <c r="HS178" s="10"/>
      <c r="HT178" s="10"/>
      <c r="HU178" s="10"/>
      <c r="HV178" s="10"/>
      <c r="HW178" s="10"/>
      <c r="HX178" s="10">
        <v>200</v>
      </c>
      <c r="HY178" s="10"/>
      <c r="HZ178" s="10"/>
      <c r="IA178" s="10">
        <v>16500</v>
      </c>
      <c r="IB178" s="10">
        <v>4000</v>
      </c>
      <c r="IC178" s="10"/>
      <c r="ID178" s="10">
        <v>60</v>
      </c>
      <c r="IE178" s="10">
        <v>1000</v>
      </c>
      <c r="IF178" s="10"/>
      <c r="IG178" s="10"/>
      <c r="IH178" s="10">
        <v>5000</v>
      </c>
      <c r="II178" s="10">
        <v>3000</v>
      </c>
      <c r="IJ178" s="10">
        <v>500</v>
      </c>
      <c r="IK178" s="10">
        <v>500</v>
      </c>
      <c r="IL178" s="10">
        <v>5000</v>
      </c>
      <c r="IM178" s="10"/>
      <c r="IN178" s="10">
        <v>8000</v>
      </c>
      <c r="IO178" s="10">
        <v>50</v>
      </c>
      <c r="IP178" s="10">
        <v>1900</v>
      </c>
      <c r="IQ178" s="10"/>
      <c r="IR178" s="10">
        <v>0</v>
      </c>
      <c r="IS178" s="10">
        <v>3000</v>
      </c>
      <c r="IT178" s="10"/>
      <c r="IU178" s="10"/>
      <c r="IV178" s="10">
        <v>1000</v>
      </c>
      <c r="IW178" s="10">
        <v>2000</v>
      </c>
      <c r="IX178" s="10"/>
      <c r="IY178" s="10">
        <v>200</v>
      </c>
      <c r="IZ178" s="10"/>
      <c r="JA178" s="10">
        <v>10150</v>
      </c>
      <c r="JB178" s="10">
        <v>3000</v>
      </c>
      <c r="JC178" s="10">
        <v>1200</v>
      </c>
      <c r="JD178" s="10">
        <v>5200</v>
      </c>
      <c r="JE178" s="10">
        <v>5000</v>
      </c>
      <c r="JF178" s="10"/>
      <c r="JG178" s="10">
        <v>2000</v>
      </c>
      <c r="JH178" s="10"/>
      <c r="JI178" s="10">
        <v>3900</v>
      </c>
      <c r="JJ178" s="10">
        <v>3300</v>
      </c>
      <c r="JK178" s="10">
        <v>500</v>
      </c>
      <c r="JL178" s="10"/>
      <c r="JM178" s="10"/>
      <c r="JN178" s="10">
        <v>6000</v>
      </c>
      <c r="JO178" s="10">
        <v>1000</v>
      </c>
      <c r="JP178" s="10">
        <v>200</v>
      </c>
      <c r="JQ178" s="10">
        <v>4000</v>
      </c>
      <c r="JR178" s="10"/>
      <c r="JS178" s="10">
        <v>0</v>
      </c>
      <c r="JT178" s="10"/>
      <c r="JU178" s="10">
        <v>1000</v>
      </c>
      <c r="JV178" s="10"/>
      <c r="JW178" s="10"/>
      <c r="JX178" s="10">
        <v>4000</v>
      </c>
      <c r="JY178" s="10">
        <v>2000</v>
      </c>
      <c r="JZ178" s="10">
        <v>200</v>
      </c>
      <c r="KA178" s="10">
        <v>600</v>
      </c>
      <c r="KB178" s="10">
        <v>3800</v>
      </c>
      <c r="KC178" s="10">
        <v>10000</v>
      </c>
      <c r="KD178" s="10">
        <v>500</v>
      </c>
      <c r="KE178" s="10"/>
      <c r="KF178" s="10"/>
      <c r="KG178" s="10">
        <v>400</v>
      </c>
      <c r="KH178" s="10"/>
      <c r="KI178" s="10"/>
      <c r="KJ178" s="10"/>
      <c r="KK178" s="10">
        <f t="shared" si="7"/>
        <v>161070</v>
      </c>
    </row>
    <row r="179" spans="1:297" ht="30" customHeight="1" x14ac:dyDescent="0.25">
      <c r="A179" s="4"/>
      <c r="B179" s="4">
        <v>128</v>
      </c>
      <c r="C179" s="4"/>
      <c r="D179" s="6" t="s">
        <v>647</v>
      </c>
      <c r="E179" s="6" t="s">
        <v>649</v>
      </c>
      <c r="F179" s="4" t="s">
        <v>347</v>
      </c>
      <c r="G179" s="7">
        <v>7.7976000000000001</v>
      </c>
      <c r="H179" s="4">
        <v>200</v>
      </c>
      <c r="I179" s="4">
        <v>0</v>
      </c>
      <c r="J179" s="4">
        <v>0</v>
      </c>
      <c r="K179" s="4">
        <v>0</v>
      </c>
      <c r="L179" s="4">
        <v>0</v>
      </c>
      <c r="M179" s="4">
        <v>0</v>
      </c>
      <c r="N179" s="4">
        <v>0</v>
      </c>
      <c r="O179" s="4">
        <v>0</v>
      </c>
      <c r="P179" s="4">
        <v>0</v>
      </c>
      <c r="Q179" s="4">
        <v>0</v>
      </c>
      <c r="R179" s="4">
        <v>0</v>
      </c>
      <c r="S179" s="4">
        <v>500</v>
      </c>
      <c r="T179" s="4">
        <v>0</v>
      </c>
      <c r="U179" s="4">
        <v>0</v>
      </c>
      <c r="V179" s="4">
        <v>50</v>
      </c>
      <c r="W179" s="4">
        <v>0</v>
      </c>
      <c r="X179" s="4">
        <v>0</v>
      </c>
      <c r="Y179" s="4">
        <v>0</v>
      </c>
      <c r="Z179" s="4">
        <v>0</v>
      </c>
      <c r="AA179" s="4">
        <v>0</v>
      </c>
      <c r="AB179" s="4">
        <v>0</v>
      </c>
      <c r="AC179" s="4">
        <v>0</v>
      </c>
      <c r="AD179" s="4">
        <v>0</v>
      </c>
      <c r="AE179" s="4">
        <v>0</v>
      </c>
      <c r="AF179" s="4">
        <v>0</v>
      </c>
      <c r="AG179" s="4">
        <v>0</v>
      </c>
      <c r="AH179" s="4">
        <v>0</v>
      </c>
      <c r="AI179" s="4">
        <v>0</v>
      </c>
      <c r="AJ179" s="4">
        <v>0</v>
      </c>
      <c r="AK179" s="4">
        <v>0</v>
      </c>
      <c r="AL179" s="4">
        <v>0</v>
      </c>
      <c r="AM179" s="4">
        <v>0</v>
      </c>
      <c r="AN179" s="4">
        <v>0</v>
      </c>
      <c r="AO179" s="4">
        <v>0</v>
      </c>
      <c r="AP179" s="4">
        <v>0</v>
      </c>
      <c r="AQ179" s="4">
        <v>0</v>
      </c>
      <c r="AR179" s="4">
        <v>0</v>
      </c>
      <c r="AS179" s="4">
        <v>0</v>
      </c>
      <c r="AT179" s="4">
        <v>0</v>
      </c>
      <c r="AU179" s="4">
        <v>0</v>
      </c>
      <c r="AV179" s="4">
        <v>0</v>
      </c>
      <c r="AW179" s="4">
        <v>0</v>
      </c>
      <c r="AX179" s="4">
        <v>0</v>
      </c>
      <c r="AY179" s="4">
        <v>0</v>
      </c>
      <c r="AZ179" s="4">
        <v>0</v>
      </c>
      <c r="BA179" s="4">
        <v>0</v>
      </c>
      <c r="BB179" s="4">
        <v>0</v>
      </c>
      <c r="BC179" s="4">
        <v>370</v>
      </c>
      <c r="BD179" s="4">
        <v>0</v>
      </c>
      <c r="BE179" s="4">
        <v>0</v>
      </c>
      <c r="BF179" s="4">
        <v>0</v>
      </c>
      <c r="BG179" s="4">
        <v>0</v>
      </c>
      <c r="BH179" s="4">
        <v>0</v>
      </c>
      <c r="BI179" s="4">
        <v>0</v>
      </c>
      <c r="BJ179" s="4">
        <v>0</v>
      </c>
      <c r="BK179" s="4">
        <v>0</v>
      </c>
      <c r="BL179" s="4">
        <v>0</v>
      </c>
      <c r="BM179" s="4">
        <v>0</v>
      </c>
      <c r="BN179" s="4">
        <v>0</v>
      </c>
      <c r="BO179" s="4">
        <v>0</v>
      </c>
      <c r="BP179" s="4">
        <v>0</v>
      </c>
      <c r="BQ179" s="4">
        <v>0</v>
      </c>
      <c r="BR179" s="4">
        <v>0</v>
      </c>
      <c r="BS179" s="4">
        <v>30</v>
      </c>
      <c r="BT179" s="4">
        <v>0</v>
      </c>
      <c r="BU179" s="4">
        <v>0</v>
      </c>
      <c r="BV179" s="4">
        <v>0</v>
      </c>
      <c r="BW179" s="4">
        <v>0</v>
      </c>
      <c r="BX179" s="4">
        <v>0</v>
      </c>
      <c r="BY179" s="4">
        <v>0</v>
      </c>
      <c r="BZ179" s="4">
        <v>0</v>
      </c>
      <c r="CA179" s="4">
        <v>0</v>
      </c>
      <c r="CB179" s="4">
        <v>0</v>
      </c>
      <c r="CC179" s="4">
        <v>0</v>
      </c>
      <c r="CD179" s="4">
        <v>0</v>
      </c>
      <c r="CE179" s="4">
        <v>0</v>
      </c>
      <c r="CF179" s="4">
        <v>60</v>
      </c>
      <c r="CG179" s="4">
        <v>0</v>
      </c>
      <c r="CH179" s="4">
        <v>0</v>
      </c>
      <c r="CI179" s="4">
        <v>0</v>
      </c>
      <c r="CJ179" s="4">
        <v>0</v>
      </c>
      <c r="CK179" s="4">
        <v>0</v>
      </c>
      <c r="CL179" s="4">
        <v>0</v>
      </c>
      <c r="CM179" s="4">
        <v>0</v>
      </c>
      <c r="CN179" s="4">
        <v>0</v>
      </c>
      <c r="CO179" s="4">
        <v>0</v>
      </c>
      <c r="CP179" s="4">
        <v>0</v>
      </c>
      <c r="CQ179" s="4">
        <v>0</v>
      </c>
      <c r="CR179" s="4">
        <v>0</v>
      </c>
      <c r="CS179" s="4">
        <v>0</v>
      </c>
      <c r="CT179" s="4">
        <v>0</v>
      </c>
      <c r="CU179" s="4">
        <v>0</v>
      </c>
      <c r="CV179" s="4">
        <v>0</v>
      </c>
      <c r="CW179" s="4">
        <v>0</v>
      </c>
      <c r="CX179" s="4">
        <v>0</v>
      </c>
      <c r="CY179" s="4">
        <v>0</v>
      </c>
      <c r="CZ179" s="4">
        <v>0</v>
      </c>
      <c r="DA179" s="4">
        <v>0</v>
      </c>
      <c r="DB179" s="4">
        <v>0</v>
      </c>
      <c r="DC179" s="4">
        <v>0</v>
      </c>
      <c r="DD179" s="4">
        <v>0</v>
      </c>
      <c r="DE179" s="4">
        <v>0</v>
      </c>
      <c r="DF179" s="4">
        <v>0</v>
      </c>
      <c r="DG179" s="4">
        <v>0</v>
      </c>
      <c r="DH179" s="4">
        <v>0</v>
      </c>
      <c r="DI179" s="4">
        <v>0</v>
      </c>
      <c r="DJ179" s="4">
        <v>0</v>
      </c>
      <c r="DK179" s="4">
        <v>0</v>
      </c>
      <c r="DL179" s="4">
        <v>0</v>
      </c>
      <c r="DM179" s="4">
        <v>0</v>
      </c>
      <c r="DN179" s="4">
        <v>0</v>
      </c>
      <c r="DO179" s="4">
        <v>0</v>
      </c>
      <c r="DP179" s="4">
        <v>0</v>
      </c>
      <c r="DQ179" s="4">
        <v>0</v>
      </c>
      <c r="DR179" s="4">
        <v>0</v>
      </c>
      <c r="DS179" s="4">
        <v>0</v>
      </c>
      <c r="DT179" s="4">
        <v>0</v>
      </c>
      <c r="DU179" s="4">
        <v>0</v>
      </c>
      <c r="DV179" s="4">
        <v>0</v>
      </c>
      <c r="DW179" s="4">
        <v>0</v>
      </c>
      <c r="DX179" s="4">
        <v>0</v>
      </c>
      <c r="DY179" s="4">
        <v>0</v>
      </c>
      <c r="DZ179" s="4">
        <v>60</v>
      </c>
      <c r="EA179" s="4">
        <v>10</v>
      </c>
      <c r="EB179" s="4">
        <v>0</v>
      </c>
      <c r="EC179" s="4">
        <v>0</v>
      </c>
      <c r="ED179" s="4">
        <v>0</v>
      </c>
      <c r="EE179" s="4">
        <v>0</v>
      </c>
      <c r="EF179" s="4">
        <v>0</v>
      </c>
      <c r="EG179" s="4">
        <v>0</v>
      </c>
      <c r="EH179" s="4">
        <v>0</v>
      </c>
      <c r="EI179" s="4">
        <v>0</v>
      </c>
      <c r="EJ179" s="4">
        <v>0</v>
      </c>
      <c r="EK179" s="4">
        <v>0</v>
      </c>
      <c r="EL179" s="4">
        <v>0</v>
      </c>
      <c r="EM179" s="4">
        <v>0</v>
      </c>
      <c r="EN179" s="4">
        <v>0</v>
      </c>
      <c r="EO179" s="4">
        <v>0</v>
      </c>
      <c r="EP179" s="4">
        <v>0</v>
      </c>
      <c r="EQ179" s="4">
        <v>0</v>
      </c>
      <c r="ER179" s="4">
        <v>0</v>
      </c>
      <c r="ES179" s="4">
        <v>0</v>
      </c>
      <c r="ET179" s="4">
        <v>0</v>
      </c>
      <c r="EU179" s="4">
        <v>0</v>
      </c>
      <c r="EV179" s="4">
        <v>0</v>
      </c>
      <c r="EW179" s="4">
        <v>0</v>
      </c>
      <c r="EX179" s="4">
        <v>0</v>
      </c>
      <c r="EY179" s="4">
        <v>0</v>
      </c>
      <c r="EZ179" s="4">
        <v>0</v>
      </c>
      <c r="FA179" s="4">
        <v>0</v>
      </c>
      <c r="FB179" s="4">
        <v>0</v>
      </c>
      <c r="FC179" s="4">
        <v>0</v>
      </c>
      <c r="FD179" s="4">
        <v>0</v>
      </c>
      <c r="FE179" s="4">
        <v>0</v>
      </c>
      <c r="FF179" s="4">
        <v>0</v>
      </c>
      <c r="FG179" s="4">
        <v>0</v>
      </c>
      <c r="FH179" s="4">
        <v>0</v>
      </c>
      <c r="FI179" s="4">
        <v>0</v>
      </c>
      <c r="FJ179" s="4">
        <v>0</v>
      </c>
      <c r="FK179" s="4">
        <v>0</v>
      </c>
      <c r="FL179" s="4">
        <v>0</v>
      </c>
      <c r="FM179" s="4">
        <v>0</v>
      </c>
      <c r="FN179" s="4">
        <v>0</v>
      </c>
      <c r="FO179" s="4">
        <v>30</v>
      </c>
      <c r="FP179" s="4">
        <v>0</v>
      </c>
      <c r="FQ179" s="4">
        <v>0</v>
      </c>
      <c r="FR179" s="4">
        <v>0</v>
      </c>
      <c r="FS179" s="4">
        <v>0</v>
      </c>
      <c r="FT179" s="4">
        <v>0</v>
      </c>
      <c r="FU179" s="4">
        <v>0</v>
      </c>
      <c r="FV179" s="4">
        <v>12</v>
      </c>
      <c r="FW179" s="4">
        <v>0</v>
      </c>
      <c r="FX179" s="4">
        <v>0</v>
      </c>
      <c r="FY179" s="4">
        <v>0</v>
      </c>
      <c r="FZ179" s="4">
        <v>0</v>
      </c>
      <c r="GA179" s="4">
        <v>0</v>
      </c>
      <c r="GB179" s="4">
        <v>0</v>
      </c>
      <c r="GC179" s="4">
        <v>0</v>
      </c>
      <c r="GD179" s="4">
        <v>0</v>
      </c>
      <c r="GE179" s="4">
        <v>0</v>
      </c>
      <c r="GF179" s="4">
        <v>0</v>
      </c>
      <c r="GG179" s="4">
        <v>0</v>
      </c>
      <c r="GH179" s="4">
        <v>40</v>
      </c>
      <c r="GI179" s="4">
        <v>0</v>
      </c>
      <c r="GJ179" s="4">
        <v>0</v>
      </c>
      <c r="GK179" s="4">
        <v>0</v>
      </c>
      <c r="GL179" s="4">
        <v>0</v>
      </c>
      <c r="GM179" s="4">
        <v>0</v>
      </c>
      <c r="GN179" s="4">
        <v>0</v>
      </c>
      <c r="GO179" s="4">
        <v>0</v>
      </c>
      <c r="GP179" s="4">
        <v>0</v>
      </c>
      <c r="GQ179" s="4">
        <v>0</v>
      </c>
      <c r="GR179" s="4">
        <v>0</v>
      </c>
      <c r="GS179" s="4">
        <v>0</v>
      </c>
      <c r="GT179" s="4">
        <v>0</v>
      </c>
      <c r="GU179" s="4">
        <v>0</v>
      </c>
      <c r="GV179" s="4">
        <v>50</v>
      </c>
      <c r="GW179" s="4">
        <v>5</v>
      </c>
      <c r="GX179" s="4">
        <v>0</v>
      </c>
      <c r="GY179" s="4">
        <v>0</v>
      </c>
      <c r="GZ179" s="4">
        <v>0</v>
      </c>
      <c r="HA179" s="4">
        <v>100</v>
      </c>
      <c r="HB179" s="4">
        <v>0</v>
      </c>
      <c r="HC179" s="4">
        <v>0</v>
      </c>
      <c r="HD179" s="4">
        <v>0</v>
      </c>
      <c r="HE179" s="4">
        <v>0</v>
      </c>
      <c r="HF179" s="4">
        <v>0</v>
      </c>
      <c r="HG179" s="4">
        <v>0</v>
      </c>
      <c r="HH179" s="4">
        <v>0</v>
      </c>
      <c r="HI179" s="4">
        <v>0</v>
      </c>
      <c r="HJ179" s="4">
        <v>0</v>
      </c>
      <c r="HK179" s="4">
        <v>0</v>
      </c>
      <c r="HL179" s="4">
        <v>0</v>
      </c>
      <c r="HM179" s="4">
        <v>0</v>
      </c>
      <c r="HN179" s="4">
        <v>0</v>
      </c>
      <c r="HO179" s="4">
        <v>0</v>
      </c>
      <c r="HP179" s="4">
        <v>40000</v>
      </c>
      <c r="HQ179" s="4">
        <v>3500</v>
      </c>
      <c r="HR179" s="4">
        <v>0</v>
      </c>
      <c r="HS179" s="4">
        <v>240</v>
      </c>
      <c r="HT179" s="4">
        <v>20</v>
      </c>
      <c r="HU179" s="4">
        <v>0</v>
      </c>
      <c r="HV179" s="4">
        <v>0</v>
      </c>
      <c r="HW179" s="4">
        <v>6200</v>
      </c>
      <c r="HX179" s="4">
        <v>200</v>
      </c>
      <c r="HY179" s="4">
        <v>4000</v>
      </c>
      <c r="HZ179" s="4">
        <v>0</v>
      </c>
      <c r="IA179" s="4">
        <v>22350</v>
      </c>
      <c r="IB179" s="4">
        <v>14000</v>
      </c>
      <c r="IC179" s="4">
        <v>0</v>
      </c>
      <c r="ID179" s="4">
        <v>60</v>
      </c>
      <c r="IE179" s="4">
        <v>1000</v>
      </c>
      <c r="IF179" s="4">
        <v>0</v>
      </c>
      <c r="IG179" s="4">
        <v>1500</v>
      </c>
      <c r="IH179" s="4">
        <v>8000</v>
      </c>
      <c r="II179" s="4">
        <v>3000</v>
      </c>
      <c r="IJ179" s="4">
        <v>500</v>
      </c>
      <c r="IK179" s="4">
        <v>2700</v>
      </c>
      <c r="IL179" s="4">
        <v>5000</v>
      </c>
      <c r="IM179" s="4">
        <v>1000</v>
      </c>
      <c r="IN179" s="4">
        <v>18000</v>
      </c>
      <c r="IO179" s="4">
        <v>100</v>
      </c>
      <c r="IP179" s="4">
        <v>2600</v>
      </c>
      <c r="IQ179" s="4">
        <v>0</v>
      </c>
      <c r="IR179" s="4">
        <v>400</v>
      </c>
      <c r="IS179" s="4">
        <v>3000</v>
      </c>
      <c r="IT179" s="4">
        <v>10000</v>
      </c>
      <c r="IU179" s="4">
        <v>150</v>
      </c>
      <c r="IV179" s="4">
        <v>1000</v>
      </c>
      <c r="IW179" s="4">
        <v>2000</v>
      </c>
      <c r="IX179" s="4">
        <v>0</v>
      </c>
      <c r="IY179" s="4">
        <v>270</v>
      </c>
      <c r="IZ179" s="4">
        <v>800</v>
      </c>
      <c r="JA179" s="4">
        <v>12650</v>
      </c>
      <c r="JB179" s="4">
        <v>3000</v>
      </c>
      <c r="JC179" s="4">
        <v>2700</v>
      </c>
      <c r="JD179" s="4">
        <v>5200</v>
      </c>
      <c r="JE179" s="4">
        <v>5000</v>
      </c>
      <c r="JF179" s="4">
        <v>6000</v>
      </c>
      <c r="JG179" s="4">
        <v>2000</v>
      </c>
      <c r="JH179" s="4">
        <v>800</v>
      </c>
      <c r="JI179" s="4">
        <v>3900</v>
      </c>
      <c r="JJ179" s="4">
        <v>3500</v>
      </c>
      <c r="JK179" s="4">
        <v>550</v>
      </c>
      <c r="JL179" s="4">
        <v>2000</v>
      </c>
      <c r="JM179" s="4">
        <v>3500</v>
      </c>
      <c r="JN179" s="4">
        <v>6000</v>
      </c>
      <c r="JO179" s="4">
        <v>1000</v>
      </c>
      <c r="JP179" s="4">
        <v>200</v>
      </c>
      <c r="JQ179" s="4">
        <v>4000</v>
      </c>
      <c r="JR179" s="4">
        <v>800</v>
      </c>
      <c r="JS179" s="4">
        <v>7000</v>
      </c>
      <c r="JT179" s="4">
        <v>900</v>
      </c>
      <c r="JU179" s="4">
        <v>1000</v>
      </c>
      <c r="JV179" s="4">
        <v>5000</v>
      </c>
      <c r="JW179" s="4">
        <v>1400</v>
      </c>
      <c r="JX179" s="4">
        <v>4000</v>
      </c>
      <c r="JY179" s="4">
        <v>2000</v>
      </c>
      <c r="JZ179" s="4">
        <v>2200</v>
      </c>
      <c r="KA179" s="4">
        <v>600</v>
      </c>
      <c r="KB179" s="4">
        <v>3800</v>
      </c>
      <c r="KC179" s="4">
        <v>10000</v>
      </c>
      <c r="KD179" s="4">
        <v>500</v>
      </c>
      <c r="KE179" s="4">
        <v>0</v>
      </c>
      <c r="KF179" s="4">
        <v>0</v>
      </c>
      <c r="KG179" s="4">
        <v>400</v>
      </c>
      <c r="KH179" s="4">
        <v>500</v>
      </c>
      <c r="KI179" s="4">
        <v>300</v>
      </c>
      <c r="KJ179" s="4">
        <v>0</v>
      </c>
      <c r="KK179" s="4">
        <f t="shared" si="7"/>
        <v>255507</v>
      </c>
    </row>
    <row r="180" spans="1:297" ht="30" customHeight="1" x14ac:dyDescent="0.25">
      <c r="A180" s="10">
        <v>171</v>
      </c>
      <c r="B180" s="10"/>
      <c r="C180" s="10" t="s">
        <v>650</v>
      </c>
      <c r="D180" s="10"/>
      <c r="E180" s="10"/>
      <c r="F180" s="10"/>
      <c r="G180" s="11">
        <v>7.7976000000000001</v>
      </c>
      <c r="H180" s="10">
        <v>0</v>
      </c>
      <c r="I180" s="10">
        <v>1000</v>
      </c>
      <c r="J180" s="10"/>
      <c r="K180" s="10"/>
      <c r="L180" s="10"/>
      <c r="M180" s="10"/>
      <c r="N180" s="10"/>
      <c r="O180" s="10"/>
      <c r="P180" s="10">
        <v>0</v>
      </c>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v>20</v>
      </c>
      <c r="FY180" s="10"/>
      <c r="FZ180" s="10"/>
      <c r="GA180" s="10"/>
      <c r="GB180" s="10"/>
      <c r="GC180" s="10"/>
      <c r="GD180" s="10"/>
      <c r="GE180" s="10"/>
      <c r="GF180" s="10"/>
      <c r="GG180" s="10"/>
      <c r="GH180" s="10"/>
      <c r="GI180" s="10"/>
      <c r="GJ180" s="10">
        <v>0</v>
      </c>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v>0</v>
      </c>
      <c r="HM180" s="10"/>
      <c r="HN180" s="10"/>
      <c r="HO180" s="10"/>
      <c r="HP180" s="10"/>
      <c r="HQ180" s="10">
        <v>1000</v>
      </c>
      <c r="HR180" s="10"/>
      <c r="HS180" s="10">
        <v>240</v>
      </c>
      <c r="HT180" s="10"/>
      <c r="HU180" s="10"/>
      <c r="HV180" s="10"/>
      <c r="HW180" s="10"/>
      <c r="HX180" s="10"/>
      <c r="HY180" s="10">
        <v>4000</v>
      </c>
      <c r="HZ180" s="10"/>
      <c r="IA180" s="10">
        <v>8150</v>
      </c>
      <c r="IB180" s="10"/>
      <c r="IC180" s="10"/>
      <c r="ID180" s="10">
        <v>40</v>
      </c>
      <c r="IE180" s="10"/>
      <c r="IF180" s="10"/>
      <c r="IG180" s="10">
        <v>100</v>
      </c>
      <c r="IH180" s="10">
        <v>100</v>
      </c>
      <c r="II180" s="10"/>
      <c r="IJ180" s="10"/>
      <c r="IK180" s="10">
        <v>300</v>
      </c>
      <c r="IL180" s="10"/>
      <c r="IM180" s="10">
        <v>4000</v>
      </c>
      <c r="IN180" s="10">
        <v>3000</v>
      </c>
      <c r="IO180" s="10">
        <v>25</v>
      </c>
      <c r="IP180" s="10">
        <v>2250</v>
      </c>
      <c r="IQ180" s="10"/>
      <c r="IR180" s="10">
        <v>0</v>
      </c>
      <c r="IS180" s="10">
        <v>0</v>
      </c>
      <c r="IT180" s="10">
        <v>2000</v>
      </c>
      <c r="IU180" s="10"/>
      <c r="IV180" s="10"/>
      <c r="IW180" s="10"/>
      <c r="IX180" s="10"/>
      <c r="IY180" s="10"/>
      <c r="IZ180" s="10">
        <v>300</v>
      </c>
      <c r="JA180" s="10">
        <v>600</v>
      </c>
      <c r="JB180" s="10"/>
      <c r="JC180" s="10">
        <v>250</v>
      </c>
      <c r="JD180" s="10"/>
      <c r="JE180" s="10">
        <v>1000</v>
      </c>
      <c r="JF180" s="10">
        <v>6000</v>
      </c>
      <c r="JG180" s="10"/>
      <c r="JH180" s="10"/>
      <c r="JI180" s="10"/>
      <c r="JJ180" s="10">
        <v>300</v>
      </c>
      <c r="JK180" s="10">
        <v>20</v>
      </c>
      <c r="JL180" s="10">
        <v>2000</v>
      </c>
      <c r="JM180" s="10">
        <v>2000</v>
      </c>
      <c r="JN180" s="10"/>
      <c r="JO180" s="10">
        <v>100</v>
      </c>
      <c r="JP180" s="10">
        <v>100</v>
      </c>
      <c r="JQ180" s="10"/>
      <c r="JR180" s="10">
        <v>400</v>
      </c>
      <c r="JS180" s="10">
        <v>2500</v>
      </c>
      <c r="JT180" s="10">
        <v>400</v>
      </c>
      <c r="JU180" s="10"/>
      <c r="JV180" s="10">
        <v>2400</v>
      </c>
      <c r="JW180" s="10">
        <v>300</v>
      </c>
      <c r="JX180" s="10"/>
      <c r="JY180" s="10"/>
      <c r="JZ180" s="10">
        <v>2000</v>
      </c>
      <c r="KA180" s="10"/>
      <c r="KB180" s="10">
        <v>0</v>
      </c>
      <c r="KC180" s="10"/>
      <c r="KD180" s="10"/>
      <c r="KE180" s="10"/>
      <c r="KF180" s="10"/>
      <c r="KG180" s="10"/>
      <c r="KH180" s="10"/>
      <c r="KI180" s="10"/>
      <c r="KJ180" s="10"/>
      <c r="KK180" s="10">
        <f t="shared" si="7"/>
        <v>46895</v>
      </c>
    </row>
    <row r="181" spans="1:297" ht="30" customHeight="1" x14ac:dyDescent="0.25">
      <c r="A181" s="10">
        <v>170</v>
      </c>
      <c r="B181" s="10"/>
      <c r="C181" s="10" t="s">
        <v>651</v>
      </c>
      <c r="D181" s="10"/>
      <c r="E181" s="10"/>
      <c r="F181" s="10"/>
      <c r="G181" s="11">
        <v>5.2222</v>
      </c>
      <c r="H181" s="10">
        <v>50</v>
      </c>
      <c r="I181" s="10"/>
      <c r="J181" s="10"/>
      <c r="K181" s="10"/>
      <c r="L181" s="10"/>
      <c r="M181" s="10"/>
      <c r="N181" s="10"/>
      <c r="O181" s="10"/>
      <c r="P181" s="10">
        <v>0</v>
      </c>
      <c r="Q181" s="10"/>
      <c r="R181" s="10"/>
      <c r="S181" s="10"/>
      <c r="T181" s="10"/>
      <c r="U181" s="10"/>
      <c r="V181" s="10">
        <v>50</v>
      </c>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v>20</v>
      </c>
      <c r="FY181" s="10"/>
      <c r="FZ181" s="10"/>
      <c r="GA181" s="10"/>
      <c r="GB181" s="10"/>
      <c r="GC181" s="10"/>
      <c r="GD181" s="10"/>
      <c r="GE181" s="10"/>
      <c r="GF181" s="10"/>
      <c r="GG181" s="10"/>
      <c r="GH181" s="10">
        <v>40</v>
      </c>
      <c r="GI181" s="10"/>
      <c r="GJ181" s="10">
        <v>0</v>
      </c>
      <c r="GK181" s="10"/>
      <c r="GL181" s="10"/>
      <c r="GM181" s="10"/>
      <c r="GN181" s="10"/>
      <c r="GO181" s="10"/>
      <c r="GP181" s="10"/>
      <c r="GQ181" s="10"/>
      <c r="GR181" s="10"/>
      <c r="GS181" s="10"/>
      <c r="GT181" s="10"/>
      <c r="GU181" s="10"/>
      <c r="GV181" s="10"/>
      <c r="GW181" s="10">
        <v>5</v>
      </c>
      <c r="GX181" s="10"/>
      <c r="GY181" s="10"/>
      <c r="GZ181" s="10"/>
      <c r="HA181" s="10"/>
      <c r="HB181" s="10"/>
      <c r="HC181" s="10"/>
      <c r="HD181" s="10"/>
      <c r="HE181" s="10"/>
      <c r="HF181" s="10">
        <v>50</v>
      </c>
      <c r="HG181" s="10"/>
      <c r="HH181" s="10"/>
      <c r="HI181" s="10"/>
      <c r="HJ181" s="10"/>
      <c r="HK181" s="10"/>
      <c r="HL181" s="10">
        <v>0</v>
      </c>
      <c r="HM181" s="10"/>
      <c r="HN181" s="10"/>
      <c r="HO181" s="10"/>
      <c r="HP181" s="10">
        <v>1500</v>
      </c>
      <c r="HQ181" s="10"/>
      <c r="HR181" s="10"/>
      <c r="HS181" s="10"/>
      <c r="HT181" s="10"/>
      <c r="HU181" s="10"/>
      <c r="HV181" s="10"/>
      <c r="HW181" s="10"/>
      <c r="HX181" s="10">
        <v>100</v>
      </c>
      <c r="HY181" s="10"/>
      <c r="HZ181" s="10"/>
      <c r="IA181" s="10">
        <v>35860</v>
      </c>
      <c r="IB181" s="10">
        <v>100</v>
      </c>
      <c r="IC181" s="10"/>
      <c r="ID181" s="10"/>
      <c r="IE181" s="10"/>
      <c r="IF181" s="10"/>
      <c r="IG181" s="10"/>
      <c r="IH181" s="10">
        <v>6000</v>
      </c>
      <c r="II181" s="10">
        <v>2000</v>
      </c>
      <c r="IJ181" s="10">
        <v>50</v>
      </c>
      <c r="IK181" s="10"/>
      <c r="IL181" s="10">
        <v>2000</v>
      </c>
      <c r="IM181" s="10"/>
      <c r="IN181" s="10">
        <v>12000</v>
      </c>
      <c r="IO181" s="10">
        <v>25</v>
      </c>
      <c r="IP181" s="10">
        <v>700</v>
      </c>
      <c r="IQ181" s="10"/>
      <c r="IR181" s="10">
        <v>1000</v>
      </c>
      <c r="IS181" s="10">
        <v>800</v>
      </c>
      <c r="IT181" s="10"/>
      <c r="IU181" s="10">
        <v>50</v>
      </c>
      <c r="IV181" s="10"/>
      <c r="IW181" s="10"/>
      <c r="IX181" s="10"/>
      <c r="IY181" s="10">
        <v>200</v>
      </c>
      <c r="IZ181" s="10"/>
      <c r="JA181" s="10">
        <v>1600</v>
      </c>
      <c r="JB181" s="10">
        <v>1000</v>
      </c>
      <c r="JC181" s="10">
        <v>250</v>
      </c>
      <c r="JD181" s="10">
        <v>3000</v>
      </c>
      <c r="JE181" s="10">
        <v>6000</v>
      </c>
      <c r="JF181" s="10"/>
      <c r="JG181" s="10">
        <v>600</v>
      </c>
      <c r="JH181" s="10"/>
      <c r="JI181" s="10">
        <v>3000</v>
      </c>
      <c r="JJ181" s="10">
        <v>200</v>
      </c>
      <c r="JK181" s="10">
        <v>100</v>
      </c>
      <c r="JL181" s="10"/>
      <c r="JM181" s="10"/>
      <c r="JN181" s="10">
        <v>2500</v>
      </c>
      <c r="JO181" s="10">
        <v>300</v>
      </c>
      <c r="JP181" s="10"/>
      <c r="JQ181" s="10">
        <v>3000</v>
      </c>
      <c r="JR181" s="10"/>
      <c r="JS181" s="10">
        <v>0</v>
      </c>
      <c r="JT181" s="10"/>
      <c r="JU181" s="10">
        <v>800</v>
      </c>
      <c r="JV181" s="10"/>
      <c r="JW181" s="10"/>
      <c r="JX181" s="10">
        <v>1000</v>
      </c>
      <c r="JY181" s="10">
        <v>500</v>
      </c>
      <c r="JZ181" s="10"/>
      <c r="KA181" s="10"/>
      <c r="KB181" s="10">
        <v>400</v>
      </c>
      <c r="KC181" s="10">
        <v>400</v>
      </c>
      <c r="KD181" s="10">
        <v>200</v>
      </c>
      <c r="KE181" s="10"/>
      <c r="KF181" s="10"/>
      <c r="KG181" s="10"/>
      <c r="KH181" s="10"/>
      <c r="KI181" s="10"/>
      <c r="KJ181" s="10"/>
      <c r="KK181" s="10">
        <f t="shared" si="7"/>
        <v>87450</v>
      </c>
    </row>
    <row r="182" spans="1:297" ht="30" customHeight="1" x14ac:dyDescent="0.25">
      <c r="A182" s="4"/>
      <c r="B182" s="4">
        <v>129</v>
      </c>
      <c r="C182" s="4"/>
      <c r="D182" s="6" t="s">
        <v>650</v>
      </c>
      <c r="E182" s="6" t="s">
        <v>652</v>
      </c>
      <c r="F182" s="4" t="s">
        <v>347</v>
      </c>
      <c r="G182" s="7">
        <v>7.7976000000000001</v>
      </c>
      <c r="H182" s="4">
        <v>50</v>
      </c>
      <c r="I182" s="4">
        <v>1000</v>
      </c>
      <c r="J182" s="4">
        <v>0</v>
      </c>
      <c r="K182" s="4">
        <v>0</v>
      </c>
      <c r="L182" s="4">
        <v>0</v>
      </c>
      <c r="M182" s="4">
        <v>0</v>
      </c>
      <c r="N182" s="4">
        <v>0</v>
      </c>
      <c r="O182" s="4">
        <v>0</v>
      </c>
      <c r="P182" s="4">
        <v>0</v>
      </c>
      <c r="Q182" s="4">
        <v>0</v>
      </c>
      <c r="R182" s="4">
        <v>0</v>
      </c>
      <c r="S182" s="4">
        <v>0</v>
      </c>
      <c r="T182" s="4">
        <v>0</v>
      </c>
      <c r="U182" s="4">
        <v>0</v>
      </c>
      <c r="V182" s="4">
        <v>50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v>0</v>
      </c>
      <c r="AP182" s="4">
        <v>0</v>
      </c>
      <c r="AQ182" s="4">
        <v>0</v>
      </c>
      <c r="AR182" s="4">
        <v>0</v>
      </c>
      <c r="AS182" s="4">
        <v>0</v>
      </c>
      <c r="AT182" s="4">
        <v>0</v>
      </c>
      <c r="AU182" s="4">
        <v>0</v>
      </c>
      <c r="AV182" s="4">
        <v>0</v>
      </c>
      <c r="AW182" s="4">
        <v>0</v>
      </c>
      <c r="AX182" s="4">
        <v>0</v>
      </c>
      <c r="AY182" s="4">
        <v>0</v>
      </c>
      <c r="AZ182" s="4">
        <v>0</v>
      </c>
      <c r="BA182" s="4">
        <v>0</v>
      </c>
      <c r="BB182" s="4">
        <v>0</v>
      </c>
      <c r="BC182" s="4">
        <v>0</v>
      </c>
      <c r="BD182" s="4">
        <v>0</v>
      </c>
      <c r="BE182" s="4">
        <v>0</v>
      </c>
      <c r="BF182" s="4">
        <v>0</v>
      </c>
      <c r="BG182" s="4">
        <v>0</v>
      </c>
      <c r="BH182" s="4">
        <v>0</v>
      </c>
      <c r="BI182" s="4">
        <v>0</v>
      </c>
      <c r="BJ182" s="4">
        <v>0</v>
      </c>
      <c r="BK182" s="4">
        <v>0</v>
      </c>
      <c r="BL182" s="4">
        <v>0</v>
      </c>
      <c r="BM182" s="4">
        <v>0</v>
      </c>
      <c r="BN182" s="4">
        <v>0</v>
      </c>
      <c r="BO182" s="4">
        <v>0</v>
      </c>
      <c r="BP182" s="4">
        <v>0</v>
      </c>
      <c r="BQ182" s="4">
        <v>0</v>
      </c>
      <c r="BR182" s="4">
        <v>0</v>
      </c>
      <c r="BS182" s="4">
        <v>0</v>
      </c>
      <c r="BT182" s="4">
        <v>0</v>
      </c>
      <c r="BU182" s="4">
        <v>0</v>
      </c>
      <c r="BV182" s="4">
        <v>0</v>
      </c>
      <c r="BW182" s="4">
        <v>0</v>
      </c>
      <c r="BX182" s="4">
        <v>0</v>
      </c>
      <c r="BY182" s="4">
        <v>0</v>
      </c>
      <c r="BZ182" s="4">
        <v>0</v>
      </c>
      <c r="CA182" s="4">
        <v>0</v>
      </c>
      <c r="CB182" s="4">
        <v>0</v>
      </c>
      <c r="CC182" s="4">
        <v>0</v>
      </c>
      <c r="CD182" s="4">
        <v>0</v>
      </c>
      <c r="CE182" s="4">
        <v>0</v>
      </c>
      <c r="CF182" s="4">
        <v>0</v>
      </c>
      <c r="CG182" s="4">
        <v>0</v>
      </c>
      <c r="CH182" s="4">
        <v>0</v>
      </c>
      <c r="CI182" s="4">
        <v>0</v>
      </c>
      <c r="CJ182" s="4">
        <v>0</v>
      </c>
      <c r="CK182" s="4">
        <v>0</v>
      </c>
      <c r="CL182" s="4">
        <v>0</v>
      </c>
      <c r="CM182" s="4">
        <v>0</v>
      </c>
      <c r="CN182" s="4">
        <v>0</v>
      </c>
      <c r="CO182" s="4">
        <v>0</v>
      </c>
      <c r="CP182" s="4">
        <v>0</v>
      </c>
      <c r="CQ182" s="4">
        <v>0</v>
      </c>
      <c r="CR182" s="4">
        <v>0</v>
      </c>
      <c r="CS182" s="4">
        <v>0</v>
      </c>
      <c r="CT182" s="4">
        <v>0</v>
      </c>
      <c r="CU182" s="4">
        <v>0</v>
      </c>
      <c r="CV182" s="4">
        <v>0</v>
      </c>
      <c r="CW182" s="4">
        <v>0</v>
      </c>
      <c r="CX182" s="4">
        <v>0</v>
      </c>
      <c r="CY182" s="4">
        <v>0</v>
      </c>
      <c r="CZ182" s="4">
        <v>0</v>
      </c>
      <c r="DA182" s="4">
        <v>0</v>
      </c>
      <c r="DB182" s="4">
        <v>0</v>
      </c>
      <c r="DC182" s="4">
        <v>0</v>
      </c>
      <c r="DD182" s="4">
        <v>0</v>
      </c>
      <c r="DE182" s="4">
        <v>0</v>
      </c>
      <c r="DF182" s="4">
        <v>0</v>
      </c>
      <c r="DG182" s="4">
        <v>0</v>
      </c>
      <c r="DH182" s="4">
        <v>0</v>
      </c>
      <c r="DI182" s="4">
        <v>0</v>
      </c>
      <c r="DJ182" s="4">
        <v>0</v>
      </c>
      <c r="DK182" s="4">
        <v>0</v>
      </c>
      <c r="DL182" s="4">
        <v>0</v>
      </c>
      <c r="DM182" s="4">
        <v>0</v>
      </c>
      <c r="DN182" s="4">
        <v>0</v>
      </c>
      <c r="DO182" s="4">
        <v>0</v>
      </c>
      <c r="DP182" s="4">
        <v>0</v>
      </c>
      <c r="DQ182" s="4">
        <v>0</v>
      </c>
      <c r="DR182" s="4">
        <v>0</v>
      </c>
      <c r="DS182" s="4">
        <v>0</v>
      </c>
      <c r="DT182" s="4">
        <v>0</v>
      </c>
      <c r="DU182" s="4">
        <v>0</v>
      </c>
      <c r="DV182" s="4">
        <v>0</v>
      </c>
      <c r="DW182" s="4">
        <v>0</v>
      </c>
      <c r="DX182" s="4">
        <v>0</v>
      </c>
      <c r="DY182" s="4">
        <v>0</v>
      </c>
      <c r="DZ182" s="4">
        <v>0</v>
      </c>
      <c r="EA182" s="4">
        <v>0</v>
      </c>
      <c r="EB182" s="4">
        <v>0</v>
      </c>
      <c r="EC182" s="4">
        <v>0</v>
      </c>
      <c r="ED182" s="4">
        <v>0</v>
      </c>
      <c r="EE182" s="4">
        <v>0</v>
      </c>
      <c r="EF182" s="4">
        <v>0</v>
      </c>
      <c r="EG182" s="4">
        <v>0</v>
      </c>
      <c r="EH182" s="4">
        <v>0</v>
      </c>
      <c r="EI182" s="4">
        <v>0</v>
      </c>
      <c r="EJ182" s="4">
        <v>0</v>
      </c>
      <c r="EK182" s="4">
        <v>0</v>
      </c>
      <c r="EL182" s="4">
        <v>0</v>
      </c>
      <c r="EM182" s="4">
        <v>0</v>
      </c>
      <c r="EN182" s="4">
        <v>0</v>
      </c>
      <c r="EO182" s="4">
        <v>0</v>
      </c>
      <c r="EP182" s="4">
        <v>0</v>
      </c>
      <c r="EQ182" s="4">
        <v>0</v>
      </c>
      <c r="ER182" s="4">
        <v>0</v>
      </c>
      <c r="ES182" s="4">
        <v>0</v>
      </c>
      <c r="ET182" s="4">
        <v>0</v>
      </c>
      <c r="EU182" s="4">
        <v>0</v>
      </c>
      <c r="EV182" s="4">
        <v>0</v>
      </c>
      <c r="EW182" s="4">
        <v>0</v>
      </c>
      <c r="EX182" s="4">
        <v>0</v>
      </c>
      <c r="EY182" s="4">
        <v>0</v>
      </c>
      <c r="EZ182" s="4">
        <v>0</v>
      </c>
      <c r="FA182" s="4">
        <v>0</v>
      </c>
      <c r="FB182" s="4">
        <v>0</v>
      </c>
      <c r="FC182" s="4">
        <v>0</v>
      </c>
      <c r="FD182" s="4">
        <v>0</v>
      </c>
      <c r="FE182" s="4">
        <v>0</v>
      </c>
      <c r="FF182" s="4">
        <v>0</v>
      </c>
      <c r="FG182" s="4">
        <v>0</v>
      </c>
      <c r="FH182" s="4">
        <v>0</v>
      </c>
      <c r="FI182" s="4">
        <v>0</v>
      </c>
      <c r="FJ182" s="4">
        <v>0</v>
      </c>
      <c r="FK182" s="4">
        <v>0</v>
      </c>
      <c r="FL182" s="4">
        <v>0</v>
      </c>
      <c r="FM182" s="4">
        <v>0</v>
      </c>
      <c r="FN182" s="4">
        <v>0</v>
      </c>
      <c r="FO182" s="4">
        <v>0</v>
      </c>
      <c r="FP182" s="4">
        <v>0</v>
      </c>
      <c r="FQ182" s="4">
        <v>0</v>
      </c>
      <c r="FR182" s="4">
        <v>0</v>
      </c>
      <c r="FS182" s="4">
        <v>0</v>
      </c>
      <c r="FT182" s="4">
        <v>0</v>
      </c>
      <c r="FU182" s="4">
        <v>0</v>
      </c>
      <c r="FV182" s="4">
        <v>0</v>
      </c>
      <c r="FW182" s="4">
        <v>0</v>
      </c>
      <c r="FX182" s="4">
        <v>40</v>
      </c>
      <c r="FY182" s="4">
        <v>0</v>
      </c>
      <c r="FZ182" s="4">
        <v>0</v>
      </c>
      <c r="GA182" s="4">
        <v>0</v>
      </c>
      <c r="GB182" s="4">
        <v>0</v>
      </c>
      <c r="GC182" s="4">
        <v>0</v>
      </c>
      <c r="GD182" s="4">
        <v>0</v>
      </c>
      <c r="GE182" s="4">
        <v>0</v>
      </c>
      <c r="GF182" s="4">
        <v>0</v>
      </c>
      <c r="GG182" s="4">
        <v>0</v>
      </c>
      <c r="GH182" s="4">
        <v>40</v>
      </c>
      <c r="GI182" s="4">
        <v>0</v>
      </c>
      <c r="GJ182" s="4">
        <v>0</v>
      </c>
      <c r="GK182" s="4">
        <v>0</v>
      </c>
      <c r="GL182" s="4">
        <v>0</v>
      </c>
      <c r="GM182" s="4">
        <v>0</v>
      </c>
      <c r="GN182" s="4">
        <v>0</v>
      </c>
      <c r="GO182" s="4">
        <v>0</v>
      </c>
      <c r="GP182" s="4">
        <v>0</v>
      </c>
      <c r="GQ182" s="4">
        <v>0</v>
      </c>
      <c r="GR182" s="4">
        <v>0</v>
      </c>
      <c r="GS182" s="4">
        <v>0</v>
      </c>
      <c r="GT182" s="4">
        <v>0</v>
      </c>
      <c r="GU182" s="4">
        <v>0</v>
      </c>
      <c r="GV182" s="4">
        <v>0</v>
      </c>
      <c r="GW182" s="4">
        <v>5</v>
      </c>
      <c r="GX182" s="4">
        <v>0</v>
      </c>
      <c r="GY182" s="4">
        <v>0</v>
      </c>
      <c r="GZ182" s="4">
        <v>0</v>
      </c>
      <c r="HA182" s="4">
        <v>0</v>
      </c>
      <c r="HB182" s="4">
        <v>0</v>
      </c>
      <c r="HC182" s="4">
        <v>0</v>
      </c>
      <c r="HD182" s="4">
        <v>0</v>
      </c>
      <c r="HE182" s="4">
        <v>0</v>
      </c>
      <c r="HF182" s="4">
        <v>50</v>
      </c>
      <c r="HG182" s="4">
        <v>0</v>
      </c>
      <c r="HH182" s="4">
        <v>0</v>
      </c>
      <c r="HI182" s="4">
        <v>0</v>
      </c>
      <c r="HJ182" s="4">
        <v>0</v>
      </c>
      <c r="HK182" s="4">
        <v>0</v>
      </c>
      <c r="HL182" s="4">
        <v>0</v>
      </c>
      <c r="HM182" s="4">
        <v>0</v>
      </c>
      <c r="HN182" s="4">
        <v>0</v>
      </c>
      <c r="HO182" s="4">
        <v>0</v>
      </c>
      <c r="HP182" s="4">
        <v>1500</v>
      </c>
      <c r="HQ182" s="4">
        <v>1000</v>
      </c>
      <c r="HR182" s="4">
        <v>0</v>
      </c>
      <c r="HS182" s="4">
        <v>240</v>
      </c>
      <c r="HT182" s="4">
        <v>0</v>
      </c>
      <c r="HU182" s="4">
        <v>0</v>
      </c>
      <c r="HV182" s="4">
        <v>0</v>
      </c>
      <c r="HW182" s="4">
        <v>0</v>
      </c>
      <c r="HX182" s="4">
        <v>100</v>
      </c>
      <c r="HY182" s="4">
        <v>4000</v>
      </c>
      <c r="HZ182" s="4">
        <v>0</v>
      </c>
      <c r="IA182" s="4">
        <v>44010</v>
      </c>
      <c r="IB182" s="4">
        <v>100</v>
      </c>
      <c r="IC182" s="4">
        <v>0</v>
      </c>
      <c r="ID182" s="4">
        <v>40</v>
      </c>
      <c r="IE182" s="4">
        <v>0</v>
      </c>
      <c r="IF182" s="4">
        <v>0</v>
      </c>
      <c r="IG182" s="4">
        <v>100</v>
      </c>
      <c r="IH182" s="4">
        <v>6100</v>
      </c>
      <c r="II182" s="4">
        <v>2000</v>
      </c>
      <c r="IJ182" s="4">
        <v>50</v>
      </c>
      <c r="IK182" s="4">
        <v>300</v>
      </c>
      <c r="IL182" s="4">
        <v>2000</v>
      </c>
      <c r="IM182" s="4">
        <v>4000</v>
      </c>
      <c r="IN182" s="4">
        <v>15000</v>
      </c>
      <c r="IO182" s="4">
        <v>50</v>
      </c>
      <c r="IP182" s="4">
        <v>2950</v>
      </c>
      <c r="IQ182" s="4">
        <v>0</v>
      </c>
      <c r="IR182" s="4">
        <v>1000</v>
      </c>
      <c r="IS182" s="4">
        <v>800</v>
      </c>
      <c r="IT182" s="4">
        <v>2000</v>
      </c>
      <c r="IU182" s="4">
        <v>50</v>
      </c>
      <c r="IV182" s="4">
        <v>0</v>
      </c>
      <c r="IW182" s="4">
        <v>0</v>
      </c>
      <c r="IX182" s="4">
        <v>0</v>
      </c>
      <c r="IY182" s="4">
        <v>200</v>
      </c>
      <c r="IZ182" s="4">
        <v>300</v>
      </c>
      <c r="JA182" s="4">
        <v>2200</v>
      </c>
      <c r="JB182" s="4">
        <v>1000</v>
      </c>
      <c r="JC182" s="4">
        <v>500</v>
      </c>
      <c r="JD182" s="4">
        <v>3000</v>
      </c>
      <c r="JE182" s="4">
        <v>7000</v>
      </c>
      <c r="JF182" s="4">
        <v>6000</v>
      </c>
      <c r="JG182" s="4">
        <v>600</v>
      </c>
      <c r="JH182" s="4">
        <v>0</v>
      </c>
      <c r="JI182" s="4">
        <v>3000</v>
      </c>
      <c r="JJ182" s="4">
        <v>500</v>
      </c>
      <c r="JK182" s="4">
        <v>120</v>
      </c>
      <c r="JL182" s="4">
        <v>2000</v>
      </c>
      <c r="JM182" s="4">
        <v>2000</v>
      </c>
      <c r="JN182" s="4">
        <v>2500</v>
      </c>
      <c r="JO182" s="4">
        <v>400</v>
      </c>
      <c r="JP182" s="4">
        <v>100</v>
      </c>
      <c r="JQ182" s="4">
        <v>3000</v>
      </c>
      <c r="JR182" s="4">
        <v>400</v>
      </c>
      <c r="JS182" s="4">
        <v>2500</v>
      </c>
      <c r="JT182" s="4">
        <v>400</v>
      </c>
      <c r="JU182" s="4">
        <v>800</v>
      </c>
      <c r="JV182" s="4">
        <v>2400</v>
      </c>
      <c r="JW182" s="4">
        <v>300</v>
      </c>
      <c r="JX182" s="4">
        <v>1000</v>
      </c>
      <c r="JY182" s="4">
        <v>500</v>
      </c>
      <c r="JZ182" s="4">
        <v>2000</v>
      </c>
      <c r="KA182" s="4">
        <v>0</v>
      </c>
      <c r="KB182" s="4">
        <v>400</v>
      </c>
      <c r="KC182" s="4">
        <v>400</v>
      </c>
      <c r="KD182" s="4">
        <v>200</v>
      </c>
      <c r="KE182" s="4">
        <v>0</v>
      </c>
      <c r="KF182" s="4">
        <v>0</v>
      </c>
      <c r="KG182" s="4">
        <v>0</v>
      </c>
      <c r="KH182" s="4">
        <v>0</v>
      </c>
      <c r="KI182" s="4">
        <v>0</v>
      </c>
      <c r="KJ182" s="4">
        <v>0</v>
      </c>
      <c r="KK182" s="4">
        <f t="shared" si="7"/>
        <v>134345</v>
      </c>
    </row>
    <row r="183" spans="1:297" ht="30" customHeight="1" x14ac:dyDescent="0.25">
      <c r="A183" s="10">
        <v>173</v>
      </c>
      <c r="B183" s="10"/>
      <c r="C183" s="10" t="s">
        <v>653</v>
      </c>
      <c r="D183" s="10"/>
      <c r="E183" s="10"/>
      <c r="F183" s="10"/>
      <c r="G183" s="11">
        <v>8.1</v>
      </c>
      <c r="H183" s="10">
        <v>50</v>
      </c>
      <c r="I183" s="10"/>
      <c r="J183" s="10"/>
      <c r="K183" s="10"/>
      <c r="L183" s="10"/>
      <c r="M183" s="10"/>
      <c r="N183" s="10"/>
      <c r="O183" s="10"/>
      <c r="P183" s="10">
        <v>0</v>
      </c>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v>0</v>
      </c>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v>0</v>
      </c>
      <c r="HM183" s="10"/>
      <c r="HN183" s="10"/>
      <c r="HO183" s="10"/>
      <c r="HP183" s="10">
        <v>1000</v>
      </c>
      <c r="HQ183" s="10"/>
      <c r="HR183" s="10"/>
      <c r="HS183" s="10"/>
      <c r="HT183" s="10">
        <v>10</v>
      </c>
      <c r="HU183" s="10"/>
      <c r="HV183" s="10"/>
      <c r="HW183" s="10"/>
      <c r="HX183" s="10"/>
      <c r="HY183" s="10">
        <v>50</v>
      </c>
      <c r="HZ183" s="10"/>
      <c r="IA183" s="10">
        <v>2200</v>
      </c>
      <c r="IB183" s="10"/>
      <c r="IC183" s="10">
        <v>70</v>
      </c>
      <c r="ID183" s="10"/>
      <c r="IE183" s="10"/>
      <c r="IF183" s="10"/>
      <c r="IG183" s="10"/>
      <c r="IH183" s="10">
        <v>1000</v>
      </c>
      <c r="II183" s="10"/>
      <c r="IJ183" s="10"/>
      <c r="IK183" s="10"/>
      <c r="IL183" s="10"/>
      <c r="IM183" s="10">
        <v>1000</v>
      </c>
      <c r="IN183" s="10"/>
      <c r="IO183" s="10"/>
      <c r="IP183" s="10">
        <v>5500</v>
      </c>
      <c r="IQ183" s="10"/>
      <c r="IR183" s="10">
        <v>0</v>
      </c>
      <c r="IS183" s="10">
        <v>0</v>
      </c>
      <c r="IT183" s="10">
        <v>200</v>
      </c>
      <c r="IU183" s="10"/>
      <c r="IV183" s="10"/>
      <c r="IW183" s="10"/>
      <c r="IX183" s="10"/>
      <c r="IY183" s="10">
        <v>20</v>
      </c>
      <c r="IZ183" s="10"/>
      <c r="JA183" s="10">
        <v>400</v>
      </c>
      <c r="JB183" s="10"/>
      <c r="JC183" s="10">
        <v>100</v>
      </c>
      <c r="JD183" s="10"/>
      <c r="JE183" s="10">
        <v>500</v>
      </c>
      <c r="JF183" s="10">
        <v>300</v>
      </c>
      <c r="JG183" s="10"/>
      <c r="JH183" s="10"/>
      <c r="JI183" s="10"/>
      <c r="JJ183" s="10"/>
      <c r="JK183" s="10">
        <v>20</v>
      </c>
      <c r="JL183" s="10">
        <v>500</v>
      </c>
      <c r="JM183" s="10"/>
      <c r="JN183" s="10"/>
      <c r="JO183" s="10">
        <v>50</v>
      </c>
      <c r="JP183" s="10"/>
      <c r="JQ183" s="10"/>
      <c r="JR183" s="10">
        <v>100</v>
      </c>
      <c r="JS183" s="10">
        <v>1000</v>
      </c>
      <c r="JT183" s="10"/>
      <c r="JU183" s="10"/>
      <c r="JV183" s="10">
        <v>200</v>
      </c>
      <c r="JW183" s="10"/>
      <c r="JX183" s="10"/>
      <c r="JY183" s="10">
        <v>20</v>
      </c>
      <c r="JZ183" s="10"/>
      <c r="KA183" s="10"/>
      <c r="KB183" s="10"/>
      <c r="KC183" s="10">
        <v>200</v>
      </c>
      <c r="KD183" s="10"/>
      <c r="KE183" s="10"/>
      <c r="KF183" s="10"/>
      <c r="KG183" s="10"/>
      <c r="KH183" s="10"/>
      <c r="KI183" s="10"/>
      <c r="KJ183" s="10"/>
      <c r="KK183" s="10">
        <f t="shared" si="7"/>
        <v>14490</v>
      </c>
    </row>
    <row r="184" spans="1:297" ht="30" customHeight="1" x14ac:dyDescent="0.25">
      <c r="A184" s="10">
        <v>172</v>
      </c>
      <c r="B184" s="10"/>
      <c r="C184" s="10" t="s">
        <v>654</v>
      </c>
      <c r="D184" s="10"/>
      <c r="E184" s="10"/>
      <c r="F184" s="10"/>
      <c r="G184" s="11">
        <v>7.02</v>
      </c>
      <c r="H184" s="10">
        <v>0</v>
      </c>
      <c r="I184" s="10"/>
      <c r="J184" s="10"/>
      <c r="K184" s="10"/>
      <c r="L184" s="10"/>
      <c r="M184" s="10"/>
      <c r="N184" s="10"/>
      <c r="O184" s="10"/>
      <c r="P184" s="10">
        <v>0</v>
      </c>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v>10</v>
      </c>
      <c r="FY184" s="10"/>
      <c r="FZ184" s="10"/>
      <c r="GA184" s="10"/>
      <c r="GB184" s="10"/>
      <c r="GC184" s="10"/>
      <c r="GD184" s="10"/>
      <c r="GE184" s="10"/>
      <c r="GF184" s="10"/>
      <c r="GG184" s="10"/>
      <c r="GH184" s="10"/>
      <c r="GI184" s="10"/>
      <c r="GJ184" s="10">
        <v>0</v>
      </c>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v>0</v>
      </c>
      <c r="HM184" s="10"/>
      <c r="HN184" s="10"/>
      <c r="HO184" s="10"/>
      <c r="HP184" s="10"/>
      <c r="HQ184" s="10"/>
      <c r="HR184" s="10"/>
      <c r="HS184" s="10"/>
      <c r="HT184" s="10"/>
      <c r="HU184" s="10"/>
      <c r="HV184" s="10"/>
      <c r="HW184" s="10"/>
      <c r="HX184" s="10"/>
      <c r="HY184" s="10"/>
      <c r="HZ184" s="10"/>
      <c r="IA184" s="10">
        <v>28000</v>
      </c>
      <c r="IB184" s="10"/>
      <c r="IC184" s="10"/>
      <c r="ID184" s="10"/>
      <c r="IE184" s="10"/>
      <c r="IF184" s="10"/>
      <c r="IG184" s="10"/>
      <c r="IH184" s="10">
        <v>6000</v>
      </c>
      <c r="II184" s="10"/>
      <c r="IJ184" s="10"/>
      <c r="IK184" s="10"/>
      <c r="IL184" s="10"/>
      <c r="IM184" s="10"/>
      <c r="IN184" s="10">
        <v>600</v>
      </c>
      <c r="IO184" s="10"/>
      <c r="IP184" s="10">
        <v>2100</v>
      </c>
      <c r="IQ184" s="10"/>
      <c r="IR184" s="10">
        <v>0</v>
      </c>
      <c r="IS184" s="10">
        <v>0</v>
      </c>
      <c r="IT184" s="10"/>
      <c r="IU184" s="10"/>
      <c r="IV184" s="10"/>
      <c r="IW184" s="10"/>
      <c r="IX184" s="10"/>
      <c r="IY184" s="10"/>
      <c r="IZ184" s="10"/>
      <c r="JA184" s="10">
        <v>750</v>
      </c>
      <c r="JB184" s="10"/>
      <c r="JC184" s="10">
        <v>200</v>
      </c>
      <c r="JD184" s="10">
        <v>1000</v>
      </c>
      <c r="JE184" s="10"/>
      <c r="JF184" s="10"/>
      <c r="JG184" s="10"/>
      <c r="JH184" s="10"/>
      <c r="JI184" s="10"/>
      <c r="JJ184" s="10">
        <v>100</v>
      </c>
      <c r="JK184" s="10">
        <v>100</v>
      </c>
      <c r="JL184" s="10"/>
      <c r="JM184" s="10"/>
      <c r="JN184" s="10">
        <v>800</v>
      </c>
      <c r="JO184" s="10">
        <v>150</v>
      </c>
      <c r="JP184" s="10"/>
      <c r="JQ184" s="10"/>
      <c r="JR184" s="10"/>
      <c r="JS184" s="10">
        <v>0</v>
      </c>
      <c r="JT184" s="10"/>
      <c r="JU184" s="10">
        <v>500</v>
      </c>
      <c r="JV184" s="10"/>
      <c r="JW184" s="10">
        <v>100</v>
      </c>
      <c r="JX184" s="10"/>
      <c r="JY184" s="10"/>
      <c r="JZ184" s="10"/>
      <c r="KA184" s="10"/>
      <c r="KB184" s="10">
        <v>200</v>
      </c>
      <c r="KC184" s="10"/>
      <c r="KD184" s="10">
        <v>200</v>
      </c>
      <c r="KE184" s="10"/>
      <c r="KF184" s="10"/>
      <c r="KG184" s="10"/>
      <c r="KH184" s="10"/>
      <c r="KI184" s="10"/>
      <c r="KJ184" s="10"/>
      <c r="KK184" s="10">
        <f t="shared" si="7"/>
        <v>40810</v>
      </c>
    </row>
    <row r="185" spans="1:297" ht="30" customHeight="1" x14ac:dyDescent="0.25">
      <c r="A185" s="4"/>
      <c r="B185" s="4">
        <v>130</v>
      </c>
      <c r="C185" s="4"/>
      <c r="D185" s="6" t="s">
        <v>653</v>
      </c>
      <c r="E185" s="6" t="s">
        <v>655</v>
      </c>
      <c r="F185" s="4" t="s">
        <v>347</v>
      </c>
      <c r="G185" s="7">
        <v>8.1</v>
      </c>
      <c r="H185" s="4">
        <v>50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c r="AA185" s="4">
        <v>0</v>
      </c>
      <c r="AB185" s="4">
        <v>0</v>
      </c>
      <c r="AC185" s="4">
        <v>0</v>
      </c>
      <c r="AD185" s="4">
        <v>0</v>
      </c>
      <c r="AE185" s="4">
        <v>0</v>
      </c>
      <c r="AF185" s="4">
        <v>0</v>
      </c>
      <c r="AG185" s="4">
        <v>0</v>
      </c>
      <c r="AH185" s="4">
        <v>0</v>
      </c>
      <c r="AI185" s="4">
        <v>0</v>
      </c>
      <c r="AJ185" s="4">
        <v>0</v>
      </c>
      <c r="AK185" s="4">
        <v>0</v>
      </c>
      <c r="AL185" s="4">
        <v>0</v>
      </c>
      <c r="AM185" s="4">
        <v>0</v>
      </c>
      <c r="AN185" s="4">
        <v>0</v>
      </c>
      <c r="AO185" s="4">
        <v>0</v>
      </c>
      <c r="AP185" s="4">
        <v>0</v>
      </c>
      <c r="AQ185" s="4">
        <v>0</v>
      </c>
      <c r="AR185" s="4">
        <v>0</v>
      </c>
      <c r="AS185" s="4">
        <v>0</v>
      </c>
      <c r="AT185" s="4">
        <v>0</v>
      </c>
      <c r="AU185" s="4">
        <v>0</v>
      </c>
      <c r="AV185" s="4">
        <v>0</v>
      </c>
      <c r="AW185" s="4">
        <v>0</v>
      </c>
      <c r="AX185" s="4">
        <v>0</v>
      </c>
      <c r="AY185" s="4">
        <v>0</v>
      </c>
      <c r="AZ185" s="4">
        <v>0</v>
      </c>
      <c r="BA185" s="4">
        <v>0</v>
      </c>
      <c r="BB185" s="4">
        <v>0</v>
      </c>
      <c r="BC185" s="4">
        <v>0</v>
      </c>
      <c r="BD185" s="4">
        <v>0</v>
      </c>
      <c r="BE185" s="4">
        <v>0</v>
      </c>
      <c r="BF185" s="4">
        <v>0</v>
      </c>
      <c r="BG185" s="4">
        <v>0</v>
      </c>
      <c r="BH185" s="4">
        <v>0</v>
      </c>
      <c r="BI185" s="4">
        <v>0</v>
      </c>
      <c r="BJ185" s="4">
        <v>0</v>
      </c>
      <c r="BK185" s="4">
        <v>0</v>
      </c>
      <c r="BL185" s="4">
        <v>0</v>
      </c>
      <c r="BM185" s="4">
        <v>0</v>
      </c>
      <c r="BN185" s="4">
        <v>0</v>
      </c>
      <c r="BO185" s="4">
        <v>0</v>
      </c>
      <c r="BP185" s="4">
        <v>0</v>
      </c>
      <c r="BQ185" s="4">
        <v>0</v>
      </c>
      <c r="BR185" s="4">
        <v>0</v>
      </c>
      <c r="BS185" s="4">
        <v>0</v>
      </c>
      <c r="BT185" s="4">
        <v>0</v>
      </c>
      <c r="BU185" s="4">
        <v>0</v>
      </c>
      <c r="BV185" s="4">
        <v>0</v>
      </c>
      <c r="BW185" s="4">
        <v>0</v>
      </c>
      <c r="BX185" s="4">
        <v>0</v>
      </c>
      <c r="BY185" s="4">
        <v>0</v>
      </c>
      <c r="BZ185" s="4">
        <v>0</v>
      </c>
      <c r="CA185" s="4">
        <v>0</v>
      </c>
      <c r="CB185" s="4">
        <v>0</v>
      </c>
      <c r="CC185" s="4">
        <v>0</v>
      </c>
      <c r="CD185" s="4">
        <v>0</v>
      </c>
      <c r="CE185" s="4">
        <v>0</v>
      </c>
      <c r="CF185" s="4">
        <v>0</v>
      </c>
      <c r="CG185" s="4">
        <v>0</v>
      </c>
      <c r="CH185" s="4">
        <v>0</v>
      </c>
      <c r="CI185" s="4">
        <v>0</v>
      </c>
      <c r="CJ185" s="4">
        <v>0</v>
      </c>
      <c r="CK185" s="4">
        <v>0</v>
      </c>
      <c r="CL185" s="4">
        <v>0</v>
      </c>
      <c r="CM185" s="4">
        <v>0</v>
      </c>
      <c r="CN185" s="4">
        <v>0</v>
      </c>
      <c r="CO185" s="4">
        <v>0</v>
      </c>
      <c r="CP185" s="4">
        <v>0</v>
      </c>
      <c r="CQ185" s="4">
        <v>0</v>
      </c>
      <c r="CR185" s="4">
        <v>0</v>
      </c>
      <c r="CS185" s="4">
        <v>0</v>
      </c>
      <c r="CT185" s="4">
        <v>0</v>
      </c>
      <c r="CU185" s="4">
        <v>0</v>
      </c>
      <c r="CV185" s="4">
        <v>0</v>
      </c>
      <c r="CW185" s="4">
        <v>0</v>
      </c>
      <c r="CX185" s="4">
        <v>0</v>
      </c>
      <c r="CY185" s="4">
        <v>0</v>
      </c>
      <c r="CZ185" s="4">
        <v>0</v>
      </c>
      <c r="DA185" s="4">
        <v>0</v>
      </c>
      <c r="DB185" s="4">
        <v>0</v>
      </c>
      <c r="DC185" s="4">
        <v>0</v>
      </c>
      <c r="DD185" s="4">
        <v>0</v>
      </c>
      <c r="DE185" s="4">
        <v>0</v>
      </c>
      <c r="DF185" s="4">
        <v>0</v>
      </c>
      <c r="DG185" s="4">
        <v>0</v>
      </c>
      <c r="DH185" s="4">
        <v>0</v>
      </c>
      <c r="DI185" s="4">
        <v>0</v>
      </c>
      <c r="DJ185" s="4">
        <v>0</v>
      </c>
      <c r="DK185" s="4">
        <v>0</v>
      </c>
      <c r="DL185" s="4">
        <v>0</v>
      </c>
      <c r="DM185" s="4">
        <v>0</v>
      </c>
      <c r="DN185" s="4">
        <v>0</v>
      </c>
      <c r="DO185" s="4">
        <v>0</v>
      </c>
      <c r="DP185" s="4">
        <v>0</v>
      </c>
      <c r="DQ185" s="4">
        <v>0</v>
      </c>
      <c r="DR185" s="4">
        <v>0</v>
      </c>
      <c r="DS185" s="4">
        <v>0</v>
      </c>
      <c r="DT185" s="4">
        <v>0</v>
      </c>
      <c r="DU185" s="4">
        <v>0</v>
      </c>
      <c r="DV185" s="4">
        <v>0</v>
      </c>
      <c r="DW185" s="4">
        <v>0</v>
      </c>
      <c r="DX185" s="4">
        <v>0</v>
      </c>
      <c r="DY185" s="4">
        <v>0</v>
      </c>
      <c r="DZ185" s="4">
        <v>0</v>
      </c>
      <c r="EA185" s="4">
        <v>0</v>
      </c>
      <c r="EB185" s="4">
        <v>0</v>
      </c>
      <c r="EC185" s="4">
        <v>0</v>
      </c>
      <c r="ED185" s="4">
        <v>0</v>
      </c>
      <c r="EE185" s="4">
        <v>0</v>
      </c>
      <c r="EF185" s="4">
        <v>0</v>
      </c>
      <c r="EG185" s="4">
        <v>0</v>
      </c>
      <c r="EH185" s="4">
        <v>0</v>
      </c>
      <c r="EI185" s="4">
        <v>0</v>
      </c>
      <c r="EJ185" s="4">
        <v>0</v>
      </c>
      <c r="EK185" s="4">
        <v>0</v>
      </c>
      <c r="EL185" s="4">
        <v>0</v>
      </c>
      <c r="EM185" s="4">
        <v>0</v>
      </c>
      <c r="EN185" s="4">
        <v>0</v>
      </c>
      <c r="EO185" s="4">
        <v>0</v>
      </c>
      <c r="EP185" s="4">
        <v>0</v>
      </c>
      <c r="EQ185" s="4">
        <v>0</v>
      </c>
      <c r="ER185" s="4">
        <v>0</v>
      </c>
      <c r="ES185" s="4">
        <v>0</v>
      </c>
      <c r="ET185" s="4">
        <v>0</v>
      </c>
      <c r="EU185" s="4">
        <v>0</v>
      </c>
      <c r="EV185" s="4">
        <v>0</v>
      </c>
      <c r="EW185" s="4">
        <v>0</v>
      </c>
      <c r="EX185" s="4">
        <v>0</v>
      </c>
      <c r="EY185" s="4">
        <v>0</v>
      </c>
      <c r="EZ185" s="4">
        <v>0</v>
      </c>
      <c r="FA185" s="4">
        <v>0</v>
      </c>
      <c r="FB185" s="4">
        <v>0</v>
      </c>
      <c r="FC185" s="4">
        <v>0</v>
      </c>
      <c r="FD185" s="4">
        <v>0</v>
      </c>
      <c r="FE185" s="4">
        <v>0</v>
      </c>
      <c r="FF185" s="4">
        <v>0</v>
      </c>
      <c r="FG185" s="4">
        <v>0</v>
      </c>
      <c r="FH185" s="4">
        <v>0</v>
      </c>
      <c r="FI185" s="4">
        <v>0</v>
      </c>
      <c r="FJ185" s="4">
        <v>0</v>
      </c>
      <c r="FK185" s="4">
        <v>0</v>
      </c>
      <c r="FL185" s="4">
        <v>0</v>
      </c>
      <c r="FM185" s="4">
        <v>0</v>
      </c>
      <c r="FN185" s="4">
        <v>0</v>
      </c>
      <c r="FO185" s="4">
        <v>0</v>
      </c>
      <c r="FP185" s="4">
        <v>0</v>
      </c>
      <c r="FQ185" s="4">
        <v>0</v>
      </c>
      <c r="FR185" s="4">
        <v>0</v>
      </c>
      <c r="FS185" s="4">
        <v>0</v>
      </c>
      <c r="FT185" s="4">
        <v>0</v>
      </c>
      <c r="FU185" s="4">
        <v>0</v>
      </c>
      <c r="FV185" s="4">
        <v>0</v>
      </c>
      <c r="FW185" s="4">
        <v>0</v>
      </c>
      <c r="FX185" s="4">
        <v>10</v>
      </c>
      <c r="FY185" s="4">
        <v>0</v>
      </c>
      <c r="FZ185" s="4">
        <v>0</v>
      </c>
      <c r="GA185" s="4">
        <v>0</v>
      </c>
      <c r="GB185" s="4">
        <v>0</v>
      </c>
      <c r="GC185" s="4">
        <v>0</v>
      </c>
      <c r="GD185" s="4">
        <v>0</v>
      </c>
      <c r="GE185" s="4">
        <v>0</v>
      </c>
      <c r="GF185" s="4">
        <v>0</v>
      </c>
      <c r="GG185" s="4">
        <v>0</v>
      </c>
      <c r="GH185" s="4">
        <v>0</v>
      </c>
      <c r="GI185" s="4">
        <v>0</v>
      </c>
      <c r="GJ185" s="4">
        <v>0</v>
      </c>
      <c r="GK185" s="4">
        <v>0</v>
      </c>
      <c r="GL185" s="4">
        <v>0</v>
      </c>
      <c r="GM185" s="4">
        <v>0</v>
      </c>
      <c r="GN185" s="4">
        <v>0</v>
      </c>
      <c r="GO185" s="4">
        <v>0</v>
      </c>
      <c r="GP185" s="4">
        <v>0</v>
      </c>
      <c r="GQ185" s="4">
        <v>0</v>
      </c>
      <c r="GR185" s="4">
        <v>0</v>
      </c>
      <c r="GS185" s="4">
        <v>0</v>
      </c>
      <c r="GT185" s="4">
        <v>0</v>
      </c>
      <c r="GU185" s="4">
        <v>0</v>
      </c>
      <c r="GV185" s="4">
        <v>0</v>
      </c>
      <c r="GW185" s="4">
        <v>0</v>
      </c>
      <c r="GX185" s="4">
        <v>0</v>
      </c>
      <c r="GY185" s="4">
        <v>0</v>
      </c>
      <c r="GZ185" s="4">
        <v>0</v>
      </c>
      <c r="HA185" s="4">
        <v>0</v>
      </c>
      <c r="HB185" s="4">
        <v>0</v>
      </c>
      <c r="HC185" s="4">
        <v>0</v>
      </c>
      <c r="HD185" s="4">
        <v>0</v>
      </c>
      <c r="HE185" s="4">
        <v>0</v>
      </c>
      <c r="HF185" s="4">
        <v>0</v>
      </c>
      <c r="HG185" s="4">
        <v>0</v>
      </c>
      <c r="HH185" s="4">
        <v>0</v>
      </c>
      <c r="HI185" s="4">
        <v>0</v>
      </c>
      <c r="HJ185" s="4">
        <v>0</v>
      </c>
      <c r="HK185" s="4">
        <v>0</v>
      </c>
      <c r="HL185" s="4">
        <v>0</v>
      </c>
      <c r="HM185" s="4">
        <v>0</v>
      </c>
      <c r="HN185" s="4">
        <v>0</v>
      </c>
      <c r="HO185" s="4">
        <v>0</v>
      </c>
      <c r="HP185" s="4">
        <v>1000</v>
      </c>
      <c r="HQ185" s="4">
        <v>0</v>
      </c>
      <c r="HR185" s="4">
        <v>0</v>
      </c>
      <c r="HS185" s="4">
        <v>0</v>
      </c>
      <c r="HT185" s="4">
        <v>10</v>
      </c>
      <c r="HU185" s="4">
        <v>0</v>
      </c>
      <c r="HV185" s="4">
        <v>0</v>
      </c>
      <c r="HW185" s="4">
        <v>0</v>
      </c>
      <c r="HX185" s="4">
        <v>0</v>
      </c>
      <c r="HY185" s="4">
        <v>50</v>
      </c>
      <c r="HZ185" s="4">
        <v>0</v>
      </c>
      <c r="IA185" s="4">
        <v>30200</v>
      </c>
      <c r="IB185" s="4">
        <v>0</v>
      </c>
      <c r="IC185" s="4">
        <v>70</v>
      </c>
      <c r="ID185" s="4">
        <v>0</v>
      </c>
      <c r="IE185" s="4">
        <v>0</v>
      </c>
      <c r="IF185" s="4">
        <v>0</v>
      </c>
      <c r="IG185" s="4">
        <v>0</v>
      </c>
      <c r="IH185" s="4">
        <v>7000</v>
      </c>
      <c r="II185" s="4">
        <v>0</v>
      </c>
      <c r="IJ185" s="4">
        <v>0</v>
      </c>
      <c r="IK185" s="4">
        <v>0</v>
      </c>
      <c r="IL185" s="4">
        <v>0</v>
      </c>
      <c r="IM185" s="4">
        <v>1000</v>
      </c>
      <c r="IN185" s="4">
        <v>600</v>
      </c>
      <c r="IO185" s="4">
        <v>0</v>
      </c>
      <c r="IP185" s="4">
        <v>7600</v>
      </c>
      <c r="IQ185" s="4">
        <v>0</v>
      </c>
      <c r="IR185" s="4">
        <v>0</v>
      </c>
      <c r="IS185" s="4">
        <v>0</v>
      </c>
      <c r="IT185" s="4">
        <v>200</v>
      </c>
      <c r="IU185" s="4">
        <v>0</v>
      </c>
      <c r="IV185" s="4">
        <v>0</v>
      </c>
      <c r="IW185" s="4">
        <v>0</v>
      </c>
      <c r="IX185" s="4">
        <v>0</v>
      </c>
      <c r="IY185" s="4">
        <v>20</v>
      </c>
      <c r="IZ185" s="4">
        <v>0</v>
      </c>
      <c r="JA185" s="4">
        <v>1150</v>
      </c>
      <c r="JB185" s="4">
        <v>0</v>
      </c>
      <c r="JC185" s="4">
        <v>300</v>
      </c>
      <c r="JD185" s="4">
        <v>1000</v>
      </c>
      <c r="JE185" s="4">
        <v>500</v>
      </c>
      <c r="JF185" s="4">
        <v>300</v>
      </c>
      <c r="JG185" s="4">
        <v>0</v>
      </c>
      <c r="JH185" s="4">
        <v>0</v>
      </c>
      <c r="JI185" s="4">
        <v>0</v>
      </c>
      <c r="JJ185" s="4">
        <v>100</v>
      </c>
      <c r="JK185" s="4">
        <v>120</v>
      </c>
      <c r="JL185" s="4">
        <v>500</v>
      </c>
      <c r="JM185" s="4">
        <v>0</v>
      </c>
      <c r="JN185" s="4">
        <v>800</v>
      </c>
      <c r="JO185" s="4">
        <v>200</v>
      </c>
      <c r="JP185" s="4">
        <v>0</v>
      </c>
      <c r="JQ185" s="4">
        <v>0</v>
      </c>
      <c r="JR185" s="4">
        <v>100</v>
      </c>
      <c r="JS185" s="4">
        <v>1000</v>
      </c>
      <c r="JT185" s="4">
        <v>0</v>
      </c>
      <c r="JU185" s="4">
        <v>500</v>
      </c>
      <c r="JV185" s="4">
        <v>200</v>
      </c>
      <c r="JW185" s="4">
        <v>100</v>
      </c>
      <c r="JX185" s="4">
        <v>0</v>
      </c>
      <c r="JY185" s="4">
        <v>20</v>
      </c>
      <c r="JZ185" s="4">
        <v>0</v>
      </c>
      <c r="KA185" s="4">
        <v>0</v>
      </c>
      <c r="KB185" s="4">
        <v>200</v>
      </c>
      <c r="KC185" s="4">
        <v>200</v>
      </c>
      <c r="KD185" s="4">
        <v>200</v>
      </c>
      <c r="KE185" s="4">
        <v>0</v>
      </c>
      <c r="KF185" s="4">
        <v>0</v>
      </c>
      <c r="KG185" s="4">
        <v>0</v>
      </c>
      <c r="KH185" s="4">
        <v>0</v>
      </c>
      <c r="KI185" s="4">
        <v>0</v>
      </c>
      <c r="KJ185" s="4">
        <v>0</v>
      </c>
      <c r="KK185" s="4">
        <f t="shared" si="7"/>
        <v>55300</v>
      </c>
    </row>
    <row r="186" spans="1:297" ht="30" customHeight="1" x14ac:dyDescent="0.25">
      <c r="A186" s="4">
        <v>174</v>
      </c>
      <c r="B186" s="4">
        <v>131</v>
      </c>
      <c r="C186" s="4" t="s">
        <v>656</v>
      </c>
      <c r="D186" s="17" t="s">
        <v>656</v>
      </c>
      <c r="E186" s="17" t="s">
        <v>657</v>
      </c>
      <c r="F186" s="4"/>
      <c r="G186" s="7">
        <v>15.120000000000001</v>
      </c>
      <c r="H186" s="4">
        <v>0</v>
      </c>
      <c r="I186" s="4"/>
      <c r="J186" s="4"/>
      <c r="K186" s="4"/>
      <c r="L186" s="4"/>
      <c r="M186" s="4"/>
      <c r="N186" s="4"/>
      <c r="O186" s="4"/>
      <c r="P186" s="4">
        <v>0</v>
      </c>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v>0</v>
      </c>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v>0</v>
      </c>
      <c r="HM186" s="4"/>
      <c r="HN186" s="4"/>
      <c r="HO186" s="4"/>
      <c r="HP186" s="4"/>
      <c r="HQ186" s="4"/>
      <c r="HR186" s="4"/>
      <c r="HS186" s="4"/>
      <c r="HT186" s="4"/>
      <c r="HU186" s="4"/>
      <c r="HV186" s="4"/>
      <c r="HW186" s="4"/>
      <c r="HX186" s="4"/>
      <c r="HY186" s="4"/>
      <c r="HZ186" s="4"/>
      <c r="IA186" s="4">
        <v>0</v>
      </c>
      <c r="IB186" s="4"/>
      <c r="IC186" s="4">
        <v>10</v>
      </c>
      <c r="ID186" s="4"/>
      <c r="IE186" s="4"/>
      <c r="IF186" s="4"/>
      <c r="IG186" s="4"/>
      <c r="IH186" s="4">
        <v>1000</v>
      </c>
      <c r="II186" s="4"/>
      <c r="IJ186" s="4"/>
      <c r="IK186" s="4"/>
      <c r="IL186" s="4"/>
      <c r="IM186" s="4"/>
      <c r="IN186" s="4"/>
      <c r="IO186" s="4"/>
      <c r="IP186" s="4"/>
      <c r="IQ186" s="4"/>
      <c r="IR186" s="4">
        <v>0</v>
      </c>
      <c r="IS186" s="4">
        <v>0</v>
      </c>
      <c r="IT186" s="4"/>
      <c r="IU186" s="4"/>
      <c r="IV186" s="4"/>
      <c r="IW186" s="4"/>
      <c r="IX186" s="4"/>
      <c r="IY186" s="4"/>
      <c r="IZ186" s="4"/>
      <c r="JA186" s="4">
        <v>0</v>
      </c>
      <c r="JB186" s="4"/>
      <c r="JC186" s="4"/>
      <c r="JD186" s="4"/>
      <c r="JE186" s="4">
        <v>300</v>
      </c>
      <c r="JF186" s="4"/>
      <c r="JG186" s="4"/>
      <c r="JH186" s="4"/>
      <c r="JI186" s="4"/>
      <c r="JJ186" s="4"/>
      <c r="JK186" s="4"/>
      <c r="JL186" s="4"/>
      <c r="JM186" s="4"/>
      <c r="JN186" s="4"/>
      <c r="JO186" s="4">
        <v>0</v>
      </c>
      <c r="JP186" s="4"/>
      <c r="JQ186" s="4"/>
      <c r="JR186" s="4"/>
      <c r="JS186" s="4">
        <v>0</v>
      </c>
      <c r="JT186" s="4"/>
      <c r="JU186" s="4"/>
      <c r="JV186" s="4"/>
      <c r="JW186" s="4"/>
      <c r="JX186" s="4"/>
      <c r="JY186" s="4">
        <v>10</v>
      </c>
      <c r="JZ186" s="4"/>
      <c r="KA186" s="4"/>
      <c r="KB186" s="4">
        <v>0</v>
      </c>
      <c r="KC186" s="4"/>
      <c r="KD186" s="4"/>
      <c r="KE186" s="4"/>
      <c r="KF186" s="4"/>
      <c r="KG186" s="4"/>
      <c r="KH186" s="4"/>
      <c r="KI186" s="4"/>
      <c r="KJ186" s="4"/>
      <c r="KK186" s="4">
        <f t="shared" si="7"/>
        <v>1320</v>
      </c>
    </row>
    <row r="187" spans="1:297" ht="30" customHeight="1" x14ac:dyDescent="0.25">
      <c r="A187" s="4">
        <v>175</v>
      </c>
      <c r="B187" s="4">
        <v>132</v>
      </c>
      <c r="C187" s="4" t="s">
        <v>658</v>
      </c>
      <c r="D187" s="17" t="s">
        <v>658</v>
      </c>
      <c r="E187" s="17" t="s">
        <v>659</v>
      </c>
      <c r="F187" s="4"/>
      <c r="G187" s="7">
        <v>11.52</v>
      </c>
      <c r="H187" s="4">
        <v>0</v>
      </c>
      <c r="I187" s="4"/>
      <c r="J187" s="4"/>
      <c r="K187" s="4"/>
      <c r="L187" s="4"/>
      <c r="M187" s="4"/>
      <c r="N187" s="4"/>
      <c r="O187" s="4"/>
      <c r="P187" s="4">
        <v>0</v>
      </c>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v>0</v>
      </c>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v>0</v>
      </c>
      <c r="HM187" s="4"/>
      <c r="HN187" s="4"/>
      <c r="HO187" s="4"/>
      <c r="HP187" s="4"/>
      <c r="HQ187" s="4"/>
      <c r="HR187" s="4"/>
      <c r="HS187" s="4"/>
      <c r="HT187" s="4"/>
      <c r="HU187" s="4"/>
      <c r="HV187" s="4"/>
      <c r="HW187" s="4"/>
      <c r="HX187" s="4"/>
      <c r="HY187" s="4"/>
      <c r="HZ187" s="4"/>
      <c r="IA187" s="4">
        <v>0</v>
      </c>
      <c r="IB187" s="4"/>
      <c r="IC187" s="4"/>
      <c r="ID187" s="4"/>
      <c r="IE187" s="4"/>
      <c r="IF187" s="4"/>
      <c r="IG187" s="4"/>
      <c r="IH187" s="4"/>
      <c r="II187" s="4"/>
      <c r="IJ187" s="4"/>
      <c r="IK187" s="4"/>
      <c r="IL187" s="4"/>
      <c r="IM187" s="4"/>
      <c r="IN187" s="4"/>
      <c r="IO187" s="4"/>
      <c r="IP187" s="4">
        <v>50</v>
      </c>
      <c r="IQ187" s="4"/>
      <c r="IR187" s="4">
        <v>0</v>
      </c>
      <c r="IS187" s="4">
        <v>0</v>
      </c>
      <c r="IT187" s="4"/>
      <c r="IU187" s="4"/>
      <c r="IV187" s="4"/>
      <c r="IW187" s="4"/>
      <c r="IX187" s="4"/>
      <c r="IY187" s="4"/>
      <c r="IZ187" s="4"/>
      <c r="JA187" s="4">
        <v>0</v>
      </c>
      <c r="JB187" s="4"/>
      <c r="JC187" s="4"/>
      <c r="JD187" s="4">
        <v>5</v>
      </c>
      <c r="JE187" s="4"/>
      <c r="JF187" s="4"/>
      <c r="JG187" s="4"/>
      <c r="JH187" s="4"/>
      <c r="JI187" s="4"/>
      <c r="JJ187" s="4">
        <v>50</v>
      </c>
      <c r="JK187" s="4"/>
      <c r="JL187" s="4">
        <v>5</v>
      </c>
      <c r="JM187" s="4"/>
      <c r="JN187" s="4"/>
      <c r="JO187" s="4">
        <v>20</v>
      </c>
      <c r="JP187" s="4"/>
      <c r="JQ187" s="4"/>
      <c r="JR187" s="4"/>
      <c r="JS187" s="4">
        <v>0</v>
      </c>
      <c r="JT187" s="4"/>
      <c r="JU187" s="4"/>
      <c r="JV187" s="4"/>
      <c r="JW187" s="4"/>
      <c r="JX187" s="4"/>
      <c r="JY187" s="4"/>
      <c r="JZ187" s="4"/>
      <c r="KA187" s="4"/>
      <c r="KB187" s="4">
        <v>0</v>
      </c>
      <c r="KC187" s="4"/>
      <c r="KD187" s="4"/>
      <c r="KE187" s="4"/>
      <c r="KF187" s="4"/>
      <c r="KG187" s="4"/>
      <c r="KH187" s="4"/>
      <c r="KI187" s="4"/>
      <c r="KJ187" s="4"/>
      <c r="KK187" s="4">
        <f t="shared" si="7"/>
        <v>130</v>
      </c>
    </row>
    <row r="188" spans="1:297" ht="30" customHeight="1" x14ac:dyDescent="0.25">
      <c r="A188" s="4">
        <v>176</v>
      </c>
      <c r="B188" s="4">
        <v>133</v>
      </c>
      <c r="C188" s="4" t="s">
        <v>660</v>
      </c>
      <c r="D188" s="17" t="s">
        <v>660</v>
      </c>
      <c r="E188" s="17" t="s">
        <v>661</v>
      </c>
      <c r="F188" s="4"/>
      <c r="G188" s="7">
        <v>11.52</v>
      </c>
      <c r="H188" s="4">
        <v>0</v>
      </c>
      <c r="I188" s="4"/>
      <c r="J188" s="4"/>
      <c r="K188" s="4"/>
      <c r="L188" s="4"/>
      <c r="M188" s="4"/>
      <c r="N188" s="4"/>
      <c r="O188" s="4"/>
      <c r="P188" s="4">
        <v>0</v>
      </c>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v>0</v>
      </c>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v>0</v>
      </c>
      <c r="HM188" s="4"/>
      <c r="HN188" s="4"/>
      <c r="HO188" s="4"/>
      <c r="HP188" s="4"/>
      <c r="HQ188" s="4"/>
      <c r="HR188" s="4"/>
      <c r="HS188" s="4"/>
      <c r="HT188" s="4"/>
      <c r="HU188" s="4"/>
      <c r="HV188" s="4"/>
      <c r="HW188" s="4"/>
      <c r="HX188" s="4"/>
      <c r="HY188" s="4"/>
      <c r="HZ188" s="4"/>
      <c r="IA188" s="4">
        <v>50</v>
      </c>
      <c r="IB188" s="4"/>
      <c r="IC188" s="4"/>
      <c r="ID188" s="4"/>
      <c r="IE188" s="4"/>
      <c r="IF188" s="4"/>
      <c r="IG188" s="4"/>
      <c r="IH188" s="4"/>
      <c r="II188" s="4"/>
      <c r="IJ188" s="4"/>
      <c r="IK188" s="4"/>
      <c r="IL188" s="4"/>
      <c r="IM188" s="4"/>
      <c r="IN188" s="4"/>
      <c r="IO188" s="4"/>
      <c r="IP188" s="4">
        <v>90</v>
      </c>
      <c r="IQ188" s="4"/>
      <c r="IR188" s="4">
        <v>0</v>
      </c>
      <c r="IS188" s="4">
        <v>0</v>
      </c>
      <c r="IT188" s="4"/>
      <c r="IU188" s="4"/>
      <c r="IV188" s="4"/>
      <c r="IW188" s="4"/>
      <c r="IX188" s="4"/>
      <c r="IY188" s="4"/>
      <c r="IZ188" s="4"/>
      <c r="JA188" s="4">
        <v>100</v>
      </c>
      <c r="JB188" s="4"/>
      <c r="JC188" s="4"/>
      <c r="JD188" s="4">
        <v>5</v>
      </c>
      <c r="JE188" s="4"/>
      <c r="JF188" s="4"/>
      <c r="JG188" s="4"/>
      <c r="JH188" s="4"/>
      <c r="JI188" s="4"/>
      <c r="JJ188" s="4">
        <v>50</v>
      </c>
      <c r="JK188" s="4"/>
      <c r="JL188" s="4">
        <v>10</v>
      </c>
      <c r="JM188" s="4"/>
      <c r="JN188" s="4">
        <v>10</v>
      </c>
      <c r="JO188" s="4">
        <v>20</v>
      </c>
      <c r="JP188" s="4"/>
      <c r="JQ188" s="4"/>
      <c r="JR188" s="4"/>
      <c r="JS188" s="4">
        <v>0</v>
      </c>
      <c r="JT188" s="4"/>
      <c r="JU188" s="4"/>
      <c r="JV188" s="4"/>
      <c r="JW188" s="4"/>
      <c r="JX188" s="4"/>
      <c r="JY188" s="4"/>
      <c r="JZ188" s="4">
        <v>6</v>
      </c>
      <c r="KA188" s="4"/>
      <c r="KB188" s="4">
        <v>0</v>
      </c>
      <c r="KC188" s="4"/>
      <c r="KD188" s="4"/>
      <c r="KE188" s="4"/>
      <c r="KF188" s="4"/>
      <c r="KG188" s="4"/>
      <c r="KH188" s="4"/>
      <c r="KI188" s="4"/>
      <c r="KJ188" s="4"/>
      <c r="KK188" s="4">
        <f t="shared" si="7"/>
        <v>341</v>
      </c>
    </row>
    <row r="189" spans="1:297" ht="30" customHeight="1" x14ac:dyDescent="0.25">
      <c r="A189" s="4">
        <v>177</v>
      </c>
      <c r="B189" s="4">
        <v>134</v>
      </c>
      <c r="C189" s="4" t="s">
        <v>662</v>
      </c>
      <c r="D189" s="17" t="s">
        <v>662</v>
      </c>
      <c r="E189" s="17" t="s">
        <v>663</v>
      </c>
      <c r="F189" s="4"/>
      <c r="G189" s="7">
        <v>11.52</v>
      </c>
      <c r="H189" s="4">
        <v>0</v>
      </c>
      <c r="I189" s="4"/>
      <c r="J189" s="4"/>
      <c r="K189" s="4"/>
      <c r="L189" s="4"/>
      <c r="M189" s="4"/>
      <c r="N189" s="4"/>
      <c r="O189" s="4"/>
      <c r="P189" s="4">
        <v>0</v>
      </c>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v>0</v>
      </c>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v>0</v>
      </c>
      <c r="HM189" s="4"/>
      <c r="HN189" s="4"/>
      <c r="HO189" s="4"/>
      <c r="HP189" s="4"/>
      <c r="HQ189" s="4"/>
      <c r="HR189" s="4"/>
      <c r="HS189" s="4"/>
      <c r="HT189" s="4"/>
      <c r="HU189" s="4"/>
      <c r="HV189" s="4"/>
      <c r="HW189" s="4"/>
      <c r="HX189" s="4"/>
      <c r="HY189" s="4"/>
      <c r="HZ189" s="4"/>
      <c r="IA189" s="4">
        <v>80</v>
      </c>
      <c r="IB189" s="4"/>
      <c r="IC189" s="4"/>
      <c r="ID189" s="4"/>
      <c r="IE189" s="4"/>
      <c r="IF189" s="4"/>
      <c r="IG189" s="4"/>
      <c r="IH189" s="4"/>
      <c r="II189" s="4"/>
      <c r="IJ189" s="4"/>
      <c r="IK189" s="4"/>
      <c r="IL189" s="4"/>
      <c r="IM189" s="4"/>
      <c r="IN189" s="4"/>
      <c r="IO189" s="4"/>
      <c r="IP189" s="4">
        <v>125</v>
      </c>
      <c r="IQ189" s="4"/>
      <c r="IR189" s="4">
        <v>0</v>
      </c>
      <c r="IS189" s="4">
        <v>0</v>
      </c>
      <c r="IT189" s="4"/>
      <c r="IU189" s="4"/>
      <c r="IV189" s="4"/>
      <c r="IW189" s="4"/>
      <c r="IX189" s="4"/>
      <c r="IY189" s="4"/>
      <c r="IZ189" s="4"/>
      <c r="JA189" s="4">
        <v>0</v>
      </c>
      <c r="JB189" s="4"/>
      <c r="JC189" s="4"/>
      <c r="JD189" s="4"/>
      <c r="JE189" s="4"/>
      <c r="JF189" s="4"/>
      <c r="JG189" s="4"/>
      <c r="JH189" s="4"/>
      <c r="JI189" s="4"/>
      <c r="JJ189" s="4">
        <v>50</v>
      </c>
      <c r="JK189" s="4"/>
      <c r="JL189" s="4">
        <v>10</v>
      </c>
      <c r="JM189" s="4"/>
      <c r="JN189" s="4"/>
      <c r="JO189" s="4">
        <v>20</v>
      </c>
      <c r="JP189" s="4"/>
      <c r="JQ189" s="4">
        <v>10</v>
      </c>
      <c r="JR189" s="4"/>
      <c r="JS189" s="4">
        <v>0</v>
      </c>
      <c r="JT189" s="4"/>
      <c r="JU189" s="4"/>
      <c r="JV189" s="4"/>
      <c r="JW189" s="4"/>
      <c r="JX189" s="4"/>
      <c r="JY189" s="4"/>
      <c r="JZ189" s="4"/>
      <c r="KA189" s="4"/>
      <c r="KB189" s="4">
        <v>0</v>
      </c>
      <c r="KC189" s="4"/>
      <c r="KD189" s="4"/>
      <c r="KE189" s="4"/>
      <c r="KF189" s="4"/>
      <c r="KG189" s="4"/>
      <c r="KH189" s="4"/>
      <c r="KI189" s="4"/>
      <c r="KJ189" s="4"/>
      <c r="KK189" s="4">
        <f t="shared" si="7"/>
        <v>295</v>
      </c>
    </row>
    <row r="190" spans="1:297" ht="30" customHeight="1" x14ac:dyDescent="0.25">
      <c r="A190" s="4">
        <v>178</v>
      </c>
      <c r="B190" s="4">
        <v>135</v>
      </c>
      <c r="C190" s="4" t="s">
        <v>664</v>
      </c>
      <c r="D190" s="17" t="s">
        <v>664</v>
      </c>
      <c r="E190" s="17" t="s">
        <v>665</v>
      </c>
      <c r="F190" s="4"/>
      <c r="G190" s="7">
        <v>11.52</v>
      </c>
      <c r="H190" s="4">
        <v>0</v>
      </c>
      <c r="I190" s="4"/>
      <c r="J190" s="4"/>
      <c r="K190" s="4"/>
      <c r="L190" s="4"/>
      <c r="M190" s="4"/>
      <c r="N190" s="4"/>
      <c r="O190" s="4"/>
      <c r="P190" s="4">
        <v>0</v>
      </c>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v>0</v>
      </c>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v>0</v>
      </c>
      <c r="HM190" s="4"/>
      <c r="HN190" s="4"/>
      <c r="HO190" s="4"/>
      <c r="HP190" s="4"/>
      <c r="HQ190" s="4"/>
      <c r="HR190" s="4"/>
      <c r="HS190" s="4"/>
      <c r="HT190" s="4"/>
      <c r="HU190" s="4"/>
      <c r="HV190" s="4"/>
      <c r="HW190" s="4"/>
      <c r="HX190" s="4"/>
      <c r="HY190" s="4"/>
      <c r="HZ190" s="4"/>
      <c r="IA190" s="4">
        <v>70</v>
      </c>
      <c r="IB190" s="4"/>
      <c r="IC190" s="4"/>
      <c r="ID190" s="4"/>
      <c r="IE190" s="4"/>
      <c r="IF190" s="4"/>
      <c r="IG190" s="4"/>
      <c r="IH190" s="4">
        <v>1000</v>
      </c>
      <c r="II190" s="4"/>
      <c r="IJ190" s="4"/>
      <c r="IK190" s="4"/>
      <c r="IL190" s="4"/>
      <c r="IM190" s="4"/>
      <c r="IN190" s="4"/>
      <c r="IO190" s="4"/>
      <c r="IP190" s="4">
        <v>100</v>
      </c>
      <c r="IQ190" s="4"/>
      <c r="IR190" s="4">
        <v>0</v>
      </c>
      <c r="IS190" s="4">
        <v>0</v>
      </c>
      <c r="IT190" s="4"/>
      <c r="IU190" s="4"/>
      <c r="IV190" s="4"/>
      <c r="IW190" s="4"/>
      <c r="IX190" s="4"/>
      <c r="IY190" s="4"/>
      <c r="IZ190" s="4"/>
      <c r="JA190" s="4">
        <v>0</v>
      </c>
      <c r="JB190" s="4">
        <v>5</v>
      </c>
      <c r="JC190" s="4"/>
      <c r="JD190" s="4"/>
      <c r="JE190" s="4"/>
      <c r="JF190" s="4"/>
      <c r="JG190" s="4"/>
      <c r="JH190" s="4"/>
      <c r="JI190" s="4">
        <v>20</v>
      </c>
      <c r="JJ190" s="4">
        <v>50</v>
      </c>
      <c r="JK190" s="4"/>
      <c r="JL190" s="4">
        <v>2</v>
      </c>
      <c r="JM190" s="4"/>
      <c r="JN190" s="4"/>
      <c r="JO190" s="4">
        <v>0</v>
      </c>
      <c r="JP190" s="4"/>
      <c r="JQ190" s="4"/>
      <c r="JR190" s="4"/>
      <c r="JS190" s="4">
        <v>10</v>
      </c>
      <c r="JT190" s="4">
        <v>10</v>
      </c>
      <c r="JU190" s="4"/>
      <c r="JV190" s="4"/>
      <c r="JW190" s="4"/>
      <c r="JX190" s="4">
        <v>10</v>
      </c>
      <c r="JY190" s="4"/>
      <c r="JZ190" s="4"/>
      <c r="KA190" s="4"/>
      <c r="KB190" s="4">
        <v>0</v>
      </c>
      <c r="KC190" s="4"/>
      <c r="KD190" s="4"/>
      <c r="KE190" s="4"/>
      <c r="KF190" s="4"/>
      <c r="KG190" s="4"/>
      <c r="KH190" s="4"/>
      <c r="KI190" s="4"/>
      <c r="KJ190" s="4"/>
      <c r="KK190" s="4">
        <f t="shared" si="7"/>
        <v>1277</v>
      </c>
    </row>
    <row r="191" spans="1:297" ht="30" customHeight="1" x14ac:dyDescent="0.25">
      <c r="A191" s="4">
        <v>179</v>
      </c>
      <c r="B191" s="4">
        <v>136</v>
      </c>
      <c r="C191" s="4" t="s">
        <v>666</v>
      </c>
      <c r="D191" s="17" t="s">
        <v>666</v>
      </c>
      <c r="E191" s="17" t="s">
        <v>667</v>
      </c>
      <c r="F191" s="4"/>
      <c r="G191" s="7">
        <v>15.120000000000001</v>
      </c>
      <c r="H191" s="4">
        <v>0</v>
      </c>
      <c r="I191" s="4"/>
      <c r="J191" s="4"/>
      <c r="K191" s="4"/>
      <c r="L191" s="4"/>
      <c r="M191" s="4"/>
      <c r="N191" s="4"/>
      <c r="O191" s="4"/>
      <c r="P191" s="4">
        <v>0</v>
      </c>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v>0</v>
      </c>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v>0</v>
      </c>
      <c r="HM191" s="4"/>
      <c r="HN191" s="4"/>
      <c r="HO191" s="4"/>
      <c r="HP191" s="4"/>
      <c r="HQ191" s="4"/>
      <c r="HR191" s="4"/>
      <c r="HS191" s="4"/>
      <c r="HT191" s="4"/>
      <c r="HU191" s="4"/>
      <c r="HV191" s="4"/>
      <c r="HW191" s="4"/>
      <c r="HX191" s="4"/>
      <c r="HY191" s="4"/>
      <c r="HZ191" s="4"/>
      <c r="IA191" s="4">
        <v>50</v>
      </c>
      <c r="IB191" s="4"/>
      <c r="IC191" s="4">
        <v>10</v>
      </c>
      <c r="ID191" s="4"/>
      <c r="IE191" s="4"/>
      <c r="IF191" s="4"/>
      <c r="IG191" s="4"/>
      <c r="IH191" s="4">
        <v>1000</v>
      </c>
      <c r="II191" s="4"/>
      <c r="IJ191" s="4"/>
      <c r="IK191" s="4"/>
      <c r="IL191" s="4"/>
      <c r="IM191" s="4"/>
      <c r="IN191" s="4"/>
      <c r="IO191" s="4"/>
      <c r="IP191" s="4">
        <v>80</v>
      </c>
      <c r="IQ191" s="4"/>
      <c r="IR191" s="4">
        <v>0</v>
      </c>
      <c r="IS191" s="4">
        <v>0</v>
      </c>
      <c r="IT191" s="4"/>
      <c r="IU191" s="4"/>
      <c r="IV191" s="4"/>
      <c r="IW191" s="4"/>
      <c r="IX191" s="4"/>
      <c r="IY191" s="4"/>
      <c r="IZ191" s="4"/>
      <c r="JA191" s="4">
        <v>0</v>
      </c>
      <c r="JB191" s="4"/>
      <c r="JC191" s="4"/>
      <c r="JD191" s="4"/>
      <c r="JE191" s="4"/>
      <c r="JF191" s="4"/>
      <c r="JG191" s="4"/>
      <c r="JH191" s="4"/>
      <c r="JI191" s="4"/>
      <c r="JJ191" s="4"/>
      <c r="JK191" s="4"/>
      <c r="JL191" s="4">
        <v>2</v>
      </c>
      <c r="JM191" s="4"/>
      <c r="JN191" s="4"/>
      <c r="JO191" s="4">
        <v>0</v>
      </c>
      <c r="JP191" s="4"/>
      <c r="JQ191" s="4"/>
      <c r="JR191" s="4"/>
      <c r="JS191" s="4">
        <v>0</v>
      </c>
      <c r="JT191" s="4">
        <v>10</v>
      </c>
      <c r="JU191" s="4"/>
      <c r="JV191" s="4"/>
      <c r="JW191" s="4"/>
      <c r="JX191" s="4"/>
      <c r="JY191" s="4"/>
      <c r="JZ191" s="4"/>
      <c r="KA191" s="4"/>
      <c r="KB191" s="4">
        <v>0</v>
      </c>
      <c r="KC191" s="4"/>
      <c r="KD191" s="4"/>
      <c r="KE191" s="4"/>
      <c r="KF191" s="4"/>
      <c r="KG191" s="4"/>
      <c r="KH191" s="4"/>
      <c r="KI191" s="4"/>
      <c r="KJ191" s="4"/>
      <c r="KK191" s="4">
        <f t="shared" si="7"/>
        <v>1152</v>
      </c>
    </row>
    <row r="192" spans="1:297" ht="30" customHeight="1" x14ac:dyDescent="0.25">
      <c r="A192" s="4">
        <v>180</v>
      </c>
      <c r="B192" s="4">
        <v>137</v>
      </c>
      <c r="C192" s="4" t="s">
        <v>668</v>
      </c>
      <c r="D192" s="6" t="s">
        <v>669</v>
      </c>
      <c r="E192" s="6" t="s">
        <v>670</v>
      </c>
      <c r="F192" s="4"/>
      <c r="G192" s="7">
        <v>2.7839999999999998</v>
      </c>
      <c r="H192" s="4">
        <v>0</v>
      </c>
      <c r="I192" s="4"/>
      <c r="J192" s="4"/>
      <c r="K192" s="4"/>
      <c r="L192" s="4"/>
      <c r="M192" s="4"/>
      <c r="N192" s="4"/>
      <c r="O192" s="4"/>
      <c r="P192" s="4">
        <v>0</v>
      </c>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v>0</v>
      </c>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v>0</v>
      </c>
      <c r="HM192" s="4"/>
      <c r="HN192" s="4"/>
      <c r="HO192" s="4"/>
      <c r="HP192" s="4"/>
      <c r="HQ192" s="4"/>
      <c r="HR192" s="4"/>
      <c r="HS192" s="4"/>
      <c r="HT192" s="4"/>
      <c r="HU192" s="4"/>
      <c r="HV192" s="4"/>
      <c r="HW192" s="4">
        <v>100</v>
      </c>
      <c r="HX192" s="4"/>
      <c r="HY192" s="4"/>
      <c r="HZ192" s="4"/>
      <c r="IA192" s="4">
        <v>50</v>
      </c>
      <c r="IB192" s="4">
        <v>1000</v>
      </c>
      <c r="IC192" s="4">
        <v>20</v>
      </c>
      <c r="ID192" s="4"/>
      <c r="IE192" s="4"/>
      <c r="IF192" s="4"/>
      <c r="IG192" s="4"/>
      <c r="IH192" s="4"/>
      <c r="II192" s="4"/>
      <c r="IJ192" s="4"/>
      <c r="IK192" s="4"/>
      <c r="IL192" s="4"/>
      <c r="IM192" s="4"/>
      <c r="IN192" s="4">
        <v>500</v>
      </c>
      <c r="IO192" s="4"/>
      <c r="IP192" s="4">
        <v>200</v>
      </c>
      <c r="IQ192" s="4"/>
      <c r="IR192" s="4">
        <v>0</v>
      </c>
      <c r="IS192" s="4">
        <v>0</v>
      </c>
      <c r="IT192" s="4">
        <v>1000</v>
      </c>
      <c r="IU192" s="4"/>
      <c r="IV192" s="4"/>
      <c r="IW192" s="4"/>
      <c r="IX192" s="4"/>
      <c r="IY192" s="4"/>
      <c r="IZ192" s="4">
        <v>50</v>
      </c>
      <c r="JA192" s="4">
        <v>0</v>
      </c>
      <c r="JB192" s="4"/>
      <c r="JC192" s="4"/>
      <c r="JD192" s="4"/>
      <c r="JE192" s="4">
        <v>600</v>
      </c>
      <c r="JF192" s="4"/>
      <c r="JG192" s="4">
        <v>20</v>
      </c>
      <c r="JH192" s="4"/>
      <c r="JI192" s="4"/>
      <c r="JJ192" s="4">
        <v>100</v>
      </c>
      <c r="JK192" s="4">
        <v>25</v>
      </c>
      <c r="JL192" s="4"/>
      <c r="JM192" s="4"/>
      <c r="JN192" s="4"/>
      <c r="JO192" s="4">
        <v>50</v>
      </c>
      <c r="JP192" s="4"/>
      <c r="JQ192" s="4"/>
      <c r="JR192" s="4"/>
      <c r="JS192" s="4">
        <v>20</v>
      </c>
      <c r="JT192" s="4"/>
      <c r="JU192" s="4">
        <v>100</v>
      </c>
      <c r="JV192" s="4">
        <v>30</v>
      </c>
      <c r="JW192" s="4"/>
      <c r="JX192" s="4"/>
      <c r="JY192" s="4">
        <v>20</v>
      </c>
      <c r="JZ192" s="4"/>
      <c r="KA192" s="4"/>
      <c r="KB192" s="4">
        <v>0</v>
      </c>
      <c r="KC192" s="4"/>
      <c r="KD192" s="4"/>
      <c r="KE192" s="4"/>
      <c r="KF192" s="4"/>
      <c r="KG192" s="4"/>
      <c r="KH192" s="4"/>
      <c r="KI192" s="4"/>
      <c r="KJ192" s="4"/>
      <c r="KK192" s="4">
        <f t="shared" si="7"/>
        <v>3885</v>
      </c>
    </row>
    <row r="193" spans="1:297" ht="30" customHeight="1" x14ac:dyDescent="0.25">
      <c r="A193" s="4">
        <v>181</v>
      </c>
      <c r="B193" s="4">
        <v>138</v>
      </c>
      <c r="C193" s="4" t="s">
        <v>671</v>
      </c>
      <c r="D193" s="6" t="s">
        <v>672</v>
      </c>
      <c r="E193" s="6" t="s">
        <v>673</v>
      </c>
      <c r="F193" s="4"/>
      <c r="G193" s="7">
        <v>2.7839999999999998</v>
      </c>
      <c r="H193" s="4">
        <v>0</v>
      </c>
      <c r="I193" s="4"/>
      <c r="J193" s="4"/>
      <c r="K193" s="4"/>
      <c r="L193" s="4"/>
      <c r="M193" s="4"/>
      <c r="N193" s="4"/>
      <c r="O193" s="4"/>
      <c r="P193" s="4">
        <v>0</v>
      </c>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v>0</v>
      </c>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v>0</v>
      </c>
      <c r="HM193" s="4"/>
      <c r="HN193" s="4"/>
      <c r="HO193" s="4"/>
      <c r="HP193" s="4"/>
      <c r="HQ193" s="4">
        <v>10</v>
      </c>
      <c r="HR193" s="4"/>
      <c r="HS193" s="4"/>
      <c r="HT193" s="4"/>
      <c r="HU193" s="4"/>
      <c r="HV193" s="4"/>
      <c r="HW193" s="4">
        <v>150</v>
      </c>
      <c r="HX193" s="4"/>
      <c r="HY193" s="4"/>
      <c r="HZ193" s="4"/>
      <c r="IA193" s="4">
        <v>50</v>
      </c>
      <c r="IB193" s="4">
        <v>1000</v>
      </c>
      <c r="IC193" s="4"/>
      <c r="ID193" s="4"/>
      <c r="IE193" s="4"/>
      <c r="IF193" s="4"/>
      <c r="IG193" s="4"/>
      <c r="IH193" s="4"/>
      <c r="II193" s="4"/>
      <c r="IJ193" s="4"/>
      <c r="IK193" s="4">
        <v>15</v>
      </c>
      <c r="IL193" s="4"/>
      <c r="IM193" s="4"/>
      <c r="IN193" s="4">
        <v>500</v>
      </c>
      <c r="IO193" s="4"/>
      <c r="IP193" s="4"/>
      <c r="IQ193" s="4"/>
      <c r="IR193" s="4">
        <v>0</v>
      </c>
      <c r="IS193" s="4">
        <v>0</v>
      </c>
      <c r="IT193" s="4">
        <v>1000</v>
      </c>
      <c r="IU193" s="4"/>
      <c r="IV193" s="4"/>
      <c r="IW193" s="4"/>
      <c r="IX193" s="4"/>
      <c r="IY193" s="4"/>
      <c r="IZ193" s="4">
        <v>50</v>
      </c>
      <c r="JA193" s="4">
        <v>0</v>
      </c>
      <c r="JB193" s="4"/>
      <c r="JC193" s="4">
        <v>10</v>
      </c>
      <c r="JD193" s="4">
        <v>200</v>
      </c>
      <c r="JE193" s="4"/>
      <c r="JF193" s="4"/>
      <c r="JG193" s="4">
        <v>20</v>
      </c>
      <c r="JH193" s="4"/>
      <c r="JI193" s="4"/>
      <c r="JJ193" s="4"/>
      <c r="JK193" s="4"/>
      <c r="JL193" s="4"/>
      <c r="JM193" s="4">
        <v>5</v>
      </c>
      <c r="JN193" s="4"/>
      <c r="JO193" s="4">
        <v>50</v>
      </c>
      <c r="JP193" s="4"/>
      <c r="JQ193" s="4"/>
      <c r="JR193" s="4"/>
      <c r="JS193" s="4">
        <v>0</v>
      </c>
      <c r="JT193" s="4"/>
      <c r="JU193" s="4">
        <v>100</v>
      </c>
      <c r="JV193" s="4">
        <v>30</v>
      </c>
      <c r="JW193" s="4"/>
      <c r="JX193" s="4"/>
      <c r="JY193" s="4"/>
      <c r="JZ193" s="4"/>
      <c r="KA193" s="4"/>
      <c r="KB193" s="4">
        <v>0</v>
      </c>
      <c r="KC193" s="4"/>
      <c r="KD193" s="4"/>
      <c r="KE193" s="4"/>
      <c r="KF193" s="4"/>
      <c r="KG193" s="4"/>
      <c r="KH193" s="4"/>
      <c r="KI193" s="4"/>
      <c r="KJ193" s="4"/>
      <c r="KK193" s="4">
        <f t="shared" si="7"/>
        <v>3190</v>
      </c>
    </row>
    <row r="194" spans="1:297" ht="30" customHeight="1" x14ac:dyDescent="0.25">
      <c r="A194" s="4">
        <v>182</v>
      </c>
      <c r="B194" s="4">
        <v>139</v>
      </c>
      <c r="C194" s="4" t="s">
        <v>674</v>
      </c>
      <c r="D194" s="6" t="s">
        <v>675</v>
      </c>
      <c r="E194" s="6" t="s">
        <v>676</v>
      </c>
      <c r="F194" s="4"/>
      <c r="G194" s="7">
        <v>2.7839999999999998</v>
      </c>
      <c r="H194" s="4">
        <v>0</v>
      </c>
      <c r="I194" s="4"/>
      <c r="J194" s="4"/>
      <c r="K194" s="4"/>
      <c r="L194" s="4"/>
      <c r="M194" s="4"/>
      <c r="N194" s="4"/>
      <c r="O194" s="4"/>
      <c r="P194" s="4">
        <v>0</v>
      </c>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v>0</v>
      </c>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v>0</v>
      </c>
      <c r="HM194" s="4"/>
      <c r="HN194" s="4"/>
      <c r="HO194" s="4"/>
      <c r="HP194" s="4"/>
      <c r="HQ194" s="4">
        <v>10</v>
      </c>
      <c r="HR194" s="4"/>
      <c r="HS194" s="4"/>
      <c r="HT194" s="4"/>
      <c r="HU194" s="4"/>
      <c r="HV194" s="4"/>
      <c r="HW194" s="4">
        <v>600</v>
      </c>
      <c r="HX194" s="4"/>
      <c r="HY194" s="4"/>
      <c r="HZ194" s="4"/>
      <c r="IA194" s="4">
        <v>0</v>
      </c>
      <c r="IB194" s="4">
        <v>1000</v>
      </c>
      <c r="IC194" s="4"/>
      <c r="ID194" s="4"/>
      <c r="IE194" s="4"/>
      <c r="IF194" s="4"/>
      <c r="IG194" s="4"/>
      <c r="IH194" s="4"/>
      <c r="II194" s="4"/>
      <c r="IJ194" s="4"/>
      <c r="IK194" s="4">
        <v>30</v>
      </c>
      <c r="IL194" s="4"/>
      <c r="IM194" s="4"/>
      <c r="IN194" s="4"/>
      <c r="IO194" s="4"/>
      <c r="IP194" s="4"/>
      <c r="IQ194" s="4"/>
      <c r="IR194" s="4">
        <v>0</v>
      </c>
      <c r="IS194" s="4">
        <v>500</v>
      </c>
      <c r="IT194" s="4">
        <v>6000</v>
      </c>
      <c r="IU194" s="4"/>
      <c r="IV194" s="4"/>
      <c r="IW194" s="4"/>
      <c r="IX194" s="4">
        <v>20</v>
      </c>
      <c r="IY194" s="4"/>
      <c r="IZ194" s="4">
        <v>50</v>
      </c>
      <c r="JA194" s="4">
        <v>0</v>
      </c>
      <c r="JB194" s="4">
        <v>100</v>
      </c>
      <c r="JC194" s="4">
        <v>10</v>
      </c>
      <c r="JD194" s="4">
        <v>200</v>
      </c>
      <c r="JE194" s="4"/>
      <c r="JF194" s="4">
        <v>10</v>
      </c>
      <c r="JG194" s="4">
        <v>20</v>
      </c>
      <c r="JH194" s="4"/>
      <c r="JI194" s="4"/>
      <c r="JJ194" s="4"/>
      <c r="JK194" s="4">
        <v>25</v>
      </c>
      <c r="JL194" s="4">
        <v>100</v>
      </c>
      <c r="JM194" s="4"/>
      <c r="JN194" s="4"/>
      <c r="JO194" s="4">
        <v>0</v>
      </c>
      <c r="JP194" s="4"/>
      <c r="JQ194" s="4"/>
      <c r="JR194" s="4"/>
      <c r="JS194" s="4">
        <v>200</v>
      </c>
      <c r="JT194" s="4"/>
      <c r="JU194" s="4">
        <v>100</v>
      </c>
      <c r="JV194" s="4">
        <v>30</v>
      </c>
      <c r="JW194" s="4"/>
      <c r="JX194" s="4"/>
      <c r="JY194" s="4"/>
      <c r="JZ194" s="4"/>
      <c r="KA194" s="4"/>
      <c r="KB194" s="4">
        <v>200</v>
      </c>
      <c r="KC194" s="4"/>
      <c r="KD194" s="4"/>
      <c r="KE194" s="4"/>
      <c r="KF194" s="4"/>
      <c r="KG194" s="4"/>
      <c r="KH194" s="4"/>
      <c r="KI194" s="4">
        <v>10</v>
      </c>
      <c r="KJ194" s="4"/>
      <c r="KK194" s="4">
        <f t="shared" ref="KK194:KK257" si="8">SUM(H194:KJ194)</f>
        <v>9215</v>
      </c>
    </row>
    <row r="195" spans="1:297" ht="30" customHeight="1" x14ac:dyDescent="0.25">
      <c r="A195" s="4">
        <v>183</v>
      </c>
      <c r="B195" s="4">
        <v>140</v>
      </c>
      <c r="C195" s="4" t="s">
        <v>677</v>
      </c>
      <c r="D195" s="6" t="s">
        <v>678</v>
      </c>
      <c r="E195" s="6" t="s">
        <v>679</v>
      </c>
      <c r="F195" s="4"/>
      <c r="G195" s="7">
        <v>2.7839999999999998</v>
      </c>
      <c r="H195" s="4">
        <v>0</v>
      </c>
      <c r="I195" s="4"/>
      <c r="J195" s="4"/>
      <c r="K195" s="4"/>
      <c r="L195" s="4"/>
      <c r="M195" s="4"/>
      <c r="N195" s="4"/>
      <c r="O195" s="4"/>
      <c r="P195" s="4">
        <v>0</v>
      </c>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v>0</v>
      </c>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v>0</v>
      </c>
      <c r="HM195" s="4"/>
      <c r="HN195" s="4"/>
      <c r="HO195" s="4"/>
      <c r="HP195" s="4"/>
      <c r="HQ195" s="4">
        <v>10</v>
      </c>
      <c r="HR195" s="4"/>
      <c r="HS195" s="4"/>
      <c r="HT195" s="4"/>
      <c r="HU195" s="4"/>
      <c r="HV195" s="4"/>
      <c r="HW195" s="4">
        <v>600</v>
      </c>
      <c r="HX195" s="4"/>
      <c r="HY195" s="4"/>
      <c r="HZ195" s="4"/>
      <c r="IA195" s="4">
        <v>100</v>
      </c>
      <c r="IB195" s="4"/>
      <c r="IC195" s="4"/>
      <c r="ID195" s="4"/>
      <c r="IE195" s="4"/>
      <c r="IF195" s="4"/>
      <c r="IG195" s="4"/>
      <c r="IH195" s="4">
        <v>200</v>
      </c>
      <c r="II195" s="4"/>
      <c r="IJ195" s="4"/>
      <c r="IK195" s="4"/>
      <c r="IL195" s="4"/>
      <c r="IM195" s="4"/>
      <c r="IN195" s="4"/>
      <c r="IO195" s="4"/>
      <c r="IP195" s="4"/>
      <c r="IQ195" s="4"/>
      <c r="IR195" s="4">
        <v>200</v>
      </c>
      <c r="IS195" s="4">
        <v>500</v>
      </c>
      <c r="IT195" s="4">
        <v>5000</v>
      </c>
      <c r="IU195" s="4"/>
      <c r="IV195" s="4"/>
      <c r="IW195" s="4"/>
      <c r="IX195" s="4"/>
      <c r="IY195" s="4"/>
      <c r="IZ195" s="4">
        <v>50</v>
      </c>
      <c r="JA195" s="4">
        <v>0</v>
      </c>
      <c r="JB195" s="4">
        <v>100</v>
      </c>
      <c r="JC195" s="4"/>
      <c r="JD195" s="4">
        <v>200</v>
      </c>
      <c r="JE195" s="4"/>
      <c r="JF195" s="4">
        <v>10</v>
      </c>
      <c r="JG195" s="4">
        <v>20</v>
      </c>
      <c r="JH195" s="4"/>
      <c r="JI195" s="4"/>
      <c r="JJ195" s="4"/>
      <c r="JK195" s="4">
        <v>25</v>
      </c>
      <c r="JL195" s="4">
        <v>100</v>
      </c>
      <c r="JM195" s="4">
        <v>5</v>
      </c>
      <c r="JN195" s="4"/>
      <c r="JO195" s="4">
        <v>0</v>
      </c>
      <c r="JP195" s="4"/>
      <c r="JQ195" s="4"/>
      <c r="JR195" s="4"/>
      <c r="JS195" s="4">
        <v>300</v>
      </c>
      <c r="JT195" s="4"/>
      <c r="JU195" s="4">
        <v>100</v>
      </c>
      <c r="JV195" s="4">
        <v>30</v>
      </c>
      <c r="JW195" s="4"/>
      <c r="JX195" s="4"/>
      <c r="JY195" s="4"/>
      <c r="JZ195" s="4">
        <v>20</v>
      </c>
      <c r="KA195" s="4"/>
      <c r="KB195" s="4">
        <v>300</v>
      </c>
      <c r="KC195" s="4"/>
      <c r="KD195" s="4">
        <v>10</v>
      </c>
      <c r="KE195" s="4"/>
      <c r="KF195" s="4"/>
      <c r="KG195" s="4"/>
      <c r="KH195" s="4"/>
      <c r="KI195" s="4">
        <v>10</v>
      </c>
      <c r="KJ195" s="4"/>
      <c r="KK195" s="4">
        <f t="shared" si="8"/>
        <v>7890</v>
      </c>
    </row>
    <row r="196" spans="1:297" ht="30" customHeight="1" x14ac:dyDescent="0.25">
      <c r="A196" s="4">
        <v>184</v>
      </c>
      <c r="B196" s="4">
        <v>141</v>
      </c>
      <c r="C196" s="4" t="s">
        <v>680</v>
      </c>
      <c r="D196" s="17" t="s">
        <v>681</v>
      </c>
      <c r="E196" s="17" t="s">
        <v>682</v>
      </c>
      <c r="F196" s="4"/>
      <c r="G196" s="7">
        <v>53.849999999999994</v>
      </c>
      <c r="H196" s="4">
        <v>0</v>
      </c>
      <c r="I196" s="4"/>
      <c r="J196" s="4"/>
      <c r="K196" s="4"/>
      <c r="L196" s="4"/>
      <c r="M196" s="4"/>
      <c r="N196" s="4"/>
      <c r="O196" s="4"/>
      <c r="P196" s="4">
        <v>0</v>
      </c>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v>0</v>
      </c>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v>0</v>
      </c>
      <c r="HM196" s="4"/>
      <c r="HN196" s="4"/>
      <c r="HO196" s="4"/>
      <c r="HP196" s="4"/>
      <c r="HQ196" s="4"/>
      <c r="HR196" s="4"/>
      <c r="HS196" s="4"/>
      <c r="HT196" s="4"/>
      <c r="HU196" s="4"/>
      <c r="HV196" s="4"/>
      <c r="HW196" s="4"/>
      <c r="HX196" s="4"/>
      <c r="HY196" s="4"/>
      <c r="HZ196" s="4"/>
      <c r="IA196" s="4">
        <v>0</v>
      </c>
      <c r="IB196" s="4"/>
      <c r="IC196" s="4"/>
      <c r="ID196" s="4"/>
      <c r="IE196" s="4"/>
      <c r="IF196" s="4"/>
      <c r="IG196" s="4"/>
      <c r="IH196" s="4">
        <v>30</v>
      </c>
      <c r="II196" s="4"/>
      <c r="IJ196" s="4"/>
      <c r="IK196" s="4"/>
      <c r="IL196" s="4"/>
      <c r="IM196" s="4"/>
      <c r="IN196" s="4"/>
      <c r="IO196" s="4"/>
      <c r="IP196" s="4"/>
      <c r="IQ196" s="4"/>
      <c r="IR196" s="4">
        <v>0</v>
      </c>
      <c r="IS196" s="4">
        <v>800</v>
      </c>
      <c r="IT196" s="4"/>
      <c r="IU196" s="4"/>
      <c r="IV196" s="4"/>
      <c r="IW196" s="4"/>
      <c r="IX196" s="4">
        <v>30</v>
      </c>
      <c r="IY196" s="4"/>
      <c r="IZ196" s="4"/>
      <c r="JA196" s="4">
        <v>0</v>
      </c>
      <c r="JB196" s="4">
        <v>10</v>
      </c>
      <c r="JC196" s="4"/>
      <c r="JD196" s="4"/>
      <c r="JE196" s="4"/>
      <c r="JF196" s="4"/>
      <c r="JG196" s="4"/>
      <c r="JH196" s="4"/>
      <c r="JI196" s="4"/>
      <c r="JJ196" s="4"/>
      <c r="JK196" s="4">
        <v>10</v>
      </c>
      <c r="JL196" s="4"/>
      <c r="JM196" s="4"/>
      <c r="JN196" s="4"/>
      <c r="JO196" s="4">
        <v>0</v>
      </c>
      <c r="JP196" s="4"/>
      <c r="JQ196" s="4">
        <v>10</v>
      </c>
      <c r="JR196" s="4"/>
      <c r="JS196" s="4">
        <v>0</v>
      </c>
      <c r="JT196" s="4"/>
      <c r="JU196" s="4"/>
      <c r="JV196" s="4">
        <v>30</v>
      </c>
      <c r="JW196" s="4"/>
      <c r="JX196" s="4"/>
      <c r="JY196" s="4"/>
      <c r="JZ196" s="4"/>
      <c r="KA196" s="4"/>
      <c r="KB196" s="4">
        <v>0</v>
      </c>
      <c r="KC196" s="4"/>
      <c r="KD196" s="4"/>
      <c r="KE196" s="4"/>
      <c r="KF196" s="4"/>
      <c r="KG196" s="4"/>
      <c r="KH196" s="4"/>
      <c r="KI196" s="4"/>
      <c r="KJ196" s="4"/>
      <c r="KK196" s="4">
        <f t="shared" si="8"/>
        <v>920</v>
      </c>
    </row>
    <row r="197" spans="1:297" ht="30" customHeight="1" x14ac:dyDescent="0.25">
      <c r="A197" s="4">
        <v>185</v>
      </c>
      <c r="B197" s="4">
        <v>142</v>
      </c>
      <c r="C197" s="4" t="s">
        <v>683</v>
      </c>
      <c r="D197" s="17" t="s">
        <v>684</v>
      </c>
      <c r="E197" s="17" t="s">
        <v>685</v>
      </c>
      <c r="F197" s="4"/>
      <c r="G197" s="7">
        <v>53.849999999999994</v>
      </c>
      <c r="H197" s="4">
        <v>0</v>
      </c>
      <c r="I197" s="4"/>
      <c r="J197" s="4"/>
      <c r="K197" s="4"/>
      <c r="L197" s="4"/>
      <c r="M197" s="4"/>
      <c r="N197" s="4"/>
      <c r="O197" s="4"/>
      <c r="P197" s="4">
        <v>0</v>
      </c>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v>0</v>
      </c>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v>0</v>
      </c>
      <c r="HM197" s="4"/>
      <c r="HN197" s="4"/>
      <c r="HO197" s="4"/>
      <c r="HP197" s="4"/>
      <c r="HQ197" s="4"/>
      <c r="HR197" s="4"/>
      <c r="HS197" s="4"/>
      <c r="HT197" s="4"/>
      <c r="HU197" s="4"/>
      <c r="HV197" s="4"/>
      <c r="HW197" s="4"/>
      <c r="HX197" s="4"/>
      <c r="HY197" s="4"/>
      <c r="HZ197" s="4"/>
      <c r="IA197" s="4">
        <v>0</v>
      </c>
      <c r="IB197" s="4"/>
      <c r="IC197" s="4"/>
      <c r="ID197" s="4"/>
      <c r="IE197" s="4"/>
      <c r="IF197" s="4"/>
      <c r="IG197" s="4"/>
      <c r="IH197" s="4">
        <v>30</v>
      </c>
      <c r="II197" s="4"/>
      <c r="IJ197" s="4"/>
      <c r="IK197" s="4"/>
      <c r="IL197" s="4"/>
      <c r="IM197" s="4"/>
      <c r="IN197" s="4"/>
      <c r="IO197" s="4"/>
      <c r="IP197" s="4"/>
      <c r="IQ197" s="4"/>
      <c r="IR197" s="4">
        <v>0</v>
      </c>
      <c r="IS197" s="4">
        <v>600</v>
      </c>
      <c r="IT197" s="4"/>
      <c r="IU197" s="4"/>
      <c r="IV197" s="4"/>
      <c r="IW197" s="4">
        <v>200</v>
      </c>
      <c r="IX197" s="4">
        <v>20</v>
      </c>
      <c r="IY197" s="4"/>
      <c r="IZ197" s="4"/>
      <c r="JA197" s="4">
        <v>0</v>
      </c>
      <c r="JB197" s="4">
        <v>10</v>
      </c>
      <c r="JC197" s="4"/>
      <c r="JD197" s="4"/>
      <c r="JE197" s="4">
        <v>30</v>
      </c>
      <c r="JF197" s="4"/>
      <c r="JG197" s="4"/>
      <c r="JH197" s="4"/>
      <c r="JI197" s="4"/>
      <c r="JJ197" s="4"/>
      <c r="JK197" s="4">
        <v>10</v>
      </c>
      <c r="JL197" s="4"/>
      <c r="JM197" s="4">
        <v>50</v>
      </c>
      <c r="JN197" s="4"/>
      <c r="JO197" s="4">
        <v>0</v>
      </c>
      <c r="JP197" s="4">
        <v>10</v>
      </c>
      <c r="JQ197" s="4">
        <v>200</v>
      </c>
      <c r="JR197" s="4"/>
      <c r="JS197" s="4">
        <v>0</v>
      </c>
      <c r="JT197" s="4">
        <v>10</v>
      </c>
      <c r="JU197" s="4"/>
      <c r="JV197" s="4">
        <v>10</v>
      </c>
      <c r="JW197" s="4"/>
      <c r="JX197" s="4"/>
      <c r="JY197" s="4"/>
      <c r="JZ197" s="4"/>
      <c r="KA197" s="4"/>
      <c r="KB197" s="4">
        <v>0</v>
      </c>
      <c r="KC197" s="4"/>
      <c r="KD197" s="4"/>
      <c r="KE197" s="4"/>
      <c r="KF197" s="4"/>
      <c r="KG197" s="4"/>
      <c r="KH197" s="4"/>
      <c r="KI197" s="4"/>
      <c r="KJ197" s="4"/>
      <c r="KK197" s="4">
        <f t="shared" si="8"/>
        <v>1180</v>
      </c>
    </row>
    <row r="198" spans="1:297" ht="30" customHeight="1" x14ac:dyDescent="0.25">
      <c r="A198" s="4">
        <v>186</v>
      </c>
      <c r="B198" s="4">
        <v>143</v>
      </c>
      <c r="C198" s="4" t="s">
        <v>686</v>
      </c>
      <c r="D198" s="17" t="s">
        <v>687</v>
      </c>
      <c r="E198" s="17" t="s">
        <v>688</v>
      </c>
      <c r="F198" s="4"/>
      <c r="G198" s="7">
        <v>53.849999999999994</v>
      </c>
      <c r="H198" s="4">
        <v>0</v>
      </c>
      <c r="I198" s="4"/>
      <c r="J198" s="4"/>
      <c r="K198" s="4"/>
      <c r="L198" s="4"/>
      <c r="M198" s="4"/>
      <c r="N198" s="4"/>
      <c r="O198" s="4"/>
      <c r="P198" s="4">
        <v>0</v>
      </c>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v>0</v>
      </c>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v>0</v>
      </c>
      <c r="HM198" s="4"/>
      <c r="HN198" s="4"/>
      <c r="HO198" s="4"/>
      <c r="HP198" s="4"/>
      <c r="HQ198" s="4"/>
      <c r="HR198" s="4"/>
      <c r="HS198" s="4"/>
      <c r="HT198" s="4"/>
      <c r="HU198" s="4"/>
      <c r="HV198" s="4"/>
      <c r="HW198" s="4"/>
      <c r="HX198" s="4"/>
      <c r="HY198" s="4"/>
      <c r="HZ198" s="4"/>
      <c r="IA198" s="4">
        <v>0</v>
      </c>
      <c r="IB198" s="4"/>
      <c r="IC198" s="4"/>
      <c r="ID198" s="4"/>
      <c r="IE198" s="4"/>
      <c r="IF198" s="4"/>
      <c r="IG198" s="4"/>
      <c r="IH198" s="4">
        <v>30</v>
      </c>
      <c r="II198" s="4"/>
      <c r="IJ198" s="4"/>
      <c r="IK198" s="4"/>
      <c r="IL198" s="4"/>
      <c r="IM198" s="4"/>
      <c r="IN198" s="4"/>
      <c r="IO198" s="4"/>
      <c r="IP198" s="4">
        <v>10</v>
      </c>
      <c r="IQ198" s="4"/>
      <c r="IR198" s="4">
        <v>0</v>
      </c>
      <c r="IS198" s="4">
        <v>600</v>
      </c>
      <c r="IT198" s="4"/>
      <c r="IU198" s="4"/>
      <c r="IV198" s="4"/>
      <c r="IW198" s="4">
        <v>300</v>
      </c>
      <c r="IX198" s="4">
        <v>30</v>
      </c>
      <c r="IY198" s="4"/>
      <c r="IZ198" s="4"/>
      <c r="JA198" s="4">
        <v>100</v>
      </c>
      <c r="JB198" s="4">
        <v>10</v>
      </c>
      <c r="JC198" s="4"/>
      <c r="JD198" s="4"/>
      <c r="JE198" s="4">
        <v>30</v>
      </c>
      <c r="JF198" s="4"/>
      <c r="JG198" s="4"/>
      <c r="JH198" s="4"/>
      <c r="JI198" s="4"/>
      <c r="JJ198" s="4"/>
      <c r="JK198" s="4"/>
      <c r="JL198" s="4"/>
      <c r="JM198" s="4">
        <v>50</v>
      </c>
      <c r="JN198" s="4"/>
      <c r="JO198" s="4">
        <v>50</v>
      </c>
      <c r="JP198" s="4">
        <v>50</v>
      </c>
      <c r="JQ198" s="4">
        <v>100</v>
      </c>
      <c r="JR198" s="4"/>
      <c r="JS198" s="4">
        <v>0</v>
      </c>
      <c r="JT198" s="4">
        <v>10</v>
      </c>
      <c r="JU198" s="4"/>
      <c r="JV198" s="4">
        <v>10</v>
      </c>
      <c r="JW198" s="4"/>
      <c r="JX198" s="4">
        <v>10</v>
      </c>
      <c r="JY198" s="4"/>
      <c r="JZ198" s="4"/>
      <c r="KA198" s="4"/>
      <c r="KB198" s="4">
        <v>0</v>
      </c>
      <c r="KC198" s="4"/>
      <c r="KD198" s="4"/>
      <c r="KE198" s="4"/>
      <c r="KF198" s="4"/>
      <c r="KG198" s="4"/>
      <c r="KH198" s="4"/>
      <c r="KI198" s="4"/>
      <c r="KJ198" s="4"/>
      <c r="KK198" s="4">
        <f t="shared" si="8"/>
        <v>1390</v>
      </c>
    </row>
    <row r="199" spans="1:297" ht="30" customHeight="1" x14ac:dyDescent="0.25">
      <c r="A199" s="4">
        <v>187</v>
      </c>
      <c r="B199" s="4">
        <v>144</v>
      </c>
      <c r="C199" s="4" t="s">
        <v>689</v>
      </c>
      <c r="D199" s="17" t="s">
        <v>690</v>
      </c>
      <c r="E199" s="17" t="s">
        <v>691</v>
      </c>
      <c r="F199" s="4"/>
      <c r="G199" s="7">
        <v>56.4</v>
      </c>
      <c r="H199" s="4">
        <v>0</v>
      </c>
      <c r="I199" s="4"/>
      <c r="J199" s="4"/>
      <c r="K199" s="4"/>
      <c r="L199" s="4"/>
      <c r="M199" s="4"/>
      <c r="N199" s="4"/>
      <c r="O199" s="4"/>
      <c r="P199" s="4">
        <v>0</v>
      </c>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v>0</v>
      </c>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v>0</v>
      </c>
      <c r="HM199" s="4"/>
      <c r="HN199" s="4"/>
      <c r="HO199" s="4"/>
      <c r="HP199" s="4"/>
      <c r="HQ199" s="4"/>
      <c r="HR199" s="4"/>
      <c r="HS199" s="4"/>
      <c r="HT199" s="4"/>
      <c r="HU199" s="4"/>
      <c r="HV199" s="4"/>
      <c r="HW199" s="4"/>
      <c r="HX199" s="4"/>
      <c r="HY199" s="4"/>
      <c r="HZ199" s="4"/>
      <c r="IA199" s="4">
        <v>50</v>
      </c>
      <c r="IB199" s="4"/>
      <c r="IC199" s="4"/>
      <c r="ID199" s="4"/>
      <c r="IE199" s="4"/>
      <c r="IF199" s="4"/>
      <c r="IG199" s="4"/>
      <c r="IH199" s="4">
        <v>30</v>
      </c>
      <c r="II199" s="4"/>
      <c r="IJ199" s="4"/>
      <c r="IK199" s="4"/>
      <c r="IL199" s="4"/>
      <c r="IM199" s="4"/>
      <c r="IN199" s="4"/>
      <c r="IO199" s="4"/>
      <c r="IP199" s="4">
        <v>10</v>
      </c>
      <c r="IQ199" s="4"/>
      <c r="IR199" s="4">
        <v>0</v>
      </c>
      <c r="IS199" s="4">
        <v>800</v>
      </c>
      <c r="IT199" s="4"/>
      <c r="IU199" s="4"/>
      <c r="IV199" s="4"/>
      <c r="IW199" s="4">
        <v>100</v>
      </c>
      <c r="IX199" s="4">
        <v>20</v>
      </c>
      <c r="IY199" s="4"/>
      <c r="IZ199" s="4"/>
      <c r="JA199" s="4">
        <v>50</v>
      </c>
      <c r="JB199" s="4">
        <v>10</v>
      </c>
      <c r="JC199" s="4"/>
      <c r="JD199" s="4"/>
      <c r="JE199" s="4">
        <v>20</v>
      </c>
      <c r="JF199" s="4"/>
      <c r="JG199" s="4"/>
      <c r="JH199" s="4"/>
      <c r="JI199" s="4">
        <v>30</v>
      </c>
      <c r="JJ199" s="4"/>
      <c r="JK199" s="4"/>
      <c r="JL199" s="4"/>
      <c r="JM199" s="4">
        <v>50</v>
      </c>
      <c r="JN199" s="4"/>
      <c r="JO199" s="4">
        <v>0</v>
      </c>
      <c r="JP199" s="4">
        <v>20</v>
      </c>
      <c r="JQ199" s="4"/>
      <c r="JR199" s="4"/>
      <c r="JS199" s="4">
        <v>0</v>
      </c>
      <c r="JT199" s="4"/>
      <c r="JU199" s="4"/>
      <c r="JV199" s="4">
        <v>50</v>
      </c>
      <c r="JW199" s="4"/>
      <c r="JX199" s="4">
        <v>20</v>
      </c>
      <c r="JY199" s="4">
        <v>20</v>
      </c>
      <c r="JZ199" s="4"/>
      <c r="KA199" s="4"/>
      <c r="KB199" s="4">
        <v>20</v>
      </c>
      <c r="KC199" s="4"/>
      <c r="KD199" s="4"/>
      <c r="KE199" s="4"/>
      <c r="KF199" s="4"/>
      <c r="KG199" s="4"/>
      <c r="KH199" s="4"/>
      <c r="KI199" s="4"/>
      <c r="KJ199" s="4"/>
      <c r="KK199" s="4">
        <f t="shared" si="8"/>
        <v>1300</v>
      </c>
    </row>
    <row r="200" spans="1:297" ht="30" customHeight="1" x14ac:dyDescent="0.25">
      <c r="A200" s="4">
        <v>188</v>
      </c>
      <c r="B200" s="4">
        <v>145</v>
      </c>
      <c r="C200" s="4" t="s">
        <v>692</v>
      </c>
      <c r="D200" s="17" t="s">
        <v>693</v>
      </c>
      <c r="E200" s="17" t="s">
        <v>694</v>
      </c>
      <c r="F200" s="4"/>
      <c r="G200" s="7">
        <v>56.4</v>
      </c>
      <c r="H200" s="4">
        <v>0</v>
      </c>
      <c r="I200" s="4"/>
      <c r="J200" s="4"/>
      <c r="K200" s="4"/>
      <c r="L200" s="4"/>
      <c r="M200" s="4"/>
      <c r="N200" s="4"/>
      <c r="O200" s="4"/>
      <c r="P200" s="4">
        <v>0</v>
      </c>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v>0</v>
      </c>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v>0</v>
      </c>
      <c r="HM200" s="4"/>
      <c r="HN200" s="4"/>
      <c r="HO200" s="4"/>
      <c r="HP200" s="4"/>
      <c r="HQ200" s="4"/>
      <c r="HR200" s="4"/>
      <c r="HS200" s="4"/>
      <c r="HT200" s="4"/>
      <c r="HU200" s="4"/>
      <c r="HV200" s="4"/>
      <c r="HW200" s="4"/>
      <c r="HX200" s="4"/>
      <c r="HY200" s="4"/>
      <c r="HZ200" s="4"/>
      <c r="IA200" s="4">
        <v>50</v>
      </c>
      <c r="IB200" s="4"/>
      <c r="IC200" s="4"/>
      <c r="ID200" s="4"/>
      <c r="IE200" s="4"/>
      <c r="IF200" s="4"/>
      <c r="IG200" s="4"/>
      <c r="IH200" s="4">
        <v>10</v>
      </c>
      <c r="II200" s="4"/>
      <c r="IJ200" s="4"/>
      <c r="IK200" s="4"/>
      <c r="IL200" s="4"/>
      <c r="IM200" s="4"/>
      <c r="IN200" s="4"/>
      <c r="IO200" s="4"/>
      <c r="IP200" s="4">
        <v>10</v>
      </c>
      <c r="IQ200" s="4"/>
      <c r="IR200" s="4">
        <v>0</v>
      </c>
      <c r="IS200" s="4">
        <v>10</v>
      </c>
      <c r="IT200" s="4"/>
      <c r="IU200" s="4"/>
      <c r="IV200" s="4"/>
      <c r="IW200" s="4">
        <v>100</v>
      </c>
      <c r="IX200" s="4"/>
      <c r="IY200" s="4"/>
      <c r="IZ200" s="4">
        <v>50</v>
      </c>
      <c r="JA200" s="4">
        <v>50</v>
      </c>
      <c r="JB200" s="4">
        <v>10</v>
      </c>
      <c r="JC200" s="4"/>
      <c r="JD200" s="4"/>
      <c r="JE200" s="4"/>
      <c r="JF200" s="4"/>
      <c r="JG200" s="4"/>
      <c r="JH200" s="4"/>
      <c r="JI200" s="4">
        <v>30</v>
      </c>
      <c r="JJ200" s="4"/>
      <c r="JK200" s="4"/>
      <c r="JL200" s="4"/>
      <c r="JM200" s="4">
        <v>50</v>
      </c>
      <c r="JN200" s="4"/>
      <c r="JO200" s="4">
        <v>0</v>
      </c>
      <c r="JP200" s="4">
        <v>5</v>
      </c>
      <c r="JQ200" s="4">
        <v>15</v>
      </c>
      <c r="JR200" s="4"/>
      <c r="JS200" s="4">
        <v>0</v>
      </c>
      <c r="JT200" s="4">
        <v>10</v>
      </c>
      <c r="JU200" s="4"/>
      <c r="JV200" s="4">
        <v>150</v>
      </c>
      <c r="JW200" s="4"/>
      <c r="JX200" s="4"/>
      <c r="JY200" s="4">
        <v>20</v>
      </c>
      <c r="JZ200" s="4"/>
      <c r="KA200" s="4"/>
      <c r="KB200" s="4">
        <v>20</v>
      </c>
      <c r="KC200" s="4"/>
      <c r="KD200" s="4"/>
      <c r="KE200" s="4"/>
      <c r="KF200" s="4"/>
      <c r="KG200" s="4"/>
      <c r="KH200" s="4"/>
      <c r="KI200" s="4"/>
      <c r="KJ200" s="4"/>
      <c r="KK200" s="4">
        <f t="shared" si="8"/>
        <v>590</v>
      </c>
    </row>
    <row r="201" spans="1:297" ht="30" customHeight="1" x14ac:dyDescent="0.25">
      <c r="A201" s="4">
        <v>189</v>
      </c>
      <c r="B201" s="4">
        <v>146</v>
      </c>
      <c r="C201" s="4" t="s">
        <v>695</v>
      </c>
      <c r="D201" s="17" t="s">
        <v>696</v>
      </c>
      <c r="E201" s="17" t="s">
        <v>697</v>
      </c>
      <c r="F201" s="4"/>
      <c r="G201" s="7">
        <v>56.4</v>
      </c>
      <c r="H201" s="4">
        <v>0</v>
      </c>
      <c r="I201" s="4"/>
      <c r="J201" s="4"/>
      <c r="K201" s="4"/>
      <c r="L201" s="4"/>
      <c r="M201" s="4"/>
      <c r="N201" s="4"/>
      <c r="O201" s="4"/>
      <c r="P201" s="4">
        <v>0</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v>0</v>
      </c>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v>0</v>
      </c>
      <c r="HM201" s="4"/>
      <c r="HN201" s="4"/>
      <c r="HO201" s="4"/>
      <c r="HP201" s="4"/>
      <c r="HQ201" s="4"/>
      <c r="HR201" s="4"/>
      <c r="HS201" s="4"/>
      <c r="HT201" s="4"/>
      <c r="HU201" s="4"/>
      <c r="HV201" s="4"/>
      <c r="HW201" s="4"/>
      <c r="HX201" s="4"/>
      <c r="HY201" s="4"/>
      <c r="HZ201" s="4"/>
      <c r="IA201" s="4">
        <v>0</v>
      </c>
      <c r="IB201" s="4"/>
      <c r="IC201" s="4"/>
      <c r="ID201" s="4"/>
      <c r="IE201" s="4"/>
      <c r="IF201" s="4"/>
      <c r="IG201" s="4"/>
      <c r="IH201" s="4">
        <v>10</v>
      </c>
      <c r="II201" s="4"/>
      <c r="IJ201" s="4"/>
      <c r="IK201" s="4"/>
      <c r="IL201" s="4"/>
      <c r="IM201" s="4"/>
      <c r="IN201" s="4"/>
      <c r="IO201" s="4"/>
      <c r="IP201" s="4"/>
      <c r="IQ201" s="4"/>
      <c r="IR201" s="4">
        <v>0</v>
      </c>
      <c r="IS201" s="4">
        <v>10</v>
      </c>
      <c r="IT201" s="4"/>
      <c r="IU201" s="4"/>
      <c r="IV201" s="4"/>
      <c r="IW201" s="4">
        <v>80</v>
      </c>
      <c r="IX201" s="4"/>
      <c r="IY201" s="4"/>
      <c r="IZ201" s="4">
        <v>50</v>
      </c>
      <c r="JA201" s="4">
        <v>0</v>
      </c>
      <c r="JB201" s="4">
        <v>10</v>
      </c>
      <c r="JC201" s="4"/>
      <c r="JD201" s="4"/>
      <c r="JE201" s="4"/>
      <c r="JF201" s="4"/>
      <c r="JG201" s="4"/>
      <c r="JH201" s="4"/>
      <c r="JI201" s="4">
        <v>30</v>
      </c>
      <c r="JJ201" s="4"/>
      <c r="JK201" s="4"/>
      <c r="JL201" s="4"/>
      <c r="JM201" s="4">
        <v>10</v>
      </c>
      <c r="JN201" s="4"/>
      <c r="JO201" s="4">
        <v>0</v>
      </c>
      <c r="JP201" s="4"/>
      <c r="JQ201" s="4"/>
      <c r="JR201" s="4"/>
      <c r="JS201" s="4">
        <v>0</v>
      </c>
      <c r="JT201" s="4">
        <v>10</v>
      </c>
      <c r="JU201" s="4"/>
      <c r="JV201" s="4">
        <v>200</v>
      </c>
      <c r="JW201" s="4"/>
      <c r="JX201" s="4">
        <v>50</v>
      </c>
      <c r="JY201" s="4">
        <v>30</v>
      </c>
      <c r="JZ201" s="4"/>
      <c r="KA201" s="4"/>
      <c r="KB201" s="4">
        <v>20</v>
      </c>
      <c r="KC201" s="4"/>
      <c r="KD201" s="4"/>
      <c r="KE201" s="4"/>
      <c r="KF201" s="4"/>
      <c r="KG201" s="4"/>
      <c r="KH201" s="4"/>
      <c r="KI201" s="4"/>
      <c r="KJ201" s="4"/>
      <c r="KK201" s="4">
        <f t="shared" si="8"/>
        <v>510</v>
      </c>
    </row>
    <row r="202" spans="1:297" ht="30" customHeight="1" x14ac:dyDescent="0.25">
      <c r="A202" s="4">
        <v>190</v>
      </c>
      <c r="B202" s="4">
        <v>147</v>
      </c>
      <c r="C202" s="4" t="s">
        <v>698</v>
      </c>
      <c r="D202" s="17" t="s">
        <v>699</v>
      </c>
      <c r="E202" s="17" t="s">
        <v>700</v>
      </c>
      <c r="F202" s="4"/>
      <c r="G202" s="7">
        <v>56.4</v>
      </c>
      <c r="H202" s="4">
        <v>0</v>
      </c>
      <c r="I202" s="4"/>
      <c r="J202" s="4"/>
      <c r="K202" s="4"/>
      <c r="L202" s="4"/>
      <c r="M202" s="4"/>
      <c r="N202" s="4"/>
      <c r="O202" s="4"/>
      <c r="P202" s="4">
        <v>0</v>
      </c>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v>0</v>
      </c>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v>0</v>
      </c>
      <c r="HM202" s="4"/>
      <c r="HN202" s="4"/>
      <c r="HO202" s="4"/>
      <c r="HP202" s="4"/>
      <c r="HQ202" s="4"/>
      <c r="HR202" s="4"/>
      <c r="HS202" s="4"/>
      <c r="HT202" s="4"/>
      <c r="HU202" s="4"/>
      <c r="HV202" s="4"/>
      <c r="HW202" s="4"/>
      <c r="HX202" s="4"/>
      <c r="HY202" s="4"/>
      <c r="HZ202" s="4"/>
      <c r="IA202" s="4">
        <v>0</v>
      </c>
      <c r="IB202" s="4"/>
      <c r="IC202" s="4"/>
      <c r="ID202" s="4"/>
      <c r="IE202" s="4"/>
      <c r="IF202" s="4"/>
      <c r="IG202" s="4"/>
      <c r="IH202" s="4">
        <v>100</v>
      </c>
      <c r="II202" s="4"/>
      <c r="IJ202" s="4"/>
      <c r="IK202" s="4"/>
      <c r="IL202" s="4"/>
      <c r="IM202" s="4"/>
      <c r="IN202" s="4"/>
      <c r="IO202" s="4"/>
      <c r="IP202" s="4"/>
      <c r="IQ202" s="4"/>
      <c r="IR202" s="4">
        <v>0</v>
      </c>
      <c r="IS202" s="4">
        <v>10</v>
      </c>
      <c r="IT202" s="4"/>
      <c r="IU202" s="4"/>
      <c r="IV202" s="4"/>
      <c r="IW202" s="4">
        <v>60</v>
      </c>
      <c r="IX202" s="4"/>
      <c r="IY202" s="4"/>
      <c r="IZ202" s="4">
        <v>50</v>
      </c>
      <c r="JA202" s="4">
        <v>0</v>
      </c>
      <c r="JB202" s="4">
        <v>10</v>
      </c>
      <c r="JC202" s="4"/>
      <c r="JD202" s="4"/>
      <c r="JE202" s="4"/>
      <c r="JF202" s="4"/>
      <c r="JG202" s="4"/>
      <c r="JH202" s="4"/>
      <c r="JI202" s="4">
        <v>30</v>
      </c>
      <c r="JJ202" s="4"/>
      <c r="JK202" s="4"/>
      <c r="JL202" s="4"/>
      <c r="JM202" s="4">
        <v>5</v>
      </c>
      <c r="JN202" s="4"/>
      <c r="JO202" s="4">
        <v>50</v>
      </c>
      <c r="JP202" s="4"/>
      <c r="JQ202" s="4"/>
      <c r="JR202" s="4"/>
      <c r="JS202" s="4">
        <v>0</v>
      </c>
      <c r="JT202" s="4">
        <v>10</v>
      </c>
      <c r="JU202" s="4"/>
      <c r="JV202" s="4">
        <v>200</v>
      </c>
      <c r="JW202" s="4"/>
      <c r="JX202" s="4"/>
      <c r="JY202" s="4">
        <v>30</v>
      </c>
      <c r="JZ202" s="4"/>
      <c r="KA202" s="4"/>
      <c r="KB202" s="4">
        <v>20</v>
      </c>
      <c r="KC202" s="4"/>
      <c r="KD202" s="4"/>
      <c r="KE202" s="4"/>
      <c r="KF202" s="4"/>
      <c r="KG202" s="4"/>
      <c r="KH202" s="4"/>
      <c r="KI202" s="4"/>
      <c r="KJ202" s="4"/>
      <c r="KK202" s="4">
        <f t="shared" si="8"/>
        <v>575</v>
      </c>
    </row>
    <row r="203" spans="1:297" ht="30" customHeight="1" x14ac:dyDescent="0.25">
      <c r="A203" s="4">
        <v>191</v>
      </c>
      <c r="B203" s="4">
        <v>148</v>
      </c>
      <c r="C203" s="4" t="s">
        <v>701</v>
      </c>
      <c r="D203" s="17" t="s">
        <v>702</v>
      </c>
      <c r="E203" s="17" t="s">
        <v>703</v>
      </c>
      <c r="F203" s="4"/>
      <c r="G203" s="7">
        <v>56.4</v>
      </c>
      <c r="H203" s="4">
        <v>0</v>
      </c>
      <c r="I203" s="4"/>
      <c r="J203" s="4"/>
      <c r="K203" s="4"/>
      <c r="L203" s="4"/>
      <c r="M203" s="4"/>
      <c r="N203" s="4"/>
      <c r="O203" s="4"/>
      <c r="P203" s="4">
        <v>0</v>
      </c>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v>0</v>
      </c>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v>0</v>
      </c>
      <c r="HM203" s="4"/>
      <c r="HN203" s="4"/>
      <c r="HO203" s="4"/>
      <c r="HP203" s="4"/>
      <c r="HQ203" s="4"/>
      <c r="HR203" s="4"/>
      <c r="HS203" s="4"/>
      <c r="HT203" s="4"/>
      <c r="HU203" s="4"/>
      <c r="HV203" s="4"/>
      <c r="HW203" s="4"/>
      <c r="HX203" s="4"/>
      <c r="HY203" s="4"/>
      <c r="HZ203" s="4"/>
      <c r="IA203" s="4">
        <v>0</v>
      </c>
      <c r="IB203" s="4"/>
      <c r="IC203" s="4"/>
      <c r="ID203" s="4"/>
      <c r="IE203" s="4"/>
      <c r="IF203" s="4"/>
      <c r="IG203" s="4"/>
      <c r="IH203" s="4">
        <v>50</v>
      </c>
      <c r="II203" s="4"/>
      <c r="IJ203" s="4"/>
      <c r="IK203" s="4"/>
      <c r="IL203" s="4"/>
      <c r="IM203" s="4"/>
      <c r="IN203" s="4"/>
      <c r="IO203" s="4"/>
      <c r="IP203" s="4"/>
      <c r="IQ203" s="4"/>
      <c r="IR203" s="4">
        <v>0</v>
      </c>
      <c r="IS203" s="4">
        <v>10</v>
      </c>
      <c r="IT203" s="4"/>
      <c r="IU203" s="4"/>
      <c r="IV203" s="4"/>
      <c r="IW203" s="4">
        <v>40</v>
      </c>
      <c r="IX203" s="4"/>
      <c r="IY203" s="4"/>
      <c r="IZ203" s="4">
        <v>50</v>
      </c>
      <c r="JA203" s="4">
        <v>0</v>
      </c>
      <c r="JB203" s="4">
        <v>10</v>
      </c>
      <c r="JC203" s="4"/>
      <c r="JD203" s="4"/>
      <c r="JE203" s="4"/>
      <c r="JF203" s="4"/>
      <c r="JG203" s="4"/>
      <c r="JH203" s="4"/>
      <c r="JI203" s="4">
        <v>30</v>
      </c>
      <c r="JJ203" s="4"/>
      <c r="JK203" s="4"/>
      <c r="JL203" s="4"/>
      <c r="JM203" s="4">
        <v>5</v>
      </c>
      <c r="JN203" s="4"/>
      <c r="JO203" s="4">
        <v>50</v>
      </c>
      <c r="JP203" s="4"/>
      <c r="JQ203" s="4"/>
      <c r="JR203" s="4"/>
      <c r="JS203" s="4">
        <v>0</v>
      </c>
      <c r="JT203" s="4">
        <v>10</v>
      </c>
      <c r="JU203" s="4"/>
      <c r="JV203" s="4"/>
      <c r="JW203" s="4"/>
      <c r="JX203" s="4">
        <v>20</v>
      </c>
      <c r="JY203" s="4">
        <v>30</v>
      </c>
      <c r="JZ203" s="4"/>
      <c r="KA203" s="4"/>
      <c r="KB203" s="4">
        <v>10</v>
      </c>
      <c r="KC203" s="4"/>
      <c r="KD203" s="4"/>
      <c r="KE203" s="4"/>
      <c r="KF203" s="4"/>
      <c r="KG203" s="4"/>
      <c r="KH203" s="4"/>
      <c r="KI203" s="4"/>
      <c r="KJ203" s="4"/>
      <c r="KK203" s="4">
        <f t="shared" si="8"/>
        <v>315</v>
      </c>
    </row>
    <row r="204" spans="1:297" ht="30" customHeight="1" x14ac:dyDescent="0.25">
      <c r="A204" s="4">
        <v>192</v>
      </c>
      <c r="B204" s="4">
        <v>149</v>
      </c>
      <c r="C204" s="4" t="s">
        <v>704</v>
      </c>
      <c r="D204" s="17" t="s">
        <v>705</v>
      </c>
      <c r="E204" s="17" t="s">
        <v>706</v>
      </c>
      <c r="F204" s="4"/>
      <c r="G204" s="7">
        <v>56.4</v>
      </c>
      <c r="H204" s="4">
        <v>0</v>
      </c>
      <c r="I204" s="4"/>
      <c r="J204" s="4"/>
      <c r="K204" s="4"/>
      <c r="L204" s="4"/>
      <c r="M204" s="4"/>
      <c r="N204" s="4"/>
      <c r="O204" s="4"/>
      <c r="P204" s="4">
        <v>0</v>
      </c>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v>0</v>
      </c>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v>0</v>
      </c>
      <c r="HM204" s="4"/>
      <c r="HN204" s="4"/>
      <c r="HO204" s="4"/>
      <c r="HP204" s="4"/>
      <c r="HQ204" s="4"/>
      <c r="HR204" s="4"/>
      <c r="HS204" s="4"/>
      <c r="HT204" s="4"/>
      <c r="HU204" s="4"/>
      <c r="HV204" s="4"/>
      <c r="HW204" s="4"/>
      <c r="HX204" s="4"/>
      <c r="HY204" s="4"/>
      <c r="HZ204" s="4"/>
      <c r="IA204" s="4">
        <v>0</v>
      </c>
      <c r="IB204" s="4"/>
      <c r="IC204" s="4"/>
      <c r="ID204" s="4"/>
      <c r="IE204" s="4"/>
      <c r="IF204" s="4"/>
      <c r="IG204" s="4"/>
      <c r="IH204" s="4">
        <v>50</v>
      </c>
      <c r="II204" s="4"/>
      <c r="IJ204" s="4"/>
      <c r="IK204" s="4"/>
      <c r="IL204" s="4"/>
      <c r="IM204" s="4"/>
      <c r="IN204" s="4"/>
      <c r="IO204" s="4"/>
      <c r="IP204" s="4"/>
      <c r="IQ204" s="4"/>
      <c r="IR204" s="4">
        <v>0</v>
      </c>
      <c r="IS204" s="4">
        <v>100</v>
      </c>
      <c r="IT204" s="4"/>
      <c r="IU204" s="4"/>
      <c r="IV204" s="4"/>
      <c r="IW204" s="4"/>
      <c r="IX204" s="4"/>
      <c r="IY204" s="4"/>
      <c r="IZ204" s="4">
        <v>50</v>
      </c>
      <c r="JA204" s="4">
        <v>0</v>
      </c>
      <c r="JB204" s="4">
        <v>200</v>
      </c>
      <c r="JC204" s="4"/>
      <c r="JD204" s="4"/>
      <c r="JE204" s="4">
        <v>30</v>
      </c>
      <c r="JF204" s="4"/>
      <c r="JG204" s="4"/>
      <c r="JH204" s="4"/>
      <c r="JI204" s="4"/>
      <c r="JJ204" s="4"/>
      <c r="JK204" s="4"/>
      <c r="JL204" s="4"/>
      <c r="JM204" s="4">
        <v>5</v>
      </c>
      <c r="JN204" s="4"/>
      <c r="JO204" s="4">
        <v>0</v>
      </c>
      <c r="JP204" s="4"/>
      <c r="JQ204" s="4"/>
      <c r="JR204" s="4"/>
      <c r="JS204" s="4">
        <v>0</v>
      </c>
      <c r="JT204" s="4">
        <v>10</v>
      </c>
      <c r="JU204" s="4"/>
      <c r="JV204" s="4"/>
      <c r="JW204" s="4"/>
      <c r="JX204" s="4"/>
      <c r="JY204" s="4">
        <v>30</v>
      </c>
      <c r="JZ204" s="4"/>
      <c r="KA204" s="4"/>
      <c r="KB204" s="4">
        <v>0</v>
      </c>
      <c r="KC204" s="4"/>
      <c r="KD204" s="4"/>
      <c r="KE204" s="4"/>
      <c r="KF204" s="4"/>
      <c r="KG204" s="4"/>
      <c r="KH204" s="4"/>
      <c r="KI204" s="4"/>
      <c r="KJ204" s="4"/>
      <c r="KK204" s="4">
        <f t="shared" si="8"/>
        <v>475</v>
      </c>
    </row>
    <row r="205" spans="1:297" ht="30" customHeight="1" x14ac:dyDescent="0.25">
      <c r="A205" s="4">
        <v>194</v>
      </c>
      <c r="B205" s="4">
        <v>150</v>
      </c>
      <c r="C205" s="4" t="s">
        <v>707</v>
      </c>
      <c r="D205" s="6" t="s">
        <v>708</v>
      </c>
      <c r="E205" s="6" t="s">
        <v>709</v>
      </c>
      <c r="F205" s="4"/>
      <c r="G205" s="7">
        <v>42</v>
      </c>
      <c r="H205" s="4">
        <v>0</v>
      </c>
      <c r="I205" s="4"/>
      <c r="J205" s="4"/>
      <c r="K205" s="4"/>
      <c r="L205" s="4"/>
      <c r="M205" s="4"/>
      <c r="N205" s="4"/>
      <c r="O205" s="4"/>
      <c r="P205" s="4">
        <v>0</v>
      </c>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v>0</v>
      </c>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v>0</v>
      </c>
      <c r="HM205" s="4"/>
      <c r="HN205" s="4"/>
      <c r="HO205" s="4"/>
      <c r="HP205" s="4"/>
      <c r="HQ205" s="4"/>
      <c r="HR205" s="4"/>
      <c r="HS205" s="4"/>
      <c r="HT205" s="4"/>
      <c r="HU205" s="4"/>
      <c r="HV205" s="4"/>
      <c r="HW205" s="4"/>
      <c r="HX205" s="4"/>
      <c r="HY205" s="4"/>
      <c r="HZ205" s="4"/>
      <c r="IA205" s="4">
        <v>0</v>
      </c>
      <c r="IB205" s="4"/>
      <c r="IC205" s="4"/>
      <c r="ID205" s="4"/>
      <c r="IE205" s="4"/>
      <c r="IF205" s="4"/>
      <c r="IG205" s="4"/>
      <c r="IH205" s="4"/>
      <c r="II205" s="4"/>
      <c r="IJ205" s="4"/>
      <c r="IK205" s="4"/>
      <c r="IL205" s="4"/>
      <c r="IM205" s="4"/>
      <c r="IN205" s="4"/>
      <c r="IO205" s="4"/>
      <c r="IP205" s="4">
        <v>5</v>
      </c>
      <c r="IQ205" s="4"/>
      <c r="IR205" s="4">
        <v>0</v>
      </c>
      <c r="IS205" s="4">
        <v>0</v>
      </c>
      <c r="IT205" s="4"/>
      <c r="IU205" s="4"/>
      <c r="IV205" s="4"/>
      <c r="IW205" s="4"/>
      <c r="IX205" s="4"/>
      <c r="IY205" s="4"/>
      <c r="IZ205" s="4">
        <v>10</v>
      </c>
      <c r="JA205" s="4">
        <v>0</v>
      </c>
      <c r="JB205" s="4"/>
      <c r="JC205" s="4"/>
      <c r="JD205" s="4"/>
      <c r="JE205" s="4"/>
      <c r="JF205" s="4"/>
      <c r="JG205" s="4">
        <v>10</v>
      </c>
      <c r="JH205" s="4"/>
      <c r="JI205" s="4"/>
      <c r="JJ205" s="4"/>
      <c r="JK205" s="4">
        <v>10</v>
      </c>
      <c r="JL205" s="4"/>
      <c r="JM205" s="4">
        <v>5</v>
      </c>
      <c r="JN205" s="4"/>
      <c r="JO205" s="4">
        <v>0</v>
      </c>
      <c r="JP205" s="4"/>
      <c r="JQ205" s="4"/>
      <c r="JR205" s="4"/>
      <c r="JS205" s="4">
        <v>10</v>
      </c>
      <c r="JT205" s="4"/>
      <c r="JU205" s="4"/>
      <c r="JV205" s="4"/>
      <c r="JW205" s="4"/>
      <c r="JX205" s="4">
        <v>10</v>
      </c>
      <c r="JY205" s="4">
        <v>5</v>
      </c>
      <c r="JZ205" s="4"/>
      <c r="KA205" s="4"/>
      <c r="KB205" s="4">
        <v>0</v>
      </c>
      <c r="KC205" s="4"/>
      <c r="KD205" s="4"/>
      <c r="KE205" s="4"/>
      <c r="KF205" s="4"/>
      <c r="KG205" s="4"/>
      <c r="KH205" s="4"/>
      <c r="KI205" s="4"/>
      <c r="KJ205" s="4"/>
      <c r="KK205" s="4">
        <f t="shared" si="8"/>
        <v>65</v>
      </c>
    </row>
    <row r="206" spans="1:297" ht="30" customHeight="1" x14ac:dyDescent="0.25">
      <c r="A206" s="4">
        <v>195</v>
      </c>
      <c r="B206" s="4">
        <v>151</v>
      </c>
      <c r="C206" s="4" t="s">
        <v>710</v>
      </c>
      <c r="D206" s="6" t="s">
        <v>711</v>
      </c>
      <c r="E206" s="6" t="s">
        <v>712</v>
      </c>
      <c r="F206" s="4"/>
      <c r="G206" s="7">
        <v>42</v>
      </c>
      <c r="H206" s="4">
        <v>0</v>
      </c>
      <c r="I206" s="4"/>
      <c r="J206" s="4"/>
      <c r="K206" s="4"/>
      <c r="L206" s="4"/>
      <c r="M206" s="4"/>
      <c r="N206" s="4"/>
      <c r="O206" s="4"/>
      <c r="P206" s="4">
        <v>0</v>
      </c>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v>0</v>
      </c>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v>0</v>
      </c>
      <c r="HM206" s="4"/>
      <c r="HN206" s="4"/>
      <c r="HO206" s="4"/>
      <c r="HP206" s="4"/>
      <c r="HQ206" s="4"/>
      <c r="HR206" s="4"/>
      <c r="HS206" s="4"/>
      <c r="HT206" s="4"/>
      <c r="HU206" s="4"/>
      <c r="HV206" s="4"/>
      <c r="HW206" s="4"/>
      <c r="HX206" s="4"/>
      <c r="HY206" s="4"/>
      <c r="HZ206" s="4"/>
      <c r="IA206" s="4">
        <v>0</v>
      </c>
      <c r="IB206" s="4"/>
      <c r="IC206" s="4"/>
      <c r="ID206" s="4"/>
      <c r="IE206" s="4"/>
      <c r="IF206" s="4"/>
      <c r="IG206" s="4"/>
      <c r="IH206" s="4"/>
      <c r="II206" s="4"/>
      <c r="IJ206" s="4"/>
      <c r="IK206" s="4"/>
      <c r="IL206" s="4"/>
      <c r="IM206" s="4"/>
      <c r="IN206" s="4"/>
      <c r="IO206" s="4"/>
      <c r="IP206" s="4">
        <v>5</v>
      </c>
      <c r="IQ206" s="4"/>
      <c r="IR206" s="4">
        <v>0</v>
      </c>
      <c r="IS206" s="4">
        <v>0</v>
      </c>
      <c r="IT206" s="4">
        <v>5</v>
      </c>
      <c r="IU206" s="4"/>
      <c r="IV206" s="4"/>
      <c r="IW206" s="4"/>
      <c r="IX206" s="4"/>
      <c r="IY206" s="4"/>
      <c r="IZ206" s="4">
        <v>10</v>
      </c>
      <c r="JA206" s="4">
        <v>0</v>
      </c>
      <c r="JB206" s="4"/>
      <c r="JC206" s="4"/>
      <c r="JD206" s="4"/>
      <c r="JE206" s="4"/>
      <c r="JF206" s="4"/>
      <c r="JG206" s="4">
        <v>9</v>
      </c>
      <c r="JH206" s="4"/>
      <c r="JI206" s="4"/>
      <c r="JJ206" s="4"/>
      <c r="JK206" s="4"/>
      <c r="JL206" s="4"/>
      <c r="JM206" s="4">
        <v>5</v>
      </c>
      <c r="JN206" s="4"/>
      <c r="JO206" s="4">
        <v>0</v>
      </c>
      <c r="JP206" s="4"/>
      <c r="JQ206" s="4"/>
      <c r="JR206" s="4"/>
      <c r="JS206" s="4">
        <v>10</v>
      </c>
      <c r="JT206" s="4"/>
      <c r="JU206" s="4"/>
      <c r="JV206" s="4"/>
      <c r="JW206" s="4"/>
      <c r="JX206" s="4"/>
      <c r="JY206" s="4">
        <v>5</v>
      </c>
      <c r="JZ206" s="4"/>
      <c r="KA206" s="4"/>
      <c r="KB206" s="4">
        <v>0</v>
      </c>
      <c r="KC206" s="4"/>
      <c r="KD206" s="4"/>
      <c r="KE206" s="4"/>
      <c r="KF206" s="4"/>
      <c r="KG206" s="4"/>
      <c r="KH206" s="4"/>
      <c r="KI206" s="4"/>
      <c r="KJ206" s="4"/>
      <c r="KK206" s="4">
        <f t="shared" si="8"/>
        <v>49</v>
      </c>
    </row>
    <row r="207" spans="1:297" ht="30" customHeight="1" x14ac:dyDescent="0.25">
      <c r="A207" s="4">
        <v>196</v>
      </c>
      <c r="B207" s="4">
        <v>152</v>
      </c>
      <c r="C207" s="4" t="s">
        <v>713</v>
      </c>
      <c r="D207" s="6" t="s">
        <v>714</v>
      </c>
      <c r="E207" s="6" t="s">
        <v>715</v>
      </c>
      <c r="F207" s="4"/>
      <c r="G207" s="7">
        <v>42</v>
      </c>
      <c r="H207" s="4">
        <v>0</v>
      </c>
      <c r="I207" s="4"/>
      <c r="J207" s="4"/>
      <c r="K207" s="4"/>
      <c r="L207" s="4"/>
      <c r="M207" s="4"/>
      <c r="N207" s="4"/>
      <c r="O207" s="4"/>
      <c r="P207" s="4">
        <v>0</v>
      </c>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v>0</v>
      </c>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v>0</v>
      </c>
      <c r="HM207" s="4"/>
      <c r="HN207" s="4"/>
      <c r="HO207" s="4"/>
      <c r="HP207" s="4"/>
      <c r="HQ207" s="4"/>
      <c r="HR207" s="4"/>
      <c r="HS207" s="4"/>
      <c r="HT207" s="4"/>
      <c r="HU207" s="4"/>
      <c r="HV207" s="4"/>
      <c r="HW207" s="4"/>
      <c r="HX207" s="4"/>
      <c r="HY207" s="4"/>
      <c r="HZ207" s="4"/>
      <c r="IA207" s="4">
        <v>0</v>
      </c>
      <c r="IB207" s="4"/>
      <c r="IC207" s="4"/>
      <c r="ID207" s="4"/>
      <c r="IE207" s="4"/>
      <c r="IF207" s="4"/>
      <c r="IG207" s="4"/>
      <c r="IH207" s="4"/>
      <c r="II207" s="4"/>
      <c r="IJ207" s="4"/>
      <c r="IK207" s="4"/>
      <c r="IL207" s="4"/>
      <c r="IM207" s="4"/>
      <c r="IN207" s="4"/>
      <c r="IO207" s="4"/>
      <c r="IP207" s="4"/>
      <c r="IQ207" s="4"/>
      <c r="IR207" s="4">
        <v>50</v>
      </c>
      <c r="IS207" s="4">
        <v>0</v>
      </c>
      <c r="IT207" s="4">
        <v>5</v>
      </c>
      <c r="IU207" s="4"/>
      <c r="IV207" s="4"/>
      <c r="IW207" s="4"/>
      <c r="IX207" s="4"/>
      <c r="IY207" s="4"/>
      <c r="IZ207" s="4">
        <v>10</v>
      </c>
      <c r="JA207" s="4">
        <v>0</v>
      </c>
      <c r="JB207" s="4"/>
      <c r="JC207" s="4"/>
      <c r="JD207" s="4"/>
      <c r="JE207" s="4"/>
      <c r="JF207" s="4"/>
      <c r="JG207" s="4">
        <v>5</v>
      </c>
      <c r="JH207" s="4"/>
      <c r="JI207" s="4"/>
      <c r="JJ207" s="4"/>
      <c r="JK207" s="4"/>
      <c r="JL207" s="4"/>
      <c r="JM207" s="4"/>
      <c r="JN207" s="4"/>
      <c r="JO207" s="4">
        <v>0</v>
      </c>
      <c r="JP207" s="4"/>
      <c r="JQ207" s="4"/>
      <c r="JR207" s="4"/>
      <c r="JS207" s="4">
        <v>10</v>
      </c>
      <c r="JT207" s="4"/>
      <c r="JU207" s="4"/>
      <c r="JV207" s="4"/>
      <c r="JW207" s="4"/>
      <c r="JX207" s="4"/>
      <c r="JY207" s="4">
        <v>5</v>
      </c>
      <c r="JZ207" s="4"/>
      <c r="KA207" s="4"/>
      <c r="KB207" s="4">
        <v>0</v>
      </c>
      <c r="KC207" s="4"/>
      <c r="KD207" s="4"/>
      <c r="KE207" s="4"/>
      <c r="KF207" s="4"/>
      <c r="KG207" s="4"/>
      <c r="KH207" s="4"/>
      <c r="KI207" s="4"/>
      <c r="KJ207" s="4"/>
      <c r="KK207" s="4">
        <f t="shared" si="8"/>
        <v>85</v>
      </c>
    </row>
    <row r="208" spans="1:297" ht="30" customHeight="1" x14ac:dyDescent="0.25">
      <c r="A208" s="4">
        <v>197</v>
      </c>
      <c r="B208" s="4">
        <v>153</v>
      </c>
      <c r="C208" s="4" t="s">
        <v>716</v>
      </c>
      <c r="D208" s="6" t="s">
        <v>717</v>
      </c>
      <c r="E208" s="6" t="s">
        <v>718</v>
      </c>
      <c r="F208" s="4"/>
      <c r="G208" s="7">
        <v>34.08</v>
      </c>
      <c r="H208" s="4">
        <v>0</v>
      </c>
      <c r="I208" s="4"/>
      <c r="J208" s="4"/>
      <c r="K208" s="4"/>
      <c r="L208" s="4"/>
      <c r="M208" s="4"/>
      <c r="N208" s="4"/>
      <c r="O208" s="4"/>
      <c r="P208" s="4">
        <v>0</v>
      </c>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v>0</v>
      </c>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v>0</v>
      </c>
      <c r="HM208" s="4"/>
      <c r="HN208" s="4"/>
      <c r="HO208" s="4"/>
      <c r="HP208" s="4"/>
      <c r="HQ208" s="4"/>
      <c r="HR208" s="4"/>
      <c r="HS208" s="4"/>
      <c r="HT208" s="4"/>
      <c r="HU208" s="4"/>
      <c r="HV208" s="4"/>
      <c r="HW208" s="4"/>
      <c r="HX208" s="4"/>
      <c r="HY208" s="4"/>
      <c r="HZ208" s="4"/>
      <c r="IA208" s="4">
        <v>0</v>
      </c>
      <c r="IB208" s="4"/>
      <c r="IC208" s="4"/>
      <c r="ID208" s="4"/>
      <c r="IE208" s="4"/>
      <c r="IF208" s="4"/>
      <c r="IG208" s="4"/>
      <c r="IH208" s="4"/>
      <c r="II208" s="4"/>
      <c r="IJ208" s="4"/>
      <c r="IK208" s="4"/>
      <c r="IL208" s="4"/>
      <c r="IM208" s="4"/>
      <c r="IN208" s="4"/>
      <c r="IO208" s="4"/>
      <c r="IP208" s="4">
        <v>6</v>
      </c>
      <c r="IQ208" s="4"/>
      <c r="IR208" s="4">
        <v>50</v>
      </c>
      <c r="IS208" s="4">
        <v>0</v>
      </c>
      <c r="IT208" s="4">
        <v>20</v>
      </c>
      <c r="IU208" s="4"/>
      <c r="IV208" s="4"/>
      <c r="IW208" s="4"/>
      <c r="IX208" s="4"/>
      <c r="IY208" s="4"/>
      <c r="IZ208" s="4">
        <v>10</v>
      </c>
      <c r="JA208" s="4">
        <v>0</v>
      </c>
      <c r="JB208" s="4"/>
      <c r="JC208" s="4"/>
      <c r="JD208" s="4"/>
      <c r="JE208" s="4"/>
      <c r="JF208" s="4">
        <v>30</v>
      </c>
      <c r="JG208" s="4">
        <v>4</v>
      </c>
      <c r="JH208" s="4"/>
      <c r="JI208" s="4"/>
      <c r="JJ208" s="4"/>
      <c r="JK208" s="4"/>
      <c r="JL208" s="4"/>
      <c r="JM208" s="4"/>
      <c r="JN208" s="4"/>
      <c r="JO208" s="4">
        <v>0</v>
      </c>
      <c r="JP208" s="4"/>
      <c r="JQ208" s="4"/>
      <c r="JR208" s="4"/>
      <c r="JS208" s="4">
        <v>0</v>
      </c>
      <c r="JT208" s="4"/>
      <c r="JU208" s="4"/>
      <c r="JV208" s="4"/>
      <c r="JW208" s="4"/>
      <c r="JX208" s="4"/>
      <c r="JY208" s="4">
        <v>5</v>
      </c>
      <c r="JZ208" s="4"/>
      <c r="KA208" s="4"/>
      <c r="KB208" s="4">
        <v>0</v>
      </c>
      <c r="KC208" s="4"/>
      <c r="KD208" s="4"/>
      <c r="KE208" s="4"/>
      <c r="KF208" s="4"/>
      <c r="KG208" s="4"/>
      <c r="KH208" s="4"/>
      <c r="KI208" s="4"/>
      <c r="KJ208" s="4"/>
      <c r="KK208" s="4">
        <f t="shared" si="8"/>
        <v>125</v>
      </c>
    </row>
    <row r="209" spans="1:298" ht="30" customHeight="1" x14ac:dyDescent="0.25">
      <c r="A209" s="4">
        <v>198</v>
      </c>
      <c r="B209" s="4">
        <v>154</v>
      </c>
      <c r="C209" s="4" t="s">
        <v>719</v>
      </c>
      <c r="D209" s="6" t="s">
        <v>720</v>
      </c>
      <c r="E209" s="6" t="s">
        <v>721</v>
      </c>
      <c r="F209" s="4"/>
      <c r="G209" s="7">
        <v>34.08</v>
      </c>
      <c r="H209" s="4">
        <v>0</v>
      </c>
      <c r="I209" s="4"/>
      <c r="J209" s="4"/>
      <c r="K209" s="4"/>
      <c r="L209" s="4"/>
      <c r="M209" s="4"/>
      <c r="N209" s="4"/>
      <c r="O209" s="4"/>
      <c r="P209" s="4">
        <v>0</v>
      </c>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v>0</v>
      </c>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v>0</v>
      </c>
      <c r="HM209" s="4"/>
      <c r="HN209" s="4"/>
      <c r="HO209" s="4"/>
      <c r="HP209" s="4"/>
      <c r="HQ209" s="4"/>
      <c r="HR209" s="4"/>
      <c r="HS209" s="4"/>
      <c r="HT209" s="4"/>
      <c r="HU209" s="4"/>
      <c r="HV209" s="4"/>
      <c r="HW209" s="4"/>
      <c r="HX209" s="4"/>
      <c r="HY209" s="4"/>
      <c r="HZ209" s="4"/>
      <c r="IA209" s="4">
        <v>0</v>
      </c>
      <c r="IB209" s="4"/>
      <c r="IC209" s="4"/>
      <c r="ID209" s="4"/>
      <c r="IE209" s="4"/>
      <c r="IF209" s="4"/>
      <c r="IG209" s="4"/>
      <c r="IH209" s="4"/>
      <c r="II209" s="4"/>
      <c r="IJ209" s="4"/>
      <c r="IK209" s="4"/>
      <c r="IL209" s="4"/>
      <c r="IM209" s="4"/>
      <c r="IN209" s="4"/>
      <c r="IO209" s="4"/>
      <c r="IP209" s="4">
        <v>4</v>
      </c>
      <c r="IQ209" s="4"/>
      <c r="IR209" s="4">
        <v>50</v>
      </c>
      <c r="IS209" s="4">
        <v>0</v>
      </c>
      <c r="IT209" s="4">
        <v>20</v>
      </c>
      <c r="IU209" s="4"/>
      <c r="IV209" s="4"/>
      <c r="IW209" s="4"/>
      <c r="IX209" s="4"/>
      <c r="IY209" s="4"/>
      <c r="IZ209" s="4">
        <v>10</v>
      </c>
      <c r="JA209" s="4">
        <v>0</v>
      </c>
      <c r="JB209" s="4"/>
      <c r="JC209" s="4"/>
      <c r="JD209" s="4"/>
      <c r="JE209" s="4"/>
      <c r="JF209" s="4">
        <v>20</v>
      </c>
      <c r="JG209" s="4">
        <v>4</v>
      </c>
      <c r="JH209" s="4"/>
      <c r="JI209" s="4"/>
      <c r="JJ209" s="4"/>
      <c r="JK209" s="4"/>
      <c r="JL209" s="4"/>
      <c r="JM209" s="4">
        <v>5</v>
      </c>
      <c r="JN209" s="4"/>
      <c r="JO209" s="4">
        <v>0</v>
      </c>
      <c r="JP209" s="4"/>
      <c r="JQ209" s="4"/>
      <c r="JR209" s="4"/>
      <c r="JS209" s="4">
        <v>10</v>
      </c>
      <c r="JT209" s="4"/>
      <c r="JU209" s="4"/>
      <c r="JV209" s="4"/>
      <c r="JW209" s="4"/>
      <c r="JX209" s="4"/>
      <c r="JY209" s="4">
        <v>5</v>
      </c>
      <c r="JZ209" s="4">
        <v>5</v>
      </c>
      <c r="KA209" s="4"/>
      <c r="KB209" s="4">
        <v>0</v>
      </c>
      <c r="KC209" s="4"/>
      <c r="KD209" s="4"/>
      <c r="KE209" s="4"/>
      <c r="KF209" s="4"/>
      <c r="KG209" s="4"/>
      <c r="KH209" s="4"/>
      <c r="KI209" s="4"/>
      <c r="KJ209" s="4"/>
      <c r="KK209" s="4">
        <f t="shared" si="8"/>
        <v>133</v>
      </c>
    </row>
    <row r="210" spans="1:298" ht="30" customHeight="1" x14ac:dyDescent="0.25">
      <c r="A210" s="4">
        <v>202</v>
      </c>
      <c r="B210" s="4">
        <v>155</v>
      </c>
      <c r="C210" s="4" t="s">
        <v>722</v>
      </c>
      <c r="D210" s="17" t="s">
        <v>723</v>
      </c>
      <c r="E210" s="17" t="s">
        <v>724</v>
      </c>
      <c r="F210" s="4"/>
      <c r="G210" s="7">
        <v>4.8</v>
      </c>
      <c r="H210" s="4">
        <v>0</v>
      </c>
      <c r="I210" s="4"/>
      <c r="J210" s="4"/>
      <c r="K210" s="4"/>
      <c r="L210" s="4"/>
      <c r="M210" s="4"/>
      <c r="N210" s="4"/>
      <c r="O210" s="4"/>
      <c r="P210" s="4">
        <v>0</v>
      </c>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v>0</v>
      </c>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v>0</v>
      </c>
      <c r="HM210" s="4"/>
      <c r="HN210" s="4"/>
      <c r="HO210" s="4"/>
      <c r="HP210" s="4"/>
      <c r="HQ210" s="4"/>
      <c r="HR210" s="4"/>
      <c r="HS210" s="4"/>
      <c r="HT210" s="4"/>
      <c r="HU210" s="4"/>
      <c r="HV210" s="4"/>
      <c r="HW210" s="4"/>
      <c r="HX210" s="4"/>
      <c r="HY210" s="4"/>
      <c r="HZ210" s="4"/>
      <c r="IA210" s="4">
        <v>0</v>
      </c>
      <c r="IB210" s="4">
        <v>1000</v>
      </c>
      <c r="IC210" s="4"/>
      <c r="ID210" s="4"/>
      <c r="IE210" s="4"/>
      <c r="IF210" s="4"/>
      <c r="IG210" s="4"/>
      <c r="IH210" s="4">
        <v>300</v>
      </c>
      <c r="II210" s="4"/>
      <c r="IJ210" s="4"/>
      <c r="IK210" s="4"/>
      <c r="IL210" s="4"/>
      <c r="IM210" s="4"/>
      <c r="IN210" s="4"/>
      <c r="IO210" s="4"/>
      <c r="IP210" s="4">
        <v>15</v>
      </c>
      <c r="IQ210" s="4"/>
      <c r="IR210" s="4">
        <v>100</v>
      </c>
      <c r="IS210" s="4">
        <v>500</v>
      </c>
      <c r="IT210" s="4">
        <v>70</v>
      </c>
      <c r="IU210" s="4"/>
      <c r="IV210" s="4"/>
      <c r="IW210" s="4"/>
      <c r="IX210" s="4"/>
      <c r="IY210" s="4"/>
      <c r="IZ210" s="4"/>
      <c r="JA210" s="4">
        <v>0</v>
      </c>
      <c r="JB210" s="4"/>
      <c r="JC210" s="4"/>
      <c r="JD210" s="4"/>
      <c r="JE210" s="4">
        <v>150</v>
      </c>
      <c r="JF210" s="4">
        <v>100</v>
      </c>
      <c r="JG210" s="4"/>
      <c r="JH210" s="4"/>
      <c r="JI210" s="4"/>
      <c r="JJ210" s="4"/>
      <c r="JK210" s="4"/>
      <c r="JL210" s="4">
        <v>5</v>
      </c>
      <c r="JM210" s="4">
        <v>2</v>
      </c>
      <c r="JN210" s="4">
        <v>10</v>
      </c>
      <c r="JO210" s="4">
        <v>0</v>
      </c>
      <c r="JP210" s="4"/>
      <c r="JQ210" s="4">
        <v>50</v>
      </c>
      <c r="JR210" s="4"/>
      <c r="JS210" s="4">
        <v>100</v>
      </c>
      <c r="JT210" s="4"/>
      <c r="JU210" s="4"/>
      <c r="JV210" s="4"/>
      <c r="JW210" s="4"/>
      <c r="JX210" s="4">
        <v>20</v>
      </c>
      <c r="JY210" s="4"/>
      <c r="JZ210" s="4"/>
      <c r="KA210" s="4"/>
      <c r="KB210" s="4">
        <v>0</v>
      </c>
      <c r="KC210" s="4"/>
      <c r="KD210" s="4"/>
      <c r="KE210" s="4"/>
      <c r="KF210" s="4"/>
      <c r="KG210" s="4"/>
      <c r="KH210" s="4"/>
      <c r="KI210" s="4"/>
      <c r="KJ210" s="4"/>
      <c r="KK210" s="4">
        <f t="shared" si="8"/>
        <v>2422</v>
      </c>
    </row>
    <row r="211" spans="1:298" ht="30" customHeight="1" x14ac:dyDescent="0.25">
      <c r="A211" s="4">
        <v>203</v>
      </c>
      <c r="B211" s="4">
        <v>156</v>
      </c>
      <c r="C211" s="4" t="s">
        <v>725</v>
      </c>
      <c r="D211" s="17" t="s">
        <v>726</v>
      </c>
      <c r="E211" s="17" t="s">
        <v>727</v>
      </c>
      <c r="F211" s="4"/>
      <c r="G211" s="7">
        <v>4.8</v>
      </c>
      <c r="H211" s="4">
        <v>0</v>
      </c>
      <c r="I211" s="4"/>
      <c r="J211" s="4"/>
      <c r="K211" s="4"/>
      <c r="L211" s="4"/>
      <c r="M211" s="4"/>
      <c r="N211" s="4"/>
      <c r="O211" s="4"/>
      <c r="P211" s="4">
        <v>0</v>
      </c>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v>0</v>
      </c>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v>50</v>
      </c>
      <c r="HZ211" s="4"/>
      <c r="IA211" s="4">
        <v>0</v>
      </c>
      <c r="IB211" s="4">
        <v>2000</v>
      </c>
      <c r="IC211" s="4"/>
      <c r="ID211" s="4"/>
      <c r="IE211" s="4"/>
      <c r="IF211" s="4"/>
      <c r="IG211" s="4"/>
      <c r="IH211" s="4">
        <v>200</v>
      </c>
      <c r="II211" s="4"/>
      <c r="IJ211" s="4"/>
      <c r="IK211" s="4"/>
      <c r="IL211" s="4"/>
      <c r="IM211" s="4"/>
      <c r="IN211" s="4"/>
      <c r="IO211" s="4"/>
      <c r="IP211" s="4"/>
      <c r="IQ211" s="4"/>
      <c r="IR211" s="4">
        <v>100</v>
      </c>
      <c r="IS211" s="4">
        <v>500</v>
      </c>
      <c r="IT211" s="4">
        <v>50</v>
      </c>
      <c r="IU211" s="4"/>
      <c r="IV211" s="4"/>
      <c r="IW211" s="4"/>
      <c r="IX211" s="4"/>
      <c r="IY211" s="4"/>
      <c r="IZ211" s="4"/>
      <c r="JA211" s="4">
        <v>0</v>
      </c>
      <c r="JB211" s="4"/>
      <c r="JC211" s="4"/>
      <c r="JD211" s="4"/>
      <c r="JE211" s="4">
        <v>150</v>
      </c>
      <c r="JF211" s="4"/>
      <c r="JG211" s="4"/>
      <c r="JH211" s="4"/>
      <c r="JI211" s="4"/>
      <c r="JJ211" s="4"/>
      <c r="JK211" s="4"/>
      <c r="JL211" s="4">
        <v>5</v>
      </c>
      <c r="JM211" s="4"/>
      <c r="JN211" s="4">
        <v>20</v>
      </c>
      <c r="JO211" s="4">
        <v>0</v>
      </c>
      <c r="JP211" s="4"/>
      <c r="JQ211" s="4">
        <v>50</v>
      </c>
      <c r="JR211" s="4"/>
      <c r="JS211" s="4">
        <v>0</v>
      </c>
      <c r="JT211" s="4"/>
      <c r="JU211" s="4"/>
      <c r="JV211" s="4"/>
      <c r="JW211" s="4"/>
      <c r="JX211" s="4">
        <v>10</v>
      </c>
      <c r="JY211" s="4"/>
      <c r="JZ211" s="4"/>
      <c r="KA211" s="4"/>
      <c r="KB211" s="4">
        <v>0</v>
      </c>
      <c r="KC211" s="4"/>
      <c r="KD211" s="4"/>
      <c r="KE211" s="4"/>
      <c r="KF211" s="4"/>
      <c r="KG211" s="4"/>
      <c r="KH211" s="4"/>
      <c r="KI211" s="4"/>
      <c r="KJ211" s="4"/>
      <c r="KK211" s="4">
        <f t="shared" si="8"/>
        <v>3135</v>
      </c>
    </row>
    <row r="212" spans="1:298" ht="30" customHeight="1" x14ac:dyDescent="0.25">
      <c r="A212" s="10">
        <v>204</v>
      </c>
      <c r="B212" s="10"/>
      <c r="C212" s="10" t="s">
        <v>728</v>
      </c>
      <c r="D212" s="10"/>
      <c r="E212" s="10"/>
      <c r="F212" s="10"/>
      <c r="G212" s="11">
        <v>140.4</v>
      </c>
      <c r="H212" s="10">
        <v>0</v>
      </c>
      <c r="I212" s="10"/>
      <c r="J212" s="10"/>
      <c r="K212" s="10"/>
      <c r="L212" s="10"/>
      <c r="M212" s="10"/>
      <c r="N212" s="10"/>
      <c r="O212" s="10"/>
      <c r="P212" s="10">
        <v>0</v>
      </c>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v>0</v>
      </c>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v>0</v>
      </c>
      <c r="HM212" s="10"/>
      <c r="HN212" s="10"/>
      <c r="HO212" s="10"/>
      <c r="HP212" s="10"/>
      <c r="HQ212" s="10"/>
      <c r="HR212" s="10"/>
      <c r="HS212" s="10"/>
      <c r="HT212" s="10"/>
      <c r="HU212" s="10"/>
      <c r="HV212" s="10"/>
      <c r="HW212" s="10"/>
      <c r="HX212" s="10"/>
      <c r="HY212" s="10"/>
      <c r="HZ212" s="10"/>
      <c r="IA212" s="10">
        <v>0</v>
      </c>
      <c r="IB212" s="10">
        <v>220</v>
      </c>
      <c r="IC212" s="10"/>
      <c r="ID212" s="10"/>
      <c r="IE212" s="10"/>
      <c r="IF212" s="10"/>
      <c r="IG212" s="10"/>
      <c r="IH212" s="10"/>
      <c r="II212" s="10"/>
      <c r="IJ212" s="10"/>
      <c r="IK212" s="10"/>
      <c r="IL212" s="10"/>
      <c r="IM212" s="10"/>
      <c r="IN212" s="10">
        <v>10</v>
      </c>
      <c r="IO212" s="10"/>
      <c r="IP212" s="10"/>
      <c r="IQ212" s="10"/>
      <c r="IR212" s="10">
        <v>50</v>
      </c>
      <c r="IS212" s="10">
        <v>0</v>
      </c>
      <c r="IT212" s="10"/>
      <c r="IU212" s="10"/>
      <c r="IV212" s="10"/>
      <c r="IW212" s="10"/>
      <c r="IX212" s="10"/>
      <c r="IY212" s="10"/>
      <c r="IZ212" s="10">
        <v>20</v>
      </c>
      <c r="JA212" s="10">
        <v>50</v>
      </c>
      <c r="JB212" s="10">
        <v>100</v>
      </c>
      <c r="JC212" s="10"/>
      <c r="JD212" s="10">
        <v>300</v>
      </c>
      <c r="JE212" s="10">
        <v>80</v>
      </c>
      <c r="JF212" s="10"/>
      <c r="JG212" s="10"/>
      <c r="JH212" s="10"/>
      <c r="JI212" s="10"/>
      <c r="JJ212" s="10"/>
      <c r="JK212" s="10">
        <v>10</v>
      </c>
      <c r="JL212" s="10"/>
      <c r="JM212" s="10"/>
      <c r="JN212" s="10"/>
      <c r="JO212" s="10">
        <v>5</v>
      </c>
      <c r="JP212" s="10"/>
      <c r="JQ212" s="10"/>
      <c r="JR212" s="10"/>
      <c r="JS212" s="10">
        <v>1000</v>
      </c>
      <c r="JT212" s="10"/>
      <c r="JU212" s="10">
        <v>100</v>
      </c>
      <c r="JV212" s="10"/>
      <c r="JW212" s="10">
        <v>20</v>
      </c>
      <c r="JX212" s="10"/>
      <c r="JY212" s="10"/>
      <c r="JZ212" s="10"/>
      <c r="KA212" s="10">
        <v>30</v>
      </c>
      <c r="KB212" s="10">
        <v>0</v>
      </c>
      <c r="KC212" s="10"/>
      <c r="KD212" s="10"/>
      <c r="KE212" s="10"/>
      <c r="KF212" s="10"/>
      <c r="KG212" s="10"/>
      <c r="KH212" s="10"/>
      <c r="KI212" s="10"/>
      <c r="KJ212" s="10"/>
      <c r="KK212" s="10">
        <f t="shared" si="8"/>
        <v>1995</v>
      </c>
    </row>
    <row r="213" spans="1:298" ht="30" customHeight="1" x14ac:dyDescent="0.25">
      <c r="A213" s="12">
        <v>994</v>
      </c>
      <c r="B213" s="10"/>
      <c r="C213" s="12" t="s">
        <v>729</v>
      </c>
      <c r="D213" s="12"/>
      <c r="E213" s="12"/>
      <c r="F213" s="10" t="s">
        <v>730</v>
      </c>
      <c r="G213" s="19">
        <v>200</v>
      </c>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v>50</v>
      </c>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f t="shared" si="8"/>
        <v>50</v>
      </c>
      <c r="KL213" s="8"/>
    </row>
    <row r="214" spans="1:298" ht="30" customHeight="1" x14ac:dyDescent="0.25">
      <c r="A214" s="13"/>
      <c r="B214" s="4">
        <v>157</v>
      </c>
      <c r="C214" s="4"/>
      <c r="D214" s="6" t="s">
        <v>731</v>
      </c>
      <c r="E214" s="6" t="s">
        <v>732</v>
      </c>
      <c r="F214" s="4" t="s">
        <v>347</v>
      </c>
      <c r="G214" s="7">
        <v>140.4</v>
      </c>
      <c r="H214" s="4">
        <v>0</v>
      </c>
      <c r="I214" s="4">
        <v>0</v>
      </c>
      <c r="J214" s="4">
        <v>0</v>
      </c>
      <c r="K214" s="4">
        <v>0</v>
      </c>
      <c r="L214" s="4">
        <v>0</v>
      </c>
      <c r="M214" s="4">
        <v>0</v>
      </c>
      <c r="N214" s="4">
        <v>0</v>
      </c>
      <c r="O214" s="4">
        <v>0</v>
      </c>
      <c r="P214" s="4">
        <v>0</v>
      </c>
      <c r="Q214" s="4">
        <v>0</v>
      </c>
      <c r="R214" s="4">
        <v>0</v>
      </c>
      <c r="S214" s="4">
        <v>0</v>
      </c>
      <c r="T214" s="4">
        <v>0</v>
      </c>
      <c r="U214" s="4">
        <v>0</v>
      </c>
      <c r="V214" s="4">
        <v>0</v>
      </c>
      <c r="W214" s="4">
        <v>0</v>
      </c>
      <c r="X214" s="4">
        <v>0</v>
      </c>
      <c r="Y214" s="4">
        <v>0</v>
      </c>
      <c r="Z214" s="4">
        <v>0</v>
      </c>
      <c r="AA214" s="4">
        <v>0</v>
      </c>
      <c r="AB214" s="4">
        <v>0</v>
      </c>
      <c r="AC214" s="4">
        <v>0</v>
      </c>
      <c r="AD214" s="4">
        <v>0</v>
      </c>
      <c r="AE214" s="4">
        <v>0</v>
      </c>
      <c r="AF214" s="4">
        <v>0</v>
      </c>
      <c r="AG214" s="4">
        <v>0</v>
      </c>
      <c r="AH214" s="4">
        <v>0</v>
      </c>
      <c r="AI214" s="4">
        <v>0</v>
      </c>
      <c r="AJ214" s="4">
        <v>0</v>
      </c>
      <c r="AK214" s="4">
        <v>0</v>
      </c>
      <c r="AL214" s="4">
        <v>0</v>
      </c>
      <c r="AM214" s="4">
        <v>0</v>
      </c>
      <c r="AN214" s="4">
        <v>0</v>
      </c>
      <c r="AO214" s="4">
        <v>0</v>
      </c>
      <c r="AP214" s="4">
        <v>0</v>
      </c>
      <c r="AQ214" s="4">
        <v>0</v>
      </c>
      <c r="AR214" s="4">
        <v>0</v>
      </c>
      <c r="AS214" s="4">
        <v>0</v>
      </c>
      <c r="AT214" s="4">
        <v>0</v>
      </c>
      <c r="AU214" s="4">
        <v>0</v>
      </c>
      <c r="AV214" s="4">
        <v>0</v>
      </c>
      <c r="AW214" s="4">
        <v>0</v>
      </c>
      <c r="AX214" s="4">
        <v>0</v>
      </c>
      <c r="AY214" s="4">
        <v>0</v>
      </c>
      <c r="AZ214" s="4">
        <v>0</v>
      </c>
      <c r="BA214" s="4">
        <v>0</v>
      </c>
      <c r="BB214" s="4">
        <v>0</v>
      </c>
      <c r="BC214" s="4">
        <v>0</v>
      </c>
      <c r="BD214" s="4">
        <v>0</v>
      </c>
      <c r="BE214" s="4">
        <v>0</v>
      </c>
      <c r="BF214" s="4">
        <v>0</v>
      </c>
      <c r="BG214" s="4">
        <v>0</v>
      </c>
      <c r="BH214" s="4">
        <v>0</v>
      </c>
      <c r="BI214" s="4">
        <v>0</v>
      </c>
      <c r="BJ214" s="4">
        <v>0</v>
      </c>
      <c r="BK214" s="4">
        <v>0</v>
      </c>
      <c r="BL214" s="4">
        <v>0</v>
      </c>
      <c r="BM214" s="4">
        <v>0</v>
      </c>
      <c r="BN214" s="4">
        <v>0</v>
      </c>
      <c r="BO214" s="4">
        <v>0</v>
      </c>
      <c r="BP214" s="4">
        <v>0</v>
      </c>
      <c r="BQ214" s="4">
        <v>0</v>
      </c>
      <c r="BR214" s="4">
        <v>0</v>
      </c>
      <c r="BS214" s="4">
        <v>0</v>
      </c>
      <c r="BT214" s="4">
        <v>0</v>
      </c>
      <c r="BU214" s="4">
        <v>0</v>
      </c>
      <c r="BV214" s="4">
        <v>0</v>
      </c>
      <c r="BW214" s="4">
        <v>0</v>
      </c>
      <c r="BX214" s="4">
        <v>0</v>
      </c>
      <c r="BY214" s="4">
        <v>0</v>
      </c>
      <c r="BZ214" s="4">
        <v>0</v>
      </c>
      <c r="CA214" s="4">
        <v>0</v>
      </c>
      <c r="CB214" s="4">
        <v>0</v>
      </c>
      <c r="CC214" s="4">
        <v>0</v>
      </c>
      <c r="CD214" s="4">
        <v>0</v>
      </c>
      <c r="CE214" s="4">
        <v>0</v>
      </c>
      <c r="CF214" s="4">
        <v>0</v>
      </c>
      <c r="CG214" s="4">
        <v>0</v>
      </c>
      <c r="CH214" s="4">
        <v>0</v>
      </c>
      <c r="CI214" s="4">
        <v>0</v>
      </c>
      <c r="CJ214" s="4">
        <v>0</v>
      </c>
      <c r="CK214" s="4">
        <v>0</v>
      </c>
      <c r="CL214" s="4">
        <v>0</v>
      </c>
      <c r="CM214" s="4">
        <v>0</v>
      </c>
      <c r="CN214" s="4">
        <v>0</v>
      </c>
      <c r="CO214" s="4">
        <v>0</v>
      </c>
      <c r="CP214" s="4">
        <v>0</v>
      </c>
      <c r="CQ214" s="4">
        <v>0</v>
      </c>
      <c r="CR214" s="4">
        <v>0</v>
      </c>
      <c r="CS214" s="4">
        <v>0</v>
      </c>
      <c r="CT214" s="4">
        <v>0</v>
      </c>
      <c r="CU214" s="4">
        <v>0</v>
      </c>
      <c r="CV214" s="4">
        <v>0</v>
      </c>
      <c r="CW214" s="4">
        <v>0</v>
      </c>
      <c r="CX214" s="4">
        <v>0</v>
      </c>
      <c r="CY214" s="4">
        <v>0</v>
      </c>
      <c r="CZ214" s="4">
        <v>0</v>
      </c>
      <c r="DA214" s="4">
        <v>0</v>
      </c>
      <c r="DB214" s="4">
        <v>0</v>
      </c>
      <c r="DC214" s="4">
        <v>0</v>
      </c>
      <c r="DD214" s="4">
        <v>0</v>
      </c>
      <c r="DE214" s="4">
        <v>0</v>
      </c>
      <c r="DF214" s="4">
        <v>0</v>
      </c>
      <c r="DG214" s="4">
        <v>0</v>
      </c>
      <c r="DH214" s="4">
        <v>0</v>
      </c>
      <c r="DI214" s="4">
        <v>0</v>
      </c>
      <c r="DJ214" s="4">
        <v>0</v>
      </c>
      <c r="DK214" s="4">
        <v>0</v>
      </c>
      <c r="DL214" s="4">
        <v>0</v>
      </c>
      <c r="DM214" s="4">
        <v>0</v>
      </c>
      <c r="DN214" s="4">
        <v>0</v>
      </c>
      <c r="DO214" s="4">
        <v>0</v>
      </c>
      <c r="DP214" s="4">
        <v>0</v>
      </c>
      <c r="DQ214" s="4">
        <v>0</v>
      </c>
      <c r="DR214" s="4">
        <v>0</v>
      </c>
      <c r="DS214" s="4">
        <v>0</v>
      </c>
      <c r="DT214" s="4">
        <v>0</v>
      </c>
      <c r="DU214" s="4">
        <v>0</v>
      </c>
      <c r="DV214" s="4">
        <v>0</v>
      </c>
      <c r="DW214" s="4">
        <v>0</v>
      </c>
      <c r="DX214" s="4">
        <v>0</v>
      </c>
      <c r="DY214" s="4">
        <v>0</v>
      </c>
      <c r="DZ214" s="4">
        <v>0</v>
      </c>
      <c r="EA214" s="4">
        <v>0</v>
      </c>
      <c r="EB214" s="4">
        <v>0</v>
      </c>
      <c r="EC214" s="4">
        <v>0</v>
      </c>
      <c r="ED214" s="4">
        <v>0</v>
      </c>
      <c r="EE214" s="4">
        <v>0</v>
      </c>
      <c r="EF214" s="4">
        <v>0</v>
      </c>
      <c r="EG214" s="4">
        <v>0</v>
      </c>
      <c r="EH214" s="4">
        <v>0</v>
      </c>
      <c r="EI214" s="4">
        <v>0</v>
      </c>
      <c r="EJ214" s="4">
        <v>0</v>
      </c>
      <c r="EK214" s="4">
        <v>0</v>
      </c>
      <c r="EL214" s="4">
        <v>0</v>
      </c>
      <c r="EM214" s="4">
        <v>0</v>
      </c>
      <c r="EN214" s="4">
        <v>0</v>
      </c>
      <c r="EO214" s="4">
        <v>0</v>
      </c>
      <c r="EP214" s="4">
        <v>0</v>
      </c>
      <c r="EQ214" s="4">
        <v>0</v>
      </c>
      <c r="ER214" s="4">
        <v>0</v>
      </c>
      <c r="ES214" s="4">
        <v>0</v>
      </c>
      <c r="ET214" s="4">
        <v>0</v>
      </c>
      <c r="EU214" s="4">
        <v>0</v>
      </c>
      <c r="EV214" s="4">
        <v>0</v>
      </c>
      <c r="EW214" s="4">
        <v>0</v>
      </c>
      <c r="EX214" s="4">
        <v>0</v>
      </c>
      <c r="EY214" s="4">
        <v>0</v>
      </c>
      <c r="EZ214" s="4">
        <v>0</v>
      </c>
      <c r="FA214" s="4">
        <v>0</v>
      </c>
      <c r="FB214" s="4">
        <v>0</v>
      </c>
      <c r="FC214" s="4">
        <v>0</v>
      </c>
      <c r="FD214" s="4">
        <v>0</v>
      </c>
      <c r="FE214" s="4">
        <v>0</v>
      </c>
      <c r="FF214" s="4">
        <v>0</v>
      </c>
      <c r="FG214" s="4">
        <v>0</v>
      </c>
      <c r="FH214" s="4">
        <v>0</v>
      </c>
      <c r="FI214" s="4">
        <v>0</v>
      </c>
      <c r="FJ214" s="4">
        <v>0</v>
      </c>
      <c r="FK214" s="4">
        <v>0</v>
      </c>
      <c r="FL214" s="4">
        <v>0</v>
      </c>
      <c r="FM214" s="4">
        <v>0</v>
      </c>
      <c r="FN214" s="4">
        <v>0</v>
      </c>
      <c r="FO214" s="4">
        <v>0</v>
      </c>
      <c r="FP214" s="4">
        <v>0</v>
      </c>
      <c r="FQ214" s="4">
        <v>0</v>
      </c>
      <c r="FR214" s="4">
        <v>0</v>
      </c>
      <c r="FS214" s="4">
        <v>0</v>
      </c>
      <c r="FT214" s="4">
        <v>0</v>
      </c>
      <c r="FU214" s="4">
        <v>0</v>
      </c>
      <c r="FV214" s="4">
        <v>0</v>
      </c>
      <c r="FW214" s="4">
        <v>0</v>
      </c>
      <c r="FX214" s="4">
        <v>0</v>
      </c>
      <c r="FY214" s="4">
        <v>0</v>
      </c>
      <c r="FZ214" s="4">
        <v>0</v>
      </c>
      <c r="GA214" s="4">
        <v>0</v>
      </c>
      <c r="GB214" s="4">
        <v>0</v>
      </c>
      <c r="GC214" s="4">
        <v>0</v>
      </c>
      <c r="GD214" s="4">
        <v>0</v>
      </c>
      <c r="GE214" s="4">
        <v>0</v>
      </c>
      <c r="GF214" s="4">
        <v>0</v>
      </c>
      <c r="GG214" s="4">
        <v>0</v>
      </c>
      <c r="GH214" s="4">
        <v>0</v>
      </c>
      <c r="GI214" s="4">
        <v>0</v>
      </c>
      <c r="GJ214" s="4">
        <v>0</v>
      </c>
      <c r="GK214" s="4">
        <v>0</v>
      </c>
      <c r="GL214" s="4">
        <v>0</v>
      </c>
      <c r="GM214" s="4">
        <v>0</v>
      </c>
      <c r="GN214" s="4">
        <v>0</v>
      </c>
      <c r="GO214" s="4">
        <v>0</v>
      </c>
      <c r="GP214" s="4">
        <v>0</v>
      </c>
      <c r="GQ214" s="4">
        <v>0</v>
      </c>
      <c r="GR214" s="4">
        <v>0</v>
      </c>
      <c r="GS214" s="4">
        <v>0</v>
      </c>
      <c r="GT214" s="4">
        <v>0</v>
      </c>
      <c r="GU214" s="4">
        <v>0</v>
      </c>
      <c r="GV214" s="4">
        <v>0</v>
      </c>
      <c r="GW214" s="4">
        <v>0</v>
      </c>
      <c r="GX214" s="4">
        <v>0</v>
      </c>
      <c r="GY214" s="4">
        <v>0</v>
      </c>
      <c r="GZ214" s="4">
        <v>0</v>
      </c>
      <c r="HA214" s="4">
        <v>0</v>
      </c>
      <c r="HB214" s="4">
        <v>0</v>
      </c>
      <c r="HC214" s="4">
        <v>0</v>
      </c>
      <c r="HD214" s="4">
        <v>0</v>
      </c>
      <c r="HE214" s="4">
        <v>0</v>
      </c>
      <c r="HF214" s="4">
        <v>0</v>
      </c>
      <c r="HG214" s="4">
        <v>0</v>
      </c>
      <c r="HH214" s="4">
        <v>0</v>
      </c>
      <c r="HI214" s="4">
        <v>0</v>
      </c>
      <c r="HJ214" s="4">
        <v>0</v>
      </c>
      <c r="HK214" s="4">
        <v>0</v>
      </c>
      <c r="HL214" s="4">
        <v>0</v>
      </c>
      <c r="HM214" s="4">
        <v>0</v>
      </c>
      <c r="HN214" s="4">
        <v>0</v>
      </c>
      <c r="HO214" s="4">
        <v>0</v>
      </c>
      <c r="HP214" s="4">
        <v>0</v>
      </c>
      <c r="HQ214" s="4">
        <v>0</v>
      </c>
      <c r="HR214" s="4">
        <v>0</v>
      </c>
      <c r="HS214" s="4">
        <v>0</v>
      </c>
      <c r="HT214" s="4">
        <v>0</v>
      </c>
      <c r="HU214" s="4">
        <v>0</v>
      </c>
      <c r="HV214" s="4">
        <v>0</v>
      </c>
      <c r="HW214" s="4">
        <v>0</v>
      </c>
      <c r="HX214" s="4">
        <v>0</v>
      </c>
      <c r="HY214" s="4">
        <v>0</v>
      </c>
      <c r="HZ214" s="4">
        <v>0</v>
      </c>
      <c r="IA214" s="4">
        <v>0</v>
      </c>
      <c r="IB214" s="4">
        <v>220</v>
      </c>
      <c r="IC214" s="4">
        <v>0</v>
      </c>
      <c r="ID214" s="4">
        <v>0</v>
      </c>
      <c r="IE214" s="4">
        <v>0</v>
      </c>
      <c r="IF214" s="4">
        <v>0</v>
      </c>
      <c r="IG214" s="4">
        <v>0</v>
      </c>
      <c r="IH214" s="4">
        <v>0</v>
      </c>
      <c r="II214" s="4">
        <v>0</v>
      </c>
      <c r="IJ214" s="4">
        <v>0</v>
      </c>
      <c r="IK214" s="4">
        <v>0</v>
      </c>
      <c r="IL214" s="4">
        <v>0</v>
      </c>
      <c r="IM214" s="4">
        <v>0</v>
      </c>
      <c r="IN214" s="4">
        <v>10</v>
      </c>
      <c r="IO214" s="4">
        <v>0</v>
      </c>
      <c r="IP214" s="4">
        <v>0</v>
      </c>
      <c r="IQ214" s="4">
        <v>0</v>
      </c>
      <c r="IR214" s="4">
        <v>50</v>
      </c>
      <c r="IS214" s="4">
        <v>0</v>
      </c>
      <c r="IT214" s="4">
        <v>0</v>
      </c>
      <c r="IU214" s="4">
        <v>0</v>
      </c>
      <c r="IV214" s="4">
        <v>0</v>
      </c>
      <c r="IW214" s="4">
        <v>0</v>
      </c>
      <c r="IX214" s="4">
        <v>0</v>
      </c>
      <c r="IY214" s="4">
        <v>0</v>
      </c>
      <c r="IZ214" s="4">
        <v>20</v>
      </c>
      <c r="JA214" s="4">
        <v>50</v>
      </c>
      <c r="JB214" s="4">
        <v>100</v>
      </c>
      <c r="JC214" s="4">
        <v>0</v>
      </c>
      <c r="JD214" s="4">
        <v>300</v>
      </c>
      <c r="JE214" s="4">
        <v>80</v>
      </c>
      <c r="JF214" s="4">
        <v>50</v>
      </c>
      <c r="JG214" s="4">
        <v>0</v>
      </c>
      <c r="JH214" s="4">
        <v>0</v>
      </c>
      <c r="JI214" s="4">
        <v>0</v>
      </c>
      <c r="JJ214" s="4">
        <v>0</v>
      </c>
      <c r="JK214" s="4">
        <v>10</v>
      </c>
      <c r="JL214" s="4">
        <v>0</v>
      </c>
      <c r="JM214" s="4">
        <v>0</v>
      </c>
      <c r="JN214" s="4">
        <v>0</v>
      </c>
      <c r="JO214" s="4">
        <v>5</v>
      </c>
      <c r="JP214" s="4">
        <v>0</v>
      </c>
      <c r="JQ214" s="4">
        <v>0</v>
      </c>
      <c r="JR214" s="4">
        <v>0</v>
      </c>
      <c r="JS214" s="4">
        <v>1000</v>
      </c>
      <c r="JT214" s="4">
        <v>0</v>
      </c>
      <c r="JU214" s="4">
        <v>100</v>
      </c>
      <c r="JV214" s="4">
        <v>0</v>
      </c>
      <c r="JW214" s="4">
        <v>20</v>
      </c>
      <c r="JX214" s="4">
        <v>0</v>
      </c>
      <c r="JY214" s="4">
        <v>0</v>
      </c>
      <c r="JZ214" s="4">
        <v>0</v>
      </c>
      <c r="KA214" s="4">
        <v>30</v>
      </c>
      <c r="KB214" s="4">
        <v>0</v>
      </c>
      <c r="KC214" s="4">
        <v>0</v>
      </c>
      <c r="KD214" s="4">
        <v>0</v>
      </c>
      <c r="KE214" s="4">
        <v>0</v>
      </c>
      <c r="KF214" s="4">
        <v>0</v>
      </c>
      <c r="KG214" s="4">
        <v>0</v>
      </c>
      <c r="KH214" s="4">
        <v>0</v>
      </c>
      <c r="KI214" s="4">
        <v>0</v>
      </c>
      <c r="KJ214" s="4">
        <v>0</v>
      </c>
      <c r="KK214" s="4">
        <f t="shared" si="8"/>
        <v>2045</v>
      </c>
      <c r="KL214" s="8"/>
    </row>
    <row r="215" spans="1:298" ht="30" customHeight="1" x14ac:dyDescent="0.25">
      <c r="A215" s="4">
        <v>205</v>
      </c>
      <c r="B215" s="4">
        <v>158</v>
      </c>
      <c r="C215" s="4" t="s">
        <v>733</v>
      </c>
      <c r="D215" s="17" t="s">
        <v>734</v>
      </c>
      <c r="E215" s="17" t="s">
        <v>735</v>
      </c>
      <c r="F215" s="4"/>
      <c r="G215" s="7">
        <v>72</v>
      </c>
      <c r="H215" s="4">
        <v>10</v>
      </c>
      <c r="I215" s="4"/>
      <c r="J215" s="4"/>
      <c r="K215" s="4"/>
      <c r="L215" s="4"/>
      <c r="M215" s="4"/>
      <c r="N215" s="4"/>
      <c r="O215" s="4"/>
      <c r="P215" s="4">
        <v>0</v>
      </c>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v>0</v>
      </c>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v>0</v>
      </c>
      <c r="HM215" s="4"/>
      <c r="HN215" s="4"/>
      <c r="HO215" s="4"/>
      <c r="HP215" s="4"/>
      <c r="HQ215" s="4"/>
      <c r="HR215" s="4"/>
      <c r="HS215" s="4"/>
      <c r="HT215" s="4"/>
      <c r="HU215" s="4"/>
      <c r="HV215" s="4"/>
      <c r="HW215" s="4">
        <v>10</v>
      </c>
      <c r="HX215" s="4">
        <v>150</v>
      </c>
      <c r="HY215" s="4"/>
      <c r="HZ215" s="4"/>
      <c r="IA215" s="4">
        <v>25</v>
      </c>
      <c r="IB215" s="4"/>
      <c r="IC215" s="4"/>
      <c r="ID215" s="4"/>
      <c r="IE215" s="4"/>
      <c r="IF215" s="4"/>
      <c r="IG215" s="4"/>
      <c r="IH215" s="4">
        <v>50</v>
      </c>
      <c r="II215" s="4"/>
      <c r="IJ215" s="4"/>
      <c r="IK215" s="4"/>
      <c r="IL215" s="4"/>
      <c r="IM215" s="4"/>
      <c r="IN215" s="4">
        <v>15</v>
      </c>
      <c r="IO215" s="4"/>
      <c r="IP215" s="4"/>
      <c r="IQ215" s="4"/>
      <c r="IR215" s="4">
        <v>70</v>
      </c>
      <c r="IS215" s="4">
        <v>0</v>
      </c>
      <c r="IT215" s="4">
        <v>30</v>
      </c>
      <c r="IU215" s="4"/>
      <c r="IV215" s="4"/>
      <c r="IW215" s="4">
        <v>5</v>
      </c>
      <c r="IX215" s="4"/>
      <c r="IY215" s="4"/>
      <c r="IZ215" s="4">
        <v>50</v>
      </c>
      <c r="JA215" s="4">
        <v>50</v>
      </c>
      <c r="JB215" s="4"/>
      <c r="JC215" s="4">
        <v>3</v>
      </c>
      <c r="JD215" s="4">
        <v>10</v>
      </c>
      <c r="JE215" s="4">
        <v>100</v>
      </c>
      <c r="JF215" s="4"/>
      <c r="JG215" s="4">
        <v>20</v>
      </c>
      <c r="JH215" s="4"/>
      <c r="JI215" s="4"/>
      <c r="JJ215" s="4">
        <v>10</v>
      </c>
      <c r="JK215" s="4">
        <v>10</v>
      </c>
      <c r="JL215" s="4"/>
      <c r="JM215" s="4">
        <v>5</v>
      </c>
      <c r="JN215" s="4"/>
      <c r="JO215" s="4">
        <v>0</v>
      </c>
      <c r="JP215" s="4"/>
      <c r="JQ215" s="4">
        <v>5</v>
      </c>
      <c r="JR215" s="4">
        <v>10</v>
      </c>
      <c r="JS215" s="4">
        <v>0</v>
      </c>
      <c r="JT215" s="4"/>
      <c r="JU215" s="4"/>
      <c r="JV215" s="4">
        <v>10</v>
      </c>
      <c r="JW215" s="4"/>
      <c r="JX215" s="4">
        <v>10</v>
      </c>
      <c r="JY215" s="4">
        <v>4</v>
      </c>
      <c r="JZ215" s="4">
        <v>10</v>
      </c>
      <c r="KA215" s="4"/>
      <c r="KB215" s="4">
        <v>0</v>
      </c>
      <c r="KC215" s="4"/>
      <c r="KD215" s="4"/>
      <c r="KE215" s="4"/>
      <c r="KF215" s="4"/>
      <c r="KG215" s="4"/>
      <c r="KH215" s="4"/>
      <c r="KI215" s="4"/>
      <c r="KJ215" s="4"/>
      <c r="KK215" s="4">
        <f t="shared" si="8"/>
        <v>672</v>
      </c>
    </row>
    <row r="216" spans="1:298" ht="30" customHeight="1" x14ac:dyDescent="0.25">
      <c r="A216" s="10">
        <v>206</v>
      </c>
      <c r="B216" s="10"/>
      <c r="C216" s="10" t="s">
        <v>736</v>
      </c>
      <c r="D216" s="10"/>
      <c r="E216" s="10"/>
      <c r="F216" s="10"/>
      <c r="G216" s="11">
        <v>66.239999999999995</v>
      </c>
      <c r="H216" s="10">
        <v>0</v>
      </c>
      <c r="I216" s="10"/>
      <c r="J216" s="10"/>
      <c r="K216" s="10"/>
      <c r="L216" s="10"/>
      <c r="M216" s="10"/>
      <c r="N216" s="10"/>
      <c r="O216" s="10"/>
      <c r="P216" s="10">
        <v>0</v>
      </c>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v>0</v>
      </c>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v>0</v>
      </c>
      <c r="HM216" s="10"/>
      <c r="HN216" s="10"/>
      <c r="HO216" s="10"/>
      <c r="HP216" s="10"/>
      <c r="HQ216" s="10"/>
      <c r="HR216" s="10"/>
      <c r="HS216" s="10"/>
      <c r="HT216" s="10"/>
      <c r="HU216" s="10"/>
      <c r="HV216" s="10"/>
      <c r="HW216" s="10">
        <v>5</v>
      </c>
      <c r="HX216" s="10">
        <v>50</v>
      </c>
      <c r="HY216" s="10"/>
      <c r="HZ216" s="10"/>
      <c r="IA216" s="10">
        <v>0</v>
      </c>
      <c r="IB216" s="10"/>
      <c r="IC216" s="10"/>
      <c r="ID216" s="10"/>
      <c r="IE216" s="10"/>
      <c r="IF216" s="10"/>
      <c r="IG216" s="10">
        <v>20</v>
      </c>
      <c r="IH216" s="10">
        <v>50</v>
      </c>
      <c r="II216" s="10"/>
      <c r="IJ216" s="10"/>
      <c r="IK216" s="10"/>
      <c r="IL216" s="10"/>
      <c r="IM216" s="10"/>
      <c r="IN216" s="10">
        <v>20</v>
      </c>
      <c r="IO216" s="10"/>
      <c r="IP216" s="10">
        <v>5</v>
      </c>
      <c r="IQ216" s="10"/>
      <c r="IR216" s="10">
        <v>70</v>
      </c>
      <c r="IS216" s="10">
        <v>10</v>
      </c>
      <c r="IT216" s="10">
        <v>100</v>
      </c>
      <c r="IU216" s="10"/>
      <c r="IV216" s="10"/>
      <c r="IW216" s="10">
        <v>5</v>
      </c>
      <c r="IX216" s="10"/>
      <c r="IY216" s="10"/>
      <c r="IZ216" s="10">
        <v>50</v>
      </c>
      <c r="JA216" s="10">
        <v>100</v>
      </c>
      <c r="JB216" s="10"/>
      <c r="JC216" s="10">
        <v>5</v>
      </c>
      <c r="JD216" s="10">
        <v>10</v>
      </c>
      <c r="JE216" s="10"/>
      <c r="JF216" s="10"/>
      <c r="JG216" s="10">
        <v>25</v>
      </c>
      <c r="JH216" s="10"/>
      <c r="JI216" s="10"/>
      <c r="JJ216" s="10">
        <v>20</v>
      </c>
      <c r="JK216" s="10"/>
      <c r="JL216" s="10"/>
      <c r="JM216" s="10">
        <v>5</v>
      </c>
      <c r="JN216" s="10"/>
      <c r="JO216" s="10">
        <v>0</v>
      </c>
      <c r="JP216" s="10"/>
      <c r="JQ216" s="10">
        <v>20</v>
      </c>
      <c r="JR216" s="10">
        <v>10</v>
      </c>
      <c r="JS216" s="10">
        <v>0</v>
      </c>
      <c r="JT216" s="10"/>
      <c r="JU216" s="10"/>
      <c r="JV216" s="10">
        <v>20</v>
      </c>
      <c r="JW216" s="10"/>
      <c r="JX216" s="10"/>
      <c r="JY216" s="10">
        <v>5</v>
      </c>
      <c r="JZ216" s="10">
        <v>20</v>
      </c>
      <c r="KA216" s="10"/>
      <c r="KB216" s="10">
        <v>20</v>
      </c>
      <c r="KC216" s="10">
        <v>40</v>
      </c>
      <c r="KD216" s="10"/>
      <c r="KE216" s="10"/>
      <c r="KF216" s="10"/>
      <c r="KG216" s="10"/>
      <c r="KH216" s="10"/>
      <c r="KI216" s="10"/>
      <c r="KJ216" s="10"/>
      <c r="KK216" s="10">
        <f t="shared" si="8"/>
        <v>685</v>
      </c>
    </row>
    <row r="217" spans="1:298" ht="30" customHeight="1" x14ac:dyDescent="0.25">
      <c r="A217" s="10">
        <v>279</v>
      </c>
      <c r="B217" s="10"/>
      <c r="C217" s="10" t="s">
        <v>737</v>
      </c>
      <c r="D217" s="10"/>
      <c r="E217" s="10"/>
      <c r="F217" s="10"/>
      <c r="G217" s="11">
        <v>58.86</v>
      </c>
      <c r="H217" s="10">
        <v>0</v>
      </c>
      <c r="I217" s="10"/>
      <c r="J217" s="10"/>
      <c r="K217" s="10"/>
      <c r="L217" s="10"/>
      <c r="M217" s="10"/>
      <c r="N217" s="10"/>
      <c r="O217" s="10"/>
      <c r="P217" s="10">
        <v>0</v>
      </c>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v>0</v>
      </c>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v>0</v>
      </c>
      <c r="HM217" s="10"/>
      <c r="HN217" s="10"/>
      <c r="HO217" s="10"/>
      <c r="HP217" s="10"/>
      <c r="HQ217" s="10"/>
      <c r="HR217" s="10"/>
      <c r="HS217" s="10"/>
      <c r="HT217" s="10"/>
      <c r="HU217" s="10"/>
      <c r="HV217" s="10"/>
      <c r="HW217" s="10">
        <v>20</v>
      </c>
      <c r="HX217" s="10">
        <v>30</v>
      </c>
      <c r="HY217" s="10"/>
      <c r="HZ217" s="10">
        <v>5</v>
      </c>
      <c r="IA217" s="10">
        <v>0</v>
      </c>
      <c r="IB217" s="10">
        <v>20</v>
      </c>
      <c r="IC217" s="10"/>
      <c r="ID217" s="10"/>
      <c r="IE217" s="10"/>
      <c r="IF217" s="10"/>
      <c r="IG217" s="10"/>
      <c r="IH217" s="10">
        <v>50</v>
      </c>
      <c r="II217" s="10"/>
      <c r="IJ217" s="10"/>
      <c r="IK217" s="10">
        <v>5</v>
      </c>
      <c r="IL217" s="10"/>
      <c r="IM217" s="10"/>
      <c r="IN217" s="10">
        <v>2</v>
      </c>
      <c r="IO217" s="10"/>
      <c r="IP217" s="10"/>
      <c r="IQ217" s="10"/>
      <c r="IR217" s="10">
        <v>100</v>
      </c>
      <c r="IS217" s="10">
        <v>0</v>
      </c>
      <c r="IT217" s="10"/>
      <c r="IU217" s="10"/>
      <c r="IV217" s="10"/>
      <c r="IW217" s="10">
        <v>10</v>
      </c>
      <c r="IX217" s="10">
        <v>120</v>
      </c>
      <c r="IY217" s="10"/>
      <c r="IZ217" s="10"/>
      <c r="JA217" s="10">
        <v>20</v>
      </c>
      <c r="JB217" s="10">
        <v>50</v>
      </c>
      <c r="JC217" s="10"/>
      <c r="JD217" s="10"/>
      <c r="JE217" s="10"/>
      <c r="JF217" s="10"/>
      <c r="JG217" s="10">
        <v>10</v>
      </c>
      <c r="JH217" s="10"/>
      <c r="JI217" s="10"/>
      <c r="JJ217" s="10">
        <v>40</v>
      </c>
      <c r="JK217" s="10">
        <v>5</v>
      </c>
      <c r="JL217" s="10"/>
      <c r="JM217" s="10">
        <v>5</v>
      </c>
      <c r="JN217" s="10"/>
      <c r="JO217" s="10">
        <v>0</v>
      </c>
      <c r="JP217" s="10"/>
      <c r="JQ217" s="10"/>
      <c r="JR217" s="10"/>
      <c r="JS217" s="10">
        <v>0</v>
      </c>
      <c r="JT217" s="10"/>
      <c r="JU217" s="10"/>
      <c r="JV217" s="10"/>
      <c r="JW217" s="10">
        <v>20</v>
      </c>
      <c r="JX217" s="10"/>
      <c r="JY217" s="10"/>
      <c r="JZ217" s="10"/>
      <c r="KA217" s="10"/>
      <c r="KB217" s="10">
        <v>0</v>
      </c>
      <c r="KC217" s="10"/>
      <c r="KD217" s="10"/>
      <c r="KE217" s="10"/>
      <c r="KF217" s="10"/>
      <c r="KG217" s="10"/>
      <c r="KH217" s="10"/>
      <c r="KI217" s="10"/>
      <c r="KJ217" s="10"/>
      <c r="KK217" s="10">
        <f t="shared" si="8"/>
        <v>512</v>
      </c>
    </row>
    <row r="218" spans="1:298" ht="30" customHeight="1" x14ac:dyDescent="0.25">
      <c r="A218" s="4"/>
      <c r="B218" s="4">
        <v>159</v>
      </c>
      <c r="C218" s="4"/>
      <c r="D218" s="17" t="s">
        <v>738</v>
      </c>
      <c r="E218" s="17" t="s">
        <v>739</v>
      </c>
      <c r="F218" s="4" t="s">
        <v>347</v>
      </c>
      <c r="G218" s="7">
        <v>66.239999999999995</v>
      </c>
      <c r="H218" s="4">
        <v>0</v>
      </c>
      <c r="I218" s="4">
        <v>0</v>
      </c>
      <c r="J218" s="4">
        <v>0</v>
      </c>
      <c r="K218" s="4">
        <v>0</v>
      </c>
      <c r="L218" s="4">
        <v>0</v>
      </c>
      <c r="M218" s="4">
        <v>0</v>
      </c>
      <c r="N218" s="4">
        <v>0</v>
      </c>
      <c r="O218" s="4">
        <v>0</v>
      </c>
      <c r="P218" s="4">
        <v>0</v>
      </c>
      <c r="Q218" s="4">
        <v>0</v>
      </c>
      <c r="R218" s="4">
        <v>0</v>
      </c>
      <c r="S218" s="4">
        <v>0</v>
      </c>
      <c r="T218" s="4">
        <v>0</v>
      </c>
      <c r="U218" s="4">
        <v>0</v>
      </c>
      <c r="V218" s="4">
        <v>0</v>
      </c>
      <c r="W218" s="4">
        <v>0</v>
      </c>
      <c r="X218" s="4">
        <v>0</v>
      </c>
      <c r="Y218" s="4">
        <v>0</v>
      </c>
      <c r="Z218" s="4">
        <v>0</v>
      </c>
      <c r="AA218" s="4">
        <v>0</v>
      </c>
      <c r="AB218" s="4">
        <v>0</v>
      </c>
      <c r="AC218" s="4">
        <v>0</v>
      </c>
      <c r="AD218" s="4">
        <v>0</v>
      </c>
      <c r="AE218" s="4">
        <v>0</v>
      </c>
      <c r="AF218" s="4">
        <v>0</v>
      </c>
      <c r="AG218" s="4">
        <v>0</v>
      </c>
      <c r="AH218" s="4">
        <v>0</v>
      </c>
      <c r="AI218" s="4">
        <v>0</v>
      </c>
      <c r="AJ218" s="4">
        <v>0</v>
      </c>
      <c r="AK218" s="4">
        <v>0</v>
      </c>
      <c r="AL218" s="4">
        <v>0</v>
      </c>
      <c r="AM218" s="4">
        <v>0</v>
      </c>
      <c r="AN218" s="4">
        <v>0</v>
      </c>
      <c r="AO218" s="4">
        <v>0</v>
      </c>
      <c r="AP218" s="4">
        <v>0</v>
      </c>
      <c r="AQ218" s="4">
        <v>0</v>
      </c>
      <c r="AR218" s="4">
        <v>0</v>
      </c>
      <c r="AS218" s="4">
        <v>0</v>
      </c>
      <c r="AT218" s="4">
        <v>0</v>
      </c>
      <c r="AU218" s="4">
        <v>0</v>
      </c>
      <c r="AV218" s="4">
        <v>0</v>
      </c>
      <c r="AW218" s="4">
        <v>0</v>
      </c>
      <c r="AX218" s="4">
        <v>0</v>
      </c>
      <c r="AY218" s="4">
        <v>0</v>
      </c>
      <c r="AZ218" s="4">
        <v>0</v>
      </c>
      <c r="BA218" s="4">
        <v>0</v>
      </c>
      <c r="BB218" s="4">
        <v>0</v>
      </c>
      <c r="BC218" s="4">
        <v>0</v>
      </c>
      <c r="BD218" s="4">
        <v>0</v>
      </c>
      <c r="BE218" s="4">
        <v>0</v>
      </c>
      <c r="BF218" s="4">
        <v>0</v>
      </c>
      <c r="BG218" s="4">
        <v>0</v>
      </c>
      <c r="BH218" s="4">
        <v>0</v>
      </c>
      <c r="BI218" s="4">
        <v>0</v>
      </c>
      <c r="BJ218" s="4">
        <v>0</v>
      </c>
      <c r="BK218" s="4">
        <v>0</v>
      </c>
      <c r="BL218" s="4">
        <v>0</v>
      </c>
      <c r="BM218" s="4">
        <v>0</v>
      </c>
      <c r="BN218" s="4">
        <v>0</v>
      </c>
      <c r="BO218" s="4">
        <v>0</v>
      </c>
      <c r="BP218" s="4">
        <v>0</v>
      </c>
      <c r="BQ218" s="4">
        <v>0</v>
      </c>
      <c r="BR218" s="4">
        <v>0</v>
      </c>
      <c r="BS218" s="4">
        <v>0</v>
      </c>
      <c r="BT218" s="4">
        <v>0</v>
      </c>
      <c r="BU218" s="4">
        <v>0</v>
      </c>
      <c r="BV218" s="4">
        <v>0</v>
      </c>
      <c r="BW218" s="4">
        <v>0</v>
      </c>
      <c r="BX218" s="4">
        <v>0</v>
      </c>
      <c r="BY218" s="4">
        <v>0</v>
      </c>
      <c r="BZ218" s="4">
        <v>0</v>
      </c>
      <c r="CA218" s="4">
        <v>0</v>
      </c>
      <c r="CB218" s="4">
        <v>0</v>
      </c>
      <c r="CC218" s="4">
        <v>0</v>
      </c>
      <c r="CD218" s="4">
        <v>0</v>
      </c>
      <c r="CE218" s="4">
        <v>0</v>
      </c>
      <c r="CF218" s="4">
        <v>0</v>
      </c>
      <c r="CG218" s="4">
        <v>0</v>
      </c>
      <c r="CH218" s="4">
        <v>0</v>
      </c>
      <c r="CI218" s="4">
        <v>0</v>
      </c>
      <c r="CJ218" s="4">
        <v>0</v>
      </c>
      <c r="CK218" s="4">
        <v>0</v>
      </c>
      <c r="CL218" s="4">
        <v>0</v>
      </c>
      <c r="CM218" s="4">
        <v>0</v>
      </c>
      <c r="CN218" s="4">
        <v>0</v>
      </c>
      <c r="CO218" s="4">
        <v>0</v>
      </c>
      <c r="CP218" s="4">
        <v>0</v>
      </c>
      <c r="CQ218" s="4">
        <v>0</v>
      </c>
      <c r="CR218" s="4">
        <v>0</v>
      </c>
      <c r="CS218" s="4">
        <v>0</v>
      </c>
      <c r="CT218" s="4">
        <v>0</v>
      </c>
      <c r="CU218" s="4">
        <v>0</v>
      </c>
      <c r="CV218" s="4">
        <v>0</v>
      </c>
      <c r="CW218" s="4">
        <v>0</v>
      </c>
      <c r="CX218" s="4">
        <v>0</v>
      </c>
      <c r="CY218" s="4">
        <v>0</v>
      </c>
      <c r="CZ218" s="4">
        <v>0</v>
      </c>
      <c r="DA218" s="4">
        <v>0</v>
      </c>
      <c r="DB218" s="4">
        <v>0</v>
      </c>
      <c r="DC218" s="4">
        <v>0</v>
      </c>
      <c r="DD218" s="4">
        <v>0</v>
      </c>
      <c r="DE218" s="4">
        <v>0</v>
      </c>
      <c r="DF218" s="4">
        <v>0</v>
      </c>
      <c r="DG218" s="4">
        <v>0</v>
      </c>
      <c r="DH218" s="4">
        <v>0</v>
      </c>
      <c r="DI218" s="4">
        <v>0</v>
      </c>
      <c r="DJ218" s="4">
        <v>0</v>
      </c>
      <c r="DK218" s="4">
        <v>0</v>
      </c>
      <c r="DL218" s="4">
        <v>0</v>
      </c>
      <c r="DM218" s="4">
        <v>0</v>
      </c>
      <c r="DN218" s="4">
        <v>0</v>
      </c>
      <c r="DO218" s="4">
        <v>0</v>
      </c>
      <c r="DP218" s="4">
        <v>0</v>
      </c>
      <c r="DQ218" s="4">
        <v>0</v>
      </c>
      <c r="DR218" s="4">
        <v>0</v>
      </c>
      <c r="DS218" s="4">
        <v>0</v>
      </c>
      <c r="DT218" s="4">
        <v>0</v>
      </c>
      <c r="DU218" s="4">
        <v>0</v>
      </c>
      <c r="DV218" s="4">
        <v>0</v>
      </c>
      <c r="DW218" s="4">
        <v>0</v>
      </c>
      <c r="DX218" s="4">
        <v>0</v>
      </c>
      <c r="DY218" s="4">
        <v>0</v>
      </c>
      <c r="DZ218" s="4">
        <v>0</v>
      </c>
      <c r="EA218" s="4">
        <v>0</v>
      </c>
      <c r="EB218" s="4">
        <v>0</v>
      </c>
      <c r="EC218" s="4">
        <v>0</v>
      </c>
      <c r="ED218" s="4">
        <v>0</v>
      </c>
      <c r="EE218" s="4">
        <v>0</v>
      </c>
      <c r="EF218" s="4">
        <v>0</v>
      </c>
      <c r="EG218" s="4">
        <v>0</v>
      </c>
      <c r="EH218" s="4">
        <v>0</v>
      </c>
      <c r="EI218" s="4">
        <v>0</v>
      </c>
      <c r="EJ218" s="4">
        <v>0</v>
      </c>
      <c r="EK218" s="4">
        <v>0</v>
      </c>
      <c r="EL218" s="4">
        <v>0</v>
      </c>
      <c r="EM218" s="4">
        <v>0</v>
      </c>
      <c r="EN218" s="4">
        <v>0</v>
      </c>
      <c r="EO218" s="4">
        <v>0</v>
      </c>
      <c r="EP218" s="4">
        <v>0</v>
      </c>
      <c r="EQ218" s="4">
        <v>0</v>
      </c>
      <c r="ER218" s="4">
        <v>0</v>
      </c>
      <c r="ES218" s="4">
        <v>0</v>
      </c>
      <c r="ET218" s="4">
        <v>0</v>
      </c>
      <c r="EU218" s="4">
        <v>0</v>
      </c>
      <c r="EV218" s="4">
        <v>0</v>
      </c>
      <c r="EW218" s="4">
        <v>0</v>
      </c>
      <c r="EX218" s="4">
        <v>0</v>
      </c>
      <c r="EY218" s="4">
        <v>0</v>
      </c>
      <c r="EZ218" s="4">
        <v>0</v>
      </c>
      <c r="FA218" s="4">
        <v>0</v>
      </c>
      <c r="FB218" s="4">
        <v>0</v>
      </c>
      <c r="FC218" s="4">
        <v>0</v>
      </c>
      <c r="FD218" s="4">
        <v>0</v>
      </c>
      <c r="FE218" s="4">
        <v>0</v>
      </c>
      <c r="FF218" s="4">
        <v>0</v>
      </c>
      <c r="FG218" s="4">
        <v>0</v>
      </c>
      <c r="FH218" s="4">
        <v>0</v>
      </c>
      <c r="FI218" s="4">
        <v>0</v>
      </c>
      <c r="FJ218" s="4">
        <v>0</v>
      </c>
      <c r="FK218" s="4">
        <v>0</v>
      </c>
      <c r="FL218" s="4">
        <v>0</v>
      </c>
      <c r="FM218" s="4">
        <v>0</v>
      </c>
      <c r="FN218" s="4">
        <v>0</v>
      </c>
      <c r="FO218" s="4">
        <v>0</v>
      </c>
      <c r="FP218" s="4">
        <v>0</v>
      </c>
      <c r="FQ218" s="4">
        <v>0</v>
      </c>
      <c r="FR218" s="4">
        <v>0</v>
      </c>
      <c r="FS218" s="4">
        <v>0</v>
      </c>
      <c r="FT218" s="4">
        <v>0</v>
      </c>
      <c r="FU218" s="4">
        <v>0</v>
      </c>
      <c r="FV218" s="4">
        <v>0</v>
      </c>
      <c r="FW218" s="4">
        <v>0</v>
      </c>
      <c r="FX218" s="4">
        <v>0</v>
      </c>
      <c r="FY218" s="4">
        <v>0</v>
      </c>
      <c r="FZ218" s="4">
        <v>0</v>
      </c>
      <c r="GA218" s="4">
        <v>0</v>
      </c>
      <c r="GB218" s="4">
        <v>0</v>
      </c>
      <c r="GC218" s="4">
        <v>0</v>
      </c>
      <c r="GD218" s="4">
        <v>0</v>
      </c>
      <c r="GE218" s="4">
        <v>0</v>
      </c>
      <c r="GF218" s="4">
        <v>0</v>
      </c>
      <c r="GG218" s="4">
        <v>0</v>
      </c>
      <c r="GH218" s="4">
        <v>0</v>
      </c>
      <c r="GI218" s="4">
        <v>0</v>
      </c>
      <c r="GJ218" s="4">
        <v>0</v>
      </c>
      <c r="GK218" s="4">
        <v>0</v>
      </c>
      <c r="GL218" s="4">
        <v>0</v>
      </c>
      <c r="GM218" s="4">
        <v>0</v>
      </c>
      <c r="GN218" s="4">
        <v>0</v>
      </c>
      <c r="GO218" s="4">
        <v>0</v>
      </c>
      <c r="GP218" s="4">
        <v>0</v>
      </c>
      <c r="GQ218" s="4">
        <v>0</v>
      </c>
      <c r="GR218" s="4">
        <v>0</v>
      </c>
      <c r="GS218" s="4">
        <v>0</v>
      </c>
      <c r="GT218" s="4">
        <v>0</v>
      </c>
      <c r="GU218" s="4">
        <v>0</v>
      </c>
      <c r="GV218" s="4">
        <v>0</v>
      </c>
      <c r="GW218" s="4">
        <v>0</v>
      </c>
      <c r="GX218" s="4">
        <v>0</v>
      </c>
      <c r="GY218" s="4">
        <v>0</v>
      </c>
      <c r="GZ218" s="4">
        <v>0</v>
      </c>
      <c r="HA218" s="4">
        <v>0</v>
      </c>
      <c r="HB218" s="4">
        <v>0</v>
      </c>
      <c r="HC218" s="4">
        <v>0</v>
      </c>
      <c r="HD218" s="4">
        <v>0</v>
      </c>
      <c r="HE218" s="4">
        <v>0</v>
      </c>
      <c r="HF218" s="4">
        <v>0</v>
      </c>
      <c r="HG218" s="4">
        <v>0</v>
      </c>
      <c r="HH218" s="4">
        <v>0</v>
      </c>
      <c r="HI218" s="4">
        <v>0</v>
      </c>
      <c r="HJ218" s="4">
        <v>0</v>
      </c>
      <c r="HK218" s="4">
        <v>0</v>
      </c>
      <c r="HL218" s="4">
        <v>0</v>
      </c>
      <c r="HM218" s="4">
        <v>0</v>
      </c>
      <c r="HN218" s="4">
        <v>0</v>
      </c>
      <c r="HO218" s="4">
        <v>0</v>
      </c>
      <c r="HP218" s="4">
        <v>0</v>
      </c>
      <c r="HQ218" s="4">
        <v>0</v>
      </c>
      <c r="HR218" s="4">
        <v>0</v>
      </c>
      <c r="HS218" s="4">
        <v>0</v>
      </c>
      <c r="HT218" s="4">
        <v>0</v>
      </c>
      <c r="HU218" s="4">
        <v>0</v>
      </c>
      <c r="HV218" s="4">
        <v>0</v>
      </c>
      <c r="HW218" s="4">
        <v>25</v>
      </c>
      <c r="HX218" s="4">
        <v>80</v>
      </c>
      <c r="HY218" s="4">
        <v>0</v>
      </c>
      <c r="HZ218" s="4">
        <v>5</v>
      </c>
      <c r="IA218" s="4">
        <v>0</v>
      </c>
      <c r="IB218" s="4">
        <v>20</v>
      </c>
      <c r="IC218" s="4">
        <v>0</v>
      </c>
      <c r="ID218" s="4">
        <v>0</v>
      </c>
      <c r="IE218" s="4">
        <v>0</v>
      </c>
      <c r="IF218" s="4">
        <v>0</v>
      </c>
      <c r="IG218" s="4">
        <v>20</v>
      </c>
      <c r="IH218" s="4">
        <v>100</v>
      </c>
      <c r="II218" s="4">
        <v>0</v>
      </c>
      <c r="IJ218" s="4">
        <v>0</v>
      </c>
      <c r="IK218" s="4">
        <v>5</v>
      </c>
      <c r="IL218" s="4">
        <v>0</v>
      </c>
      <c r="IM218" s="4">
        <v>0</v>
      </c>
      <c r="IN218" s="4">
        <v>22</v>
      </c>
      <c r="IO218" s="4">
        <v>0</v>
      </c>
      <c r="IP218" s="4">
        <v>5</v>
      </c>
      <c r="IQ218" s="4">
        <v>0</v>
      </c>
      <c r="IR218" s="4">
        <v>170</v>
      </c>
      <c r="IS218" s="4">
        <v>10</v>
      </c>
      <c r="IT218" s="4">
        <v>100</v>
      </c>
      <c r="IU218" s="4">
        <v>0</v>
      </c>
      <c r="IV218" s="4">
        <v>0</v>
      </c>
      <c r="IW218" s="4">
        <v>15</v>
      </c>
      <c r="IX218" s="4">
        <v>120</v>
      </c>
      <c r="IY218" s="4">
        <v>0</v>
      </c>
      <c r="IZ218" s="4">
        <v>50</v>
      </c>
      <c r="JA218" s="4">
        <v>120</v>
      </c>
      <c r="JB218" s="4">
        <v>50</v>
      </c>
      <c r="JC218" s="4">
        <v>5</v>
      </c>
      <c r="JD218" s="4">
        <v>10</v>
      </c>
      <c r="JE218" s="4">
        <v>0</v>
      </c>
      <c r="JF218" s="4">
        <v>0</v>
      </c>
      <c r="JG218" s="4">
        <v>35</v>
      </c>
      <c r="JH218" s="4">
        <v>0</v>
      </c>
      <c r="JI218" s="4">
        <v>0</v>
      </c>
      <c r="JJ218" s="4">
        <v>60</v>
      </c>
      <c r="JK218" s="4">
        <v>5</v>
      </c>
      <c r="JL218" s="4">
        <v>0</v>
      </c>
      <c r="JM218" s="4">
        <v>10</v>
      </c>
      <c r="JN218" s="4">
        <v>0</v>
      </c>
      <c r="JO218" s="4">
        <v>0</v>
      </c>
      <c r="JP218" s="4">
        <v>0</v>
      </c>
      <c r="JQ218" s="4">
        <v>20</v>
      </c>
      <c r="JR218" s="4">
        <v>10</v>
      </c>
      <c r="JS218" s="4">
        <v>0</v>
      </c>
      <c r="JT218" s="4">
        <v>0</v>
      </c>
      <c r="JU218" s="4">
        <v>0</v>
      </c>
      <c r="JV218" s="4">
        <v>20</v>
      </c>
      <c r="JW218" s="4">
        <v>20</v>
      </c>
      <c r="JX218" s="4">
        <v>0</v>
      </c>
      <c r="JY218" s="4">
        <v>5</v>
      </c>
      <c r="JZ218" s="4">
        <v>20</v>
      </c>
      <c r="KA218" s="4">
        <v>0</v>
      </c>
      <c r="KB218" s="4">
        <v>20</v>
      </c>
      <c r="KC218" s="4">
        <v>40</v>
      </c>
      <c r="KD218" s="4">
        <v>0</v>
      </c>
      <c r="KE218" s="4">
        <v>0</v>
      </c>
      <c r="KF218" s="4">
        <v>0</v>
      </c>
      <c r="KG218" s="4">
        <v>0</v>
      </c>
      <c r="KH218" s="4">
        <v>0</v>
      </c>
      <c r="KI218" s="4">
        <v>0</v>
      </c>
      <c r="KJ218" s="4">
        <v>0</v>
      </c>
      <c r="KK218" s="4">
        <f t="shared" si="8"/>
        <v>1197</v>
      </c>
    </row>
    <row r="219" spans="1:298" ht="30" customHeight="1" x14ac:dyDescent="0.25">
      <c r="A219" s="10">
        <v>207</v>
      </c>
      <c r="B219" s="10"/>
      <c r="C219" s="10" t="s">
        <v>740</v>
      </c>
      <c r="D219" s="10"/>
      <c r="E219" s="10"/>
      <c r="F219" s="10"/>
      <c r="G219" s="11">
        <v>38.4</v>
      </c>
      <c r="H219" s="10">
        <v>0</v>
      </c>
      <c r="I219" s="10"/>
      <c r="J219" s="10"/>
      <c r="K219" s="10"/>
      <c r="L219" s="10"/>
      <c r="M219" s="10"/>
      <c r="N219" s="10"/>
      <c r="O219" s="10"/>
      <c r="P219" s="10">
        <v>0</v>
      </c>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v>0</v>
      </c>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v>0</v>
      </c>
      <c r="HM219" s="10"/>
      <c r="HN219" s="10"/>
      <c r="HO219" s="10"/>
      <c r="HP219" s="10"/>
      <c r="HQ219" s="10"/>
      <c r="HR219" s="10"/>
      <c r="HS219" s="10"/>
      <c r="HT219" s="10"/>
      <c r="HU219" s="10"/>
      <c r="HV219" s="10"/>
      <c r="HW219" s="10"/>
      <c r="HX219" s="10">
        <v>60</v>
      </c>
      <c r="HY219" s="10"/>
      <c r="HZ219" s="10"/>
      <c r="IA219" s="10">
        <v>0</v>
      </c>
      <c r="IB219" s="10">
        <v>90</v>
      </c>
      <c r="IC219" s="10"/>
      <c r="ID219" s="10"/>
      <c r="IE219" s="10"/>
      <c r="IF219" s="10"/>
      <c r="IG219" s="10">
        <v>20</v>
      </c>
      <c r="IH219" s="10">
        <v>50</v>
      </c>
      <c r="II219" s="10"/>
      <c r="IJ219" s="10"/>
      <c r="IK219" s="10"/>
      <c r="IL219" s="10"/>
      <c r="IM219" s="10"/>
      <c r="IN219" s="10">
        <v>20</v>
      </c>
      <c r="IO219" s="10"/>
      <c r="IP219" s="10">
        <v>5</v>
      </c>
      <c r="IQ219" s="10"/>
      <c r="IR219" s="10">
        <v>100</v>
      </c>
      <c r="IS219" s="10">
        <v>20</v>
      </c>
      <c r="IT219" s="10">
        <v>50</v>
      </c>
      <c r="IU219" s="10"/>
      <c r="IV219" s="10"/>
      <c r="IW219" s="10">
        <v>5</v>
      </c>
      <c r="IX219" s="10"/>
      <c r="IY219" s="10"/>
      <c r="IZ219" s="10">
        <v>50</v>
      </c>
      <c r="JA219" s="10">
        <v>400</v>
      </c>
      <c r="JB219" s="10"/>
      <c r="JC219" s="10"/>
      <c r="JD219" s="10">
        <v>10</v>
      </c>
      <c r="JE219" s="10"/>
      <c r="JF219" s="10"/>
      <c r="JG219" s="10">
        <v>15</v>
      </c>
      <c r="JH219" s="10"/>
      <c r="JI219" s="10">
        <v>20</v>
      </c>
      <c r="JJ219" s="10"/>
      <c r="JK219" s="10"/>
      <c r="JL219" s="10"/>
      <c r="JM219" s="10">
        <v>5</v>
      </c>
      <c r="JN219" s="10"/>
      <c r="JO219" s="10">
        <v>0</v>
      </c>
      <c r="JP219" s="10"/>
      <c r="JQ219" s="10">
        <v>5</v>
      </c>
      <c r="JR219" s="10">
        <v>5</v>
      </c>
      <c r="JS219" s="10">
        <v>0</v>
      </c>
      <c r="JT219" s="10"/>
      <c r="JU219" s="10"/>
      <c r="JV219" s="10"/>
      <c r="JW219" s="10">
        <v>10</v>
      </c>
      <c r="JX219" s="10"/>
      <c r="JY219" s="10">
        <v>5</v>
      </c>
      <c r="JZ219" s="10">
        <v>40</v>
      </c>
      <c r="KA219" s="10"/>
      <c r="KB219" s="10">
        <v>0</v>
      </c>
      <c r="KC219" s="10"/>
      <c r="KD219" s="10"/>
      <c r="KE219" s="10"/>
      <c r="KF219" s="10"/>
      <c r="KG219" s="10"/>
      <c r="KH219" s="10"/>
      <c r="KI219" s="10"/>
      <c r="KJ219" s="10"/>
      <c r="KK219" s="10">
        <f t="shared" si="8"/>
        <v>985</v>
      </c>
    </row>
    <row r="220" spans="1:298" ht="30" customHeight="1" x14ac:dyDescent="0.25">
      <c r="A220" s="10">
        <v>208</v>
      </c>
      <c r="B220" s="10"/>
      <c r="C220" s="10" t="s">
        <v>741</v>
      </c>
      <c r="D220" s="10"/>
      <c r="E220" s="10"/>
      <c r="F220" s="10"/>
      <c r="G220" s="11">
        <v>66.239999999999995</v>
      </c>
      <c r="H220" s="10">
        <v>0</v>
      </c>
      <c r="I220" s="10"/>
      <c r="J220" s="10"/>
      <c r="K220" s="10"/>
      <c r="L220" s="10"/>
      <c r="M220" s="10"/>
      <c r="N220" s="10"/>
      <c r="O220" s="10"/>
      <c r="P220" s="10">
        <v>0</v>
      </c>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v>0</v>
      </c>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v>0</v>
      </c>
      <c r="HM220" s="10"/>
      <c r="HN220" s="10"/>
      <c r="HO220" s="10"/>
      <c r="HP220" s="10"/>
      <c r="HQ220" s="10"/>
      <c r="HR220" s="10"/>
      <c r="HS220" s="10"/>
      <c r="HT220" s="10"/>
      <c r="HU220" s="10"/>
      <c r="HV220" s="10"/>
      <c r="HW220" s="10">
        <v>7</v>
      </c>
      <c r="HX220" s="10"/>
      <c r="HY220" s="10"/>
      <c r="HZ220" s="10"/>
      <c r="IA220" s="10">
        <v>0</v>
      </c>
      <c r="IB220" s="10"/>
      <c r="IC220" s="10"/>
      <c r="ID220" s="10"/>
      <c r="IE220" s="10"/>
      <c r="IF220" s="10"/>
      <c r="IG220" s="10"/>
      <c r="IH220" s="10">
        <v>20</v>
      </c>
      <c r="II220" s="10"/>
      <c r="IJ220" s="10"/>
      <c r="IK220" s="10"/>
      <c r="IL220" s="10"/>
      <c r="IM220" s="10"/>
      <c r="IN220" s="10">
        <v>10</v>
      </c>
      <c r="IO220" s="10"/>
      <c r="IP220" s="10">
        <v>5</v>
      </c>
      <c r="IQ220" s="10"/>
      <c r="IR220" s="10">
        <v>0</v>
      </c>
      <c r="IS220" s="10">
        <v>0</v>
      </c>
      <c r="IT220" s="10">
        <v>50</v>
      </c>
      <c r="IU220" s="10"/>
      <c r="IV220" s="10"/>
      <c r="IW220" s="10"/>
      <c r="IX220" s="10"/>
      <c r="IY220" s="10"/>
      <c r="IZ220" s="10">
        <v>20</v>
      </c>
      <c r="JA220" s="10">
        <v>100</v>
      </c>
      <c r="JB220" s="10"/>
      <c r="JC220" s="10"/>
      <c r="JD220" s="10">
        <v>10</v>
      </c>
      <c r="JE220" s="10"/>
      <c r="JF220" s="10"/>
      <c r="JG220" s="10">
        <v>10</v>
      </c>
      <c r="JH220" s="10"/>
      <c r="JI220" s="10">
        <v>20</v>
      </c>
      <c r="JJ220" s="10"/>
      <c r="JK220" s="10"/>
      <c r="JL220" s="10"/>
      <c r="JM220" s="10">
        <v>5</v>
      </c>
      <c r="JN220" s="10">
        <v>20</v>
      </c>
      <c r="JO220" s="10">
        <v>0</v>
      </c>
      <c r="JP220" s="10"/>
      <c r="JQ220" s="10"/>
      <c r="JR220" s="10"/>
      <c r="JS220" s="10">
        <v>0</v>
      </c>
      <c r="JT220" s="10"/>
      <c r="JU220" s="10"/>
      <c r="JV220" s="10">
        <v>20</v>
      </c>
      <c r="JW220" s="10"/>
      <c r="JX220" s="10"/>
      <c r="JY220" s="10"/>
      <c r="JZ220" s="10"/>
      <c r="KA220" s="10"/>
      <c r="KB220" s="10">
        <v>0</v>
      </c>
      <c r="KC220" s="10">
        <v>5</v>
      </c>
      <c r="KD220" s="10"/>
      <c r="KE220" s="10"/>
      <c r="KF220" s="10"/>
      <c r="KG220" s="10"/>
      <c r="KH220" s="10"/>
      <c r="KI220" s="10"/>
      <c r="KJ220" s="10"/>
      <c r="KK220" s="10">
        <f t="shared" si="8"/>
        <v>302</v>
      </c>
    </row>
    <row r="221" spans="1:298" ht="30" customHeight="1" x14ac:dyDescent="0.25">
      <c r="A221" s="4"/>
      <c r="B221" s="4">
        <v>160</v>
      </c>
      <c r="C221" s="4"/>
      <c r="D221" s="17" t="s">
        <v>742</v>
      </c>
      <c r="E221" s="17" t="s">
        <v>743</v>
      </c>
      <c r="F221" s="4" t="s">
        <v>347</v>
      </c>
      <c r="G221" s="7">
        <v>66.239999999999995</v>
      </c>
      <c r="H221" s="4">
        <v>0</v>
      </c>
      <c r="I221" s="4">
        <v>0</v>
      </c>
      <c r="J221" s="4">
        <v>0</v>
      </c>
      <c r="K221" s="4">
        <v>0</v>
      </c>
      <c r="L221" s="4">
        <v>0</v>
      </c>
      <c r="M221" s="4">
        <v>0</v>
      </c>
      <c r="N221" s="4">
        <v>0</v>
      </c>
      <c r="O221" s="4">
        <v>0</v>
      </c>
      <c r="P221" s="4">
        <v>0</v>
      </c>
      <c r="Q221" s="4">
        <v>0</v>
      </c>
      <c r="R221" s="4">
        <v>0</v>
      </c>
      <c r="S221" s="4">
        <v>0</v>
      </c>
      <c r="T221" s="4">
        <v>0</v>
      </c>
      <c r="U221" s="4">
        <v>0</v>
      </c>
      <c r="V221" s="4">
        <v>0</v>
      </c>
      <c r="W221" s="4">
        <v>0</v>
      </c>
      <c r="X221" s="4">
        <v>0</v>
      </c>
      <c r="Y221" s="4">
        <v>0</v>
      </c>
      <c r="Z221" s="4">
        <v>0</v>
      </c>
      <c r="AA221" s="4">
        <v>0</v>
      </c>
      <c r="AB221" s="4">
        <v>0</v>
      </c>
      <c r="AC221" s="4">
        <v>0</v>
      </c>
      <c r="AD221" s="4">
        <v>0</v>
      </c>
      <c r="AE221" s="4">
        <v>0</v>
      </c>
      <c r="AF221" s="4">
        <v>0</v>
      </c>
      <c r="AG221" s="4">
        <v>0</v>
      </c>
      <c r="AH221" s="4">
        <v>0</v>
      </c>
      <c r="AI221" s="4">
        <v>0</v>
      </c>
      <c r="AJ221" s="4">
        <v>0</v>
      </c>
      <c r="AK221" s="4">
        <v>0</v>
      </c>
      <c r="AL221" s="4">
        <v>0</v>
      </c>
      <c r="AM221" s="4">
        <v>0</v>
      </c>
      <c r="AN221" s="4">
        <v>0</v>
      </c>
      <c r="AO221" s="4">
        <v>0</v>
      </c>
      <c r="AP221" s="4">
        <v>0</v>
      </c>
      <c r="AQ221" s="4">
        <v>0</v>
      </c>
      <c r="AR221" s="4">
        <v>0</v>
      </c>
      <c r="AS221" s="4">
        <v>0</v>
      </c>
      <c r="AT221" s="4">
        <v>0</v>
      </c>
      <c r="AU221" s="4">
        <v>0</v>
      </c>
      <c r="AV221" s="4">
        <v>0</v>
      </c>
      <c r="AW221" s="4">
        <v>0</v>
      </c>
      <c r="AX221" s="4">
        <v>0</v>
      </c>
      <c r="AY221" s="4">
        <v>0</v>
      </c>
      <c r="AZ221" s="4">
        <v>0</v>
      </c>
      <c r="BA221" s="4">
        <v>0</v>
      </c>
      <c r="BB221" s="4">
        <v>0</v>
      </c>
      <c r="BC221" s="4">
        <v>0</v>
      </c>
      <c r="BD221" s="4">
        <v>0</v>
      </c>
      <c r="BE221" s="4">
        <v>0</v>
      </c>
      <c r="BF221" s="4">
        <v>0</v>
      </c>
      <c r="BG221" s="4">
        <v>0</v>
      </c>
      <c r="BH221" s="4">
        <v>0</v>
      </c>
      <c r="BI221" s="4">
        <v>0</v>
      </c>
      <c r="BJ221" s="4">
        <v>0</v>
      </c>
      <c r="BK221" s="4">
        <v>0</v>
      </c>
      <c r="BL221" s="4">
        <v>0</v>
      </c>
      <c r="BM221" s="4">
        <v>0</v>
      </c>
      <c r="BN221" s="4">
        <v>0</v>
      </c>
      <c r="BO221" s="4">
        <v>0</v>
      </c>
      <c r="BP221" s="4">
        <v>0</v>
      </c>
      <c r="BQ221" s="4">
        <v>0</v>
      </c>
      <c r="BR221" s="4">
        <v>0</v>
      </c>
      <c r="BS221" s="4">
        <v>0</v>
      </c>
      <c r="BT221" s="4">
        <v>0</v>
      </c>
      <c r="BU221" s="4">
        <v>0</v>
      </c>
      <c r="BV221" s="4">
        <v>0</v>
      </c>
      <c r="BW221" s="4">
        <v>0</v>
      </c>
      <c r="BX221" s="4">
        <v>0</v>
      </c>
      <c r="BY221" s="4">
        <v>0</v>
      </c>
      <c r="BZ221" s="4">
        <v>0</v>
      </c>
      <c r="CA221" s="4">
        <v>0</v>
      </c>
      <c r="CB221" s="4">
        <v>0</v>
      </c>
      <c r="CC221" s="4">
        <v>0</v>
      </c>
      <c r="CD221" s="4">
        <v>0</v>
      </c>
      <c r="CE221" s="4">
        <v>0</v>
      </c>
      <c r="CF221" s="4">
        <v>0</v>
      </c>
      <c r="CG221" s="4">
        <v>0</v>
      </c>
      <c r="CH221" s="4">
        <v>0</v>
      </c>
      <c r="CI221" s="4">
        <v>0</v>
      </c>
      <c r="CJ221" s="4">
        <v>0</v>
      </c>
      <c r="CK221" s="4">
        <v>0</v>
      </c>
      <c r="CL221" s="4">
        <v>0</v>
      </c>
      <c r="CM221" s="4">
        <v>0</v>
      </c>
      <c r="CN221" s="4">
        <v>0</v>
      </c>
      <c r="CO221" s="4">
        <v>0</v>
      </c>
      <c r="CP221" s="4">
        <v>0</v>
      </c>
      <c r="CQ221" s="4">
        <v>0</v>
      </c>
      <c r="CR221" s="4">
        <v>0</v>
      </c>
      <c r="CS221" s="4">
        <v>0</v>
      </c>
      <c r="CT221" s="4">
        <v>0</v>
      </c>
      <c r="CU221" s="4">
        <v>0</v>
      </c>
      <c r="CV221" s="4">
        <v>0</v>
      </c>
      <c r="CW221" s="4">
        <v>0</v>
      </c>
      <c r="CX221" s="4">
        <v>0</v>
      </c>
      <c r="CY221" s="4">
        <v>0</v>
      </c>
      <c r="CZ221" s="4">
        <v>0</v>
      </c>
      <c r="DA221" s="4">
        <v>0</v>
      </c>
      <c r="DB221" s="4">
        <v>0</v>
      </c>
      <c r="DC221" s="4">
        <v>0</v>
      </c>
      <c r="DD221" s="4">
        <v>0</v>
      </c>
      <c r="DE221" s="4">
        <v>0</v>
      </c>
      <c r="DF221" s="4">
        <v>0</v>
      </c>
      <c r="DG221" s="4">
        <v>0</v>
      </c>
      <c r="DH221" s="4">
        <v>0</v>
      </c>
      <c r="DI221" s="4">
        <v>0</v>
      </c>
      <c r="DJ221" s="4">
        <v>0</v>
      </c>
      <c r="DK221" s="4">
        <v>0</v>
      </c>
      <c r="DL221" s="4">
        <v>0</v>
      </c>
      <c r="DM221" s="4">
        <v>0</v>
      </c>
      <c r="DN221" s="4">
        <v>0</v>
      </c>
      <c r="DO221" s="4">
        <v>0</v>
      </c>
      <c r="DP221" s="4">
        <v>0</v>
      </c>
      <c r="DQ221" s="4">
        <v>0</v>
      </c>
      <c r="DR221" s="4">
        <v>0</v>
      </c>
      <c r="DS221" s="4">
        <v>0</v>
      </c>
      <c r="DT221" s="4">
        <v>0</v>
      </c>
      <c r="DU221" s="4">
        <v>0</v>
      </c>
      <c r="DV221" s="4">
        <v>0</v>
      </c>
      <c r="DW221" s="4">
        <v>0</v>
      </c>
      <c r="DX221" s="4">
        <v>0</v>
      </c>
      <c r="DY221" s="4">
        <v>0</v>
      </c>
      <c r="DZ221" s="4">
        <v>0</v>
      </c>
      <c r="EA221" s="4">
        <v>0</v>
      </c>
      <c r="EB221" s="4">
        <v>0</v>
      </c>
      <c r="EC221" s="4">
        <v>0</v>
      </c>
      <c r="ED221" s="4">
        <v>0</v>
      </c>
      <c r="EE221" s="4">
        <v>0</v>
      </c>
      <c r="EF221" s="4">
        <v>0</v>
      </c>
      <c r="EG221" s="4">
        <v>0</v>
      </c>
      <c r="EH221" s="4">
        <v>0</v>
      </c>
      <c r="EI221" s="4">
        <v>0</v>
      </c>
      <c r="EJ221" s="4">
        <v>0</v>
      </c>
      <c r="EK221" s="4">
        <v>0</v>
      </c>
      <c r="EL221" s="4">
        <v>0</v>
      </c>
      <c r="EM221" s="4">
        <v>0</v>
      </c>
      <c r="EN221" s="4">
        <v>0</v>
      </c>
      <c r="EO221" s="4">
        <v>0</v>
      </c>
      <c r="EP221" s="4">
        <v>0</v>
      </c>
      <c r="EQ221" s="4">
        <v>0</v>
      </c>
      <c r="ER221" s="4">
        <v>0</v>
      </c>
      <c r="ES221" s="4">
        <v>0</v>
      </c>
      <c r="ET221" s="4">
        <v>0</v>
      </c>
      <c r="EU221" s="4">
        <v>0</v>
      </c>
      <c r="EV221" s="4">
        <v>0</v>
      </c>
      <c r="EW221" s="4">
        <v>0</v>
      </c>
      <c r="EX221" s="4">
        <v>0</v>
      </c>
      <c r="EY221" s="4">
        <v>0</v>
      </c>
      <c r="EZ221" s="4">
        <v>0</v>
      </c>
      <c r="FA221" s="4">
        <v>0</v>
      </c>
      <c r="FB221" s="4">
        <v>0</v>
      </c>
      <c r="FC221" s="4">
        <v>0</v>
      </c>
      <c r="FD221" s="4">
        <v>0</v>
      </c>
      <c r="FE221" s="4">
        <v>0</v>
      </c>
      <c r="FF221" s="4">
        <v>0</v>
      </c>
      <c r="FG221" s="4">
        <v>0</v>
      </c>
      <c r="FH221" s="4">
        <v>0</v>
      </c>
      <c r="FI221" s="4">
        <v>0</v>
      </c>
      <c r="FJ221" s="4">
        <v>0</v>
      </c>
      <c r="FK221" s="4">
        <v>0</v>
      </c>
      <c r="FL221" s="4">
        <v>0</v>
      </c>
      <c r="FM221" s="4">
        <v>0</v>
      </c>
      <c r="FN221" s="4">
        <v>0</v>
      </c>
      <c r="FO221" s="4">
        <v>0</v>
      </c>
      <c r="FP221" s="4">
        <v>0</v>
      </c>
      <c r="FQ221" s="4">
        <v>0</v>
      </c>
      <c r="FR221" s="4">
        <v>0</v>
      </c>
      <c r="FS221" s="4">
        <v>0</v>
      </c>
      <c r="FT221" s="4">
        <v>0</v>
      </c>
      <c r="FU221" s="4">
        <v>0</v>
      </c>
      <c r="FV221" s="4">
        <v>0</v>
      </c>
      <c r="FW221" s="4">
        <v>0</v>
      </c>
      <c r="FX221" s="4">
        <v>0</v>
      </c>
      <c r="FY221" s="4">
        <v>0</v>
      </c>
      <c r="FZ221" s="4">
        <v>0</v>
      </c>
      <c r="GA221" s="4">
        <v>0</v>
      </c>
      <c r="GB221" s="4">
        <v>0</v>
      </c>
      <c r="GC221" s="4">
        <v>0</v>
      </c>
      <c r="GD221" s="4">
        <v>0</v>
      </c>
      <c r="GE221" s="4">
        <v>0</v>
      </c>
      <c r="GF221" s="4">
        <v>0</v>
      </c>
      <c r="GG221" s="4">
        <v>0</v>
      </c>
      <c r="GH221" s="4">
        <v>0</v>
      </c>
      <c r="GI221" s="4">
        <v>0</v>
      </c>
      <c r="GJ221" s="4">
        <v>0</v>
      </c>
      <c r="GK221" s="4">
        <v>0</v>
      </c>
      <c r="GL221" s="4">
        <v>0</v>
      </c>
      <c r="GM221" s="4">
        <v>0</v>
      </c>
      <c r="GN221" s="4">
        <v>0</v>
      </c>
      <c r="GO221" s="4">
        <v>0</v>
      </c>
      <c r="GP221" s="4">
        <v>0</v>
      </c>
      <c r="GQ221" s="4">
        <v>0</v>
      </c>
      <c r="GR221" s="4">
        <v>0</v>
      </c>
      <c r="GS221" s="4">
        <v>0</v>
      </c>
      <c r="GT221" s="4">
        <v>0</v>
      </c>
      <c r="GU221" s="4">
        <v>0</v>
      </c>
      <c r="GV221" s="4">
        <v>0</v>
      </c>
      <c r="GW221" s="4">
        <v>0</v>
      </c>
      <c r="GX221" s="4">
        <v>0</v>
      </c>
      <c r="GY221" s="4">
        <v>0</v>
      </c>
      <c r="GZ221" s="4">
        <v>0</v>
      </c>
      <c r="HA221" s="4">
        <v>0</v>
      </c>
      <c r="HB221" s="4">
        <v>0</v>
      </c>
      <c r="HC221" s="4">
        <v>0</v>
      </c>
      <c r="HD221" s="4">
        <v>0</v>
      </c>
      <c r="HE221" s="4">
        <v>0</v>
      </c>
      <c r="HF221" s="4">
        <v>0</v>
      </c>
      <c r="HG221" s="4">
        <v>0</v>
      </c>
      <c r="HH221" s="4">
        <v>0</v>
      </c>
      <c r="HI221" s="4">
        <v>0</v>
      </c>
      <c r="HJ221" s="4">
        <v>0</v>
      </c>
      <c r="HK221" s="4">
        <v>0</v>
      </c>
      <c r="HL221" s="4">
        <v>0</v>
      </c>
      <c r="HM221" s="4">
        <v>0</v>
      </c>
      <c r="HN221" s="4">
        <v>0</v>
      </c>
      <c r="HO221" s="4">
        <v>0</v>
      </c>
      <c r="HP221" s="4">
        <v>0</v>
      </c>
      <c r="HQ221" s="4">
        <v>0</v>
      </c>
      <c r="HR221" s="4">
        <v>0</v>
      </c>
      <c r="HS221" s="4">
        <v>0</v>
      </c>
      <c r="HT221" s="4">
        <v>0</v>
      </c>
      <c r="HU221" s="4">
        <v>0</v>
      </c>
      <c r="HV221" s="4">
        <v>0</v>
      </c>
      <c r="HW221" s="4">
        <v>7</v>
      </c>
      <c r="HX221" s="4">
        <v>60</v>
      </c>
      <c r="HY221" s="4">
        <v>0</v>
      </c>
      <c r="HZ221" s="4">
        <v>0</v>
      </c>
      <c r="IA221" s="4">
        <v>0</v>
      </c>
      <c r="IB221" s="4">
        <v>90</v>
      </c>
      <c r="IC221" s="4">
        <v>0</v>
      </c>
      <c r="ID221" s="4">
        <v>0</v>
      </c>
      <c r="IE221" s="4">
        <v>0</v>
      </c>
      <c r="IF221" s="4">
        <v>0</v>
      </c>
      <c r="IG221" s="4">
        <v>20</v>
      </c>
      <c r="IH221" s="4">
        <v>70</v>
      </c>
      <c r="II221" s="4">
        <v>0</v>
      </c>
      <c r="IJ221" s="4">
        <v>0</v>
      </c>
      <c r="IK221" s="4">
        <v>0</v>
      </c>
      <c r="IL221" s="4">
        <v>0</v>
      </c>
      <c r="IM221" s="4">
        <v>0</v>
      </c>
      <c r="IN221" s="4">
        <v>30</v>
      </c>
      <c r="IO221" s="4">
        <v>0</v>
      </c>
      <c r="IP221" s="4">
        <v>10</v>
      </c>
      <c r="IQ221" s="4">
        <v>0</v>
      </c>
      <c r="IR221" s="4">
        <v>100</v>
      </c>
      <c r="IS221" s="4">
        <v>20</v>
      </c>
      <c r="IT221" s="4">
        <v>100</v>
      </c>
      <c r="IU221" s="4">
        <v>0</v>
      </c>
      <c r="IV221" s="4">
        <v>0</v>
      </c>
      <c r="IW221" s="4">
        <v>5</v>
      </c>
      <c r="IX221" s="4">
        <v>0</v>
      </c>
      <c r="IY221" s="4">
        <v>0</v>
      </c>
      <c r="IZ221" s="4">
        <v>70</v>
      </c>
      <c r="JA221" s="4">
        <v>500</v>
      </c>
      <c r="JB221" s="4">
        <v>0</v>
      </c>
      <c r="JC221" s="4">
        <v>0</v>
      </c>
      <c r="JD221" s="4">
        <v>20</v>
      </c>
      <c r="JE221" s="4">
        <v>0</v>
      </c>
      <c r="JF221" s="4">
        <v>0</v>
      </c>
      <c r="JG221" s="4">
        <v>25</v>
      </c>
      <c r="JH221" s="4">
        <v>0</v>
      </c>
      <c r="JI221" s="4">
        <v>40</v>
      </c>
      <c r="JJ221" s="4">
        <v>0</v>
      </c>
      <c r="JK221" s="4">
        <v>0</v>
      </c>
      <c r="JL221" s="4">
        <v>0</v>
      </c>
      <c r="JM221" s="4">
        <v>10</v>
      </c>
      <c r="JN221" s="4">
        <v>20</v>
      </c>
      <c r="JO221" s="4">
        <v>0</v>
      </c>
      <c r="JP221" s="4">
        <v>0</v>
      </c>
      <c r="JQ221" s="4">
        <v>5</v>
      </c>
      <c r="JR221" s="4">
        <v>5</v>
      </c>
      <c r="JS221" s="4">
        <v>0</v>
      </c>
      <c r="JT221" s="4">
        <v>0</v>
      </c>
      <c r="JU221" s="4">
        <v>0</v>
      </c>
      <c r="JV221" s="4">
        <v>20</v>
      </c>
      <c r="JW221" s="4">
        <v>10</v>
      </c>
      <c r="JX221" s="4">
        <v>0</v>
      </c>
      <c r="JY221" s="4">
        <v>5</v>
      </c>
      <c r="JZ221" s="4">
        <v>40</v>
      </c>
      <c r="KA221" s="4">
        <v>0</v>
      </c>
      <c r="KB221" s="4">
        <v>0</v>
      </c>
      <c r="KC221" s="4">
        <v>5</v>
      </c>
      <c r="KD221" s="4">
        <v>0</v>
      </c>
      <c r="KE221" s="4">
        <v>0</v>
      </c>
      <c r="KF221" s="4">
        <v>0</v>
      </c>
      <c r="KG221" s="4">
        <v>0</v>
      </c>
      <c r="KH221" s="4">
        <v>0</v>
      </c>
      <c r="KI221" s="4">
        <v>0</v>
      </c>
      <c r="KJ221" s="4">
        <v>0</v>
      </c>
      <c r="KK221" s="4">
        <f t="shared" si="8"/>
        <v>1287</v>
      </c>
    </row>
    <row r="222" spans="1:298" ht="30" customHeight="1" x14ac:dyDescent="0.25">
      <c r="A222" s="4">
        <v>209</v>
      </c>
      <c r="B222" s="4">
        <v>161</v>
      </c>
      <c r="C222" s="4" t="s">
        <v>744</v>
      </c>
      <c r="D222" s="17" t="s">
        <v>745</v>
      </c>
      <c r="E222" s="17" t="s">
        <v>746</v>
      </c>
      <c r="F222" s="4"/>
      <c r="G222" s="7">
        <v>66.239999999999995</v>
      </c>
      <c r="H222" s="4">
        <v>0</v>
      </c>
      <c r="I222" s="4"/>
      <c r="J222" s="4"/>
      <c r="K222" s="4"/>
      <c r="L222" s="4"/>
      <c r="M222" s="4"/>
      <c r="N222" s="4"/>
      <c r="O222" s="4"/>
      <c r="P222" s="4">
        <v>0</v>
      </c>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v>0</v>
      </c>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v>0</v>
      </c>
      <c r="HM222" s="4"/>
      <c r="HN222" s="4"/>
      <c r="HO222" s="4"/>
      <c r="HP222" s="4"/>
      <c r="HQ222" s="4"/>
      <c r="HR222" s="4"/>
      <c r="HS222" s="4"/>
      <c r="HT222" s="4"/>
      <c r="HU222" s="4"/>
      <c r="HV222" s="4"/>
      <c r="HW222" s="4"/>
      <c r="HX222" s="4">
        <v>30</v>
      </c>
      <c r="HY222" s="4"/>
      <c r="HZ222" s="4"/>
      <c r="IA222" s="4">
        <v>0</v>
      </c>
      <c r="IB222" s="4">
        <v>15</v>
      </c>
      <c r="IC222" s="4"/>
      <c r="ID222" s="4"/>
      <c r="IE222" s="4"/>
      <c r="IF222" s="4"/>
      <c r="IG222" s="4"/>
      <c r="IH222" s="4">
        <v>20</v>
      </c>
      <c r="II222" s="4"/>
      <c r="IJ222" s="4"/>
      <c r="IK222" s="4"/>
      <c r="IL222" s="4"/>
      <c r="IM222" s="4"/>
      <c r="IN222" s="4">
        <v>5</v>
      </c>
      <c r="IO222" s="4"/>
      <c r="IP222" s="4"/>
      <c r="IQ222" s="4"/>
      <c r="IR222" s="4">
        <v>50</v>
      </c>
      <c r="IS222" s="4">
        <v>20</v>
      </c>
      <c r="IT222" s="4">
        <v>50</v>
      </c>
      <c r="IU222" s="4"/>
      <c r="IV222" s="4"/>
      <c r="IW222" s="4"/>
      <c r="IX222" s="4"/>
      <c r="IY222" s="4"/>
      <c r="IZ222" s="4"/>
      <c r="JA222" s="4">
        <v>100</v>
      </c>
      <c r="JB222" s="4"/>
      <c r="JC222" s="4"/>
      <c r="JD222" s="4">
        <v>10</v>
      </c>
      <c r="JE222" s="4"/>
      <c r="JF222" s="4"/>
      <c r="JG222" s="4"/>
      <c r="JH222" s="4"/>
      <c r="JI222" s="4">
        <v>20</v>
      </c>
      <c r="JJ222" s="4">
        <v>20</v>
      </c>
      <c r="JK222" s="4"/>
      <c r="JL222" s="4"/>
      <c r="JM222" s="4">
        <v>5</v>
      </c>
      <c r="JN222" s="4">
        <v>10</v>
      </c>
      <c r="JO222" s="4">
        <v>0</v>
      </c>
      <c r="JP222" s="4"/>
      <c r="JQ222" s="4"/>
      <c r="JR222" s="4"/>
      <c r="JS222" s="4">
        <v>0</v>
      </c>
      <c r="JT222" s="4"/>
      <c r="JU222" s="4"/>
      <c r="JV222" s="4">
        <v>10</v>
      </c>
      <c r="JW222" s="4"/>
      <c r="JX222" s="4"/>
      <c r="JY222" s="4"/>
      <c r="JZ222" s="4"/>
      <c r="KA222" s="4"/>
      <c r="KB222" s="4">
        <v>0</v>
      </c>
      <c r="KC222" s="4"/>
      <c r="KD222" s="4"/>
      <c r="KE222" s="4"/>
      <c r="KF222" s="4"/>
      <c r="KG222" s="4"/>
      <c r="KH222" s="4"/>
      <c r="KI222" s="4"/>
      <c r="KJ222" s="4"/>
      <c r="KK222" s="4">
        <f t="shared" si="8"/>
        <v>365</v>
      </c>
    </row>
    <row r="223" spans="1:298" ht="30" customHeight="1" x14ac:dyDescent="0.25">
      <c r="A223" s="4">
        <v>210</v>
      </c>
      <c r="B223" s="4">
        <v>162</v>
      </c>
      <c r="C223" s="4" t="s">
        <v>747</v>
      </c>
      <c r="D223" s="6" t="s">
        <v>748</v>
      </c>
      <c r="E223" s="6" t="s">
        <v>749</v>
      </c>
      <c r="F223" s="4"/>
      <c r="G223" s="7">
        <v>120</v>
      </c>
      <c r="H223" s="4">
        <v>0</v>
      </c>
      <c r="I223" s="4"/>
      <c r="J223" s="4"/>
      <c r="K223" s="4"/>
      <c r="L223" s="4"/>
      <c r="M223" s="4"/>
      <c r="N223" s="4"/>
      <c r="O223" s="4"/>
      <c r="P223" s="4">
        <v>0</v>
      </c>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v>0</v>
      </c>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v>0</v>
      </c>
      <c r="HM223" s="4"/>
      <c r="HN223" s="4"/>
      <c r="HO223" s="4"/>
      <c r="HP223" s="4"/>
      <c r="HQ223" s="4"/>
      <c r="HR223" s="4"/>
      <c r="HS223" s="4"/>
      <c r="HT223" s="4"/>
      <c r="HU223" s="4"/>
      <c r="HV223" s="4"/>
      <c r="HW223" s="4"/>
      <c r="HX223" s="4"/>
      <c r="HY223" s="4"/>
      <c r="HZ223" s="4"/>
      <c r="IA223" s="4">
        <v>50</v>
      </c>
      <c r="IB223" s="4"/>
      <c r="IC223" s="4"/>
      <c r="ID223" s="4"/>
      <c r="IE223" s="4"/>
      <c r="IF223" s="4"/>
      <c r="IG223" s="4"/>
      <c r="IH223" s="4"/>
      <c r="II223" s="4"/>
      <c r="IJ223" s="4"/>
      <c r="IK223" s="4"/>
      <c r="IL223" s="4"/>
      <c r="IM223" s="4"/>
      <c r="IN223" s="4"/>
      <c r="IO223" s="4"/>
      <c r="IP223" s="4"/>
      <c r="IQ223" s="4"/>
      <c r="IR223" s="4">
        <v>100</v>
      </c>
      <c r="IS223" s="4">
        <v>0</v>
      </c>
      <c r="IT223" s="4"/>
      <c r="IU223" s="4"/>
      <c r="IV223" s="4"/>
      <c r="IW223" s="4"/>
      <c r="IX223" s="4"/>
      <c r="IY223" s="4"/>
      <c r="IZ223" s="4">
        <v>30</v>
      </c>
      <c r="JA223" s="4">
        <v>0</v>
      </c>
      <c r="JB223" s="4"/>
      <c r="JC223" s="4"/>
      <c r="JD223" s="4"/>
      <c r="JE223" s="4"/>
      <c r="JF223" s="4"/>
      <c r="JG223" s="4">
        <v>10</v>
      </c>
      <c r="JH223" s="4"/>
      <c r="JI223" s="4"/>
      <c r="JJ223" s="4"/>
      <c r="JK223" s="4"/>
      <c r="JL223" s="4"/>
      <c r="JM223" s="4"/>
      <c r="JN223" s="4"/>
      <c r="JO223" s="4">
        <v>0</v>
      </c>
      <c r="JP223" s="4"/>
      <c r="JQ223" s="4"/>
      <c r="JR223" s="4"/>
      <c r="JS223" s="4">
        <v>50</v>
      </c>
      <c r="JT223" s="4"/>
      <c r="JU223" s="4"/>
      <c r="JV223" s="4"/>
      <c r="JW223" s="4"/>
      <c r="JX223" s="4"/>
      <c r="JY223" s="4"/>
      <c r="JZ223" s="4"/>
      <c r="KA223" s="4"/>
      <c r="KB223" s="4">
        <v>0</v>
      </c>
      <c r="KC223" s="4"/>
      <c r="KD223" s="4"/>
      <c r="KE223" s="4"/>
      <c r="KF223" s="4"/>
      <c r="KG223" s="4"/>
      <c r="KH223" s="4"/>
      <c r="KI223" s="4"/>
      <c r="KJ223" s="4"/>
      <c r="KK223" s="4">
        <f t="shared" si="8"/>
        <v>240</v>
      </c>
    </row>
    <row r="224" spans="1:298" ht="30" customHeight="1" x14ac:dyDescent="0.25">
      <c r="A224" s="10">
        <v>213</v>
      </c>
      <c r="B224" s="10"/>
      <c r="C224" s="10" t="s">
        <v>750</v>
      </c>
      <c r="D224" s="10"/>
      <c r="E224" s="10"/>
      <c r="F224" s="10"/>
      <c r="G224" s="11">
        <v>144</v>
      </c>
      <c r="H224" s="10">
        <v>0</v>
      </c>
      <c r="I224" s="10"/>
      <c r="J224" s="10"/>
      <c r="K224" s="10"/>
      <c r="L224" s="10"/>
      <c r="M224" s="10"/>
      <c r="N224" s="10"/>
      <c r="O224" s="10"/>
      <c r="P224" s="10">
        <v>0</v>
      </c>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v>0</v>
      </c>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v>0</v>
      </c>
      <c r="HM224" s="10"/>
      <c r="HN224" s="10"/>
      <c r="HO224" s="10"/>
      <c r="HP224" s="10"/>
      <c r="HQ224" s="10"/>
      <c r="HR224" s="10"/>
      <c r="HS224" s="10"/>
      <c r="HT224" s="10"/>
      <c r="HU224" s="10"/>
      <c r="HV224" s="10"/>
      <c r="HW224" s="10"/>
      <c r="HX224" s="10"/>
      <c r="HY224" s="10"/>
      <c r="HZ224" s="10"/>
      <c r="IA224" s="10">
        <v>200</v>
      </c>
      <c r="IB224" s="10"/>
      <c r="IC224" s="10"/>
      <c r="ID224" s="10"/>
      <c r="IE224" s="10"/>
      <c r="IF224" s="10"/>
      <c r="IG224" s="10"/>
      <c r="IH224" s="10"/>
      <c r="II224" s="10"/>
      <c r="IJ224" s="10"/>
      <c r="IK224" s="10"/>
      <c r="IL224" s="10"/>
      <c r="IM224" s="10"/>
      <c r="IN224" s="10"/>
      <c r="IO224" s="10"/>
      <c r="IP224" s="10"/>
      <c r="IQ224" s="10"/>
      <c r="IR224" s="10">
        <v>200</v>
      </c>
      <c r="IS224" s="10">
        <v>0</v>
      </c>
      <c r="IT224" s="10">
        <v>45</v>
      </c>
      <c r="IU224" s="10"/>
      <c r="IV224" s="10"/>
      <c r="IW224" s="10"/>
      <c r="IX224" s="10"/>
      <c r="IY224" s="10"/>
      <c r="IZ224" s="10"/>
      <c r="JA224" s="10">
        <v>0</v>
      </c>
      <c r="JB224" s="10"/>
      <c r="JC224" s="10"/>
      <c r="JD224" s="10"/>
      <c r="JE224" s="10"/>
      <c r="JF224" s="10"/>
      <c r="JG224" s="10"/>
      <c r="JH224" s="10"/>
      <c r="JI224" s="10"/>
      <c r="JJ224" s="10"/>
      <c r="JK224" s="10"/>
      <c r="JL224" s="10"/>
      <c r="JM224" s="10"/>
      <c r="JN224" s="10"/>
      <c r="JO224" s="10">
        <v>0</v>
      </c>
      <c r="JP224" s="10"/>
      <c r="JQ224" s="10"/>
      <c r="JR224" s="10"/>
      <c r="JS224" s="10">
        <v>10</v>
      </c>
      <c r="JT224" s="10"/>
      <c r="JU224" s="10"/>
      <c r="JV224" s="10"/>
      <c r="JW224" s="10"/>
      <c r="JX224" s="10"/>
      <c r="JY224" s="10"/>
      <c r="JZ224" s="10"/>
      <c r="KA224" s="10"/>
      <c r="KB224" s="10">
        <v>0</v>
      </c>
      <c r="KC224" s="10"/>
      <c r="KD224" s="10"/>
      <c r="KE224" s="10"/>
      <c r="KF224" s="10"/>
      <c r="KG224" s="10"/>
      <c r="KH224" s="10"/>
      <c r="KI224" s="10">
        <v>10</v>
      </c>
      <c r="KJ224" s="10"/>
      <c r="KK224" s="10">
        <f t="shared" si="8"/>
        <v>465</v>
      </c>
    </row>
    <row r="225" spans="1:297" ht="30" customHeight="1" x14ac:dyDescent="0.25">
      <c r="A225" s="10">
        <v>211</v>
      </c>
      <c r="B225" s="10"/>
      <c r="C225" s="10" t="s">
        <v>751</v>
      </c>
      <c r="D225" s="10"/>
      <c r="E225" s="10"/>
      <c r="F225" s="10"/>
      <c r="G225" s="11">
        <v>120</v>
      </c>
      <c r="H225" s="10">
        <v>0</v>
      </c>
      <c r="I225" s="10"/>
      <c r="J225" s="10"/>
      <c r="K225" s="10"/>
      <c r="L225" s="10"/>
      <c r="M225" s="10"/>
      <c r="N225" s="10"/>
      <c r="O225" s="10"/>
      <c r="P225" s="10">
        <v>0</v>
      </c>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v>0</v>
      </c>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v>0</v>
      </c>
      <c r="HM225" s="10"/>
      <c r="HN225" s="10"/>
      <c r="HO225" s="10"/>
      <c r="HP225" s="10"/>
      <c r="HQ225" s="10"/>
      <c r="HR225" s="10"/>
      <c r="HS225" s="10"/>
      <c r="HT225" s="10"/>
      <c r="HU225" s="10"/>
      <c r="HV225" s="10"/>
      <c r="HW225" s="10"/>
      <c r="HX225" s="10"/>
      <c r="HY225" s="10"/>
      <c r="HZ225" s="10"/>
      <c r="IA225" s="10">
        <v>200</v>
      </c>
      <c r="IB225" s="10"/>
      <c r="IC225" s="10"/>
      <c r="ID225" s="10"/>
      <c r="IE225" s="10"/>
      <c r="IF225" s="10"/>
      <c r="IG225" s="10"/>
      <c r="IH225" s="10"/>
      <c r="II225" s="10"/>
      <c r="IJ225" s="10"/>
      <c r="IK225" s="10"/>
      <c r="IL225" s="10"/>
      <c r="IM225" s="10"/>
      <c r="IN225" s="10"/>
      <c r="IO225" s="10"/>
      <c r="IP225" s="10"/>
      <c r="IQ225" s="10"/>
      <c r="IR225" s="10">
        <v>250</v>
      </c>
      <c r="IS225" s="10">
        <v>0</v>
      </c>
      <c r="IT225" s="10"/>
      <c r="IU225" s="10"/>
      <c r="IV225" s="10"/>
      <c r="IW225" s="10"/>
      <c r="IX225" s="10"/>
      <c r="IY225" s="10"/>
      <c r="IZ225" s="10"/>
      <c r="JA225" s="10">
        <v>0</v>
      </c>
      <c r="JB225" s="10"/>
      <c r="JC225" s="10"/>
      <c r="JD225" s="10"/>
      <c r="JE225" s="10"/>
      <c r="JF225" s="10"/>
      <c r="JG225" s="10">
        <v>10</v>
      </c>
      <c r="JH225" s="10"/>
      <c r="JI225" s="10"/>
      <c r="JJ225" s="10"/>
      <c r="JK225" s="10"/>
      <c r="JL225" s="10"/>
      <c r="JM225" s="10"/>
      <c r="JN225" s="10"/>
      <c r="JO225" s="10">
        <v>0</v>
      </c>
      <c r="JP225" s="10"/>
      <c r="JQ225" s="10"/>
      <c r="JR225" s="10"/>
      <c r="JS225" s="10">
        <v>50</v>
      </c>
      <c r="JT225" s="10"/>
      <c r="JU225" s="10"/>
      <c r="JV225" s="10"/>
      <c r="JW225" s="10"/>
      <c r="JX225" s="10"/>
      <c r="JY225" s="10"/>
      <c r="JZ225" s="10"/>
      <c r="KA225" s="10"/>
      <c r="KB225" s="10">
        <v>0</v>
      </c>
      <c r="KC225" s="10"/>
      <c r="KD225" s="10"/>
      <c r="KE225" s="10"/>
      <c r="KF225" s="10"/>
      <c r="KG225" s="10"/>
      <c r="KH225" s="10"/>
      <c r="KI225" s="10"/>
      <c r="KJ225" s="10"/>
      <c r="KK225" s="10">
        <f t="shared" si="8"/>
        <v>510</v>
      </c>
    </row>
    <row r="226" spans="1:297" ht="30" customHeight="1" x14ac:dyDescent="0.25">
      <c r="A226" s="4"/>
      <c r="B226" s="4">
        <v>163</v>
      </c>
      <c r="C226" s="4"/>
      <c r="D226" s="6" t="s">
        <v>752</v>
      </c>
      <c r="E226" s="6" t="s">
        <v>753</v>
      </c>
      <c r="F226" s="4" t="s">
        <v>347</v>
      </c>
      <c r="G226" s="7">
        <v>144</v>
      </c>
      <c r="H226" s="4">
        <v>0</v>
      </c>
      <c r="I226" s="4">
        <v>0</v>
      </c>
      <c r="J226" s="4">
        <v>0</v>
      </c>
      <c r="K226" s="4">
        <v>0</v>
      </c>
      <c r="L226" s="4">
        <v>0</v>
      </c>
      <c r="M226" s="4">
        <v>0</v>
      </c>
      <c r="N226" s="4">
        <v>0</v>
      </c>
      <c r="O226" s="4">
        <v>0</v>
      </c>
      <c r="P226" s="4">
        <v>0</v>
      </c>
      <c r="Q226" s="4">
        <v>0</v>
      </c>
      <c r="R226" s="4">
        <v>0</v>
      </c>
      <c r="S226" s="4">
        <v>0</v>
      </c>
      <c r="T226" s="4">
        <v>0</v>
      </c>
      <c r="U226" s="4">
        <v>0</v>
      </c>
      <c r="V226" s="4">
        <v>0</v>
      </c>
      <c r="W226" s="4">
        <v>0</v>
      </c>
      <c r="X226" s="4">
        <v>0</v>
      </c>
      <c r="Y226" s="4">
        <v>0</v>
      </c>
      <c r="Z226" s="4">
        <v>0</v>
      </c>
      <c r="AA226" s="4">
        <v>0</v>
      </c>
      <c r="AB226" s="4">
        <v>0</v>
      </c>
      <c r="AC226" s="4">
        <v>0</v>
      </c>
      <c r="AD226" s="4">
        <v>0</v>
      </c>
      <c r="AE226" s="4">
        <v>0</v>
      </c>
      <c r="AF226" s="4">
        <v>0</v>
      </c>
      <c r="AG226" s="4">
        <v>0</v>
      </c>
      <c r="AH226" s="4">
        <v>0</v>
      </c>
      <c r="AI226" s="4">
        <v>0</v>
      </c>
      <c r="AJ226" s="4">
        <v>0</v>
      </c>
      <c r="AK226" s="4">
        <v>0</v>
      </c>
      <c r="AL226" s="4">
        <v>0</v>
      </c>
      <c r="AM226" s="4">
        <v>0</v>
      </c>
      <c r="AN226" s="4">
        <v>0</v>
      </c>
      <c r="AO226" s="4">
        <v>0</v>
      </c>
      <c r="AP226" s="4">
        <v>0</v>
      </c>
      <c r="AQ226" s="4">
        <v>0</v>
      </c>
      <c r="AR226" s="4">
        <v>0</v>
      </c>
      <c r="AS226" s="4">
        <v>0</v>
      </c>
      <c r="AT226" s="4">
        <v>0</v>
      </c>
      <c r="AU226" s="4">
        <v>0</v>
      </c>
      <c r="AV226" s="4">
        <v>0</v>
      </c>
      <c r="AW226" s="4">
        <v>0</v>
      </c>
      <c r="AX226" s="4">
        <v>0</v>
      </c>
      <c r="AY226" s="4">
        <v>0</v>
      </c>
      <c r="AZ226" s="4">
        <v>0</v>
      </c>
      <c r="BA226" s="4">
        <v>0</v>
      </c>
      <c r="BB226" s="4">
        <v>0</v>
      </c>
      <c r="BC226" s="4">
        <v>0</v>
      </c>
      <c r="BD226" s="4">
        <v>0</v>
      </c>
      <c r="BE226" s="4">
        <v>0</v>
      </c>
      <c r="BF226" s="4">
        <v>0</v>
      </c>
      <c r="BG226" s="4">
        <v>0</v>
      </c>
      <c r="BH226" s="4">
        <v>0</v>
      </c>
      <c r="BI226" s="4">
        <v>0</v>
      </c>
      <c r="BJ226" s="4">
        <v>0</v>
      </c>
      <c r="BK226" s="4">
        <v>0</v>
      </c>
      <c r="BL226" s="4">
        <v>0</v>
      </c>
      <c r="BM226" s="4">
        <v>0</v>
      </c>
      <c r="BN226" s="4">
        <v>0</v>
      </c>
      <c r="BO226" s="4">
        <v>0</v>
      </c>
      <c r="BP226" s="4">
        <v>0</v>
      </c>
      <c r="BQ226" s="4">
        <v>0</v>
      </c>
      <c r="BR226" s="4">
        <v>0</v>
      </c>
      <c r="BS226" s="4">
        <v>0</v>
      </c>
      <c r="BT226" s="4">
        <v>0</v>
      </c>
      <c r="BU226" s="4">
        <v>0</v>
      </c>
      <c r="BV226" s="4">
        <v>0</v>
      </c>
      <c r="BW226" s="4">
        <v>0</v>
      </c>
      <c r="BX226" s="4">
        <v>0</v>
      </c>
      <c r="BY226" s="4">
        <v>0</v>
      </c>
      <c r="BZ226" s="4">
        <v>0</v>
      </c>
      <c r="CA226" s="4">
        <v>0</v>
      </c>
      <c r="CB226" s="4">
        <v>0</v>
      </c>
      <c r="CC226" s="4">
        <v>0</v>
      </c>
      <c r="CD226" s="4">
        <v>0</v>
      </c>
      <c r="CE226" s="4">
        <v>0</v>
      </c>
      <c r="CF226" s="4">
        <v>0</v>
      </c>
      <c r="CG226" s="4">
        <v>0</v>
      </c>
      <c r="CH226" s="4">
        <v>0</v>
      </c>
      <c r="CI226" s="4">
        <v>0</v>
      </c>
      <c r="CJ226" s="4">
        <v>0</v>
      </c>
      <c r="CK226" s="4">
        <v>0</v>
      </c>
      <c r="CL226" s="4">
        <v>0</v>
      </c>
      <c r="CM226" s="4">
        <v>0</v>
      </c>
      <c r="CN226" s="4">
        <v>0</v>
      </c>
      <c r="CO226" s="4">
        <v>0</v>
      </c>
      <c r="CP226" s="4">
        <v>0</v>
      </c>
      <c r="CQ226" s="4">
        <v>0</v>
      </c>
      <c r="CR226" s="4">
        <v>0</v>
      </c>
      <c r="CS226" s="4">
        <v>0</v>
      </c>
      <c r="CT226" s="4">
        <v>0</v>
      </c>
      <c r="CU226" s="4">
        <v>0</v>
      </c>
      <c r="CV226" s="4">
        <v>0</v>
      </c>
      <c r="CW226" s="4">
        <v>0</v>
      </c>
      <c r="CX226" s="4">
        <v>0</v>
      </c>
      <c r="CY226" s="4">
        <v>0</v>
      </c>
      <c r="CZ226" s="4">
        <v>0</v>
      </c>
      <c r="DA226" s="4">
        <v>0</v>
      </c>
      <c r="DB226" s="4">
        <v>0</v>
      </c>
      <c r="DC226" s="4">
        <v>0</v>
      </c>
      <c r="DD226" s="4">
        <v>0</v>
      </c>
      <c r="DE226" s="4">
        <v>0</v>
      </c>
      <c r="DF226" s="4">
        <v>0</v>
      </c>
      <c r="DG226" s="4">
        <v>0</v>
      </c>
      <c r="DH226" s="4">
        <v>0</v>
      </c>
      <c r="DI226" s="4">
        <v>0</v>
      </c>
      <c r="DJ226" s="4">
        <v>0</v>
      </c>
      <c r="DK226" s="4">
        <v>0</v>
      </c>
      <c r="DL226" s="4">
        <v>0</v>
      </c>
      <c r="DM226" s="4">
        <v>0</v>
      </c>
      <c r="DN226" s="4">
        <v>0</v>
      </c>
      <c r="DO226" s="4">
        <v>0</v>
      </c>
      <c r="DP226" s="4">
        <v>0</v>
      </c>
      <c r="DQ226" s="4">
        <v>0</v>
      </c>
      <c r="DR226" s="4">
        <v>0</v>
      </c>
      <c r="DS226" s="4">
        <v>0</v>
      </c>
      <c r="DT226" s="4">
        <v>0</v>
      </c>
      <c r="DU226" s="4">
        <v>0</v>
      </c>
      <c r="DV226" s="4">
        <v>0</v>
      </c>
      <c r="DW226" s="4">
        <v>0</v>
      </c>
      <c r="DX226" s="4">
        <v>0</v>
      </c>
      <c r="DY226" s="4">
        <v>0</v>
      </c>
      <c r="DZ226" s="4">
        <v>0</v>
      </c>
      <c r="EA226" s="4">
        <v>0</v>
      </c>
      <c r="EB226" s="4">
        <v>0</v>
      </c>
      <c r="EC226" s="4">
        <v>0</v>
      </c>
      <c r="ED226" s="4">
        <v>0</v>
      </c>
      <c r="EE226" s="4">
        <v>0</v>
      </c>
      <c r="EF226" s="4">
        <v>0</v>
      </c>
      <c r="EG226" s="4">
        <v>0</v>
      </c>
      <c r="EH226" s="4">
        <v>0</v>
      </c>
      <c r="EI226" s="4">
        <v>0</v>
      </c>
      <c r="EJ226" s="4">
        <v>0</v>
      </c>
      <c r="EK226" s="4">
        <v>0</v>
      </c>
      <c r="EL226" s="4">
        <v>0</v>
      </c>
      <c r="EM226" s="4">
        <v>0</v>
      </c>
      <c r="EN226" s="4">
        <v>0</v>
      </c>
      <c r="EO226" s="4">
        <v>0</v>
      </c>
      <c r="EP226" s="4">
        <v>0</v>
      </c>
      <c r="EQ226" s="4">
        <v>0</v>
      </c>
      <c r="ER226" s="4">
        <v>0</v>
      </c>
      <c r="ES226" s="4">
        <v>0</v>
      </c>
      <c r="ET226" s="4">
        <v>0</v>
      </c>
      <c r="EU226" s="4">
        <v>0</v>
      </c>
      <c r="EV226" s="4">
        <v>0</v>
      </c>
      <c r="EW226" s="4">
        <v>0</v>
      </c>
      <c r="EX226" s="4">
        <v>0</v>
      </c>
      <c r="EY226" s="4">
        <v>0</v>
      </c>
      <c r="EZ226" s="4">
        <v>0</v>
      </c>
      <c r="FA226" s="4">
        <v>0</v>
      </c>
      <c r="FB226" s="4">
        <v>0</v>
      </c>
      <c r="FC226" s="4">
        <v>0</v>
      </c>
      <c r="FD226" s="4">
        <v>0</v>
      </c>
      <c r="FE226" s="4">
        <v>0</v>
      </c>
      <c r="FF226" s="4">
        <v>0</v>
      </c>
      <c r="FG226" s="4">
        <v>0</v>
      </c>
      <c r="FH226" s="4">
        <v>0</v>
      </c>
      <c r="FI226" s="4">
        <v>0</v>
      </c>
      <c r="FJ226" s="4">
        <v>0</v>
      </c>
      <c r="FK226" s="4">
        <v>0</v>
      </c>
      <c r="FL226" s="4">
        <v>0</v>
      </c>
      <c r="FM226" s="4">
        <v>0</v>
      </c>
      <c r="FN226" s="4">
        <v>0</v>
      </c>
      <c r="FO226" s="4">
        <v>0</v>
      </c>
      <c r="FP226" s="4">
        <v>0</v>
      </c>
      <c r="FQ226" s="4">
        <v>0</v>
      </c>
      <c r="FR226" s="4">
        <v>0</v>
      </c>
      <c r="FS226" s="4">
        <v>0</v>
      </c>
      <c r="FT226" s="4">
        <v>0</v>
      </c>
      <c r="FU226" s="4">
        <v>0</v>
      </c>
      <c r="FV226" s="4">
        <v>0</v>
      </c>
      <c r="FW226" s="4">
        <v>0</v>
      </c>
      <c r="FX226" s="4">
        <v>0</v>
      </c>
      <c r="FY226" s="4">
        <v>0</v>
      </c>
      <c r="FZ226" s="4">
        <v>0</v>
      </c>
      <c r="GA226" s="4">
        <v>0</v>
      </c>
      <c r="GB226" s="4">
        <v>0</v>
      </c>
      <c r="GC226" s="4">
        <v>0</v>
      </c>
      <c r="GD226" s="4">
        <v>0</v>
      </c>
      <c r="GE226" s="4">
        <v>0</v>
      </c>
      <c r="GF226" s="4">
        <v>0</v>
      </c>
      <c r="GG226" s="4">
        <v>0</v>
      </c>
      <c r="GH226" s="4">
        <v>0</v>
      </c>
      <c r="GI226" s="4">
        <v>0</v>
      </c>
      <c r="GJ226" s="4">
        <v>0</v>
      </c>
      <c r="GK226" s="4">
        <v>0</v>
      </c>
      <c r="GL226" s="4">
        <v>0</v>
      </c>
      <c r="GM226" s="4">
        <v>0</v>
      </c>
      <c r="GN226" s="4">
        <v>0</v>
      </c>
      <c r="GO226" s="4">
        <v>0</v>
      </c>
      <c r="GP226" s="4">
        <v>0</v>
      </c>
      <c r="GQ226" s="4">
        <v>0</v>
      </c>
      <c r="GR226" s="4">
        <v>0</v>
      </c>
      <c r="GS226" s="4">
        <v>0</v>
      </c>
      <c r="GT226" s="4">
        <v>0</v>
      </c>
      <c r="GU226" s="4">
        <v>0</v>
      </c>
      <c r="GV226" s="4">
        <v>0</v>
      </c>
      <c r="GW226" s="4">
        <v>0</v>
      </c>
      <c r="GX226" s="4">
        <v>0</v>
      </c>
      <c r="GY226" s="4">
        <v>0</v>
      </c>
      <c r="GZ226" s="4">
        <v>0</v>
      </c>
      <c r="HA226" s="4">
        <v>0</v>
      </c>
      <c r="HB226" s="4">
        <v>0</v>
      </c>
      <c r="HC226" s="4">
        <v>0</v>
      </c>
      <c r="HD226" s="4">
        <v>0</v>
      </c>
      <c r="HE226" s="4">
        <v>0</v>
      </c>
      <c r="HF226" s="4">
        <v>0</v>
      </c>
      <c r="HG226" s="4">
        <v>0</v>
      </c>
      <c r="HH226" s="4">
        <v>0</v>
      </c>
      <c r="HI226" s="4">
        <v>0</v>
      </c>
      <c r="HJ226" s="4">
        <v>0</v>
      </c>
      <c r="HK226" s="4">
        <v>0</v>
      </c>
      <c r="HL226" s="4">
        <v>0</v>
      </c>
      <c r="HM226" s="4">
        <v>0</v>
      </c>
      <c r="HN226" s="4">
        <v>0</v>
      </c>
      <c r="HO226" s="4">
        <v>0</v>
      </c>
      <c r="HP226" s="4">
        <v>0</v>
      </c>
      <c r="HQ226" s="4">
        <v>0</v>
      </c>
      <c r="HR226" s="4">
        <v>0</v>
      </c>
      <c r="HS226" s="4">
        <v>0</v>
      </c>
      <c r="HT226" s="4">
        <v>0</v>
      </c>
      <c r="HU226" s="4">
        <v>0</v>
      </c>
      <c r="HV226" s="4">
        <v>0</v>
      </c>
      <c r="HW226" s="4">
        <v>0</v>
      </c>
      <c r="HX226" s="4">
        <v>0</v>
      </c>
      <c r="HY226" s="4">
        <v>0</v>
      </c>
      <c r="HZ226" s="4">
        <v>0</v>
      </c>
      <c r="IA226" s="4">
        <v>400</v>
      </c>
      <c r="IB226" s="4">
        <v>0</v>
      </c>
      <c r="IC226" s="4">
        <v>0</v>
      </c>
      <c r="ID226" s="4">
        <v>0</v>
      </c>
      <c r="IE226" s="4">
        <v>0</v>
      </c>
      <c r="IF226" s="4">
        <v>0</v>
      </c>
      <c r="IG226" s="4">
        <v>0</v>
      </c>
      <c r="IH226" s="4">
        <v>0</v>
      </c>
      <c r="II226" s="4">
        <v>0</v>
      </c>
      <c r="IJ226" s="4">
        <v>0</v>
      </c>
      <c r="IK226" s="4">
        <v>0</v>
      </c>
      <c r="IL226" s="4">
        <v>0</v>
      </c>
      <c r="IM226" s="4">
        <v>0</v>
      </c>
      <c r="IN226" s="4">
        <v>0</v>
      </c>
      <c r="IO226" s="4">
        <v>0</v>
      </c>
      <c r="IP226" s="4">
        <v>0</v>
      </c>
      <c r="IQ226" s="4">
        <v>0</v>
      </c>
      <c r="IR226" s="4">
        <v>450</v>
      </c>
      <c r="IS226" s="4">
        <v>0</v>
      </c>
      <c r="IT226" s="4">
        <v>45</v>
      </c>
      <c r="IU226" s="4">
        <v>0</v>
      </c>
      <c r="IV226" s="4">
        <v>0</v>
      </c>
      <c r="IW226" s="4">
        <v>0</v>
      </c>
      <c r="IX226" s="4">
        <v>0</v>
      </c>
      <c r="IY226" s="4">
        <v>0</v>
      </c>
      <c r="IZ226" s="4">
        <v>0</v>
      </c>
      <c r="JA226" s="4">
        <v>0</v>
      </c>
      <c r="JB226" s="4">
        <v>0</v>
      </c>
      <c r="JC226" s="4">
        <v>0</v>
      </c>
      <c r="JD226" s="4">
        <v>0</v>
      </c>
      <c r="JE226" s="4">
        <v>0</v>
      </c>
      <c r="JF226" s="4">
        <v>0</v>
      </c>
      <c r="JG226" s="4">
        <v>10</v>
      </c>
      <c r="JH226" s="4">
        <v>0</v>
      </c>
      <c r="JI226" s="4">
        <v>0</v>
      </c>
      <c r="JJ226" s="4">
        <v>0</v>
      </c>
      <c r="JK226" s="4">
        <v>0</v>
      </c>
      <c r="JL226" s="4">
        <v>0</v>
      </c>
      <c r="JM226" s="4">
        <v>0</v>
      </c>
      <c r="JN226" s="4">
        <v>0</v>
      </c>
      <c r="JO226" s="4">
        <v>0</v>
      </c>
      <c r="JP226" s="4">
        <v>0</v>
      </c>
      <c r="JQ226" s="4">
        <v>0</v>
      </c>
      <c r="JR226" s="4">
        <v>0</v>
      </c>
      <c r="JS226" s="4">
        <v>60</v>
      </c>
      <c r="JT226" s="4">
        <v>0</v>
      </c>
      <c r="JU226" s="4">
        <v>0</v>
      </c>
      <c r="JV226" s="4">
        <v>0</v>
      </c>
      <c r="JW226" s="4">
        <v>0</v>
      </c>
      <c r="JX226" s="4">
        <v>0</v>
      </c>
      <c r="JY226" s="4">
        <v>0</v>
      </c>
      <c r="JZ226" s="4">
        <v>0</v>
      </c>
      <c r="KA226" s="4">
        <v>0</v>
      </c>
      <c r="KB226" s="4">
        <v>0</v>
      </c>
      <c r="KC226" s="4">
        <v>0</v>
      </c>
      <c r="KD226" s="4">
        <v>0</v>
      </c>
      <c r="KE226" s="4">
        <v>0</v>
      </c>
      <c r="KF226" s="4">
        <v>0</v>
      </c>
      <c r="KG226" s="4">
        <v>0</v>
      </c>
      <c r="KH226" s="4">
        <v>0</v>
      </c>
      <c r="KI226" s="4">
        <v>10</v>
      </c>
      <c r="KJ226" s="4">
        <v>0</v>
      </c>
      <c r="KK226" s="4">
        <f t="shared" si="8"/>
        <v>975</v>
      </c>
    </row>
    <row r="227" spans="1:297" ht="30" customHeight="1" x14ac:dyDescent="0.25">
      <c r="A227" s="10">
        <v>214</v>
      </c>
      <c r="B227" s="10"/>
      <c r="C227" s="10" t="s">
        <v>754</v>
      </c>
      <c r="D227" s="10"/>
      <c r="E227" s="10"/>
      <c r="F227" s="10"/>
      <c r="G227" s="11">
        <v>144</v>
      </c>
      <c r="H227" s="10">
        <v>0</v>
      </c>
      <c r="I227" s="10"/>
      <c r="J227" s="10"/>
      <c r="K227" s="10"/>
      <c r="L227" s="10"/>
      <c r="M227" s="10"/>
      <c r="N227" s="10"/>
      <c r="O227" s="10"/>
      <c r="P227" s="10">
        <v>0</v>
      </c>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v>0</v>
      </c>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v>0</v>
      </c>
      <c r="HM227" s="10"/>
      <c r="HN227" s="10"/>
      <c r="HO227" s="10"/>
      <c r="HP227" s="10"/>
      <c r="HQ227" s="10"/>
      <c r="HR227" s="10"/>
      <c r="HS227" s="10"/>
      <c r="HT227" s="10"/>
      <c r="HU227" s="10"/>
      <c r="HV227" s="10"/>
      <c r="HW227" s="10"/>
      <c r="HX227" s="10"/>
      <c r="HY227" s="10"/>
      <c r="HZ227" s="10"/>
      <c r="IA227" s="10">
        <v>200</v>
      </c>
      <c r="IB227" s="10"/>
      <c r="IC227" s="10"/>
      <c r="ID227" s="10"/>
      <c r="IE227" s="10"/>
      <c r="IF227" s="10"/>
      <c r="IG227" s="10"/>
      <c r="IH227" s="10"/>
      <c r="II227" s="10"/>
      <c r="IJ227" s="10"/>
      <c r="IK227" s="10"/>
      <c r="IL227" s="10"/>
      <c r="IM227" s="10"/>
      <c r="IN227" s="10">
        <v>150</v>
      </c>
      <c r="IO227" s="10"/>
      <c r="IP227" s="10"/>
      <c r="IQ227" s="10"/>
      <c r="IR227" s="10">
        <v>200</v>
      </c>
      <c r="IS227" s="10">
        <v>0</v>
      </c>
      <c r="IT227" s="10">
        <v>65</v>
      </c>
      <c r="IU227" s="10"/>
      <c r="IV227" s="10"/>
      <c r="IW227" s="10"/>
      <c r="IX227" s="10"/>
      <c r="IY227" s="10"/>
      <c r="IZ227" s="10"/>
      <c r="JA227" s="10">
        <v>0</v>
      </c>
      <c r="JB227" s="10"/>
      <c r="JC227" s="10"/>
      <c r="JD227" s="10"/>
      <c r="JE227" s="10"/>
      <c r="JF227" s="10"/>
      <c r="JG227" s="10"/>
      <c r="JH227" s="10"/>
      <c r="JI227" s="10"/>
      <c r="JJ227" s="10"/>
      <c r="JK227" s="10"/>
      <c r="JL227" s="10"/>
      <c r="JM227" s="10"/>
      <c r="JN227" s="10"/>
      <c r="JO227" s="10">
        <v>0</v>
      </c>
      <c r="JP227" s="10"/>
      <c r="JQ227" s="10"/>
      <c r="JR227" s="10"/>
      <c r="JS227" s="10">
        <v>0</v>
      </c>
      <c r="JT227" s="10"/>
      <c r="JU227" s="10"/>
      <c r="JV227" s="10"/>
      <c r="JW227" s="10"/>
      <c r="JX227" s="10"/>
      <c r="JY227" s="10"/>
      <c r="JZ227" s="10"/>
      <c r="KA227" s="10"/>
      <c r="KB227" s="10">
        <v>0</v>
      </c>
      <c r="KC227" s="10"/>
      <c r="KD227" s="10"/>
      <c r="KE227" s="10"/>
      <c r="KF227" s="10"/>
      <c r="KG227" s="10"/>
      <c r="KH227" s="10"/>
      <c r="KI227" s="10">
        <v>10</v>
      </c>
      <c r="KJ227" s="10"/>
      <c r="KK227" s="10">
        <f t="shared" si="8"/>
        <v>625</v>
      </c>
    </row>
    <row r="228" spans="1:297" ht="30" customHeight="1" x14ac:dyDescent="0.25">
      <c r="A228" s="10">
        <v>212</v>
      </c>
      <c r="B228" s="10"/>
      <c r="C228" s="10" t="s">
        <v>755</v>
      </c>
      <c r="D228" s="10"/>
      <c r="E228" s="10"/>
      <c r="F228" s="10"/>
      <c r="G228" s="11">
        <v>120</v>
      </c>
      <c r="H228" s="10">
        <v>0</v>
      </c>
      <c r="I228" s="10"/>
      <c r="J228" s="10"/>
      <c r="K228" s="10"/>
      <c r="L228" s="10"/>
      <c r="M228" s="10"/>
      <c r="N228" s="10"/>
      <c r="O228" s="10"/>
      <c r="P228" s="10">
        <v>0</v>
      </c>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v>0</v>
      </c>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v>0</v>
      </c>
      <c r="HM228" s="10"/>
      <c r="HN228" s="10"/>
      <c r="HO228" s="10"/>
      <c r="HP228" s="10"/>
      <c r="HQ228" s="10"/>
      <c r="HR228" s="10"/>
      <c r="HS228" s="10"/>
      <c r="HT228" s="10"/>
      <c r="HU228" s="10"/>
      <c r="HV228" s="10"/>
      <c r="HW228" s="10"/>
      <c r="HX228" s="10"/>
      <c r="HY228" s="10"/>
      <c r="HZ228" s="10"/>
      <c r="IA228" s="10">
        <v>220</v>
      </c>
      <c r="IB228" s="10"/>
      <c r="IC228" s="10"/>
      <c r="ID228" s="10"/>
      <c r="IE228" s="10"/>
      <c r="IF228" s="10"/>
      <c r="IG228" s="10"/>
      <c r="IH228" s="10"/>
      <c r="II228" s="10"/>
      <c r="IJ228" s="10"/>
      <c r="IK228" s="10"/>
      <c r="IL228" s="10"/>
      <c r="IM228" s="10"/>
      <c r="IN228" s="10">
        <v>200</v>
      </c>
      <c r="IO228" s="10"/>
      <c r="IP228" s="10"/>
      <c r="IQ228" s="10"/>
      <c r="IR228" s="10">
        <v>30</v>
      </c>
      <c r="IS228" s="10">
        <v>0</v>
      </c>
      <c r="IT228" s="10"/>
      <c r="IU228" s="10"/>
      <c r="IV228" s="10"/>
      <c r="IW228" s="10"/>
      <c r="IX228" s="10"/>
      <c r="IY228" s="10"/>
      <c r="IZ228" s="10"/>
      <c r="JA228" s="10">
        <v>0</v>
      </c>
      <c r="JB228" s="10"/>
      <c r="JC228" s="10"/>
      <c r="JD228" s="10"/>
      <c r="JE228" s="10"/>
      <c r="JF228" s="10"/>
      <c r="JG228" s="10">
        <v>10</v>
      </c>
      <c r="JH228" s="10"/>
      <c r="JI228" s="10"/>
      <c r="JJ228" s="10"/>
      <c r="JK228" s="10"/>
      <c r="JL228" s="10"/>
      <c r="JM228" s="10"/>
      <c r="JN228" s="10"/>
      <c r="JO228" s="10">
        <v>0</v>
      </c>
      <c r="JP228" s="10"/>
      <c r="JQ228" s="10"/>
      <c r="JR228" s="10"/>
      <c r="JS228" s="10">
        <v>0</v>
      </c>
      <c r="JT228" s="10"/>
      <c r="JU228" s="10"/>
      <c r="JV228" s="10"/>
      <c r="JW228" s="10"/>
      <c r="JX228" s="10"/>
      <c r="JY228" s="10"/>
      <c r="JZ228" s="10"/>
      <c r="KA228" s="10"/>
      <c r="KB228" s="10">
        <v>0</v>
      </c>
      <c r="KC228" s="10"/>
      <c r="KD228" s="10"/>
      <c r="KE228" s="10"/>
      <c r="KF228" s="10"/>
      <c r="KG228" s="10"/>
      <c r="KH228" s="10"/>
      <c r="KI228" s="10"/>
      <c r="KJ228" s="10"/>
      <c r="KK228" s="10">
        <f t="shared" si="8"/>
        <v>460</v>
      </c>
    </row>
    <row r="229" spans="1:297" ht="30" customHeight="1" x14ac:dyDescent="0.25">
      <c r="A229" s="4"/>
      <c r="B229" s="4">
        <v>164</v>
      </c>
      <c r="C229" s="4"/>
      <c r="D229" s="6" t="s">
        <v>756</v>
      </c>
      <c r="E229" s="6" t="s">
        <v>757</v>
      </c>
      <c r="F229" s="4" t="s">
        <v>347</v>
      </c>
      <c r="G229" s="7">
        <v>144</v>
      </c>
      <c r="H229" s="4">
        <v>0</v>
      </c>
      <c r="I229" s="4">
        <v>0</v>
      </c>
      <c r="J229" s="4">
        <v>0</v>
      </c>
      <c r="K229" s="4">
        <v>0</v>
      </c>
      <c r="L229" s="4">
        <v>0</v>
      </c>
      <c r="M229" s="4">
        <v>0</v>
      </c>
      <c r="N229" s="4">
        <v>0</v>
      </c>
      <c r="O229" s="4">
        <v>0</v>
      </c>
      <c r="P229" s="4">
        <v>0</v>
      </c>
      <c r="Q229" s="4">
        <v>0</v>
      </c>
      <c r="R229" s="4">
        <v>0</v>
      </c>
      <c r="S229" s="4">
        <v>0</v>
      </c>
      <c r="T229" s="4">
        <v>0</v>
      </c>
      <c r="U229" s="4">
        <v>0</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s="4">
        <v>0</v>
      </c>
      <c r="AO229" s="4">
        <v>0</v>
      </c>
      <c r="AP229" s="4">
        <v>0</v>
      </c>
      <c r="AQ229" s="4">
        <v>0</v>
      </c>
      <c r="AR229" s="4">
        <v>0</v>
      </c>
      <c r="AS229" s="4">
        <v>0</v>
      </c>
      <c r="AT229" s="4">
        <v>0</v>
      </c>
      <c r="AU229" s="4">
        <v>0</v>
      </c>
      <c r="AV229" s="4">
        <v>0</v>
      </c>
      <c r="AW229" s="4">
        <v>0</v>
      </c>
      <c r="AX229" s="4">
        <v>0</v>
      </c>
      <c r="AY229" s="4">
        <v>0</v>
      </c>
      <c r="AZ229" s="4">
        <v>0</v>
      </c>
      <c r="BA229" s="4">
        <v>0</v>
      </c>
      <c r="BB229" s="4">
        <v>0</v>
      </c>
      <c r="BC229" s="4">
        <v>0</v>
      </c>
      <c r="BD229" s="4">
        <v>0</v>
      </c>
      <c r="BE229" s="4">
        <v>0</v>
      </c>
      <c r="BF229" s="4">
        <v>0</v>
      </c>
      <c r="BG229" s="4">
        <v>0</v>
      </c>
      <c r="BH229" s="4">
        <v>0</v>
      </c>
      <c r="BI229" s="4">
        <v>0</v>
      </c>
      <c r="BJ229" s="4">
        <v>0</v>
      </c>
      <c r="BK229" s="4">
        <v>0</v>
      </c>
      <c r="BL229" s="4">
        <v>0</v>
      </c>
      <c r="BM229" s="4">
        <v>0</v>
      </c>
      <c r="BN229" s="4">
        <v>0</v>
      </c>
      <c r="BO229" s="4">
        <v>0</v>
      </c>
      <c r="BP229" s="4">
        <v>0</v>
      </c>
      <c r="BQ229" s="4">
        <v>0</v>
      </c>
      <c r="BR229" s="4">
        <v>0</v>
      </c>
      <c r="BS229" s="4">
        <v>0</v>
      </c>
      <c r="BT229" s="4">
        <v>0</v>
      </c>
      <c r="BU229" s="4">
        <v>0</v>
      </c>
      <c r="BV229" s="4">
        <v>0</v>
      </c>
      <c r="BW229" s="4">
        <v>0</v>
      </c>
      <c r="BX229" s="4">
        <v>0</v>
      </c>
      <c r="BY229" s="4">
        <v>0</v>
      </c>
      <c r="BZ229" s="4">
        <v>0</v>
      </c>
      <c r="CA229" s="4">
        <v>0</v>
      </c>
      <c r="CB229" s="4">
        <v>0</v>
      </c>
      <c r="CC229" s="4">
        <v>0</v>
      </c>
      <c r="CD229" s="4">
        <v>0</v>
      </c>
      <c r="CE229" s="4">
        <v>0</v>
      </c>
      <c r="CF229" s="4">
        <v>0</v>
      </c>
      <c r="CG229" s="4">
        <v>0</v>
      </c>
      <c r="CH229" s="4">
        <v>0</v>
      </c>
      <c r="CI229" s="4">
        <v>0</v>
      </c>
      <c r="CJ229" s="4">
        <v>0</v>
      </c>
      <c r="CK229" s="4">
        <v>0</v>
      </c>
      <c r="CL229" s="4">
        <v>0</v>
      </c>
      <c r="CM229" s="4">
        <v>0</v>
      </c>
      <c r="CN229" s="4">
        <v>0</v>
      </c>
      <c r="CO229" s="4">
        <v>0</v>
      </c>
      <c r="CP229" s="4">
        <v>0</v>
      </c>
      <c r="CQ229" s="4">
        <v>0</v>
      </c>
      <c r="CR229" s="4">
        <v>0</v>
      </c>
      <c r="CS229" s="4">
        <v>0</v>
      </c>
      <c r="CT229" s="4">
        <v>0</v>
      </c>
      <c r="CU229" s="4">
        <v>0</v>
      </c>
      <c r="CV229" s="4">
        <v>0</v>
      </c>
      <c r="CW229" s="4">
        <v>0</v>
      </c>
      <c r="CX229" s="4">
        <v>0</v>
      </c>
      <c r="CY229" s="4">
        <v>0</v>
      </c>
      <c r="CZ229" s="4">
        <v>0</v>
      </c>
      <c r="DA229" s="4">
        <v>0</v>
      </c>
      <c r="DB229" s="4">
        <v>0</v>
      </c>
      <c r="DC229" s="4">
        <v>0</v>
      </c>
      <c r="DD229" s="4">
        <v>0</v>
      </c>
      <c r="DE229" s="4">
        <v>0</v>
      </c>
      <c r="DF229" s="4">
        <v>0</v>
      </c>
      <c r="DG229" s="4">
        <v>0</v>
      </c>
      <c r="DH229" s="4">
        <v>0</v>
      </c>
      <c r="DI229" s="4">
        <v>0</v>
      </c>
      <c r="DJ229" s="4">
        <v>0</v>
      </c>
      <c r="DK229" s="4">
        <v>0</v>
      </c>
      <c r="DL229" s="4">
        <v>0</v>
      </c>
      <c r="DM229" s="4">
        <v>0</v>
      </c>
      <c r="DN229" s="4">
        <v>0</v>
      </c>
      <c r="DO229" s="4">
        <v>0</v>
      </c>
      <c r="DP229" s="4">
        <v>0</v>
      </c>
      <c r="DQ229" s="4">
        <v>0</v>
      </c>
      <c r="DR229" s="4">
        <v>0</v>
      </c>
      <c r="DS229" s="4">
        <v>0</v>
      </c>
      <c r="DT229" s="4">
        <v>0</v>
      </c>
      <c r="DU229" s="4">
        <v>0</v>
      </c>
      <c r="DV229" s="4">
        <v>0</v>
      </c>
      <c r="DW229" s="4">
        <v>0</v>
      </c>
      <c r="DX229" s="4">
        <v>0</v>
      </c>
      <c r="DY229" s="4">
        <v>0</v>
      </c>
      <c r="DZ229" s="4">
        <v>0</v>
      </c>
      <c r="EA229" s="4">
        <v>0</v>
      </c>
      <c r="EB229" s="4">
        <v>0</v>
      </c>
      <c r="EC229" s="4">
        <v>0</v>
      </c>
      <c r="ED229" s="4">
        <v>0</v>
      </c>
      <c r="EE229" s="4">
        <v>0</v>
      </c>
      <c r="EF229" s="4">
        <v>0</v>
      </c>
      <c r="EG229" s="4">
        <v>0</v>
      </c>
      <c r="EH229" s="4">
        <v>0</v>
      </c>
      <c r="EI229" s="4">
        <v>0</v>
      </c>
      <c r="EJ229" s="4">
        <v>0</v>
      </c>
      <c r="EK229" s="4">
        <v>0</v>
      </c>
      <c r="EL229" s="4">
        <v>0</v>
      </c>
      <c r="EM229" s="4">
        <v>0</v>
      </c>
      <c r="EN229" s="4">
        <v>0</v>
      </c>
      <c r="EO229" s="4">
        <v>0</v>
      </c>
      <c r="EP229" s="4">
        <v>0</v>
      </c>
      <c r="EQ229" s="4">
        <v>0</v>
      </c>
      <c r="ER229" s="4">
        <v>0</v>
      </c>
      <c r="ES229" s="4">
        <v>0</v>
      </c>
      <c r="ET229" s="4">
        <v>0</v>
      </c>
      <c r="EU229" s="4">
        <v>0</v>
      </c>
      <c r="EV229" s="4">
        <v>0</v>
      </c>
      <c r="EW229" s="4">
        <v>0</v>
      </c>
      <c r="EX229" s="4">
        <v>0</v>
      </c>
      <c r="EY229" s="4">
        <v>0</v>
      </c>
      <c r="EZ229" s="4">
        <v>0</v>
      </c>
      <c r="FA229" s="4">
        <v>0</v>
      </c>
      <c r="FB229" s="4">
        <v>0</v>
      </c>
      <c r="FC229" s="4">
        <v>0</v>
      </c>
      <c r="FD229" s="4">
        <v>0</v>
      </c>
      <c r="FE229" s="4">
        <v>0</v>
      </c>
      <c r="FF229" s="4">
        <v>0</v>
      </c>
      <c r="FG229" s="4">
        <v>0</v>
      </c>
      <c r="FH229" s="4">
        <v>0</v>
      </c>
      <c r="FI229" s="4">
        <v>0</v>
      </c>
      <c r="FJ229" s="4">
        <v>0</v>
      </c>
      <c r="FK229" s="4">
        <v>0</v>
      </c>
      <c r="FL229" s="4">
        <v>0</v>
      </c>
      <c r="FM229" s="4">
        <v>0</v>
      </c>
      <c r="FN229" s="4">
        <v>0</v>
      </c>
      <c r="FO229" s="4">
        <v>0</v>
      </c>
      <c r="FP229" s="4">
        <v>0</v>
      </c>
      <c r="FQ229" s="4">
        <v>0</v>
      </c>
      <c r="FR229" s="4">
        <v>0</v>
      </c>
      <c r="FS229" s="4">
        <v>0</v>
      </c>
      <c r="FT229" s="4">
        <v>0</v>
      </c>
      <c r="FU229" s="4">
        <v>0</v>
      </c>
      <c r="FV229" s="4">
        <v>0</v>
      </c>
      <c r="FW229" s="4">
        <v>0</v>
      </c>
      <c r="FX229" s="4">
        <v>0</v>
      </c>
      <c r="FY229" s="4">
        <v>0</v>
      </c>
      <c r="FZ229" s="4">
        <v>0</v>
      </c>
      <c r="GA229" s="4">
        <v>0</v>
      </c>
      <c r="GB229" s="4">
        <v>0</v>
      </c>
      <c r="GC229" s="4">
        <v>0</v>
      </c>
      <c r="GD229" s="4">
        <v>0</v>
      </c>
      <c r="GE229" s="4">
        <v>0</v>
      </c>
      <c r="GF229" s="4">
        <v>0</v>
      </c>
      <c r="GG229" s="4">
        <v>0</v>
      </c>
      <c r="GH229" s="4">
        <v>0</v>
      </c>
      <c r="GI229" s="4">
        <v>0</v>
      </c>
      <c r="GJ229" s="4">
        <v>0</v>
      </c>
      <c r="GK229" s="4">
        <v>0</v>
      </c>
      <c r="GL229" s="4">
        <v>0</v>
      </c>
      <c r="GM229" s="4">
        <v>0</v>
      </c>
      <c r="GN229" s="4">
        <v>0</v>
      </c>
      <c r="GO229" s="4">
        <v>0</v>
      </c>
      <c r="GP229" s="4">
        <v>0</v>
      </c>
      <c r="GQ229" s="4">
        <v>0</v>
      </c>
      <c r="GR229" s="4">
        <v>0</v>
      </c>
      <c r="GS229" s="4">
        <v>0</v>
      </c>
      <c r="GT229" s="4">
        <v>0</v>
      </c>
      <c r="GU229" s="4">
        <v>0</v>
      </c>
      <c r="GV229" s="4">
        <v>0</v>
      </c>
      <c r="GW229" s="4">
        <v>0</v>
      </c>
      <c r="GX229" s="4">
        <v>0</v>
      </c>
      <c r="GY229" s="4">
        <v>0</v>
      </c>
      <c r="GZ229" s="4">
        <v>0</v>
      </c>
      <c r="HA229" s="4">
        <v>0</v>
      </c>
      <c r="HB229" s="4">
        <v>0</v>
      </c>
      <c r="HC229" s="4">
        <v>0</v>
      </c>
      <c r="HD229" s="4">
        <v>0</v>
      </c>
      <c r="HE229" s="4">
        <v>0</v>
      </c>
      <c r="HF229" s="4">
        <v>0</v>
      </c>
      <c r="HG229" s="4">
        <v>0</v>
      </c>
      <c r="HH229" s="4">
        <v>0</v>
      </c>
      <c r="HI229" s="4">
        <v>0</v>
      </c>
      <c r="HJ229" s="4">
        <v>0</v>
      </c>
      <c r="HK229" s="4">
        <v>0</v>
      </c>
      <c r="HL229" s="4">
        <v>0</v>
      </c>
      <c r="HM229" s="4">
        <v>0</v>
      </c>
      <c r="HN229" s="4">
        <v>0</v>
      </c>
      <c r="HO229" s="4">
        <v>0</v>
      </c>
      <c r="HP229" s="4">
        <v>0</v>
      </c>
      <c r="HQ229" s="4">
        <v>0</v>
      </c>
      <c r="HR229" s="4">
        <v>0</v>
      </c>
      <c r="HS229" s="4">
        <v>0</v>
      </c>
      <c r="HT229" s="4">
        <v>0</v>
      </c>
      <c r="HU229" s="4">
        <v>0</v>
      </c>
      <c r="HV229" s="4">
        <v>0</v>
      </c>
      <c r="HW229" s="4">
        <v>0</v>
      </c>
      <c r="HX229" s="4">
        <v>0</v>
      </c>
      <c r="HY229" s="4">
        <v>0</v>
      </c>
      <c r="HZ229" s="4">
        <v>0</v>
      </c>
      <c r="IA229" s="4">
        <v>420</v>
      </c>
      <c r="IB229" s="4">
        <v>0</v>
      </c>
      <c r="IC229" s="4">
        <v>0</v>
      </c>
      <c r="ID229" s="4">
        <v>0</v>
      </c>
      <c r="IE229" s="4">
        <v>0</v>
      </c>
      <c r="IF229" s="4">
        <v>0</v>
      </c>
      <c r="IG229" s="4">
        <v>0</v>
      </c>
      <c r="IH229" s="4">
        <v>0</v>
      </c>
      <c r="II229" s="4">
        <v>0</v>
      </c>
      <c r="IJ229" s="4">
        <v>0</v>
      </c>
      <c r="IK229" s="4">
        <v>0</v>
      </c>
      <c r="IL229" s="4">
        <v>0</v>
      </c>
      <c r="IM229" s="4">
        <v>0</v>
      </c>
      <c r="IN229" s="4">
        <v>350</v>
      </c>
      <c r="IO229" s="4">
        <v>0</v>
      </c>
      <c r="IP229" s="4">
        <v>0</v>
      </c>
      <c r="IQ229" s="4">
        <v>0</v>
      </c>
      <c r="IR229" s="4">
        <v>230</v>
      </c>
      <c r="IS229" s="4">
        <v>0</v>
      </c>
      <c r="IT229" s="4">
        <v>65</v>
      </c>
      <c r="IU229" s="4">
        <v>0</v>
      </c>
      <c r="IV229" s="4">
        <v>0</v>
      </c>
      <c r="IW229" s="4">
        <v>0</v>
      </c>
      <c r="IX229" s="4">
        <v>0</v>
      </c>
      <c r="IY229" s="4">
        <v>0</v>
      </c>
      <c r="IZ229" s="4">
        <v>0</v>
      </c>
      <c r="JA229" s="4">
        <v>0</v>
      </c>
      <c r="JB229" s="4">
        <v>0</v>
      </c>
      <c r="JC229" s="4">
        <v>0</v>
      </c>
      <c r="JD229" s="4">
        <v>0</v>
      </c>
      <c r="JE229" s="4">
        <v>0</v>
      </c>
      <c r="JF229" s="4">
        <v>0</v>
      </c>
      <c r="JG229" s="4">
        <v>10</v>
      </c>
      <c r="JH229" s="4">
        <v>0</v>
      </c>
      <c r="JI229" s="4">
        <v>0</v>
      </c>
      <c r="JJ229" s="4">
        <v>0</v>
      </c>
      <c r="JK229" s="4">
        <v>0</v>
      </c>
      <c r="JL229" s="4">
        <v>0</v>
      </c>
      <c r="JM229" s="4">
        <v>0</v>
      </c>
      <c r="JN229" s="4">
        <v>0</v>
      </c>
      <c r="JO229" s="4">
        <v>0</v>
      </c>
      <c r="JP229" s="4">
        <v>0</v>
      </c>
      <c r="JQ229" s="4">
        <v>0</v>
      </c>
      <c r="JR229" s="4">
        <v>0</v>
      </c>
      <c r="JS229" s="4">
        <v>0</v>
      </c>
      <c r="JT229" s="4">
        <v>0</v>
      </c>
      <c r="JU229" s="4">
        <v>0</v>
      </c>
      <c r="JV229" s="4">
        <v>0</v>
      </c>
      <c r="JW229" s="4">
        <v>0</v>
      </c>
      <c r="JX229" s="4">
        <v>0</v>
      </c>
      <c r="JY229" s="4">
        <v>0</v>
      </c>
      <c r="JZ229" s="4">
        <v>0</v>
      </c>
      <c r="KA229" s="4">
        <v>0</v>
      </c>
      <c r="KB229" s="4">
        <v>0</v>
      </c>
      <c r="KC229" s="4">
        <v>0</v>
      </c>
      <c r="KD229" s="4">
        <v>0</v>
      </c>
      <c r="KE229" s="4">
        <v>0</v>
      </c>
      <c r="KF229" s="4">
        <v>0</v>
      </c>
      <c r="KG229" s="4">
        <v>0</v>
      </c>
      <c r="KH229" s="4">
        <v>0</v>
      </c>
      <c r="KI229" s="4">
        <v>10</v>
      </c>
      <c r="KJ229" s="4">
        <v>0</v>
      </c>
      <c r="KK229" s="4">
        <f t="shared" si="8"/>
        <v>1085</v>
      </c>
    </row>
    <row r="230" spans="1:297" ht="30" customHeight="1" x14ac:dyDescent="0.25">
      <c r="A230" s="4">
        <v>215</v>
      </c>
      <c r="B230" s="4">
        <v>165</v>
      </c>
      <c r="C230" s="4" t="s">
        <v>758</v>
      </c>
      <c r="D230" s="6" t="s">
        <v>759</v>
      </c>
      <c r="E230" s="6" t="s">
        <v>760</v>
      </c>
      <c r="F230" s="4"/>
      <c r="G230" s="7">
        <v>144</v>
      </c>
      <c r="H230" s="4">
        <v>0</v>
      </c>
      <c r="I230" s="4"/>
      <c r="J230" s="4"/>
      <c r="K230" s="4"/>
      <c r="L230" s="4"/>
      <c r="M230" s="4"/>
      <c r="N230" s="4"/>
      <c r="O230" s="4"/>
      <c r="P230" s="4">
        <v>0</v>
      </c>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v>0</v>
      </c>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v>0</v>
      </c>
      <c r="HM230" s="4"/>
      <c r="HN230" s="4"/>
      <c r="HO230" s="4"/>
      <c r="HP230" s="4"/>
      <c r="HQ230" s="4"/>
      <c r="HR230" s="4"/>
      <c r="HS230" s="4"/>
      <c r="HT230" s="4"/>
      <c r="HU230" s="4"/>
      <c r="HV230" s="4"/>
      <c r="HW230" s="4"/>
      <c r="HX230" s="4"/>
      <c r="HY230" s="4"/>
      <c r="HZ230" s="4"/>
      <c r="IA230" s="4">
        <v>400</v>
      </c>
      <c r="IB230" s="4"/>
      <c r="IC230" s="4"/>
      <c r="ID230" s="4"/>
      <c r="IE230" s="4"/>
      <c r="IF230" s="4"/>
      <c r="IG230" s="4"/>
      <c r="IH230" s="4"/>
      <c r="II230" s="4"/>
      <c r="IJ230" s="4"/>
      <c r="IK230" s="4"/>
      <c r="IL230" s="4"/>
      <c r="IM230" s="4"/>
      <c r="IN230" s="4">
        <v>150</v>
      </c>
      <c r="IO230" s="4"/>
      <c r="IP230" s="4"/>
      <c r="IQ230" s="4"/>
      <c r="IR230" s="4">
        <v>0</v>
      </c>
      <c r="IS230" s="4">
        <v>0</v>
      </c>
      <c r="IT230" s="4">
        <v>65</v>
      </c>
      <c r="IU230" s="4"/>
      <c r="IV230" s="4"/>
      <c r="IW230" s="4"/>
      <c r="IX230" s="4"/>
      <c r="IY230" s="4"/>
      <c r="IZ230" s="4"/>
      <c r="JA230" s="4">
        <v>0</v>
      </c>
      <c r="JB230" s="4"/>
      <c r="JC230" s="4"/>
      <c r="JD230" s="4"/>
      <c r="JE230" s="4"/>
      <c r="JF230" s="4"/>
      <c r="JG230" s="4"/>
      <c r="JH230" s="4"/>
      <c r="JI230" s="4"/>
      <c r="JJ230" s="4"/>
      <c r="JK230" s="4"/>
      <c r="JL230" s="4"/>
      <c r="JM230" s="4"/>
      <c r="JN230" s="4"/>
      <c r="JO230" s="4">
        <v>0</v>
      </c>
      <c r="JP230" s="4"/>
      <c r="JQ230" s="4"/>
      <c r="JR230" s="4"/>
      <c r="JS230" s="4">
        <v>0</v>
      </c>
      <c r="JT230" s="4"/>
      <c r="JU230" s="4"/>
      <c r="JV230" s="4"/>
      <c r="JW230" s="4"/>
      <c r="JX230" s="4"/>
      <c r="JY230" s="4"/>
      <c r="JZ230" s="4"/>
      <c r="KA230" s="4"/>
      <c r="KB230" s="4">
        <v>0</v>
      </c>
      <c r="KC230" s="4"/>
      <c r="KD230" s="4"/>
      <c r="KE230" s="4"/>
      <c r="KF230" s="4"/>
      <c r="KG230" s="4"/>
      <c r="KH230" s="4"/>
      <c r="KI230" s="4"/>
      <c r="KJ230" s="4"/>
      <c r="KK230" s="4">
        <f t="shared" si="8"/>
        <v>615</v>
      </c>
    </row>
    <row r="231" spans="1:297" ht="30" customHeight="1" x14ac:dyDescent="0.25">
      <c r="A231" s="4">
        <v>216</v>
      </c>
      <c r="B231" s="4">
        <v>166</v>
      </c>
      <c r="C231" s="4" t="s">
        <v>761</v>
      </c>
      <c r="D231" s="18" t="s">
        <v>761</v>
      </c>
      <c r="E231" s="18" t="s">
        <v>762</v>
      </c>
      <c r="F231" s="4"/>
      <c r="G231" s="7">
        <v>1.5864100000000001</v>
      </c>
      <c r="H231" s="4">
        <v>0</v>
      </c>
      <c r="I231" s="4"/>
      <c r="J231" s="4"/>
      <c r="K231" s="4"/>
      <c r="L231" s="4"/>
      <c r="M231" s="4"/>
      <c r="N231" s="4"/>
      <c r="O231" s="4"/>
      <c r="P231" s="4">
        <v>0</v>
      </c>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v>200</v>
      </c>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v>10</v>
      </c>
      <c r="CD231" s="4"/>
      <c r="CE231" s="4"/>
      <c r="CF231" s="4"/>
      <c r="CG231" s="4"/>
      <c r="CH231" s="4"/>
      <c r="CI231" s="4"/>
      <c r="CJ231" s="4"/>
      <c r="CK231" s="4"/>
      <c r="CL231" s="4"/>
      <c r="CM231" s="4"/>
      <c r="CN231" s="4">
        <v>10</v>
      </c>
      <c r="CO231" s="4"/>
      <c r="CP231" s="4"/>
      <c r="CQ231" s="4"/>
      <c r="CR231" s="4">
        <v>5</v>
      </c>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v>5</v>
      </c>
      <c r="EB231" s="4"/>
      <c r="EC231" s="4"/>
      <c r="ED231" s="4"/>
      <c r="EE231" s="4"/>
      <c r="EF231" s="4"/>
      <c r="EG231" s="4"/>
      <c r="EH231" s="4"/>
      <c r="EI231" s="4"/>
      <c r="EJ231" s="4"/>
      <c r="EK231" s="4">
        <v>6</v>
      </c>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v>10</v>
      </c>
      <c r="FO231" s="4"/>
      <c r="FP231" s="4"/>
      <c r="FQ231" s="4"/>
      <c r="FR231" s="4"/>
      <c r="FS231" s="4"/>
      <c r="FT231" s="4"/>
      <c r="FU231" s="4"/>
      <c r="FV231" s="4"/>
      <c r="FW231" s="4"/>
      <c r="FX231" s="4">
        <v>10</v>
      </c>
      <c r="FY231" s="4"/>
      <c r="FZ231" s="4"/>
      <c r="GA231" s="4"/>
      <c r="GB231" s="4"/>
      <c r="GC231" s="4"/>
      <c r="GD231" s="4"/>
      <c r="GE231" s="4"/>
      <c r="GF231" s="4"/>
      <c r="GG231" s="4"/>
      <c r="GH231" s="4"/>
      <c r="GI231" s="4"/>
      <c r="GJ231" s="4">
        <v>8</v>
      </c>
      <c r="GK231" s="4"/>
      <c r="GL231" s="4"/>
      <c r="GM231" s="4"/>
      <c r="GN231" s="4"/>
      <c r="GO231" s="4"/>
      <c r="GP231" s="4"/>
      <c r="GQ231" s="4"/>
      <c r="GR231" s="4"/>
      <c r="GS231" s="4"/>
      <c r="GT231" s="4"/>
      <c r="GU231" s="4"/>
      <c r="GV231" s="4"/>
      <c r="GW231" s="4"/>
      <c r="GX231" s="4">
        <v>1</v>
      </c>
      <c r="GY231" s="4"/>
      <c r="GZ231" s="4"/>
      <c r="HA231" s="4"/>
      <c r="HB231" s="4"/>
      <c r="HC231" s="4"/>
      <c r="HD231" s="4"/>
      <c r="HE231" s="4"/>
      <c r="HF231" s="4"/>
      <c r="HG231" s="4"/>
      <c r="HH231" s="4"/>
      <c r="HI231" s="4"/>
      <c r="HJ231" s="4"/>
      <c r="HK231" s="4"/>
      <c r="HL231" s="4">
        <v>0</v>
      </c>
      <c r="HM231" s="4"/>
      <c r="HN231" s="4"/>
      <c r="HO231" s="4"/>
      <c r="HP231" s="4"/>
      <c r="HQ231" s="4"/>
      <c r="HR231" s="4"/>
      <c r="HS231" s="4"/>
      <c r="HT231" s="4"/>
      <c r="HU231" s="4"/>
      <c r="HV231" s="4"/>
      <c r="HW231" s="4">
        <v>10</v>
      </c>
      <c r="HX231" s="4"/>
      <c r="HY231" s="4"/>
      <c r="HZ231" s="4"/>
      <c r="IA231" s="4">
        <v>600</v>
      </c>
      <c r="IB231" s="4">
        <v>100</v>
      </c>
      <c r="IC231" s="4"/>
      <c r="ID231" s="4"/>
      <c r="IE231" s="4"/>
      <c r="IF231" s="4"/>
      <c r="IG231" s="4"/>
      <c r="IH231" s="4">
        <v>500</v>
      </c>
      <c r="II231" s="4"/>
      <c r="IJ231" s="4"/>
      <c r="IK231" s="4"/>
      <c r="IL231" s="4"/>
      <c r="IM231" s="4"/>
      <c r="IN231" s="4">
        <v>190</v>
      </c>
      <c r="IO231" s="4"/>
      <c r="IP231" s="4"/>
      <c r="IQ231" s="4"/>
      <c r="IR231" s="4">
        <v>0</v>
      </c>
      <c r="IS231" s="4">
        <v>0</v>
      </c>
      <c r="IT231" s="4">
        <v>120</v>
      </c>
      <c r="IU231" s="4"/>
      <c r="IV231" s="4"/>
      <c r="IW231" s="4"/>
      <c r="IX231" s="4"/>
      <c r="IY231" s="4"/>
      <c r="IZ231" s="4">
        <v>10</v>
      </c>
      <c r="JA231" s="4">
        <v>50</v>
      </c>
      <c r="JB231" s="4"/>
      <c r="JC231" s="4">
        <v>20</v>
      </c>
      <c r="JD231" s="4">
        <v>50</v>
      </c>
      <c r="JE231" s="4"/>
      <c r="JF231" s="4"/>
      <c r="JG231" s="4"/>
      <c r="JH231" s="4"/>
      <c r="JI231" s="4"/>
      <c r="JJ231" s="4"/>
      <c r="JK231" s="4">
        <v>30</v>
      </c>
      <c r="JL231" s="4">
        <v>50</v>
      </c>
      <c r="JM231" s="4"/>
      <c r="JN231" s="4">
        <v>50</v>
      </c>
      <c r="JO231" s="4">
        <v>0</v>
      </c>
      <c r="JP231" s="4"/>
      <c r="JQ231" s="4"/>
      <c r="JR231" s="4"/>
      <c r="JS231" s="4">
        <v>1000</v>
      </c>
      <c r="JT231" s="4">
        <v>30</v>
      </c>
      <c r="JU231" s="4">
        <v>50</v>
      </c>
      <c r="JV231" s="4">
        <v>20</v>
      </c>
      <c r="JW231" s="4"/>
      <c r="JX231" s="4">
        <v>70</v>
      </c>
      <c r="JY231" s="4">
        <v>30</v>
      </c>
      <c r="JZ231" s="4"/>
      <c r="KA231" s="4"/>
      <c r="KB231" s="4">
        <v>0</v>
      </c>
      <c r="KC231" s="4"/>
      <c r="KD231" s="4"/>
      <c r="KE231" s="4"/>
      <c r="KF231" s="4"/>
      <c r="KG231" s="4"/>
      <c r="KH231" s="4"/>
      <c r="KI231" s="4"/>
      <c r="KJ231" s="4"/>
      <c r="KK231" s="4">
        <f t="shared" si="8"/>
        <v>3245</v>
      </c>
    </row>
    <row r="232" spans="1:297" ht="30" customHeight="1" x14ac:dyDescent="0.25">
      <c r="A232" s="4">
        <v>217</v>
      </c>
      <c r="B232" s="4">
        <v>167</v>
      </c>
      <c r="C232" s="4" t="s">
        <v>763</v>
      </c>
      <c r="D232" s="18" t="s">
        <v>763</v>
      </c>
      <c r="E232" s="18" t="s">
        <v>764</v>
      </c>
      <c r="F232" s="4"/>
      <c r="G232" s="7">
        <v>1.5864100000000001</v>
      </c>
      <c r="H232" s="4">
        <v>0</v>
      </c>
      <c r="I232" s="4"/>
      <c r="J232" s="4"/>
      <c r="K232" s="4"/>
      <c r="L232" s="4"/>
      <c r="M232" s="4"/>
      <c r="N232" s="4"/>
      <c r="O232" s="4"/>
      <c r="P232" s="4">
        <v>0</v>
      </c>
      <c r="Q232" s="4"/>
      <c r="R232" s="4"/>
      <c r="S232" s="4"/>
      <c r="T232" s="4"/>
      <c r="U232" s="4"/>
      <c r="V232" s="4"/>
      <c r="W232" s="4"/>
      <c r="X232" s="4"/>
      <c r="Y232" s="4"/>
      <c r="Z232" s="4">
        <v>10</v>
      </c>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v>5</v>
      </c>
      <c r="BO232" s="4"/>
      <c r="BP232" s="4"/>
      <c r="BQ232" s="4"/>
      <c r="BR232" s="4"/>
      <c r="BS232" s="4"/>
      <c r="BT232" s="4"/>
      <c r="BU232" s="4"/>
      <c r="BV232" s="4"/>
      <c r="BW232" s="4"/>
      <c r="BX232" s="4"/>
      <c r="BY232" s="4"/>
      <c r="BZ232" s="4"/>
      <c r="CA232" s="4"/>
      <c r="CB232" s="4"/>
      <c r="CC232" s="4">
        <v>10</v>
      </c>
      <c r="CD232" s="4"/>
      <c r="CE232" s="4"/>
      <c r="CF232" s="4"/>
      <c r="CG232" s="4"/>
      <c r="CH232" s="4"/>
      <c r="CI232" s="4"/>
      <c r="CJ232" s="4"/>
      <c r="CK232" s="4"/>
      <c r="CL232" s="4"/>
      <c r="CM232" s="4"/>
      <c r="CN232" s="4">
        <v>10</v>
      </c>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v>5</v>
      </c>
      <c r="EB232" s="4"/>
      <c r="EC232" s="4"/>
      <c r="ED232" s="4"/>
      <c r="EE232" s="4"/>
      <c r="EF232" s="4"/>
      <c r="EG232" s="4"/>
      <c r="EH232" s="4"/>
      <c r="EI232" s="4"/>
      <c r="EJ232" s="4"/>
      <c r="EK232" s="4">
        <v>6</v>
      </c>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v>10</v>
      </c>
      <c r="FO232" s="4"/>
      <c r="FP232" s="4"/>
      <c r="FQ232" s="4"/>
      <c r="FR232" s="4"/>
      <c r="FS232" s="4"/>
      <c r="FT232" s="4"/>
      <c r="FU232" s="4"/>
      <c r="FV232" s="4"/>
      <c r="FW232" s="4"/>
      <c r="FX232" s="4"/>
      <c r="FY232" s="4"/>
      <c r="FZ232" s="4"/>
      <c r="GA232" s="4"/>
      <c r="GB232" s="4">
        <v>10</v>
      </c>
      <c r="GC232" s="4"/>
      <c r="GD232" s="4"/>
      <c r="GE232" s="4"/>
      <c r="GF232" s="4"/>
      <c r="GG232" s="4"/>
      <c r="GH232" s="4"/>
      <c r="GI232" s="4"/>
      <c r="GJ232" s="4">
        <v>8</v>
      </c>
      <c r="GK232" s="4"/>
      <c r="GL232" s="4"/>
      <c r="GM232" s="4"/>
      <c r="GN232" s="4">
        <v>3</v>
      </c>
      <c r="GO232" s="4"/>
      <c r="GP232" s="4"/>
      <c r="GQ232" s="4"/>
      <c r="GR232" s="4"/>
      <c r="GS232" s="4"/>
      <c r="GT232" s="4"/>
      <c r="GU232" s="4"/>
      <c r="GV232" s="4"/>
      <c r="GW232" s="4"/>
      <c r="GX232" s="4">
        <v>1</v>
      </c>
      <c r="GY232" s="4"/>
      <c r="GZ232" s="4"/>
      <c r="HA232" s="4"/>
      <c r="HB232" s="4"/>
      <c r="HC232" s="4"/>
      <c r="HD232" s="4"/>
      <c r="HE232" s="4"/>
      <c r="HF232" s="4">
        <v>8</v>
      </c>
      <c r="HG232" s="4"/>
      <c r="HH232" s="4"/>
      <c r="HI232" s="4"/>
      <c r="HJ232" s="4"/>
      <c r="HK232" s="4"/>
      <c r="HL232" s="4">
        <v>0</v>
      </c>
      <c r="HM232" s="4"/>
      <c r="HN232" s="4"/>
      <c r="HO232" s="4"/>
      <c r="HP232" s="4"/>
      <c r="HQ232" s="4"/>
      <c r="HR232" s="4"/>
      <c r="HS232" s="4"/>
      <c r="HT232" s="4"/>
      <c r="HU232" s="4"/>
      <c r="HV232" s="4"/>
      <c r="HW232" s="4">
        <v>10</v>
      </c>
      <c r="HX232" s="4"/>
      <c r="HY232" s="4"/>
      <c r="HZ232" s="4"/>
      <c r="IA232" s="4">
        <v>600</v>
      </c>
      <c r="IB232" s="4">
        <v>200</v>
      </c>
      <c r="IC232" s="4"/>
      <c r="ID232" s="4"/>
      <c r="IE232" s="4"/>
      <c r="IF232" s="4"/>
      <c r="IG232" s="4"/>
      <c r="IH232" s="4">
        <v>1000</v>
      </c>
      <c r="II232" s="4"/>
      <c r="IJ232" s="4">
        <v>10</v>
      </c>
      <c r="IK232" s="4"/>
      <c r="IL232" s="4"/>
      <c r="IM232" s="4"/>
      <c r="IN232" s="4">
        <v>180</v>
      </c>
      <c r="IO232" s="4"/>
      <c r="IP232" s="4"/>
      <c r="IQ232" s="4"/>
      <c r="IR232" s="4">
        <v>0</v>
      </c>
      <c r="IS232" s="4">
        <v>500</v>
      </c>
      <c r="IT232" s="4">
        <v>500</v>
      </c>
      <c r="IU232" s="4">
        <v>30</v>
      </c>
      <c r="IV232" s="4"/>
      <c r="IW232" s="4">
        <v>50</v>
      </c>
      <c r="IX232" s="4"/>
      <c r="IY232" s="4"/>
      <c r="IZ232" s="4">
        <v>20</v>
      </c>
      <c r="JA232" s="4">
        <v>50</v>
      </c>
      <c r="JB232" s="4"/>
      <c r="JC232" s="4"/>
      <c r="JD232" s="4">
        <v>50</v>
      </c>
      <c r="JE232" s="4"/>
      <c r="JF232" s="4">
        <v>20</v>
      </c>
      <c r="JG232" s="4"/>
      <c r="JH232" s="4"/>
      <c r="JI232" s="4"/>
      <c r="JJ232" s="4"/>
      <c r="JK232" s="4">
        <v>30</v>
      </c>
      <c r="JL232" s="4"/>
      <c r="JM232" s="4">
        <v>10</v>
      </c>
      <c r="JN232" s="4"/>
      <c r="JO232" s="4">
        <v>0</v>
      </c>
      <c r="JP232" s="4"/>
      <c r="JQ232" s="4"/>
      <c r="JR232" s="4"/>
      <c r="JS232" s="4">
        <v>900</v>
      </c>
      <c r="JT232" s="4">
        <v>90</v>
      </c>
      <c r="JU232" s="4">
        <v>50</v>
      </c>
      <c r="JV232" s="4">
        <v>100</v>
      </c>
      <c r="JW232" s="4"/>
      <c r="JX232" s="4">
        <v>550</v>
      </c>
      <c r="JY232" s="4"/>
      <c r="JZ232" s="4">
        <v>100</v>
      </c>
      <c r="KA232" s="4"/>
      <c r="KB232" s="4">
        <v>0</v>
      </c>
      <c r="KC232" s="4">
        <v>2000</v>
      </c>
      <c r="KD232" s="4"/>
      <c r="KE232" s="4"/>
      <c r="KF232" s="4"/>
      <c r="KG232" s="4"/>
      <c r="KH232" s="4"/>
      <c r="KI232" s="4"/>
      <c r="KJ232" s="4"/>
      <c r="KK232" s="4">
        <f t="shared" si="8"/>
        <v>7136</v>
      </c>
    </row>
    <row r="233" spans="1:297" ht="30" customHeight="1" x14ac:dyDescent="0.25">
      <c r="A233" s="4">
        <v>218</v>
      </c>
      <c r="B233" s="4">
        <v>168</v>
      </c>
      <c r="C233" s="4" t="s">
        <v>765</v>
      </c>
      <c r="D233" s="18" t="s">
        <v>765</v>
      </c>
      <c r="E233" s="18" t="s">
        <v>766</v>
      </c>
      <c r="F233" s="4"/>
      <c r="G233" s="7">
        <v>1.5864100000000001</v>
      </c>
      <c r="H233" s="4">
        <v>0</v>
      </c>
      <c r="I233" s="4"/>
      <c r="J233" s="4"/>
      <c r="K233" s="4"/>
      <c r="L233" s="4"/>
      <c r="M233" s="4"/>
      <c r="N233" s="4"/>
      <c r="O233" s="4"/>
      <c r="P233" s="4">
        <v>0</v>
      </c>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v>5</v>
      </c>
      <c r="BO233" s="4"/>
      <c r="BP233" s="4"/>
      <c r="BQ233" s="4"/>
      <c r="BR233" s="4"/>
      <c r="BS233" s="4"/>
      <c r="BT233" s="4"/>
      <c r="BU233" s="4"/>
      <c r="BV233" s="4"/>
      <c r="BW233" s="4"/>
      <c r="BX233" s="4"/>
      <c r="BY233" s="4"/>
      <c r="BZ233" s="4"/>
      <c r="CA233" s="4"/>
      <c r="CB233" s="4"/>
      <c r="CC233" s="4">
        <v>10</v>
      </c>
      <c r="CD233" s="4"/>
      <c r="CE233" s="4"/>
      <c r="CF233" s="4"/>
      <c r="CG233" s="4"/>
      <c r="CH233" s="4"/>
      <c r="CI233" s="4"/>
      <c r="CJ233" s="4"/>
      <c r="CK233" s="4"/>
      <c r="CL233" s="4"/>
      <c r="CM233" s="4"/>
      <c r="CN233" s="4">
        <v>10</v>
      </c>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v>6</v>
      </c>
      <c r="EL233" s="4"/>
      <c r="EM233" s="4"/>
      <c r="EN233" s="4"/>
      <c r="EO233" s="4"/>
      <c r="EP233" s="4"/>
      <c r="EQ233" s="4"/>
      <c r="ER233" s="4">
        <v>5</v>
      </c>
      <c r="ES233" s="4"/>
      <c r="ET233" s="4"/>
      <c r="EU233" s="4"/>
      <c r="EV233" s="4"/>
      <c r="EW233" s="4"/>
      <c r="EX233" s="4"/>
      <c r="EY233" s="4"/>
      <c r="EZ233" s="4"/>
      <c r="FA233" s="4"/>
      <c r="FB233" s="4"/>
      <c r="FC233" s="4"/>
      <c r="FD233" s="4"/>
      <c r="FE233" s="4"/>
      <c r="FF233" s="4"/>
      <c r="FG233" s="4"/>
      <c r="FH233" s="4"/>
      <c r="FI233" s="4"/>
      <c r="FJ233" s="4"/>
      <c r="FK233" s="4"/>
      <c r="FL233" s="4"/>
      <c r="FM233" s="4"/>
      <c r="FN233" s="4">
        <v>10</v>
      </c>
      <c r="FO233" s="4"/>
      <c r="FP233" s="4"/>
      <c r="FQ233" s="4"/>
      <c r="FR233" s="4"/>
      <c r="FS233" s="4"/>
      <c r="FT233" s="4"/>
      <c r="FU233" s="4"/>
      <c r="FV233" s="4"/>
      <c r="FW233" s="4"/>
      <c r="FX233" s="4"/>
      <c r="FY233" s="4"/>
      <c r="FZ233" s="4"/>
      <c r="GA233" s="4"/>
      <c r="GB233" s="4"/>
      <c r="GC233" s="4"/>
      <c r="GD233" s="4"/>
      <c r="GE233" s="4"/>
      <c r="GF233" s="4"/>
      <c r="GG233" s="4"/>
      <c r="GH233" s="4"/>
      <c r="GI233" s="4"/>
      <c r="GJ233" s="4">
        <v>8</v>
      </c>
      <c r="GK233" s="4"/>
      <c r="GL233" s="4"/>
      <c r="GM233" s="4"/>
      <c r="GN233" s="4"/>
      <c r="GO233" s="4"/>
      <c r="GP233" s="4"/>
      <c r="GQ233" s="4"/>
      <c r="GR233" s="4"/>
      <c r="GS233" s="4"/>
      <c r="GT233" s="4"/>
      <c r="GU233" s="4"/>
      <c r="GV233" s="4"/>
      <c r="GW233" s="4"/>
      <c r="GX233" s="4">
        <v>1</v>
      </c>
      <c r="GY233" s="4"/>
      <c r="GZ233" s="4"/>
      <c r="HA233" s="4"/>
      <c r="HB233" s="4"/>
      <c r="HC233" s="4"/>
      <c r="HD233" s="4"/>
      <c r="HE233" s="4"/>
      <c r="HF233" s="4"/>
      <c r="HG233" s="4"/>
      <c r="HH233" s="4"/>
      <c r="HI233" s="4"/>
      <c r="HJ233" s="4"/>
      <c r="HK233" s="4"/>
      <c r="HL233" s="4">
        <v>0</v>
      </c>
      <c r="HM233" s="4"/>
      <c r="HN233" s="4"/>
      <c r="HO233" s="4"/>
      <c r="HP233" s="4"/>
      <c r="HQ233" s="4"/>
      <c r="HR233" s="4"/>
      <c r="HS233" s="4"/>
      <c r="HT233" s="4"/>
      <c r="HU233" s="4"/>
      <c r="HV233" s="4"/>
      <c r="HW233" s="4">
        <v>20</v>
      </c>
      <c r="HX233" s="4"/>
      <c r="HY233" s="4">
        <v>100</v>
      </c>
      <c r="HZ233" s="4"/>
      <c r="IA233" s="4">
        <v>5000</v>
      </c>
      <c r="IB233" s="4">
        <v>600</v>
      </c>
      <c r="IC233" s="4"/>
      <c r="ID233" s="4"/>
      <c r="IE233" s="4"/>
      <c r="IF233" s="4"/>
      <c r="IG233" s="4"/>
      <c r="IH233" s="4">
        <v>1000</v>
      </c>
      <c r="II233" s="4"/>
      <c r="IJ233" s="4">
        <v>50</v>
      </c>
      <c r="IK233" s="4"/>
      <c r="IL233" s="4"/>
      <c r="IM233" s="4"/>
      <c r="IN233" s="4">
        <v>180</v>
      </c>
      <c r="IO233" s="4"/>
      <c r="IP233" s="4">
        <v>10</v>
      </c>
      <c r="IQ233" s="4"/>
      <c r="IR233" s="4">
        <v>30</v>
      </c>
      <c r="IS233" s="4">
        <v>1000</v>
      </c>
      <c r="IT233" s="4">
        <v>800</v>
      </c>
      <c r="IU233" s="4"/>
      <c r="IV233" s="4"/>
      <c r="IW233" s="4">
        <v>70</v>
      </c>
      <c r="IX233" s="4"/>
      <c r="IY233" s="4"/>
      <c r="IZ233" s="4">
        <v>20</v>
      </c>
      <c r="JA233" s="4">
        <v>50</v>
      </c>
      <c r="JB233" s="4"/>
      <c r="JC233" s="4">
        <v>250</v>
      </c>
      <c r="JD233" s="4">
        <v>50</v>
      </c>
      <c r="JE233" s="4"/>
      <c r="JF233" s="4">
        <v>20</v>
      </c>
      <c r="JG233" s="4"/>
      <c r="JH233" s="4"/>
      <c r="JI233" s="4"/>
      <c r="JJ233" s="4"/>
      <c r="JK233" s="4">
        <v>30</v>
      </c>
      <c r="JL233" s="4">
        <v>50</v>
      </c>
      <c r="JM233" s="4">
        <v>15</v>
      </c>
      <c r="JN233" s="4">
        <v>200</v>
      </c>
      <c r="JO233" s="4">
        <v>0</v>
      </c>
      <c r="JP233" s="4"/>
      <c r="JQ233" s="4"/>
      <c r="JR233" s="4">
        <v>100</v>
      </c>
      <c r="JS233" s="4">
        <v>400</v>
      </c>
      <c r="JT233" s="4">
        <v>70</v>
      </c>
      <c r="JU233" s="4">
        <v>50</v>
      </c>
      <c r="JV233" s="4">
        <v>400</v>
      </c>
      <c r="JW233" s="4"/>
      <c r="JX233" s="4">
        <v>100</v>
      </c>
      <c r="JY233" s="4"/>
      <c r="JZ233" s="4">
        <v>100</v>
      </c>
      <c r="KA233" s="4"/>
      <c r="KB233" s="4">
        <v>0</v>
      </c>
      <c r="KC233" s="4">
        <v>400</v>
      </c>
      <c r="KD233" s="4"/>
      <c r="KE233" s="4"/>
      <c r="KF233" s="4"/>
      <c r="KG233" s="4"/>
      <c r="KH233" s="4"/>
      <c r="KI233" s="4"/>
      <c r="KJ233" s="4"/>
      <c r="KK233" s="4">
        <f t="shared" si="8"/>
        <v>11220</v>
      </c>
    </row>
    <row r="234" spans="1:297" ht="30" customHeight="1" x14ac:dyDescent="0.25">
      <c r="A234" s="4">
        <v>219</v>
      </c>
      <c r="B234" s="4">
        <v>169</v>
      </c>
      <c r="C234" s="4" t="s">
        <v>767</v>
      </c>
      <c r="D234" s="18" t="s">
        <v>767</v>
      </c>
      <c r="E234" s="18" t="s">
        <v>768</v>
      </c>
      <c r="F234" s="4"/>
      <c r="G234" s="7">
        <v>1.5864100000000001</v>
      </c>
      <c r="H234" s="4">
        <v>0</v>
      </c>
      <c r="I234" s="4"/>
      <c r="J234" s="4"/>
      <c r="K234" s="4"/>
      <c r="L234" s="4"/>
      <c r="M234" s="4"/>
      <c r="N234" s="4"/>
      <c r="O234" s="4"/>
      <c r="P234" s="4">
        <v>0</v>
      </c>
      <c r="Q234" s="4">
        <v>10</v>
      </c>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v>50</v>
      </c>
      <c r="BA234" s="4"/>
      <c r="BB234" s="4"/>
      <c r="BC234" s="4"/>
      <c r="BD234" s="4"/>
      <c r="BE234" s="4"/>
      <c r="BF234" s="4"/>
      <c r="BG234" s="4"/>
      <c r="BH234" s="4"/>
      <c r="BI234" s="4"/>
      <c r="BJ234" s="4"/>
      <c r="BK234" s="4"/>
      <c r="BL234" s="4"/>
      <c r="BM234" s="4"/>
      <c r="BN234" s="4">
        <v>5</v>
      </c>
      <c r="BO234" s="4"/>
      <c r="BP234" s="4"/>
      <c r="BQ234" s="4"/>
      <c r="BR234" s="4"/>
      <c r="BS234" s="4"/>
      <c r="BT234" s="4"/>
      <c r="BU234" s="4"/>
      <c r="BV234" s="4"/>
      <c r="BW234" s="4"/>
      <c r="BX234" s="4"/>
      <c r="BY234" s="4"/>
      <c r="BZ234" s="4"/>
      <c r="CA234" s="4"/>
      <c r="CB234" s="4"/>
      <c r="CC234" s="4">
        <v>10</v>
      </c>
      <c r="CD234" s="4"/>
      <c r="CE234" s="4"/>
      <c r="CF234" s="4"/>
      <c r="CG234" s="4"/>
      <c r="CH234" s="4"/>
      <c r="CI234" s="4"/>
      <c r="CJ234" s="4"/>
      <c r="CK234" s="4"/>
      <c r="CL234" s="4">
        <v>5</v>
      </c>
      <c r="CM234" s="4">
        <v>10</v>
      </c>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v>5</v>
      </c>
      <c r="EB234" s="4"/>
      <c r="EC234" s="4"/>
      <c r="ED234" s="4"/>
      <c r="EE234" s="4"/>
      <c r="EF234" s="4"/>
      <c r="EG234" s="4"/>
      <c r="EH234" s="4"/>
      <c r="EI234" s="4"/>
      <c r="EJ234" s="4"/>
      <c r="EK234" s="4"/>
      <c r="EL234" s="4"/>
      <c r="EM234" s="4"/>
      <c r="EN234" s="4"/>
      <c r="EO234" s="4"/>
      <c r="EP234" s="4"/>
      <c r="EQ234" s="4"/>
      <c r="ER234" s="4">
        <v>5</v>
      </c>
      <c r="ES234" s="4"/>
      <c r="ET234" s="4"/>
      <c r="EU234" s="4"/>
      <c r="EV234" s="4"/>
      <c r="EW234" s="4"/>
      <c r="EX234" s="4"/>
      <c r="EY234" s="4"/>
      <c r="EZ234" s="4"/>
      <c r="FA234" s="4"/>
      <c r="FB234" s="4"/>
      <c r="FC234" s="4"/>
      <c r="FD234" s="4"/>
      <c r="FE234" s="4"/>
      <c r="FF234" s="4"/>
      <c r="FG234" s="4"/>
      <c r="FH234" s="4"/>
      <c r="FI234" s="4"/>
      <c r="FJ234" s="4"/>
      <c r="FK234" s="4"/>
      <c r="FL234" s="4"/>
      <c r="FM234" s="4"/>
      <c r="FN234" s="4">
        <v>10</v>
      </c>
      <c r="FO234" s="4"/>
      <c r="FP234" s="4"/>
      <c r="FQ234" s="4"/>
      <c r="FR234" s="4"/>
      <c r="FS234" s="4"/>
      <c r="FT234" s="4"/>
      <c r="FU234" s="4"/>
      <c r="FV234" s="4"/>
      <c r="FW234" s="4"/>
      <c r="FX234" s="4">
        <v>10</v>
      </c>
      <c r="FY234" s="4"/>
      <c r="FZ234" s="4"/>
      <c r="GA234" s="4"/>
      <c r="GB234" s="4">
        <v>10</v>
      </c>
      <c r="GC234" s="4"/>
      <c r="GD234" s="4"/>
      <c r="GE234" s="4"/>
      <c r="GF234" s="4"/>
      <c r="GG234" s="4"/>
      <c r="GH234" s="4"/>
      <c r="GI234" s="4"/>
      <c r="GJ234" s="4">
        <v>8</v>
      </c>
      <c r="GK234" s="4"/>
      <c r="GL234" s="4"/>
      <c r="GM234" s="4"/>
      <c r="GN234" s="4">
        <v>3</v>
      </c>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v>0</v>
      </c>
      <c r="HM234" s="4"/>
      <c r="HN234" s="4"/>
      <c r="HO234" s="4"/>
      <c r="HP234" s="4">
        <v>1000</v>
      </c>
      <c r="HQ234" s="4"/>
      <c r="HR234" s="4"/>
      <c r="HS234" s="4"/>
      <c r="HT234" s="4"/>
      <c r="HU234" s="4"/>
      <c r="HV234" s="4"/>
      <c r="HW234" s="4">
        <v>5</v>
      </c>
      <c r="HX234" s="4"/>
      <c r="HY234" s="4">
        <v>4000</v>
      </c>
      <c r="HZ234" s="4">
        <v>600</v>
      </c>
      <c r="IA234" s="4">
        <v>1400</v>
      </c>
      <c r="IB234" s="4">
        <v>400</v>
      </c>
      <c r="IC234" s="4">
        <v>50</v>
      </c>
      <c r="ID234" s="4"/>
      <c r="IE234" s="4"/>
      <c r="IF234" s="4"/>
      <c r="IG234" s="4">
        <v>50</v>
      </c>
      <c r="IH234" s="4">
        <v>2200</v>
      </c>
      <c r="II234" s="4"/>
      <c r="IJ234" s="4"/>
      <c r="IK234" s="4"/>
      <c r="IL234" s="4"/>
      <c r="IM234" s="4"/>
      <c r="IN234" s="4">
        <v>40</v>
      </c>
      <c r="IO234" s="4"/>
      <c r="IP234" s="4">
        <v>570</v>
      </c>
      <c r="IQ234" s="4"/>
      <c r="IR234" s="4">
        <v>1130</v>
      </c>
      <c r="IS234" s="4">
        <v>500</v>
      </c>
      <c r="IT234" s="4">
        <v>1900</v>
      </c>
      <c r="IU234" s="4"/>
      <c r="IV234" s="4"/>
      <c r="IW234" s="4">
        <v>100</v>
      </c>
      <c r="IX234" s="4"/>
      <c r="IY234" s="4"/>
      <c r="IZ234" s="4">
        <v>20</v>
      </c>
      <c r="JA234" s="4">
        <v>50</v>
      </c>
      <c r="JB234" s="4"/>
      <c r="JC234" s="4">
        <v>150</v>
      </c>
      <c r="JD234" s="4">
        <v>200</v>
      </c>
      <c r="JE234" s="4"/>
      <c r="JF234" s="4">
        <v>20</v>
      </c>
      <c r="JG234" s="4"/>
      <c r="JH234" s="4"/>
      <c r="JI234" s="4"/>
      <c r="JJ234" s="4">
        <v>300</v>
      </c>
      <c r="JK234" s="4">
        <v>20</v>
      </c>
      <c r="JL234" s="4">
        <v>50</v>
      </c>
      <c r="JM234" s="4">
        <v>30</v>
      </c>
      <c r="JN234" s="4"/>
      <c r="JO234" s="4">
        <v>20</v>
      </c>
      <c r="JP234" s="4"/>
      <c r="JQ234" s="4">
        <v>500</v>
      </c>
      <c r="JR234" s="4">
        <v>200</v>
      </c>
      <c r="JS234" s="4">
        <v>1000</v>
      </c>
      <c r="JT234" s="4">
        <v>90</v>
      </c>
      <c r="JU234" s="4">
        <v>50</v>
      </c>
      <c r="JV234" s="4">
        <v>400</v>
      </c>
      <c r="JW234" s="4"/>
      <c r="JX234" s="4">
        <v>60</v>
      </c>
      <c r="JY234" s="4"/>
      <c r="JZ234" s="4">
        <v>100</v>
      </c>
      <c r="KA234" s="4"/>
      <c r="KB234" s="4">
        <v>0</v>
      </c>
      <c r="KC234" s="4">
        <v>400</v>
      </c>
      <c r="KD234" s="4"/>
      <c r="KE234" s="4"/>
      <c r="KF234" s="4"/>
      <c r="KG234" s="4"/>
      <c r="KH234" s="4"/>
      <c r="KI234" s="4"/>
      <c r="KJ234" s="4"/>
      <c r="KK234" s="4">
        <f t="shared" si="8"/>
        <v>17746</v>
      </c>
    </row>
    <row r="235" spans="1:297" ht="30" customHeight="1" x14ac:dyDescent="0.25">
      <c r="A235" s="4">
        <v>220</v>
      </c>
      <c r="B235" s="4">
        <v>170</v>
      </c>
      <c r="C235" s="4" t="s">
        <v>769</v>
      </c>
      <c r="D235" s="18" t="s">
        <v>769</v>
      </c>
      <c r="E235" s="18" t="s">
        <v>770</v>
      </c>
      <c r="F235" s="4"/>
      <c r="G235" s="7">
        <v>1.5864100000000001</v>
      </c>
      <c r="H235" s="4">
        <v>0</v>
      </c>
      <c r="I235" s="4"/>
      <c r="J235" s="4"/>
      <c r="K235" s="4"/>
      <c r="L235" s="4"/>
      <c r="M235" s="4"/>
      <c r="N235" s="4"/>
      <c r="O235" s="4"/>
      <c r="P235" s="4">
        <v>0</v>
      </c>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v>50</v>
      </c>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v>10</v>
      </c>
      <c r="CD235" s="4"/>
      <c r="CE235" s="4"/>
      <c r="CF235" s="4"/>
      <c r="CG235" s="4"/>
      <c r="CH235" s="4"/>
      <c r="CI235" s="4"/>
      <c r="CJ235" s="4"/>
      <c r="CK235" s="4"/>
      <c r="CL235" s="4">
        <v>5</v>
      </c>
      <c r="CM235" s="4"/>
      <c r="CN235" s="4"/>
      <c r="CO235" s="4"/>
      <c r="CP235" s="4"/>
      <c r="CQ235" s="4"/>
      <c r="CR235" s="4">
        <v>5</v>
      </c>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v>3</v>
      </c>
      <c r="EE235" s="4"/>
      <c r="EF235" s="4"/>
      <c r="EG235" s="4"/>
      <c r="EH235" s="4"/>
      <c r="EI235" s="4"/>
      <c r="EJ235" s="4"/>
      <c r="EK235" s="4"/>
      <c r="EL235" s="4"/>
      <c r="EM235" s="4"/>
      <c r="EN235" s="4"/>
      <c r="EO235" s="4"/>
      <c r="EP235" s="4"/>
      <c r="EQ235" s="4"/>
      <c r="ER235" s="4"/>
      <c r="ES235" s="4"/>
      <c r="ET235" s="4"/>
      <c r="EU235" s="4"/>
      <c r="EV235" s="4"/>
      <c r="EW235" s="4"/>
      <c r="EX235" s="4"/>
      <c r="EY235" s="4">
        <v>20</v>
      </c>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v>5</v>
      </c>
      <c r="FY235" s="4"/>
      <c r="FZ235" s="4"/>
      <c r="GA235" s="4">
        <v>10</v>
      </c>
      <c r="GB235" s="4"/>
      <c r="GC235" s="4"/>
      <c r="GD235" s="4"/>
      <c r="GE235" s="4"/>
      <c r="GF235" s="4"/>
      <c r="GG235" s="4"/>
      <c r="GH235" s="4"/>
      <c r="GI235" s="4"/>
      <c r="GJ235" s="4">
        <v>8</v>
      </c>
      <c r="GK235" s="4"/>
      <c r="GL235" s="4"/>
      <c r="GM235" s="4"/>
      <c r="GN235" s="4"/>
      <c r="GO235" s="4"/>
      <c r="GP235" s="4"/>
      <c r="GQ235" s="4">
        <v>10</v>
      </c>
      <c r="GR235" s="4">
        <v>10</v>
      </c>
      <c r="GS235" s="4"/>
      <c r="GT235" s="4"/>
      <c r="GU235" s="4"/>
      <c r="GV235" s="4"/>
      <c r="GW235" s="4"/>
      <c r="GX235" s="4">
        <v>2</v>
      </c>
      <c r="GY235" s="4"/>
      <c r="GZ235" s="4"/>
      <c r="HA235" s="4"/>
      <c r="HB235" s="4"/>
      <c r="HC235" s="4"/>
      <c r="HD235" s="4"/>
      <c r="HE235" s="4"/>
      <c r="HF235" s="4"/>
      <c r="HG235" s="4"/>
      <c r="HH235" s="4"/>
      <c r="HI235" s="4"/>
      <c r="HJ235" s="4"/>
      <c r="HK235" s="4"/>
      <c r="HL235" s="4">
        <v>0</v>
      </c>
      <c r="HM235" s="4"/>
      <c r="HN235" s="4"/>
      <c r="HO235" s="4"/>
      <c r="HP235" s="4">
        <v>1000</v>
      </c>
      <c r="HQ235" s="4"/>
      <c r="HR235" s="4"/>
      <c r="HS235" s="4"/>
      <c r="HT235" s="4"/>
      <c r="HU235" s="4"/>
      <c r="HV235" s="4">
        <v>200</v>
      </c>
      <c r="HW235" s="4"/>
      <c r="HX235" s="4"/>
      <c r="HY235" s="4">
        <v>6000</v>
      </c>
      <c r="HZ235" s="4">
        <v>400</v>
      </c>
      <c r="IA235" s="4">
        <v>200</v>
      </c>
      <c r="IB235" s="4">
        <v>200</v>
      </c>
      <c r="IC235" s="4"/>
      <c r="ID235" s="4"/>
      <c r="IE235" s="4"/>
      <c r="IF235" s="4"/>
      <c r="IG235" s="4"/>
      <c r="IH235" s="4">
        <v>20000</v>
      </c>
      <c r="II235" s="4"/>
      <c r="IJ235" s="4"/>
      <c r="IK235" s="4"/>
      <c r="IL235" s="4"/>
      <c r="IM235" s="4"/>
      <c r="IN235" s="4">
        <v>40</v>
      </c>
      <c r="IO235" s="4"/>
      <c r="IP235" s="4">
        <v>1070</v>
      </c>
      <c r="IQ235" s="4"/>
      <c r="IR235" s="4">
        <v>1150</v>
      </c>
      <c r="IS235" s="4">
        <v>25</v>
      </c>
      <c r="IT235" s="4">
        <v>2300</v>
      </c>
      <c r="IU235" s="4"/>
      <c r="IV235" s="4"/>
      <c r="IW235" s="4">
        <v>100</v>
      </c>
      <c r="IX235" s="4"/>
      <c r="IY235" s="4"/>
      <c r="IZ235" s="4">
        <v>20</v>
      </c>
      <c r="JA235" s="4">
        <v>20</v>
      </c>
      <c r="JB235" s="4"/>
      <c r="JC235" s="4">
        <v>100</v>
      </c>
      <c r="JD235" s="4">
        <v>250</v>
      </c>
      <c r="JE235" s="4"/>
      <c r="JF235" s="4">
        <v>20</v>
      </c>
      <c r="JG235" s="4"/>
      <c r="JH235" s="4"/>
      <c r="JI235" s="4"/>
      <c r="JJ235" s="4">
        <v>920</v>
      </c>
      <c r="JK235" s="4"/>
      <c r="JL235" s="4">
        <v>50</v>
      </c>
      <c r="JM235" s="4">
        <v>30</v>
      </c>
      <c r="JN235" s="4">
        <v>500</v>
      </c>
      <c r="JO235" s="4">
        <v>20</v>
      </c>
      <c r="JP235" s="4"/>
      <c r="JQ235" s="4">
        <v>300</v>
      </c>
      <c r="JR235" s="4">
        <v>200</v>
      </c>
      <c r="JS235" s="4">
        <v>400</v>
      </c>
      <c r="JT235" s="4">
        <v>90</v>
      </c>
      <c r="JU235" s="4">
        <v>50</v>
      </c>
      <c r="JV235" s="4">
        <v>400</v>
      </c>
      <c r="JW235" s="4"/>
      <c r="JX235" s="4">
        <v>40</v>
      </c>
      <c r="JY235" s="4"/>
      <c r="JZ235" s="4">
        <v>100</v>
      </c>
      <c r="KA235" s="4"/>
      <c r="KB235" s="4">
        <v>30</v>
      </c>
      <c r="KC235" s="4">
        <v>400</v>
      </c>
      <c r="KD235" s="4"/>
      <c r="KE235" s="4"/>
      <c r="KF235" s="4"/>
      <c r="KG235" s="4"/>
      <c r="KH235" s="4"/>
      <c r="KI235" s="4"/>
      <c r="KJ235" s="4"/>
      <c r="KK235" s="4">
        <f t="shared" si="8"/>
        <v>36763</v>
      </c>
    </row>
    <row r="236" spans="1:297" ht="30" customHeight="1" x14ac:dyDescent="0.25">
      <c r="A236" s="4">
        <v>221</v>
      </c>
      <c r="B236" s="4">
        <v>171</v>
      </c>
      <c r="C236" s="4" t="s">
        <v>771</v>
      </c>
      <c r="D236" s="18" t="s">
        <v>771</v>
      </c>
      <c r="E236" s="18" t="s">
        <v>772</v>
      </c>
      <c r="F236" s="4"/>
      <c r="G236" s="7">
        <v>1.5864100000000001</v>
      </c>
      <c r="H236" s="4">
        <v>0</v>
      </c>
      <c r="I236" s="4"/>
      <c r="J236" s="4"/>
      <c r="K236" s="4"/>
      <c r="L236" s="4"/>
      <c r="M236" s="4"/>
      <c r="N236" s="4"/>
      <c r="O236" s="4"/>
      <c r="P236" s="4">
        <v>0</v>
      </c>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v>5</v>
      </c>
      <c r="BO236" s="4"/>
      <c r="BP236" s="4"/>
      <c r="BQ236" s="4"/>
      <c r="BR236" s="4"/>
      <c r="BS236" s="4"/>
      <c r="BT236" s="4"/>
      <c r="BU236" s="4"/>
      <c r="BV236" s="4"/>
      <c r="BW236" s="4"/>
      <c r="BX236" s="4"/>
      <c r="BY236" s="4"/>
      <c r="BZ236" s="4"/>
      <c r="CA236" s="4"/>
      <c r="CB236" s="4"/>
      <c r="CC236" s="4">
        <v>10</v>
      </c>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v>5</v>
      </c>
      <c r="EB236" s="4"/>
      <c r="EC236" s="4"/>
      <c r="ED236" s="4">
        <v>3</v>
      </c>
      <c r="EE236" s="4"/>
      <c r="EF236" s="4"/>
      <c r="EG236" s="4"/>
      <c r="EH236" s="4"/>
      <c r="EI236" s="4"/>
      <c r="EJ236" s="4"/>
      <c r="EK236" s="4"/>
      <c r="EL236" s="4"/>
      <c r="EM236" s="4"/>
      <c r="EN236" s="4"/>
      <c r="EO236" s="4"/>
      <c r="EP236" s="4"/>
      <c r="EQ236" s="4"/>
      <c r="ER236" s="4"/>
      <c r="ES236" s="4"/>
      <c r="ET236" s="4"/>
      <c r="EU236" s="4"/>
      <c r="EV236" s="4"/>
      <c r="EW236" s="4"/>
      <c r="EX236" s="4"/>
      <c r="EY236" s="4">
        <v>20</v>
      </c>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v>5</v>
      </c>
      <c r="FY236" s="4"/>
      <c r="FZ236" s="4"/>
      <c r="GA236" s="4"/>
      <c r="GB236" s="4"/>
      <c r="GC236" s="4"/>
      <c r="GD236" s="4"/>
      <c r="GE236" s="4"/>
      <c r="GF236" s="4"/>
      <c r="GG236" s="4"/>
      <c r="GH236" s="4"/>
      <c r="GI236" s="4"/>
      <c r="GJ236" s="4">
        <v>8</v>
      </c>
      <c r="GK236" s="4"/>
      <c r="GL236" s="4"/>
      <c r="GM236" s="4"/>
      <c r="GN236" s="4"/>
      <c r="GO236" s="4"/>
      <c r="GP236" s="4"/>
      <c r="GQ236" s="4">
        <v>10</v>
      </c>
      <c r="GR236" s="4">
        <v>10</v>
      </c>
      <c r="GS236" s="4"/>
      <c r="GT236" s="4"/>
      <c r="GU236" s="4"/>
      <c r="GV236" s="4"/>
      <c r="GW236" s="4"/>
      <c r="GX236" s="4"/>
      <c r="GY236" s="4"/>
      <c r="GZ236" s="4"/>
      <c r="HA236" s="4"/>
      <c r="HB236" s="4"/>
      <c r="HC236" s="4"/>
      <c r="HD236" s="4"/>
      <c r="HE236" s="4"/>
      <c r="HF236" s="4">
        <v>8</v>
      </c>
      <c r="HG236" s="4"/>
      <c r="HH236" s="4"/>
      <c r="HI236" s="4"/>
      <c r="HJ236" s="4"/>
      <c r="HK236" s="4"/>
      <c r="HL236" s="4">
        <v>0</v>
      </c>
      <c r="HM236" s="4"/>
      <c r="HN236" s="4"/>
      <c r="HO236" s="4"/>
      <c r="HP236" s="4">
        <v>1000</v>
      </c>
      <c r="HQ236" s="4"/>
      <c r="HR236" s="4"/>
      <c r="HS236" s="4"/>
      <c r="HT236" s="4"/>
      <c r="HU236" s="4"/>
      <c r="HV236" s="4"/>
      <c r="HW236" s="4">
        <v>10</v>
      </c>
      <c r="HX236" s="4"/>
      <c r="HY236" s="4"/>
      <c r="HZ236" s="4"/>
      <c r="IA236" s="4">
        <v>100</v>
      </c>
      <c r="IB236" s="4"/>
      <c r="IC236" s="4"/>
      <c r="ID236" s="4"/>
      <c r="IE236" s="4"/>
      <c r="IF236" s="4"/>
      <c r="IG236" s="4"/>
      <c r="IH236" s="4">
        <v>1200</v>
      </c>
      <c r="II236" s="4"/>
      <c r="IJ236" s="4"/>
      <c r="IK236" s="4"/>
      <c r="IL236" s="4"/>
      <c r="IM236" s="4"/>
      <c r="IN236" s="4">
        <v>5</v>
      </c>
      <c r="IO236" s="4"/>
      <c r="IP236" s="4">
        <v>300</v>
      </c>
      <c r="IQ236" s="4"/>
      <c r="IR236" s="4">
        <v>50</v>
      </c>
      <c r="IS236" s="4">
        <v>0</v>
      </c>
      <c r="IT236" s="4">
        <v>140</v>
      </c>
      <c r="IU236" s="4"/>
      <c r="IV236" s="4"/>
      <c r="IW236" s="4">
        <v>50</v>
      </c>
      <c r="IX236" s="4"/>
      <c r="IY236" s="4"/>
      <c r="IZ236" s="4">
        <v>20</v>
      </c>
      <c r="JA236" s="4">
        <v>10</v>
      </c>
      <c r="JB236" s="4"/>
      <c r="JC236" s="4">
        <v>10</v>
      </c>
      <c r="JD236" s="4">
        <v>200</v>
      </c>
      <c r="JE236" s="4"/>
      <c r="JF236" s="4"/>
      <c r="JG236" s="4"/>
      <c r="JH236" s="4"/>
      <c r="JI236" s="4"/>
      <c r="JJ236" s="4"/>
      <c r="JK236" s="4">
        <v>100</v>
      </c>
      <c r="JL236" s="4">
        <v>50</v>
      </c>
      <c r="JM236" s="4">
        <v>30</v>
      </c>
      <c r="JN236" s="4"/>
      <c r="JO236" s="4">
        <v>20</v>
      </c>
      <c r="JP236" s="4"/>
      <c r="JQ236" s="4">
        <v>20</v>
      </c>
      <c r="JR236" s="4"/>
      <c r="JS236" s="4">
        <v>200</v>
      </c>
      <c r="JT236" s="4">
        <v>40</v>
      </c>
      <c r="JU236" s="4">
        <v>50</v>
      </c>
      <c r="JV236" s="4">
        <v>10</v>
      </c>
      <c r="JW236" s="4"/>
      <c r="JX236" s="4"/>
      <c r="JY236" s="4"/>
      <c r="JZ236" s="4">
        <v>100</v>
      </c>
      <c r="KA236" s="4"/>
      <c r="KB236" s="4">
        <v>50</v>
      </c>
      <c r="KC236" s="4"/>
      <c r="KD236" s="4"/>
      <c r="KE236" s="4"/>
      <c r="KF236" s="4"/>
      <c r="KG236" s="4"/>
      <c r="KH236" s="4"/>
      <c r="KI236" s="4"/>
      <c r="KJ236" s="4"/>
      <c r="KK236" s="4">
        <f t="shared" si="8"/>
        <v>3849</v>
      </c>
    </row>
    <row r="237" spans="1:297" ht="30" customHeight="1" x14ac:dyDescent="0.25">
      <c r="A237" s="4">
        <v>222</v>
      </c>
      <c r="B237" s="4">
        <v>172</v>
      </c>
      <c r="C237" s="4" t="s">
        <v>773</v>
      </c>
      <c r="D237" s="18" t="s">
        <v>773</v>
      </c>
      <c r="E237" s="18" t="s">
        <v>774</v>
      </c>
      <c r="F237" s="4"/>
      <c r="G237" s="7">
        <v>1.5864100000000001</v>
      </c>
      <c r="H237" s="4">
        <v>0</v>
      </c>
      <c r="I237" s="4"/>
      <c r="J237" s="4"/>
      <c r="K237" s="4"/>
      <c r="L237" s="4"/>
      <c r="M237" s="4"/>
      <c r="N237" s="4"/>
      <c r="O237" s="4"/>
      <c r="P237" s="4">
        <v>0</v>
      </c>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v>10</v>
      </c>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v>3</v>
      </c>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v>8</v>
      </c>
      <c r="GK237" s="4"/>
      <c r="GL237" s="4"/>
      <c r="GM237" s="4"/>
      <c r="GN237" s="4">
        <v>3</v>
      </c>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v>0</v>
      </c>
      <c r="HM237" s="4"/>
      <c r="HN237" s="4"/>
      <c r="HO237" s="4"/>
      <c r="HP237" s="4"/>
      <c r="HQ237" s="4"/>
      <c r="HR237" s="4"/>
      <c r="HS237" s="4"/>
      <c r="HT237" s="4"/>
      <c r="HU237" s="4"/>
      <c r="HV237" s="4"/>
      <c r="HW237" s="4"/>
      <c r="HX237" s="4"/>
      <c r="HY237" s="4"/>
      <c r="HZ237" s="4"/>
      <c r="IA237" s="4">
        <v>0</v>
      </c>
      <c r="IB237" s="4"/>
      <c r="IC237" s="4"/>
      <c r="ID237" s="4"/>
      <c r="IE237" s="4"/>
      <c r="IF237" s="4"/>
      <c r="IG237" s="4"/>
      <c r="IH237" s="4">
        <v>100</v>
      </c>
      <c r="II237" s="4"/>
      <c r="IJ237" s="4"/>
      <c r="IK237" s="4"/>
      <c r="IL237" s="4"/>
      <c r="IM237" s="4"/>
      <c r="IN237" s="4">
        <v>5</v>
      </c>
      <c r="IO237" s="4"/>
      <c r="IP237" s="4">
        <v>300</v>
      </c>
      <c r="IQ237" s="4"/>
      <c r="IR237" s="4">
        <v>50</v>
      </c>
      <c r="IS237" s="4">
        <v>0</v>
      </c>
      <c r="IT237" s="4">
        <v>20</v>
      </c>
      <c r="IU237" s="4"/>
      <c r="IV237" s="4"/>
      <c r="IW237" s="4">
        <v>20</v>
      </c>
      <c r="IX237" s="4"/>
      <c r="IY237" s="4"/>
      <c r="IZ237" s="4">
        <v>20</v>
      </c>
      <c r="JA237" s="4">
        <v>10</v>
      </c>
      <c r="JB237" s="4"/>
      <c r="JC237" s="4">
        <v>15</v>
      </c>
      <c r="JD237" s="4">
        <v>50</v>
      </c>
      <c r="JE237" s="4"/>
      <c r="JF237" s="4"/>
      <c r="JG237" s="4"/>
      <c r="JH237" s="4"/>
      <c r="JI237" s="4"/>
      <c r="JJ237" s="4"/>
      <c r="JK237" s="4">
        <v>100</v>
      </c>
      <c r="JL237" s="4"/>
      <c r="JM237" s="4">
        <v>30</v>
      </c>
      <c r="JN237" s="4"/>
      <c r="JO237" s="4">
        <v>20</v>
      </c>
      <c r="JP237" s="4"/>
      <c r="JQ237" s="4"/>
      <c r="JR237" s="4"/>
      <c r="JS237" s="4">
        <v>200</v>
      </c>
      <c r="JT237" s="4">
        <v>40</v>
      </c>
      <c r="JU237" s="4"/>
      <c r="JV237" s="4"/>
      <c r="JW237" s="4"/>
      <c r="JX237" s="4">
        <v>10</v>
      </c>
      <c r="JY237" s="4"/>
      <c r="JZ237" s="4"/>
      <c r="KA237" s="4"/>
      <c r="KB237" s="4">
        <v>50</v>
      </c>
      <c r="KC237" s="4"/>
      <c r="KD237" s="4"/>
      <c r="KE237" s="4"/>
      <c r="KF237" s="4"/>
      <c r="KG237" s="4"/>
      <c r="KH237" s="4"/>
      <c r="KI237" s="4"/>
      <c r="KJ237" s="4"/>
      <c r="KK237" s="4">
        <f t="shared" si="8"/>
        <v>1064</v>
      </c>
    </row>
    <row r="238" spans="1:297" ht="30" customHeight="1" x14ac:dyDescent="0.25">
      <c r="A238" s="4">
        <v>223</v>
      </c>
      <c r="B238" s="4">
        <v>173</v>
      </c>
      <c r="C238" s="4" t="s">
        <v>775</v>
      </c>
      <c r="D238" s="18" t="s">
        <v>775</v>
      </c>
      <c r="E238" s="18" t="s">
        <v>776</v>
      </c>
      <c r="F238" s="4"/>
      <c r="G238" s="7">
        <v>1.5864100000000001</v>
      </c>
      <c r="H238" s="4">
        <v>0</v>
      </c>
      <c r="I238" s="4"/>
      <c r="J238" s="4"/>
      <c r="K238" s="4"/>
      <c r="L238" s="4"/>
      <c r="M238" s="4"/>
      <c r="N238" s="4"/>
      <c r="O238" s="4"/>
      <c r="P238" s="4">
        <v>0</v>
      </c>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v>10</v>
      </c>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v>10</v>
      </c>
      <c r="FO238" s="4"/>
      <c r="FP238" s="4"/>
      <c r="FQ238" s="4"/>
      <c r="FR238" s="4"/>
      <c r="FS238" s="4"/>
      <c r="FT238" s="4"/>
      <c r="FU238" s="4"/>
      <c r="FV238" s="4"/>
      <c r="FW238" s="4"/>
      <c r="FX238" s="4"/>
      <c r="FY238" s="4"/>
      <c r="FZ238" s="4"/>
      <c r="GA238" s="4"/>
      <c r="GB238" s="4"/>
      <c r="GC238" s="4"/>
      <c r="GD238" s="4"/>
      <c r="GE238" s="4"/>
      <c r="GF238" s="4"/>
      <c r="GG238" s="4"/>
      <c r="GH238" s="4"/>
      <c r="GI238" s="4"/>
      <c r="GJ238" s="4">
        <v>8</v>
      </c>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v>0</v>
      </c>
      <c r="HM238" s="4"/>
      <c r="HN238" s="4"/>
      <c r="HO238" s="4"/>
      <c r="HP238" s="4">
        <v>500</v>
      </c>
      <c r="HQ238" s="4"/>
      <c r="HR238" s="4"/>
      <c r="HS238" s="4"/>
      <c r="HT238" s="4"/>
      <c r="HU238" s="4"/>
      <c r="HV238" s="4"/>
      <c r="HW238" s="4"/>
      <c r="HX238" s="4"/>
      <c r="HY238" s="4"/>
      <c r="HZ238" s="4"/>
      <c r="IA238" s="4">
        <v>700</v>
      </c>
      <c r="IB238" s="4"/>
      <c r="IC238" s="4"/>
      <c r="ID238" s="4"/>
      <c r="IE238" s="4"/>
      <c r="IF238" s="4"/>
      <c r="IG238" s="4"/>
      <c r="IH238" s="4">
        <v>100</v>
      </c>
      <c r="II238" s="4"/>
      <c r="IJ238" s="4"/>
      <c r="IK238" s="4"/>
      <c r="IL238" s="4">
        <v>10</v>
      </c>
      <c r="IM238" s="4">
        <v>50</v>
      </c>
      <c r="IN238" s="4">
        <v>300</v>
      </c>
      <c r="IO238" s="4"/>
      <c r="IP238" s="4"/>
      <c r="IQ238" s="4"/>
      <c r="IR238" s="4">
        <v>0</v>
      </c>
      <c r="IS238" s="4">
        <v>0</v>
      </c>
      <c r="IT238" s="4">
        <v>20</v>
      </c>
      <c r="IU238" s="4"/>
      <c r="IV238" s="4"/>
      <c r="IW238" s="4"/>
      <c r="IX238" s="4"/>
      <c r="IY238" s="4"/>
      <c r="IZ238" s="4"/>
      <c r="JA238" s="4">
        <v>0</v>
      </c>
      <c r="JB238" s="4"/>
      <c r="JC238" s="4">
        <v>15</v>
      </c>
      <c r="JD238" s="4">
        <v>100</v>
      </c>
      <c r="JE238" s="4"/>
      <c r="JF238" s="4"/>
      <c r="JG238" s="4"/>
      <c r="JH238" s="4"/>
      <c r="JI238" s="4"/>
      <c r="JJ238" s="4"/>
      <c r="JK238" s="4"/>
      <c r="JL238" s="4">
        <v>50</v>
      </c>
      <c r="JM238" s="4"/>
      <c r="JN238" s="4"/>
      <c r="JO238" s="4">
        <v>0</v>
      </c>
      <c r="JP238" s="4"/>
      <c r="JQ238" s="4"/>
      <c r="JR238" s="4"/>
      <c r="JS238" s="4">
        <v>200</v>
      </c>
      <c r="JT238" s="4">
        <v>10</v>
      </c>
      <c r="JU238" s="4"/>
      <c r="JV238" s="4">
        <v>20</v>
      </c>
      <c r="JW238" s="4"/>
      <c r="JX238" s="4"/>
      <c r="JY238" s="4"/>
      <c r="JZ238" s="4"/>
      <c r="KA238" s="4"/>
      <c r="KB238" s="4">
        <v>0</v>
      </c>
      <c r="KC238" s="4"/>
      <c r="KD238" s="4"/>
      <c r="KE238" s="4"/>
      <c r="KF238" s="4"/>
      <c r="KG238" s="4"/>
      <c r="KH238" s="4"/>
      <c r="KI238" s="4"/>
      <c r="KJ238" s="4"/>
      <c r="KK238" s="4">
        <f t="shared" si="8"/>
        <v>2103</v>
      </c>
    </row>
    <row r="239" spans="1:297" ht="30" customHeight="1" x14ac:dyDescent="0.25">
      <c r="A239" s="4">
        <v>224</v>
      </c>
      <c r="B239" s="4">
        <v>174</v>
      </c>
      <c r="C239" s="4" t="s">
        <v>777</v>
      </c>
      <c r="D239" s="18" t="s">
        <v>778</v>
      </c>
      <c r="E239" s="18" t="s">
        <v>779</v>
      </c>
      <c r="F239" s="4"/>
      <c r="G239" s="7">
        <v>1.5864100000000001</v>
      </c>
      <c r="H239" s="4">
        <v>0</v>
      </c>
      <c r="I239" s="4"/>
      <c r="J239" s="4"/>
      <c r="K239" s="4"/>
      <c r="L239" s="4"/>
      <c r="M239" s="4"/>
      <c r="N239" s="4"/>
      <c r="O239" s="4"/>
      <c r="P239" s="4">
        <v>0</v>
      </c>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v>2</v>
      </c>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v>8</v>
      </c>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v>0</v>
      </c>
      <c r="HM239" s="4"/>
      <c r="HN239" s="4"/>
      <c r="HO239" s="4"/>
      <c r="HP239" s="4"/>
      <c r="HQ239" s="4"/>
      <c r="HR239" s="4"/>
      <c r="HS239" s="4"/>
      <c r="HT239" s="4"/>
      <c r="HU239" s="4"/>
      <c r="HV239" s="4"/>
      <c r="HW239" s="4"/>
      <c r="HX239" s="4"/>
      <c r="HY239" s="4">
        <v>50</v>
      </c>
      <c r="HZ239" s="4"/>
      <c r="IA239" s="4">
        <v>900</v>
      </c>
      <c r="IB239" s="4"/>
      <c r="IC239" s="4"/>
      <c r="ID239" s="4"/>
      <c r="IE239" s="4"/>
      <c r="IF239" s="4"/>
      <c r="IG239" s="4"/>
      <c r="IH239" s="4">
        <v>100</v>
      </c>
      <c r="II239" s="4"/>
      <c r="IJ239" s="4"/>
      <c r="IK239" s="4"/>
      <c r="IL239" s="4">
        <v>10</v>
      </c>
      <c r="IM239" s="4">
        <v>50</v>
      </c>
      <c r="IN239" s="4">
        <v>280</v>
      </c>
      <c r="IO239" s="4"/>
      <c r="IP239" s="4"/>
      <c r="IQ239" s="4"/>
      <c r="IR239" s="4">
        <v>0</v>
      </c>
      <c r="IS239" s="4">
        <v>0</v>
      </c>
      <c r="IT239" s="4">
        <v>20</v>
      </c>
      <c r="IU239" s="4"/>
      <c r="IV239" s="4"/>
      <c r="IW239" s="4"/>
      <c r="IX239" s="4"/>
      <c r="IY239" s="4"/>
      <c r="IZ239" s="4"/>
      <c r="JA239" s="4">
        <v>0</v>
      </c>
      <c r="JB239" s="4"/>
      <c r="JC239" s="4"/>
      <c r="JD239" s="4">
        <v>5</v>
      </c>
      <c r="JE239" s="4"/>
      <c r="JF239" s="4"/>
      <c r="JG239" s="4"/>
      <c r="JH239" s="4"/>
      <c r="JI239" s="4"/>
      <c r="JJ239" s="4"/>
      <c r="JK239" s="4"/>
      <c r="JL239" s="4">
        <v>50</v>
      </c>
      <c r="JM239" s="4"/>
      <c r="JN239" s="4"/>
      <c r="JO239" s="4">
        <v>20</v>
      </c>
      <c r="JP239" s="4"/>
      <c r="JQ239" s="4"/>
      <c r="JR239" s="4"/>
      <c r="JS239" s="4">
        <v>200</v>
      </c>
      <c r="JT239" s="4"/>
      <c r="JU239" s="4"/>
      <c r="JV239" s="4">
        <v>20</v>
      </c>
      <c r="JW239" s="4"/>
      <c r="JX239" s="4"/>
      <c r="JY239" s="4"/>
      <c r="JZ239" s="4"/>
      <c r="KA239" s="4"/>
      <c r="KB239" s="4">
        <v>0</v>
      </c>
      <c r="KC239" s="4"/>
      <c r="KD239" s="4"/>
      <c r="KE239" s="4"/>
      <c r="KF239" s="4"/>
      <c r="KG239" s="4"/>
      <c r="KH239" s="4"/>
      <c r="KI239" s="4"/>
      <c r="KJ239" s="4"/>
      <c r="KK239" s="4">
        <f t="shared" si="8"/>
        <v>1715</v>
      </c>
    </row>
    <row r="240" spans="1:297" ht="30" customHeight="1" x14ac:dyDescent="0.25">
      <c r="A240" s="10">
        <v>225</v>
      </c>
      <c r="B240" s="10"/>
      <c r="C240" s="10" t="s">
        <v>780</v>
      </c>
      <c r="D240" s="10"/>
      <c r="E240" s="10"/>
      <c r="F240" s="10"/>
      <c r="G240" s="11">
        <v>212.93279999999999</v>
      </c>
      <c r="H240" s="10">
        <v>20</v>
      </c>
      <c r="I240" s="10"/>
      <c r="J240" s="10"/>
      <c r="K240" s="10"/>
      <c r="L240" s="10"/>
      <c r="M240" s="10"/>
      <c r="N240" s="10"/>
      <c r="O240" s="10"/>
      <c r="P240" s="10">
        <v>0</v>
      </c>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v>0</v>
      </c>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v>0</v>
      </c>
      <c r="HM240" s="10"/>
      <c r="HN240" s="10"/>
      <c r="HO240" s="10"/>
      <c r="HP240" s="10"/>
      <c r="HQ240" s="10">
        <v>15</v>
      </c>
      <c r="HR240" s="10"/>
      <c r="HS240" s="10"/>
      <c r="HT240" s="10"/>
      <c r="HU240" s="10"/>
      <c r="HV240" s="10"/>
      <c r="HW240" s="10">
        <v>5</v>
      </c>
      <c r="HX240" s="10"/>
      <c r="HY240" s="10"/>
      <c r="HZ240" s="10"/>
      <c r="IA240" s="10">
        <v>0</v>
      </c>
      <c r="IB240" s="10"/>
      <c r="IC240" s="10">
        <v>1</v>
      </c>
      <c r="ID240" s="10"/>
      <c r="IE240" s="10"/>
      <c r="IF240" s="10"/>
      <c r="IG240" s="10"/>
      <c r="IH240" s="10">
        <v>200</v>
      </c>
      <c r="II240" s="10"/>
      <c r="IJ240" s="10"/>
      <c r="IK240" s="10">
        <v>150</v>
      </c>
      <c r="IL240" s="10"/>
      <c r="IM240" s="10"/>
      <c r="IN240" s="10">
        <v>10</v>
      </c>
      <c r="IO240" s="10"/>
      <c r="IP240" s="10">
        <v>30</v>
      </c>
      <c r="IQ240" s="10"/>
      <c r="IR240" s="10">
        <v>200</v>
      </c>
      <c r="IS240" s="10">
        <v>0</v>
      </c>
      <c r="IT240" s="10"/>
      <c r="IU240" s="10"/>
      <c r="IV240" s="10"/>
      <c r="IW240" s="10"/>
      <c r="IX240" s="10"/>
      <c r="IY240" s="10"/>
      <c r="IZ240" s="10">
        <v>20</v>
      </c>
      <c r="JA240" s="10">
        <v>0</v>
      </c>
      <c r="JB240" s="10">
        <v>20</v>
      </c>
      <c r="JC240" s="10"/>
      <c r="JD240" s="10"/>
      <c r="JE240" s="10"/>
      <c r="JF240" s="10"/>
      <c r="JG240" s="10"/>
      <c r="JH240" s="10"/>
      <c r="JI240" s="10"/>
      <c r="JJ240" s="10"/>
      <c r="JK240" s="10"/>
      <c r="JL240" s="10"/>
      <c r="JM240" s="10"/>
      <c r="JN240" s="10"/>
      <c r="JO240" s="10">
        <v>0</v>
      </c>
      <c r="JP240" s="10"/>
      <c r="JQ240" s="10"/>
      <c r="JR240" s="10"/>
      <c r="JS240" s="10">
        <v>0</v>
      </c>
      <c r="JT240" s="10"/>
      <c r="JU240" s="10"/>
      <c r="JV240" s="10"/>
      <c r="JW240" s="10"/>
      <c r="JX240" s="10"/>
      <c r="JY240" s="10"/>
      <c r="JZ240" s="10"/>
      <c r="KA240" s="10"/>
      <c r="KB240" s="10">
        <v>0</v>
      </c>
      <c r="KC240" s="10"/>
      <c r="KD240" s="10"/>
      <c r="KE240" s="10"/>
      <c r="KF240" s="10"/>
      <c r="KG240" s="10"/>
      <c r="KH240" s="10"/>
      <c r="KI240" s="10"/>
      <c r="KJ240" s="10"/>
      <c r="KK240" s="10">
        <f t="shared" si="8"/>
        <v>671</v>
      </c>
    </row>
    <row r="241" spans="1:298" ht="30" customHeight="1" x14ac:dyDescent="0.25">
      <c r="A241" s="10">
        <v>556</v>
      </c>
      <c r="B241" s="10"/>
      <c r="C241" s="10" t="s">
        <v>781</v>
      </c>
      <c r="D241" s="10"/>
      <c r="E241" s="10"/>
      <c r="F241" s="10"/>
      <c r="G241" s="11">
        <v>172.79999999999998</v>
      </c>
      <c r="H241" s="10">
        <v>50</v>
      </c>
      <c r="I241" s="10"/>
      <c r="J241" s="10"/>
      <c r="K241" s="10"/>
      <c r="L241" s="10"/>
      <c r="M241" s="10"/>
      <c r="N241" s="10"/>
      <c r="O241" s="10"/>
      <c r="P241" s="10">
        <v>0</v>
      </c>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v>0</v>
      </c>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v>0</v>
      </c>
      <c r="HM241" s="10"/>
      <c r="HN241" s="10"/>
      <c r="HO241" s="10"/>
      <c r="HP241" s="10"/>
      <c r="HQ241" s="10"/>
      <c r="HR241" s="10"/>
      <c r="HS241" s="10"/>
      <c r="HT241" s="10"/>
      <c r="HU241" s="10"/>
      <c r="HV241" s="10"/>
      <c r="HW241" s="10"/>
      <c r="HX241" s="10"/>
      <c r="HY241" s="10"/>
      <c r="HZ241" s="10"/>
      <c r="IA241" s="10">
        <v>0</v>
      </c>
      <c r="IB241" s="10">
        <v>100</v>
      </c>
      <c r="IC241" s="10"/>
      <c r="ID241" s="10"/>
      <c r="IE241" s="10"/>
      <c r="IF241" s="10"/>
      <c r="IG241" s="10"/>
      <c r="IH241" s="10"/>
      <c r="II241" s="10"/>
      <c r="IJ241" s="10"/>
      <c r="IK241" s="10"/>
      <c r="IL241" s="10"/>
      <c r="IM241" s="10"/>
      <c r="IN241" s="10">
        <v>10</v>
      </c>
      <c r="IO241" s="10"/>
      <c r="IP241" s="10"/>
      <c r="IQ241" s="10"/>
      <c r="IR241" s="10">
        <v>0</v>
      </c>
      <c r="IS241" s="10">
        <v>0</v>
      </c>
      <c r="IT241" s="10"/>
      <c r="IU241" s="10"/>
      <c r="IV241" s="10"/>
      <c r="IW241" s="10"/>
      <c r="IX241" s="10"/>
      <c r="IY241" s="10"/>
      <c r="IZ241" s="10"/>
      <c r="JA241" s="10">
        <v>0</v>
      </c>
      <c r="JB241" s="10"/>
      <c r="JC241" s="10"/>
      <c r="JD241" s="10"/>
      <c r="JE241" s="10"/>
      <c r="JF241" s="10"/>
      <c r="JG241" s="10"/>
      <c r="JH241" s="10"/>
      <c r="JI241" s="10"/>
      <c r="JJ241" s="10"/>
      <c r="JK241" s="10"/>
      <c r="JL241" s="10"/>
      <c r="JM241" s="10"/>
      <c r="JN241" s="10"/>
      <c r="JO241" s="10">
        <v>0</v>
      </c>
      <c r="JP241" s="10"/>
      <c r="JQ241" s="10"/>
      <c r="JR241" s="10"/>
      <c r="JS241" s="10">
        <v>200</v>
      </c>
      <c r="JT241" s="10"/>
      <c r="JU241" s="10"/>
      <c r="JV241" s="10"/>
      <c r="JW241" s="10"/>
      <c r="JX241" s="10"/>
      <c r="JY241" s="10"/>
      <c r="JZ241" s="10"/>
      <c r="KA241" s="10"/>
      <c r="KB241" s="10">
        <v>0</v>
      </c>
      <c r="KC241" s="10"/>
      <c r="KD241" s="10"/>
      <c r="KE241" s="10"/>
      <c r="KF241" s="10"/>
      <c r="KG241" s="10"/>
      <c r="KH241" s="10"/>
      <c r="KI241" s="10"/>
      <c r="KJ241" s="10"/>
      <c r="KK241" s="10">
        <f t="shared" si="8"/>
        <v>360</v>
      </c>
    </row>
    <row r="242" spans="1:298" ht="30" customHeight="1" x14ac:dyDescent="0.25">
      <c r="A242" s="10">
        <v>595</v>
      </c>
      <c r="B242" s="10"/>
      <c r="C242" s="10" t="s">
        <v>782</v>
      </c>
      <c r="D242" s="10"/>
      <c r="E242" s="10"/>
      <c r="F242" s="10"/>
      <c r="G242" s="11">
        <v>169.92</v>
      </c>
      <c r="H242" s="10">
        <v>0</v>
      </c>
      <c r="I242" s="10"/>
      <c r="J242" s="10"/>
      <c r="K242" s="10"/>
      <c r="L242" s="10"/>
      <c r="M242" s="10"/>
      <c r="N242" s="10"/>
      <c r="O242" s="10"/>
      <c r="P242" s="10">
        <v>0</v>
      </c>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v>0</v>
      </c>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v>0</v>
      </c>
      <c r="HM242" s="10"/>
      <c r="HN242" s="10"/>
      <c r="HO242" s="10"/>
      <c r="HP242" s="10"/>
      <c r="HQ242" s="10"/>
      <c r="HR242" s="10"/>
      <c r="HS242" s="10"/>
      <c r="HT242" s="10"/>
      <c r="HU242" s="10"/>
      <c r="HV242" s="10"/>
      <c r="HW242" s="10"/>
      <c r="HX242" s="10">
        <v>50</v>
      </c>
      <c r="HY242" s="10"/>
      <c r="HZ242" s="10"/>
      <c r="IA242" s="10">
        <v>10</v>
      </c>
      <c r="IB242" s="10">
        <v>100</v>
      </c>
      <c r="IC242" s="10"/>
      <c r="ID242" s="10"/>
      <c r="IE242" s="10"/>
      <c r="IF242" s="10"/>
      <c r="IG242" s="10"/>
      <c r="IH242" s="10"/>
      <c r="II242" s="10"/>
      <c r="IJ242" s="10"/>
      <c r="IK242" s="10"/>
      <c r="IL242" s="10"/>
      <c r="IM242" s="10"/>
      <c r="IN242" s="10">
        <v>20</v>
      </c>
      <c r="IO242" s="10"/>
      <c r="IP242" s="10"/>
      <c r="IQ242" s="10"/>
      <c r="IR242" s="10">
        <v>200</v>
      </c>
      <c r="IS242" s="10">
        <v>0</v>
      </c>
      <c r="IT242" s="10"/>
      <c r="IU242" s="10"/>
      <c r="IV242" s="10"/>
      <c r="IW242" s="10"/>
      <c r="IX242" s="10"/>
      <c r="IY242" s="10"/>
      <c r="IZ242" s="10">
        <v>20</v>
      </c>
      <c r="JA242" s="10">
        <v>0</v>
      </c>
      <c r="JB242" s="10"/>
      <c r="JC242" s="10">
        <v>15</v>
      </c>
      <c r="JD242" s="10"/>
      <c r="JE242" s="10">
        <v>120</v>
      </c>
      <c r="JF242" s="10"/>
      <c r="JG242" s="10">
        <v>40</v>
      </c>
      <c r="JH242" s="10"/>
      <c r="JI242" s="10"/>
      <c r="JJ242" s="10"/>
      <c r="JK242" s="10"/>
      <c r="JL242" s="10">
        <v>150</v>
      </c>
      <c r="JM242" s="10"/>
      <c r="JN242" s="10">
        <v>20</v>
      </c>
      <c r="JO242" s="10">
        <v>0</v>
      </c>
      <c r="JP242" s="10">
        <v>5</v>
      </c>
      <c r="JQ242" s="10"/>
      <c r="JR242" s="10">
        <v>10</v>
      </c>
      <c r="JS242" s="10">
        <v>100</v>
      </c>
      <c r="JT242" s="10">
        <v>5</v>
      </c>
      <c r="JU242" s="10"/>
      <c r="JV242" s="10">
        <v>70</v>
      </c>
      <c r="JW242" s="10">
        <v>30</v>
      </c>
      <c r="JX242" s="10"/>
      <c r="JY242" s="10">
        <v>5</v>
      </c>
      <c r="JZ242" s="10">
        <v>100</v>
      </c>
      <c r="KA242" s="10"/>
      <c r="KB242" s="10">
        <v>20</v>
      </c>
      <c r="KC242" s="10">
        <v>30</v>
      </c>
      <c r="KD242" s="10"/>
      <c r="KE242" s="10"/>
      <c r="KF242" s="10"/>
      <c r="KG242" s="10"/>
      <c r="KH242" s="10"/>
      <c r="KI242" s="10"/>
      <c r="KJ242" s="10"/>
      <c r="KK242" s="10">
        <f t="shared" si="8"/>
        <v>1120</v>
      </c>
    </row>
    <row r="243" spans="1:298" ht="30" customHeight="1" x14ac:dyDescent="0.25">
      <c r="A243" s="10">
        <v>995</v>
      </c>
      <c r="B243" s="10"/>
      <c r="C243" s="10" t="s">
        <v>729</v>
      </c>
      <c r="D243" s="10"/>
      <c r="E243" s="10"/>
      <c r="F243" s="10" t="s">
        <v>730</v>
      </c>
      <c r="G243" s="11">
        <v>200</v>
      </c>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c r="IW243" s="10"/>
      <c r="IX243" s="10"/>
      <c r="IY243" s="10"/>
      <c r="IZ243" s="10"/>
      <c r="JA243" s="10"/>
      <c r="JB243" s="10"/>
      <c r="JC243" s="10"/>
      <c r="JD243" s="10"/>
      <c r="JE243" s="10"/>
      <c r="JF243" s="10">
        <v>50</v>
      </c>
      <c r="JG243" s="10"/>
      <c r="JH243" s="10"/>
      <c r="JI243" s="10"/>
      <c r="JJ243" s="10"/>
      <c r="JK243" s="10"/>
      <c r="JL243" s="10"/>
      <c r="JM243" s="10"/>
      <c r="JN243" s="10"/>
      <c r="JO243" s="10"/>
      <c r="JP243" s="10"/>
      <c r="JQ243" s="10"/>
      <c r="JR243" s="10"/>
      <c r="JS243" s="10"/>
      <c r="JT243" s="10"/>
      <c r="JU243" s="10"/>
      <c r="JV243" s="10"/>
      <c r="JW243" s="10"/>
      <c r="JX243" s="10"/>
      <c r="JY243" s="10"/>
      <c r="JZ243" s="10"/>
      <c r="KA243" s="10"/>
      <c r="KB243" s="10"/>
      <c r="KC243" s="10"/>
      <c r="KD243" s="10"/>
      <c r="KE243" s="10"/>
      <c r="KF243" s="10"/>
      <c r="KG243" s="10"/>
      <c r="KH243" s="10"/>
      <c r="KI243" s="10"/>
      <c r="KJ243" s="10"/>
      <c r="KK243" s="10">
        <f t="shared" si="8"/>
        <v>50</v>
      </c>
      <c r="KL243" s="8"/>
    </row>
    <row r="244" spans="1:298" ht="30" customHeight="1" x14ac:dyDescent="0.25">
      <c r="A244" s="4"/>
      <c r="B244" s="4">
        <v>175</v>
      </c>
      <c r="C244" s="4"/>
      <c r="D244" s="17" t="s">
        <v>783</v>
      </c>
      <c r="E244" s="17" t="s">
        <v>784</v>
      </c>
      <c r="F244" s="4" t="s">
        <v>347</v>
      </c>
      <c r="G244" s="7">
        <v>212.93279999999999</v>
      </c>
      <c r="H244" s="4">
        <v>70</v>
      </c>
      <c r="I244" s="4">
        <v>0</v>
      </c>
      <c r="J244" s="4">
        <v>0</v>
      </c>
      <c r="K244" s="4">
        <v>0</v>
      </c>
      <c r="L244" s="4">
        <v>0</v>
      </c>
      <c r="M244" s="4">
        <v>0</v>
      </c>
      <c r="N244" s="4">
        <v>0</v>
      </c>
      <c r="O244" s="4">
        <v>0</v>
      </c>
      <c r="P244" s="4">
        <v>0</v>
      </c>
      <c r="Q244" s="4">
        <v>0</v>
      </c>
      <c r="R244" s="4">
        <v>0</v>
      </c>
      <c r="S244" s="4">
        <v>0</v>
      </c>
      <c r="T244" s="4">
        <v>0</v>
      </c>
      <c r="U244" s="4">
        <v>0</v>
      </c>
      <c r="V244" s="4">
        <v>0</v>
      </c>
      <c r="W244" s="4">
        <v>0</v>
      </c>
      <c r="X244" s="4">
        <v>0</v>
      </c>
      <c r="Y244" s="4">
        <v>0</v>
      </c>
      <c r="Z244" s="4">
        <v>0</v>
      </c>
      <c r="AA244" s="4">
        <v>0</v>
      </c>
      <c r="AB244" s="4">
        <v>0</v>
      </c>
      <c r="AC244" s="4">
        <v>0</v>
      </c>
      <c r="AD244" s="4">
        <v>0</v>
      </c>
      <c r="AE244" s="4">
        <v>0</v>
      </c>
      <c r="AF244" s="4">
        <v>0</v>
      </c>
      <c r="AG244" s="4">
        <v>0</v>
      </c>
      <c r="AH244" s="4">
        <v>0</v>
      </c>
      <c r="AI244" s="4">
        <v>0</v>
      </c>
      <c r="AJ244" s="4">
        <v>0</v>
      </c>
      <c r="AK244" s="4">
        <v>0</v>
      </c>
      <c r="AL244" s="4">
        <v>0</v>
      </c>
      <c r="AM244" s="4">
        <v>0</v>
      </c>
      <c r="AN244" s="4">
        <v>0</v>
      </c>
      <c r="AO244" s="4">
        <v>0</v>
      </c>
      <c r="AP244" s="4">
        <v>0</v>
      </c>
      <c r="AQ244" s="4">
        <v>0</v>
      </c>
      <c r="AR244" s="4">
        <v>0</v>
      </c>
      <c r="AS244" s="4">
        <v>0</v>
      </c>
      <c r="AT244" s="4">
        <v>0</v>
      </c>
      <c r="AU244" s="4">
        <v>0</v>
      </c>
      <c r="AV244" s="4">
        <v>0</v>
      </c>
      <c r="AW244" s="4">
        <v>0</v>
      </c>
      <c r="AX244" s="4">
        <v>0</v>
      </c>
      <c r="AY244" s="4">
        <v>0</v>
      </c>
      <c r="AZ244" s="4">
        <v>0</v>
      </c>
      <c r="BA244" s="4">
        <v>0</v>
      </c>
      <c r="BB244" s="4">
        <v>0</v>
      </c>
      <c r="BC244" s="4">
        <v>0</v>
      </c>
      <c r="BD244" s="4">
        <v>0</v>
      </c>
      <c r="BE244" s="4">
        <v>0</v>
      </c>
      <c r="BF244" s="4">
        <v>0</v>
      </c>
      <c r="BG244" s="4">
        <v>0</v>
      </c>
      <c r="BH244" s="4">
        <v>0</v>
      </c>
      <c r="BI244" s="4">
        <v>0</v>
      </c>
      <c r="BJ244" s="4">
        <v>0</v>
      </c>
      <c r="BK244" s="4">
        <v>0</v>
      </c>
      <c r="BL244" s="4">
        <v>0</v>
      </c>
      <c r="BM244" s="4">
        <v>0</v>
      </c>
      <c r="BN244" s="4">
        <v>0</v>
      </c>
      <c r="BO244" s="4">
        <v>0</v>
      </c>
      <c r="BP244" s="4">
        <v>0</v>
      </c>
      <c r="BQ244" s="4">
        <v>0</v>
      </c>
      <c r="BR244" s="4">
        <v>0</v>
      </c>
      <c r="BS244" s="4">
        <v>0</v>
      </c>
      <c r="BT244" s="4">
        <v>0</v>
      </c>
      <c r="BU244" s="4">
        <v>0</v>
      </c>
      <c r="BV244" s="4">
        <v>0</v>
      </c>
      <c r="BW244" s="4">
        <v>0</v>
      </c>
      <c r="BX244" s="4">
        <v>0</v>
      </c>
      <c r="BY244" s="4">
        <v>0</v>
      </c>
      <c r="BZ244" s="4">
        <v>0</v>
      </c>
      <c r="CA244" s="4">
        <v>0</v>
      </c>
      <c r="CB244" s="4">
        <v>0</v>
      </c>
      <c r="CC244" s="4">
        <v>0</v>
      </c>
      <c r="CD244" s="4">
        <v>0</v>
      </c>
      <c r="CE244" s="4">
        <v>0</v>
      </c>
      <c r="CF244" s="4">
        <v>0</v>
      </c>
      <c r="CG244" s="4">
        <v>0</v>
      </c>
      <c r="CH244" s="4">
        <v>0</v>
      </c>
      <c r="CI244" s="4">
        <v>0</v>
      </c>
      <c r="CJ244" s="4">
        <v>0</v>
      </c>
      <c r="CK244" s="4">
        <v>0</v>
      </c>
      <c r="CL244" s="4">
        <v>0</v>
      </c>
      <c r="CM244" s="4">
        <v>0</v>
      </c>
      <c r="CN244" s="4">
        <v>0</v>
      </c>
      <c r="CO244" s="4">
        <v>0</v>
      </c>
      <c r="CP244" s="4">
        <v>0</v>
      </c>
      <c r="CQ244" s="4">
        <v>0</v>
      </c>
      <c r="CR244" s="4">
        <v>0</v>
      </c>
      <c r="CS244" s="4">
        <v>0</v>
      </c>
      <c r="CT244" s="4">
        <v>0</v>
      </c>
      <c r="CU244" s="4">
        <v>0</v>
      </c>
      <c r="CV244" s="4">
        <v>0</v>
      </c>
      <c r="CW244" s="4">
        <v>0</v>
      </c>
      <c r="CX244" s="4">
        <v>0</v>
      </c>
      <c r="CY244" s="4">
        <v>0</v>
      </c>
      <c r="CZ244" s="4">
        <v>0</v>
      </c>
      <c r="DA244" s="4">
        <v>0</v>
      </c>
      <c r="DB244" s="4">
        <v>0</v>
      </c>
      <c r="DC244" s="4">
        <v>0</v>
      </c>
      <c r="DD244" s="4">
        <v>0</v>
      </c>
      <c r="DE244" s="4">
        <v>0</v>
      </c>
      <c r="DF244" s="4">
        <v>0</v>
      </c>
      <c r="DG244" s="4">
        <v>0</v>
      </c>
      <c r="DH244" s="4">
        <v>0</v>
      </c>
      <c r="DI244" s="4">
        <v>0</v>
      </c>
      <c r="DJ244" s="4">
        <v>0</v>
      </c>
      <c r="DK244" s="4">
        <v>0</v>
      </c>
      <c r="DL244" s="4">
        <v>0</v>
      </c>
      <c r="DM244" s="4">
        <v>0</v>
      </c>
      <c r="DN244" s="4">
        <v>0</v>
      </c>
      <c r="DO244" s="4">
        <v>0</v>
      </c>
      <c r="DP244" s="4">
        <v>0</v>
      </c>
      <c r="DQ244" s="4">
        <v>0</v>
      </c>
      <c r="DR244" s="4">
        <v>0</v>
      </c>
      <c r="DS244" s="4">
        <v>0</v>
      </c>
      <c r="DT244" s="4">
        <v>0</v>
      </c>
      <c r="DU244" s="4">
        <v>0</v>
      </c>
      <c r="DV244" s="4">
        <v>0</v>
      </c>
      <c r="DW244" s="4">
        <v>0</v>
      </c>
      <c r="DX244" s="4">
        <v>0</v>
      </c>
      <c r="DY244" s="4">
        <v>0</v>
      </c>
      <c r="DZ244" s="4">
        <v>0</v>
      </c>
      <c r="EA244" s="4">
        <v>0</v>
      </c>
      <c r="EB244" s="4">
        <v>0</v>
      </c>
      <c r="EC244" s="4">
        <v>0</v>
      </c>
      <c r="ED244" s="4">
        <v>0</v>
      </c>
      <c r="EE244" s="4">
        <v>0</v>
      </c>
      <c r="EF244" s="4">
        <v>0</v>
      </c>
      <c r="EG244" s="4">
        <v>0</v>
      </c>
      <c r="EH244" s="4">
        <v>0</v>
      </c>
      <c r="EI244" s="4">
        <v>0</v>
      </c>
      <c r="EJ244" s="4">
        <v>0</v>
      </c>
      <c r="EK244" s="4">
        <v>0</v>
      </c>
      <c r="EL244" s="4">
        <v>0</v>
      </c>
      <c r="EM244" s="4">
        <v>0</v>
      </c>
      <c r="EN244" s="4">
        <v>0</v>
      </c>
      <c r="EO244" s="4">
        <v>0</v>
      </c>
      <c r="EP244" s="4">
        <v>0</v>
      </c>
      <c r="EQ244" s="4">
        <v>0</v>
      </c>
      <c r="ER244" s="4">
        <v>0</v>
      </c>
      <c r="ES244" s="4">
        <v>0</v>
      </c>
      <c r="ET244" s="4">
        <v>0</v>
      </c>
      <c r="EU244" s="4">
        <v>0</v>
      </c>
      <c r="EV244" s="4">
        <v>0</v>
      </c>
      <c r="EW244" s="4">
        <v>0</v>
      </c>
      <c r="EX244" s="4">
        <v>0</v>
      </c>
      <c r="EY244" s="4">
        <v>0</v>
      </c>
      <c r="EZ244" s="4">
        <v>0</v>
      </c>
      <c r="FA244" s="4">
        <v>0</v>
      </c>
      <c r="FB244" s="4">
        <v>0</v>
      </c>
      <c r="FC244" s="4">
        <v>0</v>
      </c>
      <c r="FD244" s="4">
        <v>0</v>
      </c>
      <c r="FE244" s="4">
        <v>0</v>
      </c>
      <c r="FF244" s="4">
        <v>0</v>
      </c>
      <c r="FG244" s="4">
        <v>0</v>
      </c>
      <c r="FH244" s="4">
        <v>0</v>
      </c>
      <c r="FI244" s="4">
        <v>0</v>
      </c>
      <c r="FJ244" s="4">
        <v>0</v>
      </c>
      <c r="FK244" s="4">
        <v>0</v>
      </c>
      <c r="FL244" s="4">
        <v>0</v>
      </c>
      <c r="FM244" s="4">
        <v>0</v>
      </c>
      <c r="FN244" s="4">
        <v>0</v>
      </c>
      <c r="FO244" s="4">
        <v>0</v>
      </c>
      <c r="FP244" s="4">
        <v>0</v>
      </c>
      <c r="FQ244" s="4">
        <v>0</v>
      </c>
      <c r="FR244" s="4">
        <v>0</v>
      </c>
      <c r="FS244" s="4">
        <v>0</v>
      </c>
      <c r="FT244" s="4">
        <v>0</v>
      </c>
      <c r="FU244" s="4">
        <v>0</v>
      </c>
      <c r="FV244" s="4">
        <v>0</v>
      </c>
      <c r="FW244" s="4">
        <v>0</v>
      </c>
      <c r="FX244" s="4">
        <v>0</v>
      </c>
      <c r="FY244" s="4">
        <v>0</v>
      </c>
      <c r="FZ244" s="4">
        <v>0</v>
      </c>
      <c r="GA244" s="4">
        <v>0</v>
      </c>
      <c r="GB244" s="4">
        <v>0</v>
      </c>
      <c r="GC244" s="4">
        <v>0</v>
      </c>
      <c r="GD244" s="4">
        <v>0</v>
      </c>
      <c r="GE244" s="4">
        <v>0</v>
      </c>
      <c r="GF244" s="4">
        <v>0</v>
      </c>
      <c r="GG244" s="4">
        <v>0</v>
      </c>
      <c r="GH244" s="4">
        <v>0</v>
      </c>
      <c r="GI244" s="4">
        <v>0</v>
      </c>
      <c r="GJ244" s="4">
        <v>0</v>
      </c>
      <c r="GK244" s="4">
        <v>0</v>
      </c>
      <c r="GL244" s="4">
        <v>0</v>
      </c>
      <c r="GM244" s="4">
        <v>0</v>
      </c>
      <c r="GN244" s="4">
        <v>0</v>
      </c>
      <c r="GO244" s="4">
        <v>0</v>
      </c>
      <c r="GP244" s="4">
        <v>0</v>
      </c>
      <c r="GQ244" s="4">
        <v>0</v>
      </c>
      <c r="GR244" s="4">
        <v>0</v>
      </c>
      <c r="GS244" s="4">
        <v>0</v>
      </c>
      <c r="GT244" s="4">
        <v>0</v>
      </c>
      <c r="GU244" s="4">
        <v>0</v>
      </c>
      <c r="GV244" s="4">
        <v>0</v>
      </c>
      <c r="GW244" s="4">
        <v>0</v>
      </c>
      <c r="GX244" s="4">
        <v>0</v>
      </c>
      <c r="GY244" s="4">
        <v>0</v>
      </c>
      <c r="GZ244" s="4">
        <v>0</v>
      </c>
      <c r="HA244" s="4">
        <v>0</v>
      </c>
      <c r="HB244" s="4">
        <v>0</v>
      </c>
      <c r="HC244" s="4">
        <v>0</v>
      </c>
      <c r="HD244" s="4">
        <v>0</v>
      </c>
      <c r="HE244" s="4">
        <v>0</v>
      </c>
      <c r="HF244" s="4">
        <v>0</v>
      </c>
      <c r="HG244" s="4">
        <v>0</v>
      </c>
      <c r="HH244" s="4">
        <v>0</v>
      </c>
      <c r="HI244" s="4">
        <v>0</v>
      </c>
      <c r="HJ244" s="4">
        <v>0</v>
      </c>
      <c r="HK244" s="4">
        <v>0</v>
      </c>
      <c r="HL244" s="4">
        <v>0</v>
      </c>
      <c r="HM244" s="4">
        <v>0</v>
      </c>
      <c r="HN244" s="4">
        <v>0</v>
      </c>
      <c r="HO244" s="4">
        <v>0</v>
      </c>
      <c r="HP244" s="4">
        <v>0</v>
      </c>
      <c r="HQ244" s="4">
        <v>15</v>
      </c>
      <c r="HR244" s="4">
        <v>0</v>
      </c>
      <c r="HS244" s="4">
        <v>0</v>
      </c>
      <c r="HT244" s="4">
        <v>0</v>
      </c>
      <c r="HU244" s="4">
        <v>0</v>
      </c>
      <c r="HV244" s="4">
        <v>0</v>
      </c>
      <c r="HW244" s="4">
        <v>5</v>
      </c>
      <c r="HX244" s="4">
        <v>50</v>
      </c>
      <c r="HY244" s="4">
        <v>0</v>
      </c>
      <c r="HZ244" s="4">
        <v>0</v>
      </c>
      <c r="IA244" s="4">
        <v>10</v>
      </c>
      <c r="IB244" s="4">
        <v>200</v>
      </c>
      <c r="IC244" s="4">
        <v>1</v>
      </c>
      <c r="ID244" s="4">
        <v>0</v>
      </c>
      <c r="IE244" s="4">
        <v>0</v>
      </c>
      <c r="IF244" s="4">
        <v>0</v>
      </c>
      <c r="IG244" s="4">
        <v>0</v>
      </c>
      <c r="IH244" s="4">
        <v>200</v>
      </c>
      <c r="II244" s="4">
        <v>0</v>
      </c>
      <c r="IJ244" s="4">
        <v>0</v>
      </c>
      <c r="IK244" s="4">
        <v>150</v>
      </c>
      <c r="IL244" s="4">
        <v>0</v>
      </c>
      <c r="IM244" s="4">
        <v>0</v>
      </c>
      <c r="IN244" s="4">
        <v>40</v>
      </c>
      <c r="IO244" s="4">
        <v>0</v>
      </c>
      <c r="IP244" s="4">
        <v>30</v>
      </c>
      <c r="IQ244" s="4">
        <v>0</v>
      </c>
      <c r="IR244" s="4">
        <v>400</v>
      </c>
      <c r="IS244" s="4">
        <v>0</v>
      </c>
      <c r="IT244" s="4">
        <v>0</v>
      </c>
      <c r="IU244" s="4">
        <v>0</v>
      </c>
      <c r="IV244" s="4">
        <v>0</v>
      </c>
      <c r="IW244" s="4">
        <v>0</v>
      </c>
      <c r="IX244" s="4">
        <v>0</v>
      </c>
      <c r="IY244" s="4">
        <v>0</v>
      </c>
      <c r="IZ244" s="4">
        <v>40</v>
      </c>
      <c r="JA244" s="4">
        <v>0</v>
      </c>
      <c r="JB244" s="4">
        <v>20</v>
      </c>
      <c r="JC244" s="4">
        <v>15</v>
      </c>
      <c r="JD244" s="4">
        <v>0</v>
      </c>
      <c r="JE244" s="4">
        <v>120</v>
      </c>
      <c r="JF244" s="4">
        <v>50</v>
      </c>
      <c r="JG244" s="4">
        <v>40</v>
      </c>
      <c r="JH244" s="4">
        <v>0</v>
      </c>
      <c r="JI244" s="4">
        <v>0</v>
      </c>
      <c r="JJ244" s="4">
        <v>0</v>
      </c>
      <c r="JK244" s="4">
        <v>0</v>
      </c>
      <c r="JL244" s="4">
        <v>150</v>
      </c>
      <c r="JM244" s="4">
        <v>0</v>
      </c>
      <c r="JN244" s="4">
        <v>20</v>
      </c>
      <c r="JO244" s="4">
        <v>0</v>
      </c>
      <c r="JP244" s="4">
        <v>5</v>
      </c>
      <c r="JQ244" s="4">
        <v>0</v>
      </c>
      <c r="JR244" s="4">
        <v>10</v>
      </c>
      <c r="JS244" s="4">
        <v>300</v>
      </c>
      <c r="JT244" s="4">
        <v>5</v>
      </c>
      <c r="JU244" s="4">
        <v>0</v>
      </c>
      <c r="JV244" s="4">
        <v>70</v>
      </c>
      <c r="JW244" s="4">
        <v>30</v>
      </c>
      <c r="JX244" s="4">
        <v>0</v>
      </c>
      <c r="JY244" s="4">
        <v>5</v>
      </c>
      <c r="JZ244" s="4">
        <v>100</v>
      </c>
      <c r="KA244" s="4">
        <v>0</v>
      </c>
      <c r="KB244" s="4">
        <v>20</v>
      </c>
      <c r="KC244" s="4">
        <v>30</v>
      </c>
      <c r="KD244" s="4">
        <v>0</v>
      </c>
      <c r="KE244" s="4">
        <v>0</v>
      </c>
      <c r="KF244" s="4">
        <v>0</v>
      </c>
      <c r="KG244" s="4">
        <v>0</v>
      </c>
      <c r="KH244" s="4">
        <v>0</v>
      </c>
      <c r="KI244" s="4">
        <v>0</v>
      </c>
      <c r="KJ244" s="4">
        <v>0</v>
      </c>
      <c r="KK244" s="4">
        <f t="shared" si="8"/>
        <v>2201</v>
      </c>
      <c r="KL244" s="8"/>
    </row>
    <row r="245" spans="1:298" ht="30" customHeight="1" x14ac:dyDescent="0.25">
      <c r="A245" s="4">
        <v>226</v>
      </c>
      <c r="B245" s="4">
        <v>176</v>
      </c>
      <c r="C245" s="4" t="s">
        <v>785</v>
      </c>
      <c r="D245" s="18" t="s">
        <v>785</v>
      </c>
      <c r="E245" s="18" t="s">
        <v>786</v>
      </c>
      <c r="F245" s="4"/>
      <c r="G245" s="7">
        <v>23.22</v>
      </c>
      <c r="H245" s="4">
        <v>0</v>
      </c>
      <c r="I245" s="4"/>
      <c r="J245" s="4"/>
      <c r="K245" s="4"/>
      <c r="L245" s="4"/>
      <c r="M245" s="4"/>
      <c r="N245" s="4"/>
      <c r="O245" s="4"/>
      <c r="P245" s="4">
        <v>0</v>
      </c>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v>2</v>
      </c>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v>0</v>
      </c>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v>0</v>
      </c>
      <c r="HM245" s="4"/>
      <c r="HN245" s="4"/>
      <c r="HO245" s="4"/>
      <c r="HP245" s="4"/>
      <c r="HQ245" s="4"/>
      <c r="HR245" s="4"/>
      <c r="HS245" s="4"/>
      <c r="HT245" s="4"/>
      <c r="HU245" s="4"/>
      <c r="HV245" s="4"/>
      <c r="HW245" s="4">
        <v>400</v>
      </c>
      <c r="HX245" s="4">
        <v>5</v>
      </c>
      <c r="HY245" s="4">
        <v>700</v>
      </c>
      <c r="HZ245" s="4">
        <v>1300</v>
      </c>
      <c r="IA245" s="4">
        <v>100</v>
      </c>
      <c r="IB245" s="4">
        <v>20</v>
      </c>
      <c r="IC245" s="4"/>
      <c r="ID245" s="4"/>
      <c r="IE245" s="4"/>
      <c r="IF245" s="4"/>
      <c r="IG245" s="4"/>
      <c r="IH245" s="4"/>
      <c r="II245" s="4"/>
      <c r="IJ245" s="4"/>
      <c r="IK245" s="4"/>
      <c r="IL245" s="4"/>
      <c r="IM245" s="4"/>
      <c r="IN245" s="4">
        <v>50</v>
      </c>
      <c r="IO245" s="4"/>
      <c r="IP245" s="4"/>
      <c r="IQ245" s="4"/>
      <c r="IR245" s="4">
        <v>0</v>
      </c>
      <c r="IS245" s="4">
        <v>0</v>
      </c>
      <c r="IT245" s="4">
        <v>1700</v>
      </c>
      <c r="IU245" s="4"/>
      <c r="IV245" s="4"/>
      <c r="IW245" s="4"/>
      <c r="IX245" s="4">
        <v>5</v>
      </c>
      <c r="IY245" s="4"/>
      <c r="IZ245" s="4">
        <v>10</v>
      </c>
      <c r="JA245" s="4">
        <v>50</v>
      </c>
      <c r="JB245" s="4"/>
      <c r="JC245" s="4"/>
      <c r="JD245" s="4"/>
      <c r="JE245" s="4">
        <v>5</v>
      </c>
      <c r="JF245" s="4">
        <v>50</v>
      </c>
      <c r="JG245" s="4"/>
      <c r="JH245" s="4"/>
      <c r="JI245" s="4"/>
      <c r="JJ245" s="4">
        <v>5</v>
      </c>
      <c r="JK245" s="4"/>
      <c r="JL245" s="4"/>
      <c r="JM245" s="4"/>
      <c r="JN245" s="4">
        <v>10</v>
      </c>
      <c r="JO245" s="4">
        <v>0</v>
      </c>
      <c r="JP245" s="4"/>
      <c r="JQ245" s="4"/>
      <c r="JR245" s="4"/>
      <c r="JS245" s="4">
        <v>20</v>
      </c>
      <c r="JT245" s="4"/>
      <c r="JU245" s="4"/>
      <c r="JV245" s="4"/>
      <c r="JW245" s="4">
        <v>2</v>
      </c>
      <c r="JX245" s="4">
        <v>10</v>
      </c>
      <c r="JY245" s="4"/>
      <c r="JZ245" s="4"/>
      <c r="KA245" s="4"/>
      <c r="KB245" s="4">
        <v>15</v>
      </c>
      <c r="KC245" s="4"/>
      <c r="KD245" s="4"/>
      <c r="KE245" s="4"/>
      <c r="KF245" s="4"/>
      <c r="KG245" s="4"/>
      <c r="KH245" s="4">
        <v>250</v>
      </c>
      <c r="KI245" s="4"/>
      <c r="KJ245" s="4"/>
      <c r="KK245" s="4">
        <f t="shared" si="8"/>
        <v>4709</v>
      </c>
    </row>
    <row r="246" spans="1:298" ht="30" customHeight="1" x14ac:dyDescent="0.25">
      <c r="A246" s="4">
        <v>227</v>
      </c>
      <c r="B246" s="4">
        <v>177</v>
      </c>
      <c r="C246" s="4" t="s">
        <v>787</v>
      </c>
      <c r="D246" s="17" t="s">
        <v>788</v>
      </c>
      <c r="E246" s="17" t="s">
        <v>789</v>
      </c>
      <c r="F246" s="4"/>
      <c r="G246" s="7">
        <v>23.5654</v>
      </c>
      <c r="H246" s="4">
        <v>500</v>
      </c>
      <c r="I246" s="4"/>
      <c r="J246" s="4"/>
      <c r="K246" s="4"/>
      <c r="L246" s="4"/>
      <c r="M246" s="4"/>
      <c r="N246" s="4"/>
      <c r="O246" s="4"/>
      <c r="P246" s="4">
        <v>0</v>
      </c>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v>100</v>
      </c>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v>0</v>
      </c>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v>0</v>
      </c>
      <c r="HM246" s="4"/>
      <c r="HN246" s="4"/>
      <c r="HO246" s="4"/>
      <c r="HP246" s="4"/>
      <c r="HQ246" s="4"/>
      <c r="HR246" s="4"/>
      <c r="HS246" s="4"/>
      <c r="HT246" s="4"/>
      <c r="HU246" s="4"/>
      <c r="HV246" s="4"/>
      <c r="HW246" s="4"/>
      <c r="HX246" s="4"/>
      <c r="HY246" s="4">
        <v>2000</v>
      </c>
      <c r="HZ246" s="4"/>
      <c r="IA246" s="4">
        <v>200</v>
      </c>
      <c r="IB246" s="4">
        <v>10000</v>
      </c>
      <c r="IC246" s="4"/>
      <c r="ID246" s="4"/>
      <c r="IE246" s="4"/>
      <c r="IF246" s="4"/>
      <c r="IG246" s="4">
        <v>100</v>
      </c>
      <c r="IH246" s="4"/>
      <c r="II246" s="4"/>
      <c r="IJ246" s="4"/>
      <c r="IK246" s="4"/>
      <c r="IL246" s="4"/>
      <c r="IM246" s="4"/>
      <c r="IN246" s="4">
        <v>50</v>
      </c>
      <c r="IO246" s="4"/>
      <c r="IP246" s="4"/>
      <c r="IQ246" s="4"/>
      <c r="IR246" s="4">
        <v>20000</v>
      </c>
      <c r="IS246" s="4">
        <v>0</v>
      </c>
      <c r="IT246" s="4"/>
      <c r="IU246" s="4"/>
      <c r="IV246" s="4"/>
      <c r="IW246" s="4"/>
      <c r="IX246" s="4"/>
      <c r="IY246" s="4"/>
      <c r="IZ246" s="4">
        <v>100</v>
      </c>
      <c r="JA246" s="4">
        <v>200</v>
      </c>
      <c r="JB246" s="4"/>
      <c r="JC246" s="4"/>
      <c r="JD246" s="4"/>
      <c r="JE246" s="4"/>
      <c r="JF246" s="4"/>
      <c r="JG246" s="4">
        <v>30</v>
      </c>
      <c r="JH246" s="4"/>
      <c r="JI246" s="4"/>
      <c r="JJ246" s="4"/>
      <c r="JK246" s="4"/>
      <c r="JL246" s="4"/>
      <c r="JM246" s="4"/>
      <c r="JN246" s="4"/>
      <c r="JO246" s="4">
        <v>100</v>
      </c>
      <c r="JP246" s="4"/>
      <c r="JQ246" s="4"/>
      <c r="JR246" s="4"/>
      <c r="JS246" s="4">
        <v>0</v>
      </c>
      <c r="JT246" s="4"/>
      <c r="JU246" s="4"/>
      <c r="JV246" s="4"/>
      <c r="JW246" s="4"/>
      <c r="JX246" s="4">
        <v>60</v>
      </c>
      <c r="JY246" s="4"/>
      <c r="JZ246" s="4">
        <v>50</v>
      </c>
      <c r="KA246" s="4"/>
      <c r="KB246" s="4">
        <v>0</v>
      </c>
      <c r="KC246" s="4"/>
      <c r="KD246" s="4"/>
      <c r="KE246" s="4"/>
      <c r="KF246" s="4"/>
      <c r="KG246" s="4"/>
      <c r="KH246" s="4">
        <v>1000</v>
      </c>
      <c r="KI246" s="4"/>
      <c r="KJ246" s="4"/>
      <c r="KK246" s="4">
        <f t="shared" si="8"/>
        <v>34490</v>
      </c>
    </row>
    <row r="247" spans="1:298" ht="30" customHeight="1" x14ac:dyDescent="0.25">
      <c r="A247" s="4">
        <v>228</v>
      </c>
      <c r="B247" s="4">
        <v>178</v>
      </c>
      <c r="C247" s="4" t="s">
        <v>790</v>
      </c>
      <c r="D247" s="6" t="s">
        <v>791</v>
      </c>
      <c r="E247" s="6" t="s">
        <v>792</v>
      </c>
      <c r="F247" s="4"/>
      <c r="G247" s="7">
        <v>1.5893999999999999</v>
      </c>
      <c r="H247" s="4">
        <v>0</v>
      </c>
      <c r="I247" s="4"/>
      <c r="J247" s="4"/>
      <c r="K247" s="4"/>
      <c r="L247" s="4"/>
      <c r="M247" s="4"/>
      <c r="N247" s="4"/>
      <c r="O247" s="4"/>
      <c r="P247" s="4">
        <v>0</v>
      </c>
      <c r="Q247" s="4"/>
      <c r="R247" s="4"/>
      <c r="S247" s="4"/>
      <c r="T247" s="4">
        <v>4</v>
      </c>
      <c r="U247" s="4"/>
      <c r="V247" s="4"/>
      <c r="W247" s="4"/>
      <c r="X247" s="4"/>
      <c r="Y247" s="4"/>
      <c r="Z247" s="4"/>
      <c r="AA247" s="4"/>
      <c r="AB247" s="4"/>
      <c r="AC247" s="4"/>
      <c r="AD247" s="4"/>
      <c r="AE247" s="4"/>
      <c r="AF247" s="4"/>
      <c r="AG247" s="4"/>
      <c r="AH247" s="4"/>
      <c r="AI247" s="4">
        <v>3</v>
      </c>
      <c r="AJ247" s="4"/>
      <c r="AK247" s="4"/>
      <c r="AL247" s="4"/>
      <c r="AM247" s="4"/>
      <c r="AN247" s="4"/>
      <c r="AO247" s="4"/>
      <c r="AP247" s="4"/>
      <c r="AQ247" s="4"/>
      <c r="AR247" s="4"/>
      <c r="AS247" s="4"/>
      <c r="AT247" s="4"/>
      <c r="AU247" s="4"/>
      <c r="AV247" s="4"/>
      <c r="AW247" s="4"/>
      <c r="AX247" s="4"/>
      <c r="AY247" s="4"/>
      <c r="AZ247" s="4">
        <v>500</v>
      </c>
      <c r="BA247" s="4"/>
      <c r="BB247" s="4">
        <v>1000</v>
      </c>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v>10</v>
      </c>
      <c r="CW247" s="4"/>
      <c r="CX247" s="4"/>
      <c r="CY247" s="4"/>
      <c r="CZ247" s="4"/>
      <c r="DA247" s="4"/>
      <c r="DB247" s="4"/>
      <c r="DC247" s="4"/>
      <c r="DD247" s="4"/>
      <c r="DE247" s="4"/>
      <c r="DF247" s="4"/>
      <c r="DG247" s="4"/>
      <c r="DH247" s="4"/>
      <c r="DI247" s="4">
        <v>10</v>
      </c>
      <c r="DJ247" s="4"/>
      <c r="DK247" s="4"/>
      <c r="DL247" s="4"/>
      <c r="DM247" s="4"/>
      <c r="DN247" s="4"/>
      <c r="DO247" s="4"/>
      <c r="DP247" s="4"/>
      <c r="DQ247" s="4"/>
      <c r="DR247" s="4"/>
      <c r="DS247" s="4"/>
      <c r="DT247" s="4"/>
      <c r="DU247" s="4"/>
      <c r="DV247" s="4"/>
      <c r="DW247" s="4"/>
      <c r="DX247" s="4"/>
      <c r="DY247" s="4"/>
      <c r="DZ247" s="4"/>
      <c r="EA247" s="4">
        <v>50</v>
      </c>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v>1000</v>
      </c>
      <c r="FD247" s="4"/>
      <c r="FE247" s="4"/>
      <c r="FF247" s="4"/>
      <c r="FG247" s="4"/>
      <c r="FH247" s="4"/>
      <c r="FI247" s="4"/>
      <c r="FJ247" s="4"/>
      <c r="FK247" s="4"/>
      <c r="FL247" s="4"/>
      <c r="FM247" s="4"/>
      <c r="FN247" s="4"/>
      <c r="FO247" s="4"/>
      <c r="FP247" s="4"/>
      <c r="FQ247" s="4"/>
      <c r="FR247" s="4"/>
      <c r="FS247" s="4"/>
      <c r="FT247" s="4"/>
      <c r="FU247" s="4"/>
      <c r="FV247" s="4"/>
      <c r="FW247" s="4"/>
      <c r="FX247" s="4">
        <v>10</v>
      </c>
      <c r="FY247" s="4"/>
      <c r="FZ247" s="4"/>
      <c r="GA247" s="4"/>
      <c r="GB247" s="4"/>
      <c r="GC247" s="4"/>
      <c r="GD247" s="4"/>
      <c r="GE247" s="4"/>
      <c r="GF247" s="4"/>
      <c r="GG247" s="4"/>
      <c r="GH247" s="4"/>
      <c r="GI247" s="4"/>
      <c r="GJ247" s="4">
        <v>0</v>
      </c>
      <c r="GK247" s="4"/>
      <c r="GL247" s="4"/>
      <c r="GM247" s="4">
        <v>600</v>
      </c>
      <c r="GN247" s="4"/>
      <c r="GO247" s="4"/>
      <c r="GP247" s="4"/>
      <c r="GQ247" s="4"/>
      <c r="GR247" s="4"/>
      <c r="GS247" s="4"/>
      <c r="GT247" s="4"/>
      <c r="GU247" s="4"/>
      <c r="GV247" s="4">
        <v>600</v>
      </c>
      <c r="GW247" s="4"/>
      <c r="GX247" s="4"/>
      <c r="GY247" s="4"/>
      <c r="GZ247" s="4"/>
      <c r="HA247" s="4"/>
      <c r="HB247" s="4"/>
      <c r="HC247" s="4"/>
      <c r="HD247" s="4"/>
      <c r="HE247" s="4"/>
      <c r="HF247" s="4">
        <v>100</v>
      </c>
      <c r="HG247" s="4"/>
      <c r="HH247" s="4"/>
      <c r="HI247" s="4"/>
      <c r="HJ247" s="4"/>
      <c r="HK247" s="4"/>
      <c r="HL247" s="4">
        <v>0</v>
      </c>
      <c r="HM247" s="4"/>
      <c r="HN247" s="4"/>
      <c r="HO247" s="4"/>
      <c r="HP247" s="4"/>
      <c r="HQ247" s="4">
        <v>30</v>
      </c>
      <c r="HR247" s="4"/>
      <c r="HS247" s="4"/>
      <c r="HT247" s="4"/>
      <c r="HU247" s="4"/>
      <c r="HV247" s="4"/>
      <c r="HW247" s="4">
        <v>50</v>
      </c>
      <c r="HX247" s="4"/>
      <c r="HY247" s="4"/>
      <c r="HZ247" s="4"/>
      <c r="IA247" s="4">
        <v>2000</v>
      </c>
      <c r="IB247" s="4"/>
      <c r="IC247" s="4"/>
      <c r="ID247" s="4">
        <v>5</v>
      </c>
      <c r="IE247" s="4"/>
      <c r="IF247" s="4"/>
      <c r="IG247" s="4"/>
      <c r="IH247" s="4">
        <v>35</v>
      </c>
      <c r="II247" s="4"/>
      <c r="IJ247" s="4"/>
      <c r="IK247" s="4"/>
      <c r="IL247" s="4"/>
      <c r="IM247" s="4"/>
      <c r="IN247" s="4">
        <v>10</v>
      </c>
      <c r="IO247" s="4"/>
      <c r="IP247" s="4">
        <v>300</v>
      </c>
      <c r="IQ247" s="4"/>
      <c r="IR247" s="4">
        <v>0</v>
      </c>
      <c r="IS247" s="4">
        <v>0</v>
      </c>
      <c r="IT247" s="4"/>
      <c r="IU247" s="4"/>
      <c r="IV247" s="4"/>
      <c r="IW247" s="4"/>
      <c r="IX247" s="4"/>
      <c r="IY247" s="4"/>
      <c r="IZ247" s="4">
        <v>100</v>
      </c>
      <c r="JA247" s="4">
        <v>0</v>
      </c>
      <c r="JB247" s="4"/>
      <c r="JC247" s="4"/>
      <c r="JD247" s="4">
        <v>2</v>
      </c>
      <c r="JE247" s="4"/>
      <c r="JF247" s="4"/>
      <c r="JG247" s="4"/>
      <c r="JH247" s="4"/>
      <c r="JI247" s="4"/>
      <c r="JJ247" s="4"/>
      <c r="JK247" s="4"/>
      <c r="JL247" s="4"/>
      <c r="JM247" s="4">
        <v>100</v>
      </c>
      <c r="JN247" s="4"/>
      <c r="JO247" s="4">
        <v>100</v>
      </c>
      <c r="JP247" s="4"/>
      <c r="JQ247" s="4"/>
      <c r="JR247" s="4"/>
      <c r="JS247" s="4">
        <v>0</v>
      </c>
      <c r="JT247" s="4"/>
      <c r="JU247" s="4"/>
      <c r="JV247" s="4"/>
      <c r="JW247" s="4"/>
      <c r="JX247" s="4">
        <v>1</v>
      </c>
      <c r="JY247" s="4"/>
      <c r="JZ247" s="4"/>
      <c r="KA247" s="4"/>
      <c r="KB247" s="4">
        <v>0</v>
      </c>
      <c r="KC247" s="4"/>
      <c r="KD247" s="4"/>
      <c r="KE247" s="4"/>
      <c r="KF247" s="4"/>
      <c r="KG247" s="4"/>
      <c r="KH247" s="4"/>
      <c r="KI247" s="4"/>
      <c r="KJ247" s="4"/>
      <c r="KK247" s="4">
        <f t="shared" si="8"/>
        <v>6620</v>
      </c>
    </row>
    <row r="248" spans="1:298" ht="30" customHeight="1" x14ac:dyDescent="0.25">
      <c r="A248" s="4">
        <v>229</v>
      </c>
      <c r="B248" s="4">
        <v>179</v>
      </c>
      <c r="C248" s="4" t="s">
        <v>793</v>
      </c>
      <c r="D248" s="17" t="s">
        <v>794</v>
      </c>
      <c r="E248" s="17" t="s">
        <v>795</v>
      </c>
      <c r="F248" s="4"/>
      <c r="G248" s="7">
        <v>70</v>
      </c>
      <c r="H248" s="4">
        <v>0</v>
      </c>
      <c r="I248" s="4"/>
      <c r="J248" s="4"/>
      <c r="K248" s="4"/>
      <c r="L248" s="4"/>
      <c r="M248" s="4"/>
      <c r="N248" s="4"/>
      <c r="O248" s="4"/>
      <c r="P248" s="4">
        <v>0</v>
      </c>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v>0</v>
      </c>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v>0</v>
      </c>
      <c r="HM248" s="4"/>
      <c r="HN248" s="4"/>
      <c r="HO248" s="4"/>
      <c r="HP248" s="4"/>
      <c r="HQ248" s="4"/>
      <c r="HR248" s="4"/>
      <c r="HS248" s="4"/>
      <c r="HT248" s="4"/>
      <c r="HU248" s="4"/>
      <c r="HV248" s="4"/>
      <c r="HW248" s="4"/>
      <c r="HX248" s="4"/>
      <c r="HY248" s="4">
        <v>1200</v>
      </c>
      <c r="HZ248" s="4"/>
      <c r="IA248" s="4">
        <v>0</v>
      </c>
      <c r="IB248" s="4">
        <v>500</v>
      </c>
      <c r="IC248" s="4"/>
      <c r="ID248" s="4"/>
      <c r="IE248" s="4"/>
      <c r="IF248" s="4"/>
      <c r="IG248" s="4">
        <v>100</v>
      </c>
      <c r="IH248" s="4">
        <v>400</v>
      </c>
      <c r="II248" s="4"/>
      <c r="IJ248" s="4"/>
      <c r="IK248" s="4"/>
      <c r="IL248" s="4"/>
      <c r="IM248" s="4"/>
      <c r="IN248" s="4">
        <v>10</v>
      </c>
      <c r="IO248" s="4"/>
      <c r="IP248" s="4">
        <v>25</v>
      </c>
      <c r="IQ248" s="4"/>
      <c r="IR248" s="4">
        <v>0</v>
      </c>
      <c r="IS248" s="4">
        <v>0</v>
      </c>
      <c r="IT248" s="4"/>
      <c r="IU248" s="4"/>
      <c r="IV248" s="4"/>
      <c r="IW248" s="4"/>
      <c r="IX248" s="4"/>
      <c r="IY248" s="4"/>
      <c r="IZ248" s="4">
        <v>80</v>
      </c>
      <c r="JA248" s="4">
        <v>50</v>
      </c>
      <c r="JB248" s="4"/>
      <c r="JC248" s="4">
        <v>25</v>
      </c>
      <c r="JD248" s="4"/>
      <c r="JE248" s="4"/>
      <c r="JF248" s="4"/>
      <c r="JG248" s="4">
        <v>20</v>
      </c>
      <c r="JH248" s="4"/>
      <c r="JI248" s="4"/>
      <c r="JJ248" s="4"/>
      <c r="JK248" s="4"/>
      <c r="JL248" s="4"/>
      <c r="JM248" s="4"/>
      <c r="JN248" s="4"/>
      <c r="JO248" s="4">
        <v>0</v>
      </c>
      <c r="JP248" s="4"/>
      <c r="JQ248" s="4"/>
      <c r="JR248" s="4"/>
      <c r="JS248" s="4">
        <v>0</v>
      </c>
      <c r="JT248" s="4"/>
      <c r="JU248" s="4"/>
      <c r="JV248" s="4"/>
      <c r="JW248" s="4"/>
      <c r="JX248" s="4"/>
      <c r="JY248" s="4"/>
      <c r="JZ248" s="4"/>
      <c r="KA248" s="4"/>
      <c r="KB248" s="4">
        <v>0</v>
      </c>
      <c r="KC248" s="4"/>
      <c r="KD248" s="4"/>
      <c r="KE248" s="4"/>
      <c r="KF248" s="4"/>
      <c r="KG248" s="4"/>
      <c r="KH248" s="4"/>
      <c r="KI248" s="4"/>
      <c r="KJ248" s="4"/>
      <c r="KK248" s="4">
        <f t="shared" si="8"/>
        <v>2410</v>
      </c>
    </row>
    <row r="249" spans="1:298" ht="30" customHeight="1" x14ac:dyDescent="0.25">
      <c r="A249" s="4">
        <v>230</v>
      </c>
      <c r="B249" s="4">
        <v>180</v>
      </c>
      <c r="C249" s="4" t="s">
        <v>796</v>
      </c>
      <c r="D249" s="17" t="s">
        <v>797</v>
      </c>
      <c r="E249" s="17" t="s">
        <v>798</v>
      </c>
      <c r="F249" s="4"/>
      <c r="G249" s="7">
        <v>13.731279999999998</v>
      </c>
      <c r="H249" s="4">
        <v>100</v>
      </c>
      <c r="I249" s="4"/>
      <c r="J249" s="4"/>
      <c r="K249" s="4"/>
      <c r="L249" s="4"/>
      <c r="M249" s="4"/>
      <c r="N249" s="4"/>
      <c r="O249" s="4"/>
      <c r="P249" s="4">
        <v>0</v>
      </c>
      <c r="Q249" s="4"/>
      <c r="R249" s="4"/>
      <c r="S249" s="4"/>
      <c r="T249" s="4"/>
      <c r="U249" s="4"/>
      <c r="V249" s="4"/>
      <c r="W249" s="4"/>
      <c r="X249" s="4"/>
      <c r="Y249" s="4"/>
      <c r="Z249" s="4"/>
      <c r="AA249" s="4"/>
      <c r="AB249" s="4"/>
      <c r="AC249" s="4"/>
      <c r="AD249" s="4"/>
      <c r="AE249" s="4"/>
      <c r="AF249" s="4"/>
      <c r="AG249" s="4"/>
      <c r="AH249" s="4"/>
      <c r="AI249" s="4">
        <v>10</v>
      </c>
      <c r="AJ249" s="4">
        <v>10</v>
      </c>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v>200</v>
      </c>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v>30</v>
      </c>
      <c r="EL249" s="4"/>
      <c r="EM249" s="4"/>
      <c r="EN249" s="4"/>
      <c r="EO249" s="4"/>
      <c r="EP249" s="4"/>
      <c r="EQ249" s="4"/>
      <c r="ER249" s="4"/>
      <c r="ES249" s="4"/>
      <c r="ET249" s="4"/>
      <c r="EU249" s="4"/>
      <c r="EV249" s="4">
        <v>100</v>
      </c>
      <c r="EW249" s="4"/>
      <c r="EX249" s="4"/>
      <c r="EY249" s="4"/>
      <c r="EZ249" s="4"/>
      <c r="FA249" s="4"/>
      <c r="FB249" s="4"/>
      <c r="FC249" s="4"/>
      <c r="FD249" s="4"/>
      <c r="FE249" s="4"/>
      <c r="FF249" s="4"/>
      <c r="FG249" s="4">
        <v>10</v>
      </c>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v>0</v>
      </c>
      <c r="GK249" s="4">
        <v>200</v>
      </c>
      <c r="GL249" s="4"/>
      <c r="GM249" s="4"/>
      <c r="GN249" s="4"/>
      <c r="GO249" s="4">
        <v>20</v>
      </c>
      <c r="GP249" s="4"/>
      <c r="GQ249" s="4"/>
      <c r="GR249" s="4"/>
      <c r="GS249" s="4"/>
      <c r="GT249" s="4"/>
      <c r="GU249" s="4"/>
      <c r="GV249" s="4">
        <v>200</v>
      </c>
      <c r="GW249" s="4"/>
      <c r="GX249" s="4">
        <v>100</v>
      </c>
      <c r="GY249" s="4"/>
      <c r="GZ249" s="4"/>
      <c r="HA249" s="4"/>
      <c r="HB249" s="4"/>
      <c r="HC249" s="4"/>
      <c r="HD249" s="4"/>
      <c r="HE249" s="4"/>
      <c r="HF249" s="4"/>
      <c r="HG249" s="4"/>
      <c r="HH249" s="4"/>
      <c r="HI249" s="4">
        <v>20</v>
      </c>
      <c r="HJ249" s="4">
        <v>20</v>
      </c>
      <c r="HK249" s="4"/>
      <c r="HL249" s="4">
        <v>0</v>
      </c>
      <c r="HM249" s="4"/>
      <c r="HN249" s="4"/>
      <c r="HO249" s="4"/>
      <c r="HP249" s="4">
        <v>50000</v>
      </c>
      <c r="HQ249" s="4"/>
      <c r="HR249" s="4"/>
      <c r="HS249" s="4"/>
      <c r="HT249" s="4"/>
      <c r="HU249" s="4"/>
      <c r="HV249" s="4"/>
      <c r="HW249" s="4"/>
      <c r="HX249" s="4"/>
      <c r="HY249" s="4"/>
      <c r="HZ249" s="4"/>
      <c r="IA249" s="4">
        <v>2100</v>
      </c>
      <c r="IB249" s="4">
        <v>2000</v>
      </c>
      <c r="IC249" s="4"/>
      <c r="ID249" s="4"/>
      <c r="IE249" s="4"/>
      <c r="IF249" s="4"/>
      <c r="IG249" s="4">
        <v>300</v>
      </c>
      <c r="IH249" s="4">
        <v>4000</v>
      </c>
      <c r="II249" s="4"/>
      <c r="IJ249" s="4">
        <v>1000</v>
      </c>
      <c r="IK249" s="4"/>
      <c r="IL249" s="4"/>
      <c r="IM249" s="4"/>
      <c r="IN249" s="4">
        <v>500</v>
      </c>
      <c r="IO249" s="4"/>
      <c r="IP249" s="4">
        <v>2300</v>
      </c>
      <c r="IQ249" s="4"/>
      <c r="IR249" s="4">
        <v>6000</v>
      </c>
      <c r="IS249" s="4">
        <v>0</v>
      </c>
      <c r="IT249" s="4"/>
      <c r="IU249" s="4"/>
      <c r="IV249" s="4"/>
      <c r="IW249" s="4"/>
      <c r="IX249" s="4"/>
      <c r="IY249" s="4"/>
      <c r="IZ249" s="4">
        <v>150</v>
      </c>
      <c r="JA249" s="4">
        <v>730</v>
      </c>
      <c r="JB249" s="4"/>
      <c r="JC249" s="4"/>
      <c r="JD249" s="4">
        <v>50</v>
      </c>
      <c r="JE249" s="4"/>
      <c r="JF249" s="4"/>
      <c r="JG249" s="4">
        <v>100</v>
      </c>
      <c r="JH249" s="4"/>
      <c r="JI249" s="4"/>
      <c r="JJ249" s="4"/>
      <c r="JK249" s="4"/>
      <c r="JL249" s="4"/>
      <c r="JM249" s="4"/>
      <c r="JN249" s="4"/>
      <c r="JO249" s="4">
        <v>100</v>
      </c>
      <c r="JP249" s="4"/>
      <c r="JQ249" s="4"/>
      <c r="JR249" s="4"/>
      <c r="JS249" s="4">
        <v>0</v>
      </c>
      <c r="JT249" s="4">
        <v>400</v>
      </c>
      <c r="JU249" s="4"/>
      <c r="JV249" s="4"/>
      <c r="JW249" s="4"/>
      <c r="JX249" s="4">
        <v>300</v>
      </c>
      <c r="JY249" s="4"/>
      <c r="JZ249" s="4"/>
      <c r="KA249" s="4"/>
      <c r="KB249" s="4">
        <v>0</v>
      </c>
      <c r="KC249" s="4"/>
      <c r="KD249" s="4"/>
      <c r="KE249" s="4"/>
      <c r="KF249" s="4"/>
      <c r="KG249" s="4"/>
      <c r="KH249" s="4">
        <v>500</v>
      </c>
      <c r="KI249" s="4"/>
      <c r="KJ249" s="4"/>
      <c r="KK249" s="4">
        <f t="shared" si="8"/>
        <v>71550</v>
      </c>
    </row>
    <row r="250" spans="1:298" ht="30" customHeight="1" x14ac:dyDescent="0.25">
      <c r="A250" s="4">
        <v>231</v>
      </c>
      <c r="B250" s="4">
        <v>181</v>
      </c>
      <c r="C250" s="4" t="s">
        <v>799</v>
      </c>
      <c r="D250" s="17" t="s">
        <v>800</v>
      </c>
      <c r="E250" s="17" t="s">
        <v>801</v>
      </c>
      <c r="F250" s="4"/>
      <c r="G250" s="7">
        <v>24.599149999999998</v>
      </c>
      <c r="H250" s="4">
        <v>200</v>
      </c>
      <c r="I250" s="4"/>
      <c r="J250" s="4"/>
      <c r="K250" s="4"/>
      <c r="L250" s="4"/>
      <c r="M250" s="4"/>
      <c r="N250" s="4"/>
      <c r="O250" s="4"/>
      <c r="P250" s="4">
        <v>0</v>
      </c>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v>1500</v>
      </c>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v>100</v>
      </c>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v>300</v>
      </c>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v>0</v>
      </c>
      <c r="GK250" s="4"/>
      <c r="GL250" s="4"/>
      <c r="GM250" s="4"/>
      <c r="GN250" s="4"/>
      <c r="GO250" s="4"/>
      <c r="GP250" s="4">
        <v>300</v>
      </c>
      <c r="GQ250" s="4"/>
      <c r="GR250" s="4"/>
      <c r="GS250" s="4"/>
      <c r="GT250" s="4"/>
      <c r="GU250" s="4"/>
      <c r="GV250" s="4"/>
      <c r="GW250" s="4"/>
      <c r="GX250" s="4"/>
      <c r="GY250" s="4"/>
      <c r="GZ250" s="4"/>
      <c r="HA250" s="4"/>
      <c r="HB250" s="4"/>
      <c r="HC250" s="4"/>
      <c r="HD250" s="4"/>
      <c r="HE250" s="4"/>
      <c r="HF250" s="4"/>
      <c r="HG250" s="4"/>
      <c r="HH250" s="4"/>
      <c r="HI250" s="4"/>
      <c r="HJ250" s="4"/>
      <c r="HK250" s="4"/>
      <c r="HL250" s="4">
        <v>0</v>
      </c>
      <c r="HM250" s="4"/>
      <c r="HN250" s="4"/>
      <c r="HO250" s="4"/>
      <c r="HP250" s="4"/>
      <c r="HQ250" s="4"/>
      <c r="HR250" s="4"/>
      <c r="HS250" s="4"/>
      <c r="HT250" s="4"/>
      <c r="HU250" s="4"/>
      <c r="HV250" s="4"/>
      <c r="HW250" s="4"/>
      <c r="HX250" s="4"/>
      <c r="HY250" s="4"/>
      <c r="HZ250" s="4"/>
      <c r="IA250" s="4">
        <v>0</v>
      </c>
      <c r="IB250" s="4">
        <v>100</v>
      </c>
      <c r="IC250" s="4"/>
      <c r="ID250" s="4"/>
      <c r="IE250" s="4"/>
      <c r="IF250" s="4"/>
      <c r="IG250" s="4">
        <v>300</v>
      </c>
      <c r="IH250" s="4">
        <v>5000</v>
      </c>
      <c r="II250" s="4"/>
      <c r="IJ250" s="4"/>
      <c r="IK250" s="4"/>
      <c r="IL250" s="4"/>
      <c r="IM250" s="4"/>
      <c r="IN250" s="4"/>
      <c r="IO250" s="4"/>
      <c r="IP250" s="4"/>
      <c r="IQ250" s="4"/>
      <c r="IR250" s="4">
        <v>0</v>
      </c>
      <c r="IS250" s="4">
        <v>0</v>
      </c>
      <c r="IT250" s="4"/>
      <c r="IU250" s="4"/>
      <c r="IV250" s="4"/>
      <c r="IW250" s="4"/>
      <c r="IX250" s="4"/>
      <c r="IY250" s="4"/>
      <c r="IZ250" s="4"/>
      <c r="JA250" s="4">
        <v>0</v>
      </c>
      <c r="JB250" s="4"/>
      <c r="JC250" s="4"/>
      <c r="JD250" s="4"/>
      <c r="JE250" s="4"/>
      <c r="JF250" s="4"/>
      <c r="JG250" s="4">
        <v>50</v>
      </c>
      <c r="JH250" s="4"/>
      <c r="JI250" s="4"/>
      <c r="JJ250" s="4"/>
      <c r="JK250" s="4">
        <v>10</v>
      </c>
      <c r="JL250" s="4"/>
      <c r="JM250" s="4">
        <v>5</v>
      </c>
      <c r="JN250" s="4">
        <v>100</v>
      </c>
      <c r="JO250" s="4">
        <v>100</v>
      </c>
      <c r="JP250" s="4"/>
      <c r="JQ250" s="4"/>
      <c r="JR250" s="4"/>
      <c r="JS250" s="4">
        <v>0</v>
      </c>
      <c r="JT250" s="4"/>
      <c r="JU250" s="4"/>
      <c r="JV250" s="4">
        <v>100</v>
      </c>
      <c r="JW250" s="4"/>
      <c r="JX250" s="4"/>
      <c r="JY250" s="4"/>
      <c r="JZ250" s="4"/>
      <c r="KA250" s="4"/>
      <c r="KB250" s="4">
        <v>0</v>
      </c>
      <c r="KC250" s="4"/>
      <c r="KD250" s="4"/>
      <c r="KE250" s="4"/>
      <c r="KF250" s="4"/>
      <c r="KG250" s="4"/>
      <c r="KH250" s="4">
        <v>3000</v>
      </c>
      <c r="KI250" s="4"/>
      <c r="KJ250" s="4"/>
      <c r="KK250" s="4">
        <f t="shared" si="8"/>
        <v>11165</v>
      </c>
    </row>
    <row r="251" spans="1:298" ht="30" customHeight="1" x14ac:dyDescent="0.25">
      <c r="A251" s="4">
        <v>232</v>
      </c>
      <c r="B251" s="4">
        <v>182</v>
      </c>
      <c r="C251" s="4" t="s">
        <v>802</v>
      </c>
      <c r="D251" s="6" t="s">
        <v>803</v>
      </c>
      <c r="E251" s="6" t="s">
        <v>804</v>
      </c>
      <c r="F251" s="4"/>
      <c r="G251" s="7">
        <v>382</v>
      </c>
      <c r="H251" s="4">
        <v>0</v>
      </c>
      <c r="I251" s="4"/>
      <c r="J251" s="4"/>
      <c r="K251" s="4"/>
      <c r="L251" s="4"/>
      <c r="M251" s="4"/>
      <c r="N251" s="4"/>
      <c r="O251" s="4"/>
      <c r="P251" s="4">
        <v>0</v>
      </c>
      <c r="Q251" s="4"/>
      <c r="R251" s="4"/>
      <c r="S251" s="4"/>
      <c r="T251" s="4"/>
      <c r="U251" s="4"/>
      <c r="V251" s="4"/>
      <c r="W251" s="4"/>
      <c r="X251" s="4"/>
      <c r="Y251" s="4"/>
      <c r="Z251" s="4"/>
      <c r="AA251" s="4"/>
      <c r="AB251" s="4"/>
      <c r="AC251" s="4"/>
      <c r="AD251" s="4"/>
      <c r="AE251" s="4"/>
      <c r="AF251" s="4"/>
      <c r="AG251" s="4">
        <v>2</v>
      </c>
      <c r="AH251" s="4"/>
      <c r="AI251" s="4"/>
      <c r="AJ251" s="4"/>
      <c r="AK251" s="4"/>
      <c r="AL251" s="4"/>
      <c r="AM251" s="4"/>
      <c r="AN251" s="4"/>
      <c r="AO251" s="4"/>
      <c r="AP251" s="4"/>
      <c r="AQ251" s="4"/>
      <c r="AR251" s="4"/>
      <c r="AS251" s="4"/>
      <c r="AT251" s="4"/>
      <c r="AU251" s="4"/>
      <c r="AV251" s="4"/>
      <c r="AW251" s="4"/>
      <c r="AX251" s="4"/>
      <c r="AY251" s="4">
        <v>96</v>
      </c>
      <c r="AZ251" s="4">
        <v>100</v>
      </c>
      <c r="BA251" s="4"/>
      <c r="BB251" s="4"/>
      <c r="BC251" s="4">
        <v>150</v>
      </c>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v>2</v>
      </c>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v>4</v>
      </c>
      <c r="DI251" s="4"/>
      <c r="DJ251" s="4"/>
      <c r="DK251" s="4">
        <v>5</v>
      </c>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v>1</v>
      </c>
      <c r="FU251" s="4"/>
      <c r="FV251" s="4"/>
      <c r="FW251" s="4"/>
      <c r="FX251" s="4"/>
      <c r="FY251" s="4"/>
      <c r="FZ251" s="4"/>
      <c r="GA251" s="4"/>
      <c r="GB251" s="4"/>
      <c r="GC251" s="4"/>
      <c r="GD251" s="4"/>
      <c r="GE251" s="4"/>
      <c r="GF251" s="4"/>
      <c r="GG251" s="4"/>
      <c r="GH251" s="4"/>
      <c r="GI251" s="4"/>
      <c r="GJ251" s="4">
        <v>0</v>
      </c>
      <c r="GK251" s="4"/>
      <c r="GL251" s="4"/>
      <c r="GM251" s="4">
        <v>2</v>
      </c>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v>0</v>
      </c>
      <c r="HM251" s="4"/>
      <c r="HN251" s="4"/>
      <c r="HO251" s="4"/>
      <c r="HP251" s="4"/>
      <c r="HQ251" s="4"/>
      <c r="HR251" s="4"/>
      <c r="HS251" s="4"/>
      <c r="HT251" s="4"/>
      <c r="HU251" s="4"/>
      <c r="HV251" s="4"/>
      <c r="HW251" s="4"/>
      <c r="HX251" s="4"/>
      <c r="HY251" s="4">
        <v>30</v>
      </c>
      <c r="HZ251" s="4"/>
      <c r="IA251" s="4">
        <v>30</v>
      </c>
      <c r="IB251" s="4">
        <v>10</v>
      </c>
      <c r="IC251" s="4"/>
      <c r="ID251" s="4">
        <v>5</v>
      </c>
      <c r="IE251" s="4"/>
      <c r="IF251" s="4"/>
      <c r="IG251" s="4"/>
      <c r="IH251" s="4">
        <v>5</v>
      </c>
      <c r="II251" s="4"/>
      <c r="IJ251" s="4"/>
      <c r="IK251" s="4"/>
      <c r="IL251" s="4"/>
      <c r="IM251" s="4"/>
      <c r="IN251" s="4"/>
      <c r="IO251" s="4"/>
      <c r="IP251" s="4">
        <v>2</v>
      </c>
      <c r="IQ251" s="4"/>
      <c r="IR251" s="4">
        <v>30</v>
      </c>
      <c r="IS251" s="4">
        <v>0</v>
      </c>
      <c r="IT251" s="4"/>
      <c r="IU251" s="4"/>
      <c r="IV251" s="4"/>
      <c r="IW251" s="4"/>
      <c r="IX251" s="4"/>
      <c r="IY251" s="4"/>
      <c r="IZ251" s="4"/>
      <c r="JA251" s="4">
        <v>0</v>
      </c>
      <c r="JB251" s="4">
        <v>5</v>
      </c>
      <c r="JC251" s="4"/>
      <c r="JD251" s="4"/>
      <c r="JE251" s="4"/>
      <c r="JF251" s="4"/>
      <c r="JG251" s="4"/>
      <c r="JH251" s="4"/>
      <c r="JI251" s="4"/>
      <c r="JJ251" s="4"/>
      <c r="JK251" s="4"/>
      <c r="JL251" s="4"/>
      <c r="JM251" s="4"/>
      <c r="JN251" s="4"/>
      <c r="JO251" s="4">
        <v>0</v>
      </c>
      <c r="JP251" s="4"/>
      <c r="JQ251" s="4"/>
      <c r="JR251" s="4"/>
      <c r="JS251" s="4">
        <v>0</v>
      </c>
      <c r="JT251" s="4"/>
      <c r="JU251" s="4"/>
      <c r="JV251" s="4"/>
      <c r="JW251" s="4"/>
      <c r="JX251" s="4"/>
      <c r="JY251" s="4"/>
      <c r="JZ251" s="4"/>
      <c r="KA251" s="4"/>
      <c r="KB251" s="4">
        <v>0</v>
      </c>
      <c r="KC251" s="4"/>
      <c r="KD251" s="4"/>
      <c r="KE251" s="4"/>
      <c r="KF251" s="4"/>
      <c r="KG251" s="4"/>
      <c r="KH251" s="4"/>
      <c r="KI251" s="4"/>
      <c r="KJ251" s="4"/>
      <c r="KK251" s="4">
        <f t="shared" si="8"/>
        <v>479</v>
      </c>
    </row>
    <row r="252" spans="1:298" ht="30" customHeight="1" x14ac:dyDescent="0.25">
      <c r="A252" s="4">
        <v>233</v>
      </c>
      <c r="B252" s="4">
        <v>183</v>
      </c>
      <c r="C252" s="4" t="s">
        <v>805</v>
      </c>
      <c r="D252" s="6" t="s">
        <v>806</v>
      </c>
      <c r="E252" s="6" t="s">
        <v>807</v>
      </c>
      <c r="F252" s="4"/>
      <c r="G252" s="7">
        <v>60</v>
      </c>
      <c r="H252" s="4">
        <v>0</v>
      </c>
      <c r="I252" s="4"/>
      <c r="J252" s="4"/>
      <c r="K252" s="4"/>
      <c r="L252" s="4"/>
      <c r="M252" s="4"/>
      <c r="N252" s="4"/>
      <c r="O252" s="4"/>
      <c r="P252" s="4">
        <v>0</v>
      </c>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v>230</v>
      </c>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v>0</v>
      </c>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v>0</v>
      </c>
      <c r="HM252" s="4"/>
      <c r="HN252" s="4"/>
      <c r="HO252" s="4"/>
      <c r="HP252" s="4"/>
      <c r="HQ252" s="4"/>
      <c r="HR252" s="4"/>
      <c r="HS252" s="4"/>
      <c r="HT252" s="4"/>
      <c r="HU252" s="4"/>
      <c r="HV252" s="4"/>
      <c r="HW252" s="4"/>
      <c r="HX252" s="4"/>
      <c r="HY252" s="4"/>
      <c r="HZ252" s="4"/>
      <c r="IA252" s="4">
        <v>0</v>
      </c>
      <c r="IB252" s="4"/>
      <c r="IC252" s="4"/>
      <c r="ID252" s="4"/>
      <c r="IE252" s="4"/>
      <c r="IF252" s="4"/>
      <c r="IG252" s="4"/>
      <c r="IH252" s="4">
        <v>10</v>
      </c>
      <c r="II252" s="4"/>
      <c r="IJ252" s="4"/>
      <c r="IK252" s="4">
        <v>100</v>
      </c>
      <c r="IL252" s="4"/>
      <c r="IM252" s="4"/>
      <c r="IN252" s="4"/>
      <c r="IO252" s="4"/>
      <c r="IP252" s="4"/>
      <c r="IQ252" s="4"/>
      <c r="IR252" s="4">
        <v>0</v>
      </c>
      <c r="IS252" s="4">
        <v>0</v>
      </c>
      <c r="IT252" s="4">
        <v>2800</v>
      </c>
      <c r="IU252" s="4"/>
      <c r="IV252" s="4"/>
      <c r="IW252" s="4">
        <v>50</v>
      </c>
      <c r="IX252" s="4"/>
      <c r="IY252" s="4"/>
      <c r="IZ252" s="4">
        <v>25</v>
      </c>
      <c r="JA252" s="4">
        <v>0</v>
      </c>
      <c r="JB252" s="4"/>
      <c r="JC252" s="4"/>
      <c r="JD252" s="4"/>
      <c r="JE252" s="4"/>
      <c r="JF252" s="4"/>
      <c r="JG252" s="4"/>
      <c r="JH252" s="4"/>
      <c r="JI252" s="4"/>
      <c r="JJ252" s="4"/>
      <c r="JK252" s="4"/>
      <c r="JL252" s="4"/>
      <c r="JM252" s="4">
        <v>3</v>
      </c>
      <c r="JN252" s="4"/>
      <c r="JO252" s="4">
        <v>0</v>
      </c>
      <c r="JP252" s="4"/>
      <c r="JQ252" s="4"/>
      <c r="JR252" s="4"/>
      <c r="JS252" s="4">
        <v>200</v>
      </c>
      <c r="JT252" s="4"/>
      <c r="JU252" s="4"/>
      <c r="JV252" s="4"/>
      <c r="JW252" s="4"/>
      <c r="JX252" s="4">
        <v>10</v>
      </c>
      <c r="JY252" s="4"/>
      <c r="JZ252" s="4">
        <v>200</v>
      </c>
      <c r="KA252" s="4"/>
      <c r="KB252" s="4">
        <v>0</v>
      </c>
      <c r="KC252" s="4"/>
      <c r="KD252" s="4"/>
      <c r="KE252" s="4"/>
      <c r="KF252" s="4"/>
      <c r="KG252" s="4"/>
      <c r="KH252" s="4">
        <v>1000</v>
      </c>
      <c r="KI252" s="4"/>
      <c r="KJ252" s="4"/>
      <c r="KK252" s="4">
        <f t="shared" si="8"/>
        <v>4628</v>
      </c>
    </row>
    <row r="253" spans="1:298" ht="30" customHeight="1" x14ac:dyDescent="0.25">
      <c r="A253" s="4">
        <v>234</v>
      </c>
      <c r="B253" s="4">
        <v>184</v>
      </c>
      <c r="C253" s="4" t="s">
        <v>808</v>
      </c>
      <c r="D253" s="6" t="s">
        <v>808</v>
      </c>
      <c r="E253" s="6" t="s">
        <v>809</v>
      </c>
      <c r="F253" s="4"/>
      <c r="G253" s="7">
        <v>84</v>
      </c>
      <c r="H253" s="4">
        <v>0</v>
      </c>
      <c r="I253" s="4"/>
      <c r="J253" s="4"/>
      <c r="K253" s="4"/>
      <c r="L253" s="4"/>
      <c r="M253" s="4"/>
      <c r="N253" s="4"/>
      <c r="O253" s="4"/>
      <c r="P253" s="4">
        <v>0</v>
      </c>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v>0</v>
      </c>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v>0</v>
      </c>
      <c r="HM253" s="4"/>
      <c r="HN253" s="4"/>
      <c r="HO253" s="4"/>
      <c r="HP253" s="4"/>
      <c r="HQ253" s="4"/>
      <c r="HR253" s="4"/>
      <c r="HS253" s="4"/>
      <c r="HT253" s="4"/>
      <c r="HU253" s="4"/>
      <c r="HV253" s="4"/>
      <c r="HW253" s="4"/>
      <c r="HX253" s="4"/>
      <c r="HY253" s="4"/>
      <c r="HZ253" s="4">
        <v>600</v>
      </c>
      <c r="IA253" s="4">
        <v>0</v>
      </c>
      <c r="IB253" s="4"/>
      <c r="IC253" s="4"/>
      <c r="ID253" s="4"/>
      <c r="IE253" s="4"/>
      <c r="IF253" s="4"/>
      <c r="IG253" s="4"/>
      <c r="IH253" s="4"/>
      <c r="II253" s="4"/>
      <c r="IJ253" s="4"/>
      <c r="IK253" s="4">
        <v>500</v>
      </c>
      <c r="IL253" s="4"/>
      <c r="IM253" s="4"/>
      <c r="IN253" s="4"/>
      <c r="IO253" s="4"/>
      <c r="IP253" s="4"/>
      <c r="IQ253" s="4"/>
      <c r="IR253" s="4">
        <v>0</v>
      </c>
      <c r="IS253" s="4">
        <v>0</v>
      </c>
      <c r="IT253" s="4">
        <v>1500</v>
      </c>
      <c r="IU253" s="4"/>
      <c r="IV253" s="4"/>
      <c r="IW253" s="4"/>
      <c r="IX253" s="4"/>
      <c r="IY253" s="4"/>
      <c r="IZ253" s="4">
        <v>25</v>
      </c>
      <c r="JA253" s="4">
        <v>0</v>
      </c>
      <c r="JB253" s="4"/>
      <c r="JC253" s="4"/>
      <c r="JD253" s="4"/>
      <c r="JE253" s="4"/>
      <c r="JF253" s="4"/>
      <c r="JG253" s="4"/>
      <c r="JH253" s="4"/>
      <c r="JI253" s="4"/>
      <c r="JJ253" s="4"/>
      <c r="JK253" s="4"/>
      <c r="JL253" s="4"/>
      <c r="JM253" s="4">
        <v>3</v>
      </c>
      <c r="JN253" s="4"/>
      <c r="JO253" s="4">
        <v>0</v>
      </c>
      <c r="JP253" s="4"/>
      <c r="JQ253" s="4"/>
      <c r="JR253" s="4"/>
      <c r="JS253" s="4">
        <v>0</v>
      </c>
      <c r="JT253" s="4"/>
      <c r="JU253" s="4"/>
      <c r="JV253" s="4"/>
      <c r="JW253" s="4"/>
      <c r="JX253" s="4"/>
      <c r="JY253" s="4"/>
      <c r="JZ253" s="4"/>
      <c r="KA253" s="4"/>
      <c r="KB253" s="4">
        <v>0</v>
      </c>
      <c r="KC253" s="4"/>
      <c r="KD253" s="4"/>
      <c r="KE253" s="4"/>
      <c r="KF253" s="4"/>
      <c r="KG253" s="4"/>
      <c r="KH253" s="4">
        <v>1000</v>
      </c>
      <c r="KI253" s="4"/>
      <c r="KJ253" s="4"/>
      <c r="KK253" s="4">
        <f t="shared" si="8"/>
        <v>3628</v>
      </c>
    </row>
    <row r="254" spans="1:298" ht="30" customHeight="1" x14ac:dyDescent="0.25">
      <c r="A254" s="4">
        <v>235</v>
      </c>
      <c r="B254" s="4">
        <v>185</v>
      </c>
      <c r="C254" s="4" t="s">
        <v>810</v>
      </c>
      <c r="D254" s="17" t="s">
        <v>811</v>
      </c>
      <c r="E254" s="17" t="s">
        <v>812</v>
      </c>
      <c r="F254" s="4"/>
      <c r="G254" s="7">
        <v>60</v>
      </c>
      <c r="H254" s="4">
        <v>0</v>
      </c>
      <c r="I254" s="4"/>
      <c r="J254" s="4"/>
      <c r="K254" s="4"/>
      <c r="L254" s="4"/>
      <c r="M254" s="4"/>
      <c r="N254" s="4"/>
      <c r="O254" s="4"/>
      <c r="P254" s="4">
        <v>0</v>
      </c>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v>0</v>
      </c>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v>0</v>
      </c>
      <c r="HM254" s="4"/>
      <c r="HN254" s="4"/>
      <c r="HO254" s="4"/>
      <c r="HP254" s="4"/>
      <c r="HQ254" s="4"/>
      <c r="HR254" s="4"/>
      <c r="HS254" s="4"/>
      <c r="HT254" s="4"/>
      <c r="HU254" s="4"/>
      <c r="HV254" s="4"/>
      <c r="HW254" s="4"/>
      <c r="HX254" s="4"/>
      <c r="HY254" s="4"/>
      <c r="HZ254" s="4"/>
      <c r="IA254" s="4">
        <v>0</v>
      </c>
      <c r="IB254" s="4">
        <v>1300</v>
      </c>
      <c r="IC254" s="4"/>
      <c r="ID254" s="4"/>
      <c r="IE254" s="4"/>
      <c r="IF254" s="4"/>
      <c r="IG254" s="4"/>
      <c r="IH254" s="4">
        <v>100</v>
      </c>
      <c r="II254" s="4"/>
      <c r="IJ254" s="4"/>
      <c r="IK254" s="4"/>
      <c r="IL254" s="4"/>
      <c r="IM254" s="4"/>
      <c r="IN254" s="4"/>
      <c r="IO254" s="4"/>
      <c r="IP254" s="4"/>
      <c r="IQ254" s="4"/>
      <c r="IR254" s="4">
        <v>0</v>
      </c>
      <c r="IS254" s="4">
        <v>0</v>
      </c>
      <c r="IT254" s="4"/>
      <c r="IU254" s="4"/>
      <c r="IV254" s="4"/>
      <c r="IW254" s="4">
        <v>10</v>
      </c>
      <c r="IX254" s="4"/>
      <c r="IY254" s="4"/>
      <c r="IZ254" s="4"/>
      <c r="JA254" s="4">
        <v>0</v>
      </c>
      <c r="JB254" s="4"/>
      <c r="JC254" s="4"/>
      <c r="JD254" s="4"/>
      <c r="JE254" s="4"/>
      <c r="JF254" s="4"/>
      <c r="JG254" s="4"/>
      <c r="JH254" s="4"/>
      <c r="JI254" s="4"/>
      <c r="JJ254" s="4"/>
      <c r="JK254" s="4"/>
      <c r="JL254" s="4"/>
      <c r="JM254" s="4"/>
      <c r="JN254" s="4"/>
      <c r="JO254" s="4">
        <v>0</v>
      </c>
      <c r="JP254" s="4"/>
      <c r="JQ254" s="4"/>
      <c r="JR254" s="4"/>
      <c r="JS254" s="4">
        <v>0</v>
      </c>
      <c r="JT254" s="4"/>
      <c r="JU254" s="4"/>
      <c r="JV254" s="4"/>
      <c r="JW254" s="4"/>
      <c r="JX254" s="4"/>
      <c r="JY254" s="4"/>
      <c r="JZ254" s="4"/>
      <c r="KA254" s="4"/>
      <c r="KB254" s="4">
        <v>0</v>
      </c>
      <c r="KC254" s="4"/>
      <c r="KD254" s="4"/>
      <c r="KE254" s="4"/>
      <c r="KF254" s="4"/>
      <c r="KG254" s="4"/>
      <c r="KH254" s="4">
        <v>500</v>
      </c>
      <c r="KI254" s="4"/>
      <c r="KJ254" s="4"/>
      <c r="KK254" s="4">
        <f t="shared" si="8"/>
        <v>1910</v>
      </c>
    </row>
    <row r="255" spans="1:298" ht="30" customHeight="1" x14ac:dyDescent="0.25">
      <c r="A255" s="4">
        <v>236</v>
      </c>
      <c r="B255" s="4">
        <v>186</v>
      </c>
      <c r="C255" s="4" t="s">
        <v>813</v>
      </c>
      <c r="D255" s="18" t="s">
        <v>814</v>
      </c>
      <c r="E255" s="18" t="s">
        <v>815</v>
      </c>
      <c r="F255" s="4"/>
      <c r="G255" s="7">
        <v>10</v>
      </c>
      <c r="H255" s="4">
        <v>2000</v>
      </c>
      <c r="I255" s="4"/>
      <c r="J255" s="4"/>
      <c r="K255" s="4"/>
      <c r="L255" s="4"/>
      <c r="M255" s="4"/>
      <c r="N255" s="4"/>
      <c r="O255" s="4"/>
      <c r="P255" s="4">
        <v>0</v>
      </c>
      <c r="Q255" s="4">
        <v>2000</v>
      </c>
      <c r="R255" s="4"/>
      <c r="S255" s="4"/>
      <c r="T255" s="4"/>
      <c r="U255" s="4"/>
      <c r="V255" s="4">
        <v>2000</v>
      </c>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v>3180</v>
      </c>
      <c r="AZ255" s="4">
        <v>1500</v>
      </c>
      <c r="BA255" s="4"/>
      <c r="BB255" s="4">
        <v>500</v>
      </c>
      <c r="BC255" s="4">
        <v>4000</v>
      </c>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v>100</v>
      </c>
      <c r="CD255" s="4"/>
      <c r="CE255" s="4"/>
      <c r="CF255" s="4">
        <v>300</v>
      </c>
      <c r="CG255" s="4"/>
      <c r="CH255" s="4"/>
      <c r="CI255" s="4"/>
      <c r="CJ255" s="4"/>
      <c r="CK255" s="4"/>
      <c r="CL255" s="4"/>
      <c r="CM255" s="4"/>
      <c r="CN255" s="4"/>
      <c r="CO255" s="4"/>
      <c r="CP255" s="4"/>
      <c r="CQ255" s="4"/>
      <c r="CR255" s="4"/>
      <c r="CS255" s="4"/>
      <c r="CT255" s="4"/>
      <c r="CU255" s="4"/>
      <c r="CV255" s="4"/>
      <c r="CW255" s="4"/>
      <c r="CX255" s="4"/>
      <c r="CY255" s="4"/>
      <c r="CZ255" s="4">
        <v>100</v>
      </c>
      <c r="DA255" s="4"/>
      <c r="DB255" s="4"/>
      <c r="DC255" s="4">
        <v>20</v>
      </c>
      <c r="DD255" s="4"/>
      <c r="DE255" s="4"/>
      <c r="DF255" s="4"/>
      <c r="DG255" s="4"/>
      <c r="DH255" s="4"/>
      <c r="DI255" s="4"/>
      <c r="DJ255" s="4">
        <v>50</v>
      </c>
      <c r="DK255" s="4">
        <v>500</v>
      </c>
      <c r="DL255" s="4"/>
      <c r="DM255" s="4">
        <v>100</v>
      </c>
      <c r="DN255" s="4"/>
      <c r="DO255" s="4"/>
      <c r="DP255" s="4"/>
      <c r="DQ255" s="4"/>
      <c r="DR255" s="4"/>
      <c r="DS255" s="4"/>
      <c r="DT255" s="4">
        <v>1000</v>
      </c>
      <c r="DU255" s="4"/>
      <c r="DV255" s="4"/>
      <c r="DW255" s="4"/>
      <c r="DX255" s="4"/>
      <c r="DY255" s="4"/>
      <c r="DZ255" s="4"/>
      <c r="EA255" s="4">
        <v>50</v>
      </c>
      <c r="EB255" s="4">
        <v>50</v>
      </c>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v>10</v>
      </c>
      <c r="FH255" s="4"/>
      <c r="FI255" s="4"/>
      <c r="FJ255" s="4"/>
      <c r="FK255" s="4"/>
      <c r="FL255" s="4"/>
      <c r="FM255" s="4">
        <v>30</v>
      </c>
      <c r="FN255" s="4"/>
      <c r="FO255" s="4"/>
      <c r="FP255" s="4"/>
      <c r="FQ255" s="4"/>
      <c r="FR255" s="4"/>
      <c r="FS255" s="4">
        <v>20</v>
      </c>
      <c r="FT255" s="4"/>
      <c r="FU255" s="4"/>
      <c r="FV255" s="4"/>
      <c r="FW255" s="4"/>
      <c r="FX255" s="4">
        <v>10</v>
      </c>
      <c r="FY255" s="4"/>
      <c r="FZ255" s="4"/>
      <c r="GA255" s="4"/>
      <c r="GB255" s="4"/>
      <c r="GC255" s="4"/>
      <c r="GD255" s="4"/>
      <c r="GE255" s="4">
        <v>50</v>
      </c>
      <c r="GF255" s="4"/>
      <c r="GG255" s="4"/>
      <c r="GH255" s="4"/>
      <c r="GI255" s="4"/>
      <c r="GJ255" s="4">
        <v>0</v>
      </c>
      <c r="GK255" s="4"/>
      <c r="GL255" s="4"/>
      <c r="GM255" s="4">
        <v>100</v>
      </c>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v>0</v>
      </c>
      <c r="HM255" s="4"/>
      <c r="HN255" s="4"/>
      <c r="HO255" s="4"/>
      <c r="HP255" s="4"/>
      <c r="HQ255" s="4">
        <v>500</v>
      </c>
      <c r="HR255" s="4"/>
      <c r="HS255" s="4"/>
      <c r="HT255" s="4"/>
      <c r="HU255" s="4"/>
      <c r="HV255" s="4"/>
      <c r="HW255" s="4"/>
      <c r="HX255" s="4">
        <v>300</v>
      </c>
      <c r="HY255" s="4">
        <v>4000</v>
      </c>
      <c r="HZ255" s="4"/>
      <c r="IA255" s="4">
        <v>2350</v>
      </c>
      <c r="IB255" s="4"/>
      <c r="IC255" s="4"/>
      <c r="ID255" s="4"/>
      <c r="IE255" s="4"/>
      <c r="IF255" s="4"/>
      <c r="IG255" s="4">
        <v>4000</v>
      </c>
      <c r="IH255" s="4">
        <v>1000</v>
      </c>
      <c r="II255" s="4"/>
      <c r="IJ255" s="4"/>
      <c r="IK255" s="4">
        <v>1800</v>
      </c>
      <c r="IL255" s="4">
        <v>30</v>
      </c>
      <c r="IM255" s="4"/>
      <c r="IN255" s="4"/>
      <c r="IO255" s="4">
        <v>1500</v>
      </c>
      <c r="IP255" s="4"/>
      <c r="IQ255" s="4"/>
      <c r="IR255" s="4">
        <v>50</v>
      </c>
      <c r="IS255" s="4">
        <v>0</v>
      </c>
      <c r="IT255" s="4"/>
      <c r="IU255" s="4">
        <v>1000</v>
      </c>
      <c r="IV255" s="4"/>
      <c r="IW255" s="4"/>
      <c r="IX255" s="4"/>
      <c r="IY255" s="4"/>
      <c r="IZ255" s="4">
        <v>100</v>
      </c>
      <c r="JA255" s="4">
        <v>230</v>
      </c>
      <c r="JB255" s="4">
        <v>2500</v>
      </c>
      <c r="JC255" s="4">
        <v>1000</v>
      </c>
      <c r="JD255" s="4">
        <v>600</v>
      </c>
      <c r="JE255" s="4">
        <v>100</v>
      </c>
      <c r="JF255" s="4">
        <v>3500</v>
      </c>
      <c r="JG255" s="4">
        <v>100</v>
      </c>
      <c r="JH255" s="4"/>
      <c r="JI255" s="4">
        <v>300</v>
      </c>
      <c r="JJ255" s="4">
        <v>500</v>
      </c>
      <c r="JK255" s="4">
        <v>100</v>
      </c>
      <c r="JL255" s="4">
        <v>4000</v>
      </c>
      <c r="JM255" s="4"/>
      <c r="JN255" s="4">
        <v>1500</v>
      </c>
      <c r="JO255" s="4">
        <v>100</v>
      </c>
      <c r="JP255" s="4">
        <v>5</v>
      </c>
      <c r="JQ255" s="4">
        <v>1000</v>
      </c>
      <c r="JR255" s="4"/>
      <c r="JS255" s="4">
        <v>1000</v>
      </c>
      <c r="JT255" s="4">
        <v>300</v>
      </c>
      <c r="JU255" s="4"/>
      <c r="JV255" s="4"/>
      <c r="JW255" s="4"/>
      <c r="JX255" s="4"/>
      <c r="JY255" s="4"/>
      <c r="JZ255" s="4"/>
      <c r="KA255" s="4"/>
      <c r="KB255" s="4">
        <v>0</v>
      </c>
      <c r="KC255" s="4">
        <v>16000</v>
      </c>
      <c r="KD255" s="4">
        <v>100</v>
      </c>
      <c r="KE255" s="4"/>
      <c r="KF255" s="4"/>
      <c r="KG255" s="4">
        <v>3000</v>
      </c>
      <c r="KH255" s="4">
        <v>50</v>
      </c>
      <c r="KI255" s="4">
        <v>2000</v>
      </c>
      <c r="KJ255" s="4"/>
      <c r="KK255" s="4">
        <f t="shared" si="8"/>
        <v>72285</v>
      </c>
    </row>
    <row r="256" spans="1:298" ht="30" customHeight="1" x14ac:dyDescent="0.25">
      <c r="A256" s="4">
        <v>237</v>
      </c>
      <c r="B256" s="4">
        <v>187</v>
      </c>
      <c r="C256" s="4" t="s">
        <v>816</v>
      </c>
      <c r="D256" s="18" t="s">
        <v>817</v>
      </c>
      <c r="E256" s="18" t="s">
        <v>818</v>
      </c>
      <c r="F256" s="4"/>
      <c r="G256" s="7">
        <v>2.3071000000000002</v>
      </c>
      <c r="H256" s="4">
        <v>3000</v>
      </c>
      <c r="I256" s="4"/>
      <c r="J256" s="4"/>
      <c r="K256" s="4"/>
      <c r="L256" s="4"/>
      <c r="M256" s="4"/>
      <c r="N256" s="4"/>
      <c r="O256" s="4"/>
      <c r="P256" s="4">
        <v>0</v>
      </c>
      <c r="Q256" s="4">
        <v>500</v>
      </c>
      <c r="R256" s="4"/>
      <c r="S256" s="4"/>
      <c r="T256" s="4"/>
      <c r="U256" s="4"/>
      <c r="V256" s="4">
        <v>500</v>
      </c>
      <c r="W256" s="4"/>
      <c r="X256" s="4"/>
      <c r="Y256" s="4"/>
      <c r="Z256" s="4"/>
      <c r="AA256" s="4"/>
      <c r="AB256" s="4"/>
      <c r="AC256" s="4"/>
      <c r="AD256" s="4"/>
      <c r="AE256" s="4"/>
      <c r="AF256" s="4">
        <v>2000</v>
      </c>
      <c r="AG256" s="4"/>
      <c r="AH256" s="4"/>
      <c r="AI256" s="4"/>
      <c r="AJ256" s="4"/>
      <c r="AK256" s="4"/>
      <c r="AL256" s="4"/>
      <c r="AM256" s="4"/>
      <c r="AN256" s="4"/>
      <c r="AO256" s="4"/>
      <c r="AP256" s="4"/>
      <c r="AQ256" s="4"/>
      <c r="AR256" s="4"/>
      <c r="AS256" s="4"/>
      <c r="AT256" s="4"/>
      <c r="AU256" s="4"/>
      <c r="AV256" s="4"/>
      <c r="AW256" s="4"/>
      <c r="AX256" s="4"/>
      <c r="AY256" s="4">
        <v>61100</v>
      </c>
      <c r="AZ256" s="4">
        <v>15000</v>
      </c>
      <c r="BA256" s="4"/>
      <c r="BB256" s="4">
        <v>2000</v>
      </c>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v>500</v>
      </c>
      <c r="CE256" s="4"/>
      <c r="CF256" s="4"/>
      <c r="CG256" s="4"/>
      <c r="CH256" s="4"/>
      <c r="CI256" s="4"/>
      <c r="CJ256" s="4"/>
      <c r="CK256" s="4"/>
      <c r="CL256" s="4"/>
      <c r="CM256" s="4"/>
      <c r="CN256" s="4">
        <v>500</v>
      </c>
      <c r="CO256" s="4"/>
      <c r="CP256" s="4"/>
      <c r="CQ256" s="4"/>
      <c r="CR256" s="4"/>
      <c r="CS256" s="4"/>
      <c r="CT256" s="4"/>
      <c r="CU256" s="4"/>
      <c r="CV256" s="4">
        <v>50</v>
      </c>
      <c r="CW256" s="4"/>
      <c r="CX256" s="4"/>
      <c r="CY256" s="4"/>
      <c r="CZ256" s="4"/>
      <c r="DA256" s="4"/>
      <c r="DB256" s="4"/>
      <c r="DC256" s="4">
        <v>50</v>
      </c>
      <c r="DD256" s="4"/>
      <c r="DE256" s="4"/>
      <c r="DF256" s="4"/>
      <c r="DG256" s="4"/>
      <c r="DH256" s="4"/>
      <c r="DI256" s="4"/>
      <c r="DJ256" s="4">
        <v>100</v>
      </c>
      <c r="DK256" s="4"/>
      <c r="DL256" s="4"/>
      <c r="DM256" s="4">
        <v>100</v>
      </c>
      <c r="DN256" s="4"/>
      <c r="DO256" s="4"/>
      <c r="DP256" s="4"/>
      <c r="DQ256" s="4"/>
      <c r="DR256" s="4"/>
      <c r="DS256" s="4"/>
      <c r="DT256" s="4"/>
      <c r="DU256" s="4"/>
      <c r="DV256" s="4"/>
      <c r="DW256" s="4"/>
      <c r="DX256" s="4"/>
      <c r="DY256" s="4"/>
      <c r="DZ256" s="4"/>
      <c r="EA256" s="4"/>
      <c r="EB256" s="4">
        <v>60</v>
      </c>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v>10</v>
      </c>
      <c r="FH256" s="4"/>
      <c r="FI256" s="4"/>
      <c r="FJ256" s="4"/>
      <c r="FK256" s="4"/>
      <c r="FL256" s="4"/>
      <c r="FM256" s="4"/>
      <c r="FN256" s="4"/>
      <c r="FO256" s="4"/>
      <c r="FP256" s="4"/>
      <c r="FQ256" s="4"/>
      <c r="FR256" s="4"/>
      <c r="FS256" s="4"/>
      <c r="FT256" s="4"/>
      <c r="FU256" s="4"/>
      <c r="FV256" s="4"/>
      <c r="FW256" s="4">
        <v>1000</v>
      </c>
      <c r="FX256" s="4">
        <v>20</v>
      </c>
      <c r="FY256" s="4"/>
      <c r="FZ256" s="4"/>
      <c r="GA256" s="4"/>
      <c r="GB256" s="4"/>
      <c r="GC256" s="4"/>
      <c r="GD256" s="4"/>
      <c r="GE256" s="4"/>
      <c r="GF256" s="4">
        <v>30</v>
      </c>
      <c r="GG256" s="4"/>
      <c r="GH256" s="4"/>
      <c r="GI256" s="4">
        <v>100</v>
      </c>
      <c r="GJ256" s="4">
        <v>0</v>
      </c>
      <c r="GK256" s="4">
        <v>100</v>
      </c>
      <c r="GL256" s="4"/>
      <c r="GM256" s="4"/>
      <c r="GN256" s="4"/>
      <c r="GO256" s="4"/>
      <c r="GP256" s="4"/>
      <c r="GQ256" s="4"/>
      <c r="GR256" s="4"/>
      <c r="GS256" s="4"/>
      <c r="GT256" s="4"/>
      <c r="GU256" s="4"/>
      <c r="GV256" s="4"/>
      <c r="GW256" s="4"/>
      <c r="GX256" s="4">
        <v>700</v>
      </c>
      <c r="GY256" s="4"/>
      <c r="GZ256" s="4"/>
      <c r="HA256" s="4">
        <v>100</v>
      </c>
      <c r="HB256" s="4"/>
      <c r="HC256" s="4"/>
      <c r="HD256" s="4">
        <v>50</v>
      </c>
      <c r="HE256" s="4"/>
      <c r="HF256" s="4"/>
      <c r="HG256" s="4"/>
      <c r="HH256" s="4"/>
      <c r="HI256" s="4"/>
      <c r="HJ256" s="4"/>
      <c r="HK256" s="4"/>
      <c r="HL256" s="4">
        <v>0</v>
      </c>
      <c r="HM256" s="4"/>
      <c r="HN256" s="4"/>
      <c r="HO256" s="4">
        <v>2000</v>
      </c>
      <c r="HP256" s="4"/>
      <c r="HQ256" s="4">
        <v>1000</v>
      </c>
      <c r="HR256" s="4">
        <v>500</v>
      </c>
      <c r="HS256" s="4"/>
      <c r="HT256" s="4"/>
      <c r="HU256" s="4"/>
      <c r="HV256" s="4"/>
      <c r="HW256" s="4"/>
      <c r="HX256" s="4">
        <v>1000</v>
      </c>
      <c r="HY256" s="4">
        <v>1000</v>
      </c>
      <c r="HZ256" s="4"/>
      <c r="IA256" s="4">
        <v>9000</v>
      </c>
      <c r="IB256" s="4">
        <v>16000</v>
      </c>
      <c r="IC256" s="4"/>
      <c r="ID256" s="4"/>
      <c r="IE256" s="4"/>
      <c r="IF256" s="4"/>
      <c r="IG256" s="4">
        <v>2000</v>
      </c>
      <c r="IH256" s="4">
        <v>100</v>
      </c>
      <c r="II256" s="4"/>
      <c r="IJ256" s="4"/>
      <c r="IK256" s="4"/>
      <c r="IL256" s="4"/>
      <c r="IM256" s="4"/>
      <c r="IN256" s="4">
        <v>200</v>
      </c>
      <c r="IO256" s="4"/>
      <c r="IP256" s="4">
        <v>300</v>
      </c>
      <c r="IQ256" s="4"/>
      <c r="IR256" s="4">
        <v>6000</v>
      </c>
      <c r="IS256" s="4">
        <v>100</v>
      </c>
      <c r="IT256" s="4">
        <v>2500</v>
      </c>
      <c r="IU256" s="4">
        <v>800</v>
      </c>
      <c r="IV256" s="4">
        <v>1000</v>
      </c>
      <c r="IW256" s="4"/>
      <c r="IX256" s="4"/>
      <c r="IY256" s="4"/>
      <c r="IZ256" s="4">
        <v>50</v>
      </c>
      <c r="JA256" s="4">
        <v>400</v>
      </c>
      <c r="JB256" s="4"/>
      <c r="JC256" s="4">
        <v>200</v>
      </c>
      <c r="JD256" s="4"/>
      <c r="JE256" s="4"/>
      <c r="JF256" s="4">
        <v>500</v>
      </c>
      <c r="JG256" s="4">
        <v>1000</v>
      </c>
      <c r="JH256" s="4"/>
      <c r="JI256" s="4"/>
      <c r="JJ256" s="4"/>
      <c r="JK256" s="4"/>
      <c r="JL256" s="4"/>
      <c r="JM256" s="4"/>
      <c r="JN256" s="4"/>
      <c r="JO256" s="4">
        <v>8000</v>
      </c>
      <c r="JP256" s="4"/>
      <c r="JQ256" s="4"/>
      <c r="JR256" s="4"/>
      <c r="JS256" s="4">
        <v>2000</v>
      </c>
      <c r="JT256" s="4">
        <v>400</v>
      </c>
      <c r="JU256" s="4"/>
      <c r="JV256" s="4"/>
      <c r="JW256" s="4"/>
      <c r="JX256" s="4"/>
      <c r="JY256" s="4">
        <v>100</v>
      </c>
      <c r="JZ256" s="4"/>
      <c r="KA256" s="4"/>
      <c r="KB256" s="4">
        <v>0</v>
      </c>
      <c r="KC256" s="4"/>
      <c r="KD256" s="4"/>
      <c r="KE256" s="4"/>
      <c r="KF256" s="4"/>
      <c r="KG256" s="4">
        <v>1500</v>
      </c>
      <c r="KH256" s="4">
        <v>50</v>
      </c>
      <c r="KI256" s="4"/>
      <c r="KJ256" s="4"/>
      <c r="KK256" s="4">
        <f t="shared" si="8"/>
        <v>145270</v>
      </c>
    </row>
    <row r="257" spans="1:297" ht="30" customHeight="1" x14ac:dyDescent="0.25">
      <c r="A257" s="4">
        <v>238</v>
      </c>
      <c r="B257" s="4">
        <v>188</v>
      </c>
      <c r="C257" s="4" t="s">
        <v>819</v>
      </c>
      <c r="D257" s="6" t="s">
        <v>820</v>
      </c>
      <c r="E257" s="6" t="s">
        <v>821</v>
      </c>
      <c r="F257" s="4"/>
      <c r="G257" s="7">
        <v>300</v>
      </c>
      <c r="H257" s="4">
        <v>17</v>
      </c>
      <c r="I257" s="4"/>
      <c r="J257" s="4"/>
      <c r="K257" s="4"/>
      <c r="L257" s="4"/>
      <c r="M257" s="4"/>
      <c r="N257" s="4"/>
      <c r="O257" s="4"/>
      <c r="P257" s="4">
        <v>0</v>
      </c>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v>2</v>
      </c>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v>1</v>
      </c>
      <c r="FY257" s="4"/>
      <c r="FZ257" s="4"/>
      <c r="GA257" s="4"/>
      <c r="GB257" s="4"/>
      <c r="GC257" s="4"/>
      <c r="GD257" s="4"/>
      <c r="GE257" s="4"/>
      <c r="GF257" s="4"/>
      <c r="GG257" s="4"/>
      <c r="GH257" s="4"/>
      <c r="GI257" s="4"/>
      <c r="GJ257" s="4">
        <v>0</v>
      </c>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v>0</v>
      </c>
      <c r="HM257" s="4"/>
      <c r="HN257" s="4"/>
      <c r="HO257" s="4"/>
      <c r="HP257" s="4"/>
      <c r="HQ257" s="4"/>
      <c r="HR257" s="4"/>
      <c r="HS257" s="4"/>
      <c r="HT257" s="4"/>
      <c r="HU257" s="4"/>
      <c r="HV257" s="4"/>
      <c r="HW257" s="4"/>
      <c r="HX257" s="4"/>
      <c r="HY257" s="4">
        <v>50</v>
      </c>
      <c r="HZ257" s="4"/>
      <c r="IA257" s="4">
        <v>0</v>
      </c>
      <c r="IB257" s="4"/>
      <c r="IC257" s="4"/>
      <c r="ID257" s="4"/>
      <c r="IE257" s="4"/>
      <c r="IF257" s="4"/>
      <c r="IG257" s="4"/>
      <c r="IH257" s="4"/>
      <c r="II257" s="4"/>
      <c r="IJ257" s="4"/>
      <c r="IK257" s="4"/>
      <c r="IL257" s="4"/>
      <c r="IM257" s="4"/>
      <c r="IN257" s="4"/>
      <c r="IO257" s="4"/>
      <c r="IP257" s="4"/>
      <c r="IQ257" s="4"/>
      <c r="IR257" s="4">
        <v>0</v>
      </c>
      <c r="IS257" s="4">
        <v>1</v>
      </c>
      <c r="IT257" s="4"/>
      <c r="IU257" s="4"/>
      <c r="IV257" s="4"/>
      <c r="IW257" s="4"/>
      <c r="IX257" s="4"/>
      <c r="IY257" s="4"/>
      <c r="IZ257" s="4">
        <v>2</v>
      </c>
      <c r="JA257" s="4">
        <v>0</v>
      </c>
      <c r="JB257" s="4">
        <v>2</v>
      </c>
      <c r="JC257" s="4"/>
      <c r="JD257" s="4">
        <v>1</v>
      </c>
      <c r="JE257" s="4"/>
      <c r="JF257" s="4"/>
      <c r="JG257" s="4"/>
      <c r="JH257" s="4"/>
      <c r="JI257" s="4"/>
      <c r="JJ257" s="4"/>
      <c r="JK257" s="4">
        <v>1</v>
      </c>
      <c r="JL257" s="4"/>
      <c r="JM257" s="4"/>
      <c r="JN257" s="4"/>
      <c r="JO257" s="4">
        <v>0</v>
      </c>
      <c r="JP257" s="4"/>
      <c r="JQ257" s="4"/>
      <c r="JR257" s="4"/>
      <c r="JS257" s="4">
        <v>0</v>
      </c>
      <c r="JT257" s="4"/>
      <c r="JU257" s="4"/>
      <c r="JV257" s="4"/>
      <c r="JW257" s="4">
        <v>2</v>
      </c>
      <c r="JX257" s="4"/>
      <c r="JY257" s="4"/>
      <c r="JZ257" s="4"/>
      <c r="KA257" s="4"/>
      <c r="KB257" s="4">
        <v>2</v>
      </c>
      <c r="KC257" s="4"/>
      <c r="KD257" s="4"/>
      <c r="KE257" s="4"/>
      <c r="KF257" s="4"/>
      <c r="KG257" s="4"/>
      <c r="KH257" s="4">
        <v>12</v>
      </c>
      <c r="KI257" s="4"/>
      <c r="KJ257" s="4"/>
      <c r="KK257" s="4">
        <f t="shared" si="8"/>
        <v>93</v>
      </c>
    </row>
    <row r="258" spans="1:297" ht="30" customHeight="1" x14ac:dyDescent="0.25">
      <c r="A258" s="10">
        <v>239</v>
      </c>
      <c r="B258" s="10"/>
      <c r="C258" s="10" t="s">
        <v>822</v>
      </c>
      <c r="D258" s="10"/>
      <c r="E258" s="10"/>
      <c r="F258" s="10"/>
      <c r="G258" s="11">
        <v>17</v>
      </c>
      <c r="H258" s="10">
        <v>30</v>
      </c>
      <c r="I258" s="10"/>
      <c r="J258" s="10"/>
      <c r="K258" s="10"/>
      <c r="L258" s="10"/>
      <c r="M258" s="10"/>
      <c r="N258" s="10"/>
      <c r="O258" s="10"/>
      <c r="P258" s="10">
        <v>0</v>
      </c>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v>0</v>
      </c>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v>0</v>
      </c>
      <c r="HM258" s="10"/>
      <c r="HN258" s="10"/>
      <c r="HO258" s="10"/>
      <c r="HP258" s="10"/>
      <c r="HQ258" s="10"/>
      <c r="HR258" s="10"/>
      <c r="HS258" s="10"/>
      <c r="HT258" s="10"/>
      <c r="HU258" s="10"/>
      <c r="HV258" s="10"/>
      <c r="HW258" s="10"/>
      <c r="HX258" s="10"/>
      <c r="HY258" s="10"/>
      <c r="HZ258" s="10"/>
      <c r="IA258" s="10">
        <v>0</v>
      </c>
      <c r="IB258" s="10">
        <v>130</v>
      </c>
      <c r="IC258" s="10"/>
      <c r="ID258" s="10"/>
      <c r="IE258" s="10"/>
      <c r="IF258" s="10"/>
      <c r="IG258" s="10"/>
      <c r="IH258" s="10">
        <v>600</v>
      </c>
      <c r="II258" s="10"/>
      <c r="IJ258" s="10"/>
      <c r="IK258" s="10"/>
      <c r="IL258" s="10"/>
      <c r="IM258" s="10"/>
      <c r="IN258" s="10"/>
      <c r="IO258" s="10"/>
      <c r="IP258" s="10">
        <v>1500</v>
      </c>
      <c r="IQ258" s="10"/>
      <c r="IR258" s="10">
        <v>0</v>
      </c>
      <c r="IS258" s="10">
        <v>0</v>
      </c>
      <c r="IT258" s="10">
        <v>3500</v>
      </c>
      <c r="IU258" s="10"/>
      <c r="IV258" s="10"/>
      <c r="IW258" s="10"/>
      <c r="IX258" s="10"/>
      <c r="IY258" s="10"/>
      <c r="IZ258" s="10">
        <v>50</v>
      </c>
      <c r="JA258" s="10">
        <v>0</v>
      </c>
      <c r="JB258" s="10">
        <v>50</v>
      </c>
      <c r="JC258" s="10"/>
      <c r="JD258" s="10"/>
      <c r="JE258" s="10"/>
      <c r="JF258" s="10"/>
      <c r="JG258" s="10"/>
      <c r="JH258" s="10"/>
      <c r="JI258" s="10"/>
      <c r="JJ258" s="10"/>
      <c r="JK258" s="10"/>
      <c r="JL258" s="10"/>
      <c r="JM258" s="10">
        <v>10</v>
      </c>
      <c r="JN258" s="10"/>
      <c r="JO258" s="10">
        <v>0</v>
      </c>
      <c r="JP258" s="10"/>
      <c r="JQ258" s="10">
        <v>20</v>
      </c>
      <c r="JR258" s="10"/>
      <c r="JS258" s="10">
        <v>300</v>
      </c>
      <c r="JT258" s="10"/>
      <c r="JU258" s="10"/>
      <c r="JV258" s="10"/>
      <c r="JW258" s="10"/>
      <c r="JX258" s="10"/>
      <c r="JY258" s="10"/>
      <c r="JZ258" s="10"/>
      <c r="KA258" s="10"/>
      <c r="KB258" s="10">
        <v>0</v>
      </c>
      <c r="KC258" s="10"/>
      <c r="KD258" s="10"/>
      <c r="KE258" s="10"/>
      <c r="KF258" s="10"/>
      <c r="KG258" s="10"/>
      <c r="KH258" s="10">
        <v>150</v>
      </c>
      <c r="KI258" s="10">
        <v>20</v>
      </c>
      <c r="KJ258" s="10"/>
      <c r="KK258" s="10">
        <f t="shared" ref="KK258:KK321" si="9">SUM(H258:KJ258)</f>
        <v>6360</v>
      </c>
    </row>
    <row r="259" spans="1:297" ht="30" customHeight="1" x14ac:dyDescent="0.25">
      <c r="A259" s="10">
        <v>240</v>
      </c>
      <c r="B259" s="10"/>
      <c r="C259" s="10" t="s">
        <v>823</v>
      </c>
      <c r="D259" s="10"/>
      <c r="E259" s="10"/>
      <c r="F259" s="10"/>
      <c r="G259" s="11">
        <v>12.366666666666667</v>
      </c>
      <c r="H259" s="10">
        <v>30</v>
      </c>
      <c r="I259" s="10"/>
      <c r="J259" s="10"/>
      <c r="K259" s="10"/>
      <c r="L259" s="10"/>
      <c r="M259" s="10"/>
      <c r="N259" s="10"/>
      <c r="O259" s="10"/>
      <c r="P259" s="10">
        <v>0</v>
      </c>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v>0</v>
      </c>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v>0</v>
      </c>
      <c r="HM259" s="10"/>
      <c r="HN259" s="10"/>
      <c r="HO259" s="10"/>
      <c r="HP259" s="10"/>
      <c r="HQ259" s="10">
        <v>30</v>
      </c>
      <c r="HR259" s="10"/>
      <c r="HS259" s="10"/>
      <c r="HT259" s="10"/>
      <c r="HU259" s="10"/>
      <c r="HV259" s="10"/>
      <c r="HW259" s="10">
        <v>800</v>
      </c>
      <c r="HX259" s="10"/>
      <c r="HY259" s="10"/>
      <c r="HZ259" s="10"/>
      <c r="IA259" s="10">
        <v>5</v>
      </c>
      <c r="IB259" s="10">
        <v>1500</v>
      </c>
      <c r="IC259" s="10"/>
      <c r="ID259" s="10">
        <v>10</v>
      </c>
      <c r="IE259" s="10"/>
      <c r="IF259" s="10"/>
      <c r="IG259" s="10"/>
      <c r="IH259" s="10"/>
      <c r="II259" s="10"/>
      <c r="IJ259" s="10"/>
      <c r="IK259" s="10">
        <v>150</v>
      </c>
      <c r="IL259" s="10"/>
      <c r="IM259" s="10"/>
      <c r="IN259" s="10"/>
      <c r="IO259" s="10"/>
      <c r="IP259" s="10">
        <v>2810</v>
      </c>
      <c r="IQ259" s="10"/>
      <c r="IR259" s="10">
        <v>500</v>
      </c>
      <c r="IS259" s="10">
        <v>0</v>
      </c>
      <c r="IT259" s="10"/>
      <c r="IU259" s="10"/>
      <c r="IV259" s="10"/>
      <c r="IW259" s="10"/>
      <c r="IX259" s="10"/>
      <c r="IY259" s="10"/>
      <c r="IZ259" s="10">
        <v>150</v>
      </c>
      <c r="JA259" s="10">
        <v>0</v>
      </c>
      <c r="JB259" s="10"/>
      <c r="JC259" s="10"/>
      <c r="JD259" s="10"/>
      <c r="JE259" s="10"/>
      <c r="JF259" s="10"/>
      <c r="JG259" s="10"/>
      <c r="JH259" s="10"/>
      <c r="JI259" s="10"/>
      <c r="JJ259" s="10"/>
      <c r="JK259" s="10"/>
      <c r="JL259" s="10"/>
      <c r="JM259" s="10"/>
      <c r="JN259" s="10"/>
      <c r="JO259" s="10">
        <v>0</v>
      </c>
      <c r="JP259" s="10"/>
      <c r="JQ259" s="10">
        <v>50</v>
      </c>
      <c r="JR259" s="10"/>
      <c r="JS259" s="10">
        <v>200</v>
      </c>
      <c r="JT259" s="10"/>
      <c r="JU259" s="10"/>
      <c r="JV259" s="10"/>
      <c r="JW259" s="10"/>
      <c r="JX259" s="10"/>
      <c r="JY259" s="10"/>
      <c r="JZ259" s="10"/>
      <c r="KA259" s="10"/>
      <c r="KB259" s="10">
        <v>0</v>
      </c>
      <c r="KC259" s="10"/>
      <c r="KD259" s="10"/>
      <c r="KE259" s="10"/>
      <c r="KF259" s="10"/>
      <c r="KG259" s="10"/>
      <c r="KH259" s="10"/>
      <c r="KI259" s="10"/>
      <c r="KJ259" s="10"/>
      <c r="KK259" s="10">
        <f t="shared" si="9"/>
        <v>6235</v>
      </c>
    </row>
    <row r="260" spans="1:297" ht="30" customHeight="1" x14ac:dyDescent="0.25">
      <c r="A260" s="4"/>
      <c r="B260" s="4">
        <v>189</v>
      </c>
      <c r="C260" s="4"/>
      <c r="D260" s="6" t="s">
        <v>822</v>
      </c>
      <c r="E260" s="6" t="s">
        <v>824</v>
      </c>
      <c r="F260" s="4" t="s">
        <v>347</v>
      </c>
      <c r="G260" s="7">
        <v>17</v>
      </c>
      <c r="H260" s="4">
        <v>60</v>
      </c>
      <c r="I260" s="4">
        <v>0</v>
      </c>
      <c r="J260" s="4">
        <v>0</v>
      </c>
      <c r="K260" s="4">
        <v>0</v>
      </c>
      <c r="L260" s="4">
        <v>0</v>
      </c>
      <c r="M260" s="4">
        <v>0</v>
      </c>
      <c r="N260" s="4">
        <v>0</v>
      </c>
      <c r="O260" s="4">
        <v>0</v>
      </c>
      <c r="P260" s="4">
        <v>0</v>
      </c>
      <c r="Q260" s="4">
        <v>0</v>
      </c>
      <c r="R260" s="4">
        <v>0</v>
      </c>
      <c r="S260" s="4">
        <v>0</v>
      </c>
      <c r="T260" s="4">
        <v>0</v>
      </c>
      <c r="U260" s="4">
        <v>0</v>
      </c>
      <c r="V260" s="4">
        <v>0</v>
      </c>
      <c r="W260" s="4">
        <v>0</v>
      </c>
      <c r="X260" s="4">
        <v>0</v>
      </c>
      <c r="Y260" s="4">
        <v>0</v>
      </c>
      <c r="Z260" s="4">
        <v>0</v>
      </c>
      <c r="AA260" s="4">
        <v>0</v>
      </c>
      <c r="AB260" s="4">
        <v>0</v>
      </c>
      <c r="AC260" s="4">
        <v>0</v>
      </c>
      <c r="AD260" s="4">
        <v>0</v>
      </c>
      <c r="AE260" s="4">
        <v>0</v>
      </c>
      <c r="AF260" s="4">
        <v>0</v>
      </c>
      <c r="AG260" s="4">
        <v>0</v>
      </c>
      <c r="AH260" s="4">
        <v>0</v>
      </c>
      <c r="AI260" s="4">
        <v>0</v>
      </c>
      <c r="AJ260" s="4">
        <v>0</v>
      </c>
      <c r="AK260" s="4">
        <v>0</v>
      </c>
      <c r="AL260" s="4">
        <v>0</v>
      </c>
      <c r="AM260" s="4">
        <v>0</v>
      </c>
      <c r="AN260" s="4">
        <v>0</v>
      </c>
      <c r="AO260" s="4">
        <v>0</v>
      </c>
      <c r="AP260" s="4">
        <v>0</v>
      </c>
      <c r="AQ260" s="4">
        <v>0</v>
      </c>
      <c r="AR260" s="4">
        <v>0</v>
      </c>
      <c r="AS260" s="4">
        <v>0</v>
      </c>
      <c r="AT260" s="4">
        <v>0</v>
      </c>
      <c r="AU260" s="4">
        <v>0</v>
      </c>
      <c r="AV260" s="4">
        <v>0</v>
      </c>
      <c r="AW260" s="4">
        <v>0</v>
      </c>
      <c r="AX260" s="4">
        <v>0</v>
      </c>
      <c r="AY260" s="4">
        <v>0</v>
      </c>
      <c r="AZ260" s="4">
        <v>0</v>
      </c>
      <c r="BA260" s="4">
        <v>0</v>
      </c>
      <c r="BB260" s="4">
        <v>0</v>
      </c>
      <c r="BC260" s="4">
        <v>0</v>
      </c>
      <c r="BD260" s="4">
        <v>0</v>
      </c>
      <c r="BE260" s="4">
        <v>0</v>
      </c>
      <c r="BF260" s="4">
        <v>0</v>
      </c>
      <c r="BG260" s="4">
        <v>0</v>
      </c>
      <c r="BH260" s="4">
        <v>0</v>
      </c>
      <c r="BI260" s="4">
        <v>0</v>
      </c>
      <c r="BJ260" s="4">
        <v>0</v>
      </c>
      <c r="BK260" s="4">
        <v>0</v>
      </c>
      <c r="BL260" s="4">
        <v>0</v>
      </c>
      <c r="BM260" s="4">
        <v>0</v>
      </c>
      <c r="BN260" s="4">
        <v>0</v>
      </c>
      <c r="BO260" s="4">
        <v>0</v>
      </c>
      <c r="BP260" s="4">
        <v>0</v>
      </c>
      <c r="BQ260" s="4">
        <v>0</v>
      </c>
      <c r="BR260" s="4">
        <v>0</v>
      </c>
      <c r="BS260" s="4">
        <v>0</v>
      </c>
      <c r="BT260" s="4">
        <v>0</v>
      </c>
      <c r="BU260" s="4">
        <v>0</v>
      </c>
      <c r="BV260" s="4">
        <v>0</v>
      </c>
      <c r="BW260" s="4">
        <v>0</v>
      </c>
      <c r="BX260" s="4">
        <v>0</v>
      </c>
      <c r="BY260" s="4">
        <v>0</v>
      </c>
      <c r="BZ260" s="4">
        <v>0</v>
      </c>
      <c r="CA260" s="4">
        <v>0</v>
      </c>
      <c r="CB260" s="4">
        <v>0</v>
      </c>
      <c r="CC260" s="4">
        <v>0</v>
      </c>
      <c r="CD260" s="4">
        <v>0</v>
      </c>
      <c r="CE260" s="4">
        <v>0</v>
      </c>
      <c r="CF260" s="4">
        <v>0</v>
      </c>
      <c r="CG260" s="4">
        <v>0</v>
      </c>
      <c r="CH260" s="4">
        <v>0</v>
      </c>
      <c r="CI260" s="4">
        <v>0</v>
      </c>
      <c r="CJ260" s="4">
        <v>0</v>
      </c>
      <c r="CK260" s="4">
        <v>0</v>
      </c>
      <c r="CL260" s="4">
        <v>0</v>
      </c>
      <c r="CM260" s="4">
        <v>0</v>
      </c>
      <c r="CN260" s="4">
        <v>0</v>
      </c>
      <c r="CO260" s="4">
        <v>0</v>
      </c>
      <c r="CP260" s="4">
        <v>0</v>
      </c>
      <c r="CQ260" s="4">
        <v>0</v>
      </c>
      <c r="CR260" s="4">
        <v>0</v>
      </c>
      <c r="CS260" s="4">
        <v>0</v>
      </c>
      <c r="CT260" s="4">
        <v>0</v>
      </c>
      <c r="CU260" s="4">
        <v>0</v>
      </c>
      <c r="CV260" s="4">
        <v>0</v>
      </c>
      <c r="CW260" s="4">
        <v>0</v>
      </c>
      <c r="CX260" s="4">
        <v>0</v>
      </c>
      <c r="CY260" s="4">
        <v>0</v>
      </c>
      <c r="CZ260" s="4">
        <v>0</v>
      </c>
      <c r="DA260" s="4">
        <v>0</v>
      </c>
      <c r="DB260" s="4">
        <v>0</v>
      </c>
      <c r="DC260" s="4">
        <v>0</v>
      </c>
      <c r="DD260" s="4">
        <v>0</v>
      </c>
      <c r="DE260" s="4">
        <v>0</v>
      </c>
      <c r="DF260" s="4">
        <v>0</v>
      </c>
      <c r="DG260" s="4">
        <v>0</v>
      </c>
      <c r="DH260" s="4">
        <v>0</v>
      </c>
      <c r="DI260" s="4">
        <v>0</v>
      </c>
      <c r="DJ260" s="4">
        <v>0</v>
      </c>
      <c r="DK260" s="4">
        <v>0</v>
      </c>
      <c r="DL260" s="4">
        <v>0</v>
      </c>
      <c r="DM260" s="4">
        <v>0</v>
      </c>
      <c r="DN260" s="4">
        <v>0</v>
      </c>
      <c r="DO260" s="4">
        <v>0</v>
      </c>
      <c r="DP260" s="4">
        <v>0</v>
      </c>
      <c r="DQ260" s="4">
        <v>0</v>
      </c>
      <c r="DR260" s="4">
        <v>0</v>
      </c>
      <c r="DS260" s="4">
        <v>0</v>
      </c>
      <c r="DT260" s="4">
        <v>0</v>
      </c>
      <c r="DU260" s="4">
        <v>0</v>
      </c>
      <c r="DV260" s="4">
        <v>0</v>
      </c>
      <c r="DW260" s="4">
        <v>0</v>
      </c>
      <c r="DX260" s="4">
        <v>0</v>
      </c>
      <c r="DY260" s="4">
        <v>0</v>
      </c>
      <c r="DZ260" s="4">
        <v>0</v>
      </c>
      <c r="EA260" s="4">
        <v>0</v>
      </c>
      <c r="EB260" s="4">
        <v>0</v>
      </c>
      <c r="EC260" s="4">
        <v>0</v>
      </c>
      <c r="ED260" s="4">
        <v>0</v>
      </c>
      <c r="EE260" s="4">
        <v>0</v>
      </c>
      <c r="EF260" s="4">
        <v>0</v>
      </c>
      <c r="EG260" s="4">
        <v>0</v>
      </c>
      <c r="EH260" s="4">
        <v>0</v>
      </c>
      <c r="EI260" s="4">
        <v>0</v>
      </c>
      <c r="EJ260" s="4">
        <v>0</v>
      </c>
      <c r="EK260" s="4">
        <v>0</v>
      </c>
      <c r="EL260" s="4">
        <v>0</v>
      </c>
      <c r="EM260" s="4">
        <v>0</v>
      </c>
      <c r="EN260" s="4">
        <v>0</v>
      </c>
      <c r="EO260" s="4">
        <v>0</v>
      </c>
      <c r="EP260" s="4">
        <v>0</v>
      </c>
      <c r="EQ260" s="4">
        <v>0</v>
      </c>
      <c r="ER260" s="4">
        <v>0</v>
      </c>
      <c r="ES260" s="4">
        <v>0</v>
      </c>
      <c r="ET260" s="4">
        <v>0</v>
      </c>
      <c r="EU260" s="4">
        <v>0</v>
      </c>
      <c r="EV260" s="4">
        <v>0</v>
      </c>
      <c r="EW260" s="4">
        <v>0</v>
      </c>
      <c r="EX260" s="4">
        <v>0</v>
      </c>
      <c r="EY260" s="4">
        <v>0</v>
      </c>
      <c r="EZ260" s="4">
        <v>0</v>
      </c>
      <c r="FA260" s="4">
        <v>0</v>
      </c>
      <c r="FB260" s="4">
        <v>0</v>
      </c>
      <c r="FC260" s="4">
        <v>0</v>
      </c>
      <c r="FD260" s="4">
        <v>0</v>
      </c>
      <c r="FE260" s="4">
        <v>0</v>
      </c>
      <c r="FF260" s="4">
        <v>0</v>
      </c>
      <c r="FG260" s="4">
        <v>0</v>
      </c>
      <c r="FH260" s="4">
        <v>0</v>
      </c>
      <c r="FI260" s="4">
        <v>0</v>
      </c>
      <c r="FJ260" s="4">
        <v>0</v>
      </c>
      <c r="FK260" s="4">
        <v>0</v>
      </c>
      <c r="FL260" s="4">
        <v>0</v>
      </c>
      <c r="FM260" s="4">
        <v>0</v>
      </c>
      <c r="FN260" s="4">
        <v>0</v>
      </c>
      <c r="FO260" s="4">
        <v>0</v>
      </c>
      <c r="FP260" s="4">
        <v>0</v>
      </c>
      <c r="FQ260" s="4">
        <v>0</v>
      </c>
      <c r="FR260" s="4">
        <v>0</v>
      </c>
      <c r="FS260" s="4">
        <v>0</v>
      </c>
      <c r="FT260" s="4">
        <v>0</v>
      </c>
      <c r="FU260" s="4">
        <v>0</v>
      </c>
      <c r="FV260" s="4">
        <v>0</v>
      </c>
      <c r="FW260" s="4">
        <v>0</v>
      </c>
      <c r="FX260" s="4">
        <v>0</v>
      </c>
      <c r="FY260" s="4">
        <v>0</v>
      </c>
      <c r="FZ260" s="4">
        <v>0</v>
      </c>
      <c r="GA260" s="4">
        <v>0</v>
      </c>
      <c r="GB260" s="4">
        <v>0</v>
      </c>
      <c r="GC260" s="4">
        <v>0</v>
      </c>
      <c r="GD260" s="4">
        <v>0</v>
      </c>
      <c r="GE260" s="4">
        <v>0</v>
      </c>
      <c r="GF260" s="4">
        <v>0</v>
      </c>
      <c r="GG260" s="4">
        <v>0</v>
      </c>
      <c r="GH260" s="4">
        <v>0</v>
      </c>
      <c r="GI260" s="4">
        <v>0</v>
      </c>
      <c r="GJ260" s="4">
        <v>0</v>
      </c>
      <c r="GK260" s="4">
        <v>0</v>
      </c>
      <c r="GL260" s="4">
        <v>0</v>
      </c>
      <c r="GM260" s="4">
        <v>0</v>
      </c>
      <c r="GN260" s="4">
        <v>0</v>
      </c>
      <c r="GO260" s="4">
        <v>0</v>
      </c>
      <c r="GP260" s="4">
        <v>0</v>
      </c>
      <c r="GQ260" s="4">
        <v>0</v>
      </c>
      <c r="GR260" s="4">
        <v>0</v>
      </c>
      <c r="GS260" s="4">
        <v>0</v>
      </c>
      <c r="GT260" s="4">
        <v>0</v>
      </c>
      <c r="GU260" s="4">
        <v>0</v>
      </c>
      <c r="GV260" s="4">
        <v>0</v>
      </c>
      <c r="GW260" s="4">
        <v>0</v>
      </c>
      <c r="GX260" s="4">
        <v>0</v>
      </c>
      <c r="GY260" s="4">
        <v>0</v>
      </c>
      <c r="GZ260" s="4">
        <v>0</v>
      </c>
      <c r="HA260" s="4">
        <v>0</v>
      </c>
      <c r="HB260" s="4">
        <v>0</v>
      </c>
      <c r="HC260" s="4">
        <v>0</v>
      </c>
      <c r="HD260" s="4">
        <v>0</v>
      </c>
      <c r="HE260" s="4">
        <v>0</v>
      </c>
      <c r="HF260" s="4">
        <v>0</v>
      </c>
      <c r="HG260" s="4">
        <v>0</v>
      </c>
      <c r="HH260" s="4">
        <v>0</v>
      </c>
      <c r="HI260" s="4">
        <v>0</v>
      </c>
      <c r="HJ260" s="4">
        <v>0</v>
      </c>
      <c r="HK260" s="4">
        <v>0</v>
      </c>
      <c r="HL260" s="4">
        <v>0</v>
      </c>
      <c r="HM260" s="4">
        <v>0</v>
      </c>
      <c r="HN260" s="4">
        <v>0</v>
      </c>
      <c r="HO260" s="4">
        <v>0</v>
      </c>
      <c r="HP260" s="4">
        <v>0</v>
      </c>
      <c r="HQ260" s="4">
        <v>30</v>
      </c>
      <c r="HR260" s="4">
        <v>0</v>
      </c>
      <c r="HS260" s="4">
        <v>0</v>
      </c>
      <c r="HT260" s="4">
        <v>0</v>
      </c>
      <c r="HU260" s="4">
        <v>0</v>
      </c>
      <c r="HV260" s="4">
        <v>0</v>
      </c>
      <c r="HW260" s="4">
        <v>800</v>
      </c>
      <c r="HX260" s="4">
        <v>0</v>
      </c>
      <c r="HY260" s="4">
        <v>0</v>
      </c>
      <c r="HZ260" s="4">
        <v>0</v>
      </c>
      <c r="IA260" s="4">
        <v>5</v>
      </c>
      <c r="IB260" s="4">
        <v>1630</v>
      </c>
      <c r="IC260" s="4">
        <v>0</v>
      </c>
      <c r="ID260" s="4">
        <v>10</v>
      </c>
      <c r="IE260" s="4">
        <v>0</v>
      </c>
      <c r="IF260" s="4">
        <v>0</v>
      </c>
      <c r="IG260" s="4">
        <v>0</v>
      </c>
      <c r="IH260" s="4">
        <v>600</v>
      </c>
      <c r="II260" s="4">
        <v>0</v>
      </c>
      <c r="IJ260" s="4">
        <v>0</v>
      </c>
      <c r="IK260" s="4">
        <v>150</v>
      </c>
      <c r="IL260" s="4">
        <v>0</v>
      </c>
      <c r="IM260" s="4">
        <v>0</v>
      </c>
      <c r="IN260" s="4">
        <v>0</v>
      </c>
      <c r="IO260" s="4">
        <v>0</v>
      </c>
      <c r="IP260" s="4">
        <v>4310</v>
      </c>
      <c r="IQ260" s="4">
        <v>0</v>
      </c>
      <c r="IR260" s="4">
        <v>500</v>
      </c>
      <c r="IS260" s="4">
        <v>0</v>
      </c>
      <c r="IT260" s="4">
        <v>3500</v>
      </c>
      <c r="IU260" s="4">
        <v>0</v>
      </c>
      <c r="IV260" s="4">
        <v>0</v>
      </c>
      <c r="IW260" s="4">
        <v>0</v>
      </c>
      <c r="IX260" s="4">
        <v>0</v>
      </c>
      <c r="IY260" s="4">
        <v>0</v>
      </c>
      <c r="IZ260" s="4">
        <v>200</v>
      </c>
      <c r="JA260" s="4">
        <v>0</v>
      </c>
      <c r="JB260" s="4">
        <v>50</v>
      </c>
      <c r="JC260" s="4">
        <v>0</v>
      </c>
      <c r="JD260" s="4">
        <v>0</v>
      </c>
      <c r="JE260" s="4">
        <v>0</v>
      </c>
      <c r="JF260" s="4">
        <v>0</v>
      </c>
      <c r="JG260" s="4">
        <v>0</v>
      </c>
      <c r="JH260" s="4">
        <v>0</v>
      </c>
      <c r="JI260" s="4">
        <v>0</v>
      </c>
      <c r="JJ260" s="4">
        <v>0</v>
      </c>
      <c r="JK260" s="4">
        <v>0</v>
      </c>
      <c r="JL260" s="4">
        <v>0</v>
      </c>
      <c r="JM260" s="4">
        <v>10</v>
      </c>
      <c r="JN260" s="4">
        <v>0</v>
      </c>
      <c r="JO260" s="4">
        <v>0</v>
      </c>
      <c r="JP260" s="4">
        <v>0</v>
      </c>
      <c r="JQ260" s="4">
        <v>70</v>
      </c>
      <c r="JR260" s="4">
        <v>0</v>
      </c>
      <c r="JS260" s="4">
        <v>500</v>
      </c>
      <c r="JT260" s="4">
        <v>0</v>
      </c>
      <c r="JU260" s="4">
        <v>0</v>
      </c>
      <c r="JV260" s="4">
        <v>0</v>
      </c>
      <c r="JW260" s="4">
        <v>0</v>
      </c>
      <c r="JX260" s="4">
        <v>0</v>
      </c>
      <c r="JY260" s="4">
        <v>0</v>
      </c>
      <c r="JZ260" s="4">
        <v>0</v>
      </c>
      <c r="KA260" s="4">
        <v>0</v>
      </c>
      <c r="KB260" s="4">
        <v>0</v>
      </c>
      <c r="KC260" s="4">
        <v>0</v>
      </c>
      <c r="KD260" s="4">
        <v>0</v>
      </c>
      <c r="KE260" s="4">
        <v>0</v>
      </c>
      <c r="KF260" s="4">
        <v>0</v>
      </c>
      <c r="KG260" s="4">
        <v>0</v>
      </c>
      <c r="KH260" s="4">
        <v>150</v>
      </c>
      <c r="KI260" s="4">
        <v>20</v>
      </c>
      <c r="KJ260" s="4">
        <v>0</v>
      </c>
      <c r="KK260" s="4">
        <f t="shared" si="9"/>
        <v>12595</v>
      </c>
    </row>
    <row r="261" spans="1:297" ht="30" customHeight="1" x14ac:dyDescent="0.25">
      <c r="A261" s="4">
        <v>241</v>
      </c>
      <c r="B261" s="4">
        <v>190</v>
      </c>
      <c r="C261" s="4" t="s">
        <v>825</v>
      </c>
      <c r="D261" s="6" t="s">
        <v>825</v>
      </c>
      <c r="E261" s="6" t="s">
        <v>826</v>
      </c>
      <c r="F261" s="4"/>
      <c r="G261" s="7">
        <v>3024</v>
      </c>
      <c r="H261" s="4">
        <v>0</v>
      </c>
      <c r="I261" s="4"/>
      <c r="J261" s="4"/>
      <c r="K261" s="4"/>
      <c r="L261" s="4"/>
      <c r="M261" s="4"/>
      <c r="N261" s="4"/>
      <c r="O261" s="4"/>
      <c r="P261" s="4">
        <v>0</v>
      </c>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v>0</v>
      </c>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v>0</v>
      </c>
      <c r="HM261" s="4"/>
      <c r="HN261" s="4"/>
      <c r="HO261" s="4"/>
      <c r="HP261" s="4"/>
      <c r="HQ261" s="4"/>
      <c r="HR261" s="4"/>
      <c r="HS261" s="4"/>
      <c r="HT261" s="4"/>
      <c r="HU261" s="4"/>
      <c r="HV261" s="4"/>
      <c r="HW261" s="4"/>
      <c r="HX261" s="4"/>
      <c r="HY261" s="4"/>
      <c r="HZ261" s="4"/>
      <c r="IA261" s="4">
        <v>0</v>
      </c>
      <c r="IB261" s="4"/>
      <c r="IC261" s="4"/>
      <c r="ID261" s="4"/>
      <c r="IE261" s="4"/>
      <c r="IF261" s="4"/>
      <c r="IG261" s="4"/>
      <c r="IH261" s="4">
        <v>100</v>
      </c>
      <c r="II261" s="4"/>
      <c r="IJ261" s="4"/>
      <c r="IK261" s="4"/>
      <c r="IL261" s="4"/>
      <c r="IM261" s="4"/>
      <c r="IN261" s="4"/>
      <c r="IO261" s="4"/>
      <c r="IP261" s="4"/>
      <c r="IQ261" s="4"/>
      <c r="IR261" s="4">
        <v>0</v>
      </c>
      <c r="IS261" s="4">
        <v>0</v>
      </c>
      <c r="IT261" s="4">
        <v>150</v>
      </c>
      <c r="IU261" s="4"/>
      <c r="IV261" s="4"/>
      <c r="IW261" s="4"/>
      <c r="IX261" s="4"/>
      <c r="IY261" s="4"/>
      <c r="IZ261" s="4"/>
      <c r="JA261" s="4">
        <v>0</v>
      </c>
      <c r="JB261" s="4"/>
      <c r="JC261" s="4"/>
      <c r="JD261" s="4"/>
      <c r="JE261" s="4"/>
      <c r="JF261" s="4"/>
      <c r="JG261" s="4"/>
      <c r="JH261" s="4"/>
      <c r="JI261" s="4"/>
      <c r="JJ261" s="4"/>
      <c r="JK261" s="4"/>
      <c r="JL261" s="4"/>
      <c r="JM261" s="4"/>
      <c r="JN261" s="4"/>
      <c r="JO261" s="4">
        <v>0</v>
      </c>
      <c r="JP261" s="4"/>
      <c r="JQ261" s="4"/>
      <c r="JR261" s="4"/>
      <c r="JS261" s="4">
        <v>0</v>
      </c>
      <c r="JT261" s="4"/>
      <c r="JU261" s="4"/>
      <c r="JV261" s="4"/>
      <c r="JW261" s="4"/>
      <c r="JX261" s="4"/>
      <c r="JY261" s="4"/>
      <c r="JZ261" s="4"/>
      <c r="KA261" s="4"/>
      <c r="KB261" s="4"/>
      <c r="KC261" s="4"/>
      <c r="KD261" s="4"/>
      <c r="KE261" s="4"/>
      <c r="KF261" s="4"/>
      <c r="KG261" s="4"/>
      <c r="KH261" s="4">
        <v>30</v>
      </c>
      <c r="KI261" s="4"/>
      <c r="KJ261" s="4"/>
      <c r="KK261" s="4">
        <f t="shared" si="9"/>
        <v>280</v>
      </c>
    </row>
    <row r="262" spans="1:297" ht="30" customHeight="1" x14ac:dyDescent="0.25">
      <c r="A262" s="4">
        <v>242</v>
      </c>
      <c r="B262" s="4">
        <v>191</v>
      </c>
      <c r="C262" s="4" t="s">
        <v>827</v>
      </c>
      <c r="D262" s="6" t="s">
        <v>827</v>
      </c>
      <c r="E262" s="6" t="s">
        <v>828</v>
      </c>
      <c r="F262" s="4"/>
      <c r="G262" s="7">
        <v>2892</v>
      </c>
      <c r="H262" s="4">
        <v>0</v>
      </c>
      <c r="I262" s="4"/>
      <c r="J262" s="4"/>
      <c r="K262" s="4"/>
      <c r="L262" s="4"/>
      <c r="M262" s="4"/>
      <c r="N262" s="4"/>
      <c r="O262" s="4"/>
      <c r="P262" s="4">
        <v>0</v>
      </c>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v>0</v>
      </c>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v>0</v>
      </c>
      <c r="HM262" s="4"/>
      <c r="HN262" s="4"/>
      <c r="HO262" s="4"/>
      <c r="HP262" s="4"/>
      <c r="HQ262" s="4"/>
      <c r="HR262" s="4"/>
      <c r="HS262" s="4"/>
      <c r="HT262" s="4"/>
      <c r="HU262" s="4"/>
      <c r="HV262" s="4"/>
      <c r="HW262" s="4"/>
      <c r="HX262" s="4"/>
      <c r="HY262" s="4"/>
      <c r="HZ262" s="4"/>
      <c r="IA262" s="4">
        <v>0</v>
      </c>
      <c r="IB262" s="4"/>
      <c r="IC262" s="4"/>
      <c r="ID262" s="4"/>
      <c r="IE262" s="4"/>
      <c r="IF262" s="4"/>
      <c r="IG262" s="4"/>
      <c r="IH262" s="4">
        <v>450</v>
      </c>
      <c r="II262" s="4"/>
      <c r="IJ262" s="4"/>
      <c r="IK262" s="4"/>
      <c r="IL262" s="4"/>
      <c r="IM262" s="4"/>
      <c r="IN262" s="4"/>
      <c r="IO262" s="4"/>
      <c r="IP262" s="4"/>
      <c r="IQ262" s="4"/>
      <c r="IR262" s="4">
        <v>0</v>
      </c>
      <c r="IS262" s="4">
        <v>0</v>
      </c>
      <c r="IT262" s="4">
        <v>250</v>
      </c>
      <c r="IU262" s="4"/>
      <c r="IV262" s="4"/>
      <c r="IW262" s="4"/>
      <c r="IX262" s="4"/>
      <c r="IY262" s="4"/>
      <c r="IZ262" s="4"/>
      <c r="JA262" s="4">
        <v>0</v>
      </c>
      <c r="JB262" s="4"/>
      <c r="JC262" s="4"/>
      <c r="JD262" s="4"/>
      <c r="JE262" s="4"/>
      <c r="JF262" s="4"/>
      <c r="JG262" s="4"/>
      <c r="JH262" s="4"/>
      <c r="JI262" s="4"/>
      <c r="JJ262" s="4"/>
      <c r="JK262" s="4"/>
      <c r="JL262" s="4"/>
      <c r="JM262" s="4"/>
      <c r="JN262" s="4"/>
      <c r="JO262" s="4">
        <v>0</v>
      </c>
      <c r="JP262" s="4"/>
      <c r="JQ262" s="4"/>
      <c r="JR262" s="4"/>
      <c r="JS262" s="4">
        <v>0</v>
      </c>
      <c r="JT262" s="4"/>
      <c r="JU262" s="4"/>
      <c r="JV262" s="4"/>
      <c r="JW262" s="4"/>
      <c r="JX262" s="4"/>
      <c r="JY262" s="4"/>
      <c r="JZ262" s="4"/>
      <c r="KA262" s="4"/>
      <c r="KB262" s="4">
        <v>0</v>
      </c>
      <c r="KC262" s="4"/>
      <c r="KD262" s="4"/>
      <c r="KE262" s="4"/>
      <c r="KF262" s="4"/>
      <c r="KG262" s="4"/>
      <c r="KH262" s="4">
        <v>150</v>
      </c>
      <c r="KI262" s="4"/>
      <c r="KJ262" s="4"/>
      <c r="KK262" s="4">
        <f t="shared" si="9"/>
        <v>850</v>
      </c>
    </row>
    <row r="263" spans="1:297" ht="30" customHeight="1" x14ac:dyDescent="0.25">
      <c r="A263" s="4">
        <v>243</v>
      </c>
      <c r="B263" s="4">
        <v>192</v>
      </c>
      <c r="C263" s="4" t="s">
        <v>829</v>
      </c>
      <c r="D263" s="6" t="s">
        <v>829</v>
      </c>
      <c r="E263" s="6" t="s">
        <v>830</v>
      </c>
      <c r="F263" s="4"/>
      <c r="G263" s="7">
        <v>28.8</v>
      </c>
      <c r="H263" s="4">
        <v>0</v>
      </c>
      <c r="I263" s="4"/>
      <c r="J263" s="4"/>
      <c r="K263" s="4"/>
      <c r="L263" s="4"/>
      <c r="M263" s="4"/>
      <c r="N263" s="4"/>
      <c r="O263" s="4"/>
      <c r="P263" s="4">
        <v>0</v>
      </c>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v>50</v>
      </c>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v>0</v>
      </c>
      <c r="HM263" s="4"/>
      <c r="HN263" s="4"/>
      <c r="HO263" s="4"/>
      <c r="HP263" s="4"/>
      <c r="HQ263" s="4"/>
      <c r="HR263" s="4"/>
      <c r="HS263" s="4"/>
      <c r="HT263" s="4"/>
      <c r="HU263" s="4"/>
      <c r="HV263" s="4"/>
      <c r="HW263" s="4"/>
      <c r="HX263" s="4"/>
      <c r="HY263" s="4">
        <v>3000</v>
      </c>
      <c r="HZ263" s="4"/>
      <c r="IA263" s="4">
        <v>500</v>
      </c>
      <c r="IB263" s="4"/>
      <c r="IC263" s="4"/>
      <c r="ID263" s="4"/>
      <c r="IE263" s="4"/>
      <c r="IF263" s="4"/>
      <c r="IG263" s="4"/>
      <c r="IH263" s="4">
        <v>1000</v>
      </c>
      <c r="II263" s="4"/>
      <c r="IJ263" s="4"/>
      <c r="IK263" s="4">
        <v>3000</v>
      </c>
      <c r="IL263" s="4"/>
      <c r="IM263" s="4"/>
      <c r="IN263" s="4"/>
      <c r="IO263" s="4"/>
      <c r="IP263" s="4"/>
      <c r="IQ263" s="4"/>
      <c r="IR263" s="4">
        <v>0</v>
      </c>
      <c r="IS263" s="4">
        <v>0</v>
      </c>
      <c r="IT263" s="4">
        <v>4700</v>
      </c>
      <c r="IU263" s="4"/>
      <c r="IV263" s="4"/>
      <c r="IW263" s="4">
        <v>50</v>
      </c>
      <c r="IX263" s="4"/>
      <c r="IY263" s="4"/>
      <c r="IZ263" s="4"/>
      <c r="JA263" s="4">
        <v>100</v>
      </c>
      <c r="JB263" s="4"/>
      <c r="JC263" s="4">
        <v>20</v>
      </c>
      <c r="JD263" s="4"/>
      <c r="JE263" s="4"/>
      <c r="JF263" s="4"/>
      <c r="JG263" s="4">
        <v>100</v>
      </c>
      <c r="JH263" s="4"/>
      <c r="JI263" s="4"/>
      <c r="JJ263" s="4"/>
      <c r="JK263" s="4">
        <v>50</v>
      </c>
      <c r="JL263" s="4"/>
      <c r="JM263" s="4">
        <v>10</v>
      </c>
      <c r="JN263" s="4"/>
      <c r="JO263" s="4">
        <v>0</v>
      </c>
      <c r="JP263" s="4"/>
      <c r="JQ263" s="4"/>
      <c r="JR263" s="4"/>
      <c r="JS263" s="4">
        <v>0</v>
      </c>
      <c r="JT263" s="4"/>
      <c r="JU263" s="4"/>
      <c r="JV263" s="4"/>
      <c r="JW263" s="4"/>
      <c r="JX263" s="4">
        <v>100</v>
      </c>
      <c r="JY263" s="4"/>
      <c r="JZ263" s="4">
        <v>50</v>
      </c>
      <c r="KA263" s="4"/>
      <c r="KB263" s="4"/>
      <c r="KC263" s="4"/>
      <c r="KD263" s="4"/>
      <c r="KE263" s="4"/>
      <c r="KF263" s="4"/>
      <c r="KG263" s="4"/>
      <c r="KH263" s="4"/>
      <c r="KI263" s="4"/>
      <c r="KJ263" s="4"/>
      <c r="KK263" s="4">
        <f t="shared" si="9"/>
        <v>12730</v>
      </c>
    </row>
    <row r="264" spans="1:297" ht="30" customHeight="1" x14ac:dyDescent="0.25">
      <c r="A264" s="4">
        <v>244</v>
      </c>
      <c r="B264" s="4">
        <v>193</v>
      </c>
      <c r="C264" s="4" t="s">
        <v>831</v>
      </c>
      <c r="D264" s="6" t="s">
        <v>831</v>
      </c>
      <c r="E264" s="6" t="s">
        <v>832</v>
      </c>
      <c r="F264" s="4"/>
      <c r="G264" s="7">
        <v>52.16</v>
      </c>
      <c r="H264" s="4">
        <v>0</v>
      </c>
      <c r="I264" s="4"/>
      <c r="J264" s="4"/>
      <c r="K264" s="4"/>
      <c r="L264" s="4"/>
      <c r="M264" s="4"/>
      <c r="N264" s="4"/>
      <c r="O264" s="4"/>
      <c r="P264" s="4">
        <v>0</v>
      </c>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v>0</v>
      </c>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v>0</v>
      </c>
      <c r="HM264" s="4"/>
      <c r="HN264" s="4"/>
      <c r="HO264" s="4"/>
      <c r="HP264" s="4"/>
      <c r="HQ264" s="4"/>
      <c r="HR264" s="4"/>
      <c r="HS264" s="4"/>
      <c r="HT264" s="4"/>
      <c r="HU264" s="4"/>
      <c r="HV264" s="4"/>
      <c r="HW264" s="4">
        <v>1000</v>
      </c>
      <c r="HX264" s="4"/>
      <c r="HY264" s="4"/>
      <c r="HZ264" s="4"/>
      <c r="IA264" s="4">
        <v>0</v>
      </c>
      <c r="IB264" s="4"/>
      <c r="IC264" s="4"/>
      <c r="ID264" s="4"/>
      <c r="IE264" s="4"/>
      <c r="IF264" s="4"/>
      <c r="IG264" s="4"/>
      <c r="IH264" s="4">
        <v>2000</v>
      </c>
      <c r="II264" s="4"/>
      <c r="IJ264" s="4"/>
      <c r="IK264" s="4"/>
      <c r="IL264" s="4"/>
      <c r="IM264" s="4"/>
      <c r="IN264" s="4"/>
      <c r="IO264" s="4"/>
      <c r="IP264" s="4"/>
      <c r="IQ264" s="4"/>
      <c r="IR264" s="4">
        <v>0</v>
      </c>
      <c r="IS264" s="4">
        <v>0</v>
      </c>
      <c r="IT264" s="4">
        <v>300</v>
      </c>
      <c r="IU264" s="4"/>
      <c r="IV264" s="4"/>
      <c r="IW264" s="4"/>
      <c r="IX264" s="4"/>
      <c r="IY264" s="4"/>
      <c r="IZ264" s="4"/>
      <c r="JA264" s="4">
        <v>0</v>
      </c>
      <c r="JB264" s="4"/>
      <c r="JC264" s="4"/>
      <c r="JD264" s="4"/>
      <c r="JE264" s="4"/>
      <c r="JF264" s="4"/>
      <c r="JG264" s="4"/>
      <c r="JH264" s="4"/>
      <c r="JI264" s="4"/>
      <c r="JJ264" s="4"/>
      <c r="JK264" s="4"/>
      <c r="JL264" s="4"/>
      <c r="JM264" s="4"/>
      <c r="JN264" s="4"/>
      <c r="JO264" s="4">
        <v>0</v>
      </c>
      <c r="JP264" s="4"/>
      <c r="JQ264" s="4"/>
      <c r="JR264" s="4"/>
      <c r="JS264" s="4">
        <v>0</v>
      </c>
      <c r="JT264" s="4"/>
      <c r="JU264" s="4"/>
      <c r="JV264" s="4"/>
      <c r="JW264" s="4"/>
      <c r="JX264" s="4"/>
      <c r="JY264" s="4"/>
      <c r="JZ264" s="4"/>
      <c r="KA264" s="4"/>
      <c r="KB264" s="4">
        <v>0</v>
      </c>
      <c r="KC264" s="4"/>
      <c r="KD264" s="4"/>
      <c r="KE264" s="4"/>
      <c r="KF264" s="4"/>
      <c r="KG264" s="4"/>
      <c r="KH264" s="4"/>
      <c r="KI264" s="4"/>
      <c r="KJ264" s="4"/>
      <c r="KK264" s="4">
        <f t="shared" si="9"/>
        <v>3300</v>
      </c>
    </row>
    <row r="265" spans="1:297" ht="30" customHeight="1" x14ac:dyDescent="0.25">
      <c r="A265" s="4">
        <v>245</v>
      </c>
      <c r="B265" s="4">
        <v>194</v>
      </c>
      <c r="C265" s="4" t="s">
        <v>833</v>
      </c>
      <c r="D265" s="6" t="s">
        <v>833</v>
      </c>
      <c r="E265" s="6" t="s">
        <v>834</v>
      </c>
      <c r="F265" s="4"/>
      <c r="G265" s="7">
        <v>120</v>
      </c>
      <c r="H265" s="4">
        <v>100</v>
      </c>
      <c r="I265" s="4"/>
      <c r="J265" s="4"/>
      <c r="K265" s="4"/>
      <c r="L265" s="4"/>
      <c r="M265" s="4"/>
      <c r="N265" s="4"/>
      <c r="O265" s="4"/>
      <c r="P265" s="4">
        <v>0</v>
      </c>
      <c r="Q265" s="4"/>
      <c r="R265" s="4"/>
      <c r="S265" s="4"/>
      <c r="T265" s="4"/>
      <c r="U265" s="4"/>
      <c r="V265" s="4">
        <v>4</v>
      </c>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v>0</v>
      </c>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v>0</v>
      </c>
      <c r="HM265" s="4"/>
      <c r="HN265" s="4"/>
      <c r="HO265" s="4"/>
      <c r="HP265" s="4"/>
      <c r="HQ265" s="4"/>
      <c r="HR265" s="4"/>
      <c r="HS265" s="4"/>
      <c r="HT265" s="4"/>
      <c r="HU265" s="4"/>
      <c r="HV265" s="4"/>
      <c r="HW265" s="4"/>
      <c r="HX265" s="4"/>
      <c r="HY265" s="4">
        <v>260</v>
      </c>
      <c r="HZ265" s="4"/>
      <c r="IA265" s="4">
        <v>0</v>
      </c>
      <c r="IB265" s="4">
        <v>2020</v>
      </c>
      <c r="IC265" s="4"/>
      <c r="ID265" s="4"/>
      <c r="IE265" s="4"/>
      <c r="IF265" s="4"/>
      <c r="IG265" s="4"/>
      <c r="IH265" s="4"/>
      <c r="II265" s="4"/>
      <c r="IJ265" s="4"/>
      <c r="IK265" s="4"/>
      <c r="IL265" s="4"/>
      <c r="IM265" s="4"/>
      <c r="IN265" s="4"/>
      <c r="IO265" s="4"/>
      <c r="IP265" s="4">
        <v>30</v>
      </c>
      <c r="IQ265" s="4"/>
      <c r="IR265" s="4">
        <v>0</v>
      </c>
      <c r="IS265" s="4">
        <v>0</v>
      </c>
      <c r="IT265" s="4">
        <v>700</v>
      </c>
      <c r="IU265" s="4"/>
      <c r="IV265" s="4"/>
      <c r="IW265" s="4"/>
      <c r="IX265" s="4"/>
      <c r="IY265" s="4"/>
      <c r="IZ265" s="4"/>
      <c r="JA265" s="4">
        <v>0</v>
      </c>
      <c r="JB265" s="4"/>
      <c r="JC265" s="4"/>
      <c r="JD265" s="4"/>
      <c r="JE265" s="4"/>
      <c r="JF265" s="4"/>
      <c r="JG265" s="4"/>
      <c r="JH265" s="4"/>
      <c r="JI265" s="4"/>
      <c r="JJ265" s="4"/>
      <c r="JK265" s="4"/>
      <c r="JL265" s="4"/>
      <c r="JM265" s="4">
        <v>2</v>
      </c>
      <c r="JN265" s="4"/>
      <c r="JO265" s="4">
        <v>0</v>
      </c>
      <c r="JP265" s="4"/>
      <c r="JQ265" s="4"/>
      <c r="JR265" s="4"/>
      <c r="JS265" s="4">
        <v>30</v>
      </c>
      <c r="JT265" s="4"/>
      <c r="JU265" s="4"/>
      <c r="JV265" s="4"/>
      <c r="JW265" s="4"/>
      <c r="JX265" s="4"/>
      <c r="JY265" s="4"/>
      <c r="JZ265" s="4"/>
      <c r="KA265" s="4"/>
      <c r="KB265" s="4">
        <v>0</v>
      </c>
      <c r="KC265" s="4"/>
      <c r="KD265" s="4"/>
      <c r="KE265" s="4"/>
      <c r="KF265" s="4"/>
      <c r="KG265" s="4"/>
      <c r="KH265" s="4"/>
      <c r="KI265" s="4"/>
      <c r="KJ265" s="4"/>
      <c r="KK265" s="4">
        <f t="shared" si="9"/>
        <v>3146</v>
      </c>
    </row>
    <row r="266" spans="1:297" ht="30" customHeight="1" x14ac:dyDescent="0.25">
      <c r="A266" s="4">
        <v>246</v>
      </c>
      <c r="B266" s="4">
        <v>195</v>
      </c>
      <c r="C266" s="4" t="s">
        <v>835</v>
      </c>
      <c r="D266" s="6" t="s">
        <v>836</v>
      </c>
      <c r="E266" s="6" t="s">
        <v>835</v>
      </c>
      <c r="F266" s="4"/>
      <c r="G266" s="7">
        <v>405</v>
      </c>
      <c r="H266" s="4">
        <v>0</v>
      </c>
      <c r="I266" s="4"/>
      <c r="J266" s="4"/>
      <c r="K266" s="4"/>
      <c r="L266" s="4"/>
      <c r="M266" s="4"/>
      <c r="N266" s="4"/>
      <c r="O266" s="4"/>
      <c r="P266" s="4">
        <v>0</v>
      </c>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v>0</v>
      </c>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v>0</v>
      </c>
      <c r="HM266" s="4"/>
      <c r="HN266" s="4"/>
      <c r="HO266" s="4"/>
      <c r="HP266" s="4"/>
      <c r="HQ266" s="4"/>
      <c r="HR266" s="4"/>
      <c r="HS266" s="4"/>
      <c r="HT266" s="4"/>
      <c r="HU266" s="4"/>
      <c r="HV266" s="4"/>
      <c r="HW266" s="4"/>
      <c r="HX266" s="4"/>
      <c r="HY266" s="4"/>
      <c r="HZ266" s="4"/>
      <c r="IA266" s="4">
        <v>0</v>
      </c>
      <c r="IB266" s="4"/>
      <c r="IC266" s="4"/>
      <c r="ID266" s="4"/>
      <c r="IE266" s="4"/>
      <c r="IF266" s="4"/>
      <c r="IG266" s="4"/>
      <c r="IH266" s="4"/>
      <c r="II266" s="4"/>
      <c r="IJ266" s="4"/>
      <c r="IK266" s="4">
        <v>10</v>
      </c>
      <c r="IL266" s="4"/>
      <c r="IM266" s="4"/>
      <c r="IN266" s="4"/>
      <c r="IO266" s="4"/>
      <c r="IP266" s="4"/>
      <c r="IQ266" s="4"/>
      <c r="IR266" s="4">
        <v>50</v>
      </c>
      <c r="IS266" s="4">
        <v>5</v>
      </c>
      <c r="IT266" s="4">
        <v>70</v>
      </c>
      <c r="IU266" s="4"/>
      <c r="IV266" s="4"/>
      <c r="IW266" s="4"/>
      <c r="IX266" s="4"/>
      <c r="IY266" s="4"/>
      <c r="IZ266" s="4"/>
      <c r="JA266" s="4">
        <v>0</v>
      </c>
      <c r="JB266" s="4"/>
      <c r="JC266" s="4"/>
      <c r="JD266" s="4"/>
      <c r="JE266" s="4"/>
      <c r="JF266" s="4"/>
      <c r="JG266" s="4"/>
      <c r="JH266" s="4"/>
      <c r="JI266" s="4">
        <v>10</v>
      </c>
      <c r="JJ266" s="4"/>
      <c r="JK266" s="4"/>
      <c r="JL266" s="4"/>
      <c r="JM266" s="4">
        <v>1</v>
      </c>
      <c r="JN266" s="4">
        <v>1</v>
      </c>
      <c r="JO266" s="4">
        <v>0</v>
      </c>
      <c r="JP266" s="4"/>
      <c r="JQ266" s="4">
        <v>5</v>
      </c>
      <c r="JR266" s="4"/>
      <c r="JS266" s="4">
        <v>0</v>
      </c>
      <c r="JT266" s="4"/>
      <c r="JU266" s="4"/>
      <c r="JV266" s="4"/>
      <c r="JW266" s="4"/>
      <c r="JX266" s="4"/>
      <c r="JY266" s="4"/>
      <c r="JZ266" s="4"/>
      <c r="KA266" s="4"/>
      <c r="KB266" s="4">
        <v>0</v>
      </c>
      <c r="KC266" s="4">
        <v>2</v>
      </c>
      <c r="KD266" s="4"/>
      <c r="KE266" s="4"/>
      <c r="KF266" s="4"/>
      <c r="KG266" s="4"/>
      <c r="KH266" s="4"/>
      <c r="KI266" s="4"/>
      <c r="KJ266" s="4"/>
      <c r="KK266" s="4">
        <f t="shared" si="9"/>
        <v>154</v>
      </c>
    </row>
    <row r="267" spans="1:297" ht="30" customHeight="1" x14ac:dyDescent="0.25">
      <c r="A267" s="4">
        <v>249</v>
      </c>
      <c r="B267" s="4">
        <v>196</v>
      </c>
      <c r="C267" s="4" t="s">
        <v>837</v>
      </c>
      <c r="D267" s="6" t="s">
        <v>838</v>
      </c>
      <c r="E267" s="6" t="s">
        <v>839</v>
      </c>
      <c r="F267" s="4"/>
      <c r="G267" s="7">
        <v>2.4</v>
      </c>
      <c r="H267" s="4">
        <v>0</v>
      </c>
      <c r="I267" s="4"/>
      <c r="J267" s="4"/>
      <c r="K267" s="4"/>
      <c r="L267" s="4"/>
      <c r="M267" s="4"/>
      <c r="N267" s="4"/>
      <c r="O267" s="4"/>
      <c r="P267" s="4">
        <v>0</v>
      </c>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v>0</v>
      </c>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v>0</v>
      </c>
      <c r="HM267" s="4"/>
      <c r="HN267" s="4"/>
      <c r="HO267" s="4"/>
      <c r="HP267" s="4"/>
      <c r="HQ267" s="4"/>
      <c r="HR267" s="4"/>
      <c r="HS267" s="4"/>
      <c r="HT267" s="4"/>
      <c r="HU267" s="4"/>
      <c r="HV267" s="4"/>
      <c r="HW267" s="4"/>
      <c r="HX267" s="4"/>
      <c r="HY267" s="4"/>
      <c r="HZ267" s="4"/>
      <c r="IA267" s="4">
        <v>0</v>
      </c>
      <c r="IB267" s="4"/>
      <c r="IC267" s="4"/>
      <c r="ID267" s="4"/>
      <c r="IE267" s="4"/>
      <c r="IF267" s="4"/>
      <c r="IG267" s="4"/>
      <c r="IH267" s="4"/>
      <c r="II267" s="4"/>
      <c r="IJ267" s="4"/>
      <c r="IK267" s="4"/>
      <c r="IL267" s="4"/>
      <c r="IM267" s="4"/>
      <c r="IN267" s="4"/>
      <c r="IO267" s="4"/>
      <c r="IP267" s="4"/>
      <c r="IQ267" s="4"/>
      <c r="IR267" s="4">
        <v>0</v>
      </c>
      <c r="IS267" s="4">
        <v>0</v>
      </c>
      <c r="IT267" s="4">
        <v>1600</v>
      </c>
      <c r="IU267" s="4"/>
      <c r="IV267" s="4"/>
      <c r="IW267" s="4"/>
      <c r="IX267" s="4"/>
      <c r="IY267" s="4"/>
      <c r="IZ267" s="4"/>
      <c r="JA267" s="4">
        <v>0</v>
      </c>
      <c r="JB267" s="4"/>
      <c r="JC267" s="4"/>
      <c r="JD267" s="4"/>
      <c r="JE267" s="4"/>
      <c r="JF267" s="4"/>
      <c r="JG267" s="4"/>
      <c r="JH267" s="4"/>
      <c r="JI267" s="4"/>
      <c r="JJ267" s="4"/>
      <c r="JK267" s="4"/>
      <c r="JL267" s="4"/>
      <c r="JM267" s="4"/>
      <c r="JN267" s="4"/>
      <c r="JO267" s="4">
        <v>0</v>
      </c>
      <c r="JP267" s="4"/>
      <c r="JQ267" s="4"/>
      <c r="JR267" s="4"/>
      <c r="JS267" s="4">
        <v>0</v>
      </c>
      <c r="JT267" s="4"/>
      <c r="JU267" s="4"/>
      <c r="JV267" s="4"/>
      <c r="JW267" s="4"/>
      <c r="JX267" s="4"/>
      <c r="JY267" s="4"/>
      <c r="JZ267" s="4"/>
      <c r="KA267" s="4"/>
      <c r="KB267" s="4">
        <v>0</v>
      </c>
      <c r="KC267" s="4"/>
      <c r="KD267" s="4"/>
      <c r="KE267" s="4"/>
      <c r="KF267" s="4"/>
      <c r="KG267" s="4"/>
      <c r="KH267" s="4"/>
      <c r="KI267" s="4"/>
      <c r="KJ267" s="4"/>
      <c r="KK267" s="4">
        <f t="shared" si="9"/>
        <v>1600</v>
      </c>
    </row>
    <row r="268" spans="1:297" ht="30" customHeight="1" x14ac:dyDescent="0.25">
      <c r="A268" s="4">
        <v>250</v>
      </c>
      <c r="B268" s="4">
        <v>197</v>
      </c>
      <c r="C268" s="4" t="s">
        <v>840</v>
      </c>
      <c r="D268" s="6" t="s">
        <v>841</v>
      </c>
      <c r="E268" s="6" t="s">
        <v>840</v>
      </c>
      <c r="F268" s="4"/>
      <c r="G268" s="7">
        <v>5.6000000000000005</v>
      </c>
      <c r="H268" s="4">
        <v>0</v>
      </c>
      <c r="I268" s="4"/>
      <c r="J268" s="4"/>
      <c r="K268" s="4"/>
      <c r="L268" s="4"/>
      <c r="M268" s="4"/>
      <c r="N268" s="4"/>
      <c r="O268" s="4"/>
      <c r="P268" s="4">
        <v>0</v>
      </c>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v>0</v>
      </c>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v>0</v>
      </c>
      <c r="HM268" s="4"/>
      <c r="HN268" s="4"/>
      <c r="HO268" s="4"/>
      <c r="HP268" s="4"/>
      <c r="HQ268" s="4"/>
      <c r="HR268" s="4"/>
      <c r="HS268" s="4"/>
      <c r="HT268" s="4"/>
      <c r="HU268" s="4"/>
      <c r="HV268" s="4"/>
      <c r="HW268" s="4"/>
      <c r="HX268" s="4"/>
      <c r="HY268" s="4"/>
      <c r="HZ268" s="4"/>
      <c r="IA268" s="4">
        <v>0</v>
      </c>
      <c r="IB268" s="4"/>
      <c r="IC268" s="4"/>
      <c r="ID268" s="4"/>
      <c r="IE268" s="4"/>
      <c r="IF268" s="4"/>
      <c r="IG268" s="4">
        <v>100</v>
      </c>
      <c r="IH268" s="4"/>
      <c r="II268" s="4"/>
      <c r="IJ268" s="4"/>
      <c r="IK268" s="4"/>
      <c r="IL268" s="4"/>
      <c r="IM268" s="4"/>
      <c r="IN268" s="4"/>
      <c r="IO268" s="4"/>
      <c r="IP268" s="4"/>
      <c r="IQ268" s="4"/>
      <c r="IR268" s="4">
        <v>0</v>
      </c>
      <c r="IS268" s="4">
        <v>0</v>
      </c>
      <c r="IT268" s="4"/>
      <c r="IU268" s="4"/>
      <c r="IV268" s="4"/>
      <c r="IW268" s="4"/>
      <c r="IX268" s="4"/>
      <c r="IY268" s="4"/>
      <c r="IZ268" s="4"/>
      <c r="JA268" s="4">
        <v>500</v>
      </c>
      <c r="JB268" s="4"/>
      <c r="JC268" s="4"/>
      <c r="JD268" s="4"/>
      <c r="JE268" s="4"/>
      <c r="JF268" s="4"/>
      <c r="JG268" s="4"/>
      <c r="JH268" s="4"/>
      <c r="JI268" s="4"/>
      <c r="JJ268" s="4"/>
      <c r="JK268" s="4"/>
      <c r="JL268" s="4"/>
      <c r="JM268" s="4"/>
      <c r="JN268" s="4"/>
      <c r="JO268" s="4">
        <v>0</v>
      </c>
      <c r="JP268" s="4"/>
      <c r="JQ268" s="4"/>
      <c r="JR268" s="4"/>
      <c r="JS268" s="4">
        <v>0</v>
      </c>
      <c r="JT268" s="4"/>
      <c r="JU268" s="4"/>
      <c r="JV268" s="4"/>
      <c r="JW268" s="4"/>
      <c r="JX268" s="4"/>
      <c r="JY268" s="4"/>
      <c r="JZ268" s="4"/>
      <c r="KA268" s="4"/>
      <c r="KB268" s="4">
        <v>0</v>
      </c>
      <c r="KC268" s="4"/>
      <c r="KD268" s="4"/>
      <c r="KE268" s="4"/>
      <c r="KF268" s="4"/>
      <c r="KG268" s="4"/>
      <c r="KH268" s="4">
        <v>50</v>
      </c>
      <c r="KI268" s="4"/>
      <c r="KJ268" s="4"/>
      <c r="KK268" s="4">
        <f t="shared" si="9"/>
        <v>650</v>
      </c>
    </row>
    <row r="269" spans="1:297" ht="30" customHeight="1" x14ac:dyDescent="0.25">
      <c r="A269" s="4">
        <v>251</v>
      </c>
      <c r="B269" s="4">
        <v>198</v>
      </c>
      <c r="C269" s="4" t="s">
        <v>842</v>
      </c>
      <c r="D269" s="17" t="s">
        <v>842</v>
      </c>
      <c r="E269" s="17" t="s">
        <v>843</v>
      </c>
      <c r="F269" s="4"/>
      <c r="G269" s="7">
        <v>1.5289999999999999</v>
      </c>
      <c r="H269" s="4">
        <v>0</v>
      </c>
      <c r="I269" s="4"/>
      <c r="J269" s="4"/>
      <c r="K269" s="4"/>
      <c r="L269" s="4"/>
      <c r="M269" s="4"/>
      <c r="N269" s="4"/>
      <c r="O269" s="4"/>
      <c r="P269" s="4">
        <v>0</v>
      </c>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v>10</v>
      </c>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v>10</v>
      </c>
      <c r="GF269" s="4"/>
      <c r="GG269" s="4"/>
      <c r="GH269" s="4"/>
      <c r="GI269" s="4"/>
      <c r="GJ269" s="4">
        <v>0</v>
      </c>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v>0</v>
      </c>
      <c r="HM269" s="4"/>
      <c r="HN269" s="4"/>
      <c r="HO269" s="4"/>
      <c r="HP269" s="4">
        <v>300</v>
      </c>
      <c r="HQ269" s="4"/>
      <c r="HR269" s="4"/>
      <c r="HS269" s="4"/>
      <c r="HT269" s="4"/>
      <c r="HU269" s="4"/>
      <c r="HV269" s="4"/>
      <c r="HW269" s="4"/>
      <c r="HX269" s="4"/>
      <c r="HY269" s="4"/>
      <c r="HZ269" s="4"/>
      <c r="IA269" s="4">
        <v>2000</v>
      </c>
      <c r="IB269" s="4"/>
      <c r="IC269" s="4">
        <v>1000</v>
      </c>
      <c r="ID269" s="4"/>
      <c r="IE269" s="4"/>
      <c r="IF269" s="4"/>
      <c r="IG269" s="4"/>
      <c r="IH269" s="4"/>
      <c r="II269" s="4"/>
      <c r="IJ269" s="4"/>
      <c r="IK269" s="4"/>
      <c r="IL269" s="4"/>
      <c r="IM269" s="4"/>
      <c r="IN269" s="4"/>
      <c r="IO269" s="4"/>
      <c r="IP269" s="4">
        <v>6500</v>
      </c>
      <c r="IQ269" s="4"/>
      <c r="IR269" s="4">
        <v>0</v>
      </c>
      <c r="IS269" s="4">
        <v>0</v>
      </c>
      <c r="IT269" s="4"/>
      <c r="IU269" s="4"/>
      <c r="IV269" s="4"/>
      <c r="IW269" s="4"/>
      <c r="IX269" s="4"/>
      <c r="IY269" s="4"/>
      <c r="IZ269" s="4"/>
      <c r="JA269" s="4">
        <v>0</v>
      </c>
      <c r="JB269" s="4">
        <v>350</v>
      </c>
      <c r="JC269" s="4">
        <v>300</v>
      </c>
      <c r="JD269" s="4"/>
      <c r="JE269" s="4">
        <v>1000</v>
      </c>
      <c r="JF269" s="4">
        <v>10</v>
      </c>
      <c r="JG269" s="4"/>
      <c r="JH269" s="4"/>
      <c r="JI269" s="4"/>
      <c r="JJ269" s="4"/>
      <c r="JK269" s="4"/>
      <c r="JL269" s="4">
        <v>100</v>
      </c>
      <c r="JM269" s="4"/>
      <c r="JN269" s="4"/>
      <c r="JO269" s="4">
        <v>500</v>
      </c>
      <c r="JP269" s="4"/>
      <c r="JQ269" s="4">
        <v>300</v>
      </c>
      <c r="JR269" s="4"/>
      <c r="JS269" s="4">
        <v>1500</v>
      </c>
      <c r="JT269" s="4">
        <v>60</v>
      </c>
      <c r="JU269" s="4"/>
      <c r="JV269" s="4">
        <v>400</v>
      </c>
      <c r="JW269" s="4"/>
      <c r="JX269" s="4">
        <v>600</v>
      </c>
      <c r="JY269" s="4">
        <v>50</v>
      </c>
      <c r="JZ269" s="4"/>
      <c r="KA269" s="4"/>
      <c r="KB269" s="4">
        <v>0</v>
      </c>
      <c r="KC269" s="4">
        <v>500</v>
      </c>
      <c r="KD269" s="4"/>
      <c r="KE269" s="4"/>
      <c r="KF269" s="4"/>
      <c r="KG269" s="4"/>
      <c r="KH269" s="4"/>
      <c r="KI269" s="4"/>
      <c r="KJ269" s="4"/>
      <c r="KK269" s="4">
        <f t="shared" si="9"/>
        <v>15490</v>
      </c>
    </row>
    <row r="270" spans="1:297" ht="30" customHeight="1" x14ac:dyDescent="0.25">
      <c r="A270" s="4">
        <v>252</v>
      </c>
      <c r="B270" s="4">
        <v>199</v>
      </c>
      <c r="C270" s="4" t="s">
        <v>844</v>
      </c>
      <c r="D270" s="6" t="s">
        <v>844</v>
      </c>
      <c r="E270" s="6" t="s">
        <v>845</v>
      </c>
      <c r="F270" s="4"/>
      <c r="G270" s="7">
        <v>36</v>
      </c>
      <c r="H270" s="4">
        <v>0</v>
      </c>
      <c r="I270" s="4"/>
      <c r="J270" s="4"/>
      <c r="K270" s="4"/>
      <c r="L270" s="4"/>
      <c r="M270" s="4"/>
      <c r="N270" s="4"/>
      <c r="O270" s="4"/>
      <c r="P270" s="4">
        <v>0</v>
      </c>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v>0</v>
      </c>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v>0</v>
      </c>
      <c r="HM270" s="4"/>
      <c r="HN270" s="4"/>
      <c r="HO270" s="4"/>
      <c r="HP270" s="4"/>
      <c r="HQ270" s="4"/>
      <c r="HR270" s="4"/>
      <c r="HS270" s="4"/>
      <c r="HT270" s="4"/>
      <c r="HU270" s="4"/>
      <c r="HV270" s="4"/>
      <c r="HW270" s="4"/>
      <c r="HX270" s="4"/>
      <c r="HY270" s="4"/>
      <c r="HZ270" s="4"/>
      <c r="IA270" s="4">
        <v>0</v>
      </c>
      <c r="IB270" s="4">
        <v>120</v>
      </c>
      <c r="IC270" s="4"/>
      <c r="ID270" s="4"/>
      <c r="IE270" s="4"/>
      <c r="IF270" s="4"/>
      <c r="IG270" s="4"/>
      <c r="IH270" s="4">
        <v>3000</v>
      </c>
      <c r="II270" s="4"/>
      <c r="IJ270" s="4"/>
      <c r="IK270" s="4"/>
      <c r="IL270" s="4"/>
      <c r="IM270" s="4"/>
      <c r="IN270" s="4"/>
      <c r="IO270" s="4"/>
      <c r="IP270" s="4"/>
      <c r="IQ270" s="4"/>
      <c r="IR270" s="4">
        <v>0</v>
      </c>
      <c r="IS270" s="4">
        <v>6000</v>
      </c>
      <c r="IT270" s="4">
        <v>8300</v>
      </c>
      <c r="IU270" s="4"/>
      <c r="IV270" s="4"/>
      <c r="IW270" s="4"/>
      <c r="IX270" s="4"/>
      <c r="IY270" s="4"/>
      <c r="IZ270" s="4">
        <v>100</v>
      </c>
      <c r="JA270" s="4">
        <v>0</v>
      </c>
      <c r="JB270" s="4"/>
      <c r="JC270" s="4">
        <v>240</v>
      </c>
      <c r="JD270" s="4"/>
      <c r="JE270" s="4">
        <v>1000</v>
      </c>
      <c r="JF270" s="4"/>
      <c r="JG270" s="4">
        <v>36</v>
      </c>
      <c r="JH270" s="4"/>
      <c r="JI270" s="4"/>
      <c r="JJ270" s="4">
        <v>100</v>
      </c>
      <c r="JK270" s="4"/>
      <c r="JL270" s="4"/>
      <c r="JM270" s="4"/>
      <c r="JN270" s="4"/>
      <c r="JO270" s="4">
        <v>0</v>
      </c>
      <c r="JP270" s="4"/>
      <c r="JQ270" s="4"/>
      <c r="JR270" s="4"/>
      <c r="JS270" s="4">
        <v>0</v>
      </c>
      <c r="JT270" s="4"/>
      <c r="JU270" s="4"/>
      <c r="JV270" s="4"/>
      <c r="JW270" s="4"/>
      <c r="JX270" s="4"/>
      <c r="JY270" s="4"/>
      <c r="JZ270" s="4"/>
      <c r="KA270" s="4"/>
      <c r="KB270" s="4">
        <v>0</v>
      </c>
      <c r="KC270" s="4"/>
      <c r="KD270" s="4"/>
      <c r="KE270" s="4"/>
      <c r="KF270" s="4"/>
      <c r="KG270" s="4"/>
      <c r="KH270" s="4">
        <v>100</v>
      </c>
      <c r="KI270" s="4"/>
      <c r="KJ270" s="4"/>
      <c r="KK270" s="4">
        <f t="shared" si="9"/>
        <v>18996</v>
      </c>
    </row>
    <row r="271" spans="1:297" ht="30" customHeight="1" x14ac:dyDescent="0.25">
      <c r="A271" s="4">
        <v>253</v>
      </c>
      <c r="B271" s="4">
        <v>200</v>
      </c>
      <c r="C271" s="4" t="s">
        <v>846</v>
      </c>
      <c r="D271" s="6" t="s">
        <v>846</v>
      </c>
      <c r="E271" s="6" t="s">
        <v>847</v>
      </c>
      <c r="F271" s="4"/>
      <c r="G271" s="7">
        <v>63.6</v>
      </c>
      <c r="H271" s="4">
        <v>0</v>
      </c>
      <c r="I271" s="4"/>
      <c r="J271" s="4"/>
      <c r="K271" s="4"/>
      <c r="L271" s="4"/>
      <c r="M271" s="4"/>
      <c r="N271" s="4"/>
      <c r="O271" s="4"/>
      <c r="P271" s="4">
        <v>0</v>
      </c>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v>0</v>
      </c>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v>0</v>
      </c>
      <c r="HM271" s="4"/>
      <c r="HN271" s="4"/>
      <c r="HO271" s="4"/>
      <c r="HP271" s="4"/>
      <c r="HQ271" s="4"/>
      <c r="HR271" s="4"/>
      <c r="HS271" s="4"/>
      <c r="HT271" s="4"/>
      <c r="HU271" s="4"/>
      <c r="HV271" s="4"/>
      <c r="HW271" s="4"/>
      <c r="HX271" s="4"/>
      <c r="HY271" s="4"/>
      <c r="HZ271" s="4"/>
      <c r="IA271" s="4">
        <v>0</v>
      </c>
      <c r="IB271" s="4">
        <v>500</v>
      </c>
      <c r="IC271" s="4"/>
      <c r="ID271" s="4"/>
      <c r="IE271" s="4"/>
      <c r="IF271" s="4"/>
      <c r="IG271" s="4"/>
      <c r="IH271" s="4"/>
      <c r="II271" s="4"/>
      <c r="IJ271" s="4"/>
      <c r="IK271" s="4"/>
      <c r="IL271" s="4"/>
      <c r="IM271" s="4"/>
      <c r="IN271" s="4"/>
      <c r="IO271" s="4"/>
      <c r="IP271" s="4"/>
      <c r="IQ271" s="4"/>
      <c r="IR271" s="4">
        <v>0</v>
      </c>
      <c r="IS271" s="4">
        <v>0</v>
      </c>
      <c r="IT271" s="4">
        <v>300</v>
      </c>
      <c r="IU271" s="4"/>
      <c r="IV271" s="4"/>
      <c r="IW271" s="4"/>
      <c r="IX271" s="4"/>
      <c r="IY271" s="4"/>
      <c r="IZ271" s="4"/>
      <c r="JA271" s="4">
        <v>0</v>
      </c>
      <c r="JB271" s="4"/>
      <c r="JC271" s="4"/>
      <c r="JD271" s="4"/>
      <c r="JE271" s="4"/>
      <c r="JF271" s="4"/>
      <c r="JG271" s="4"/>
      <c r="JH271" s="4"/>
      <c r="JI271" s="4"/>
      <c r="JJ271" s="4"/>
      <c r="JK271" s="4"/>
      <c r="JL271" s="4"/>
      <c r="JM271" s="4"/>
      <c r="JN271" s="4"/>
      <c r="JO271" s="4">
        <v>0</v>
      </c>
      <c r="JP271" s="4"/>
      <c r="JQ271" s="4">
        <v>1</v>
      </c>
      <c r="JR271" s="4"/>
      <c r="JS271" s="4">
        <v>0</v>
      </c>
      <c r="JT271" s="4"/>
      <c r="JU271" s="4"/>
      <c r="JV271" s="4"/>
      <c r="JW271" s="4"/>
      <c r="JX271" s="4"/>
      <c r="JY271" s="4"/>
      <c r="JZ271" s="4"/>
      <c r="KA271" s="4"/>
      <c r="KB271" s="4">
        <v>0</v>
      </c>
      <c r="KC271" s="4"/>
      <c r="KD271" s="4"/>
      <c r="KE271" s="4"/>
      <c r="KF271" s="4"/>
      <c r="KG271" s="4"/>
      <c r="KH271" s="4"/>
      <c r="KI271" s="4"/>
      <c r="KJ271" s="4"/>
      <c r="KK271" s="4">
        <f t="shared" si="9"/>
        <v>801</v>
      </c>
    </row>
    <row r="272" spans="1:297" ht="30" customHeight="1" x14ac:dyDescent="0.25">
      <c r="A272" s="4">
        <v>254</v>
      </c>
      <c r="B272" s="4">
        <v>201</v>
      </c>
      <c r="C272" s="4" t="s">
        <v>848</v>
      </c>
      <c r="D272" s="6" t="s">
        <v>848</v>
      </c>
      <c r="E272" s="6" t="s">
        <v>849</v>
      </c>
      <c r="F272" s="4"/>
      <c r="G272" s="7">
        <v>63.6</v>
      </c>
      <c r="H272" s="4">
        <v>0</v>
      </c>
      <c r="I272" s="4"/>
      <c r="J272" s="4"/>
      <c r="K272" s="4"/>
      <c r="L272" s="4"/>
      <c r="M272" s="4"/>
      <c r="N272" s="4"/>
      <c r="O272" s="4"/>
      <c r="P272" s="4">
        <v>0</v>
      </c>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v>0</v>
      </c>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v>0</v>
      </c>
      <c r="HM272" s="4"/>
      <c r="HN272" s="4"/>
      <c r="HO272" s="4"/>
      <c r="HP272" s="4"/>
      <c r="HQ272" s="4"/>
      <c r="HR272" s="4"/>
      <c r="HS272" s="4"/>
      <c r="HT272" s="4"/>
      <c r="HU272" s="4"/>
      <c r="HV272" s="4"/>
      <c r="HW272" s="4"/>
      <c r="HX272" s="4"/>
      <c r="HY272" s="4"/>
      <c r="HZ272" s="4"/>
      <c r="IA272" s="4">
        <v>0</v>
      </c>
      <c r="IB272" s="4">
        <v>500</v>
      </c>
      <c r="IC272" s="4"/>
      <c r="ID272" s="4"/>
      <c r="IE272" s="4"/>
      <c r="IF272" s="4"/>
      <c r="IG272" s="4"/>
      <c r="IH272" s="4"/>
      <c r="II272" s="4"/>
      <c r="IJ272" s="4"/>
      <c r="IK272" s="4"/>
      <c r="IL272" s="4"/>
      <c r="IM272" s="4"/>
      <c r="IN272" s="4">
        <v>50</v>
      </c>
      <c r="IO272" s="4"/>
      <c r="IP272" s="4"/>
      <c r="IQ272" s="4"/>
      <c r="IR272" s="4">
        <v>0</v>
      </c>
      <c r="IS272" s="4">
        <v>0</v>
      </c>
      <c r="IT272" s="4">
        <v>500</v>
      </c>
      <c r="IU272" s="4"/>
      <c r="IV272" s="4"/>
      <c r="IW272" s="4"/>
      <c r="IX272" s="4"/>
      <c r="IY272" s="4"/>
      <c r="IZ272" s="4"/>
      <c r="JA272" s="4">
        <v>0</v>
      </c>
      <c r="JB272" s="4"/>
      <c r="JC272" s="4"/>
      <c r="JD272" s="4"/>
      <c r="JE272" s="4"/>
      <c r="JF272" s="4"/>
      <c r="JG272" s="4"/>
      <c r="JH272" s="4"/>
      <c r="JI272" s="4"/>
      <c r="JJ272" s="4"/>
      <c r="JK272" s="4"/>
      <c r="JL272" s="4"/>
      <c r="JM272" s="4"/>
      <c r="JN272" s="4"/>
      <c r="JO272" s="4">
        <v>0</v>
      </c>
      <c r="JP272" s="4"/>
      <c r="JQ272" s="4"/>
      <c r="JR272" s="4"/>
      <c r="JS272" s="4">
        <v>0</v>
      </c>
      <c r="JT272" s="4"/>
      <c r="JU272" s="4"/>
      <c r="JV272" s="4"/>
      <c r="JW272" s="4"/>
      <c r="JX272" s="4"/>
      <c r="JY272" s="4"/>
      <c r="JZ272" s="4"/>
      <c r="KA272" s="4"/>
      <c r="KB272" s="4">
        <v>0</v>
      </c>
      <c r="KC272" s="4"/>
      <c r="KD272" s="4"/>
      <c r="KE272" s="4"/>
      <c r="KF272" s="4"/>
      <c r="KG272" s="4"/>
      <c r="KH272" s="4"/>
      <c r="KI272" s="4">
        <v>20</v>
      </c>
      <c r="KJ272" s="4"/>
      <c r="KK272" s="4">
        <f t="shared" si="9"/>
        <v>1070</v>
      </c>
    </row>
    <row r="273" spans="1:297" ht="30" customHeight="1" x14ac:dyDescent="0.25">
      <c r="A273" s="4">
        <v>255</v>
      </c>
      <c r="B273" s="4">
        <v>202</v>
      </c>
      <c r="C273" s="4" t="s">
        <v>850</v>
      </c>
      <c r="D273" s="6" t="s">
        <v>850</v>
      </c>
      <c r="E273" s="6" t="s">
        <v>851</v>
      </c>
      <c r="F273" s="4"/>
      <c r="G273" s="7">
        <v>144</v>
      </c>
      <c r="H273" s="4">
        <v>10</v>
      </c>
      <c r="I273" s="4"/>
      <c r="J273" s="4"/>
      <c r="K273" s="4"/>
      <c r="L273" s="4"/>
      <c r="M273" s="4"/>
      <c r="N273" s="4"/>
      <c r="O273" s="4"/>
      <c r="P273" s="4">
        <v>10</v>
      </c>
      <c r="Q273" s="4">
        <v>2</v>
      </c>
      <c r="R273" s="4"/>
      <c r="S273" s="4"/>
      <c r="T273" s="4">
        <v>5</v>
      </c>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v>20</v>
      </c>
      <c r="BA273" s="4"/>
      <c r="BB273" s="4">
        <v>30</v>
      </c>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v>15</v>
      </c>
      <c r="EZ273" s="4"/>
      <c r="FA273" s="4"/>
      <c r="FB273" s="4"/>
      <c r="FC273" s="4"/>
      <c r="FD273" s="4"/>
      <c r="FE273" s="4"/>
      <c r="FF273" s="4"/>
      <c r="FG273" s="4"/>
      <c r="FH273" s="4"/>
      <c r="FI273" s="4"/>
      <c r="FJ273" s="4"/>
      <c r="FK273" s="4"/>
      <c r="FL273" s="4"/>
      <c r="FM273" s="4">
        <v>5</v>
      </c>
      <c r="FN273" s="4"/>
      <c r="FO273" s="4"/>
      <c r="FP273" s="4"/>
      <c r="FQ273" s="4"/>
      <c r="FR273" s="4"/>
      <c r="FS273" s="4"/>
      <c r="FT273" s="4"/>
      <c r="FU273" s="4"/>
      <c r="FV273" s="4"/>
      <c r="FW273" s="4"/>
      <c r="FX273" s="4"/>
      <c r="FY273" s="4"/>
      <c r="FZ273" s="4"/>
      <c r="GA273" s="4"/>
      <c r="GB273" s="4"/>
      <c r="GC273" s="4"/>
      <c r="GD273" s="4"/>
      <c r="GE273" s="4"/>
      <c r="GF273" s="4"/>
      <c r="GG273" s="4"/>
      <c r="GH273" s="4"/>
      <c r="GI273" s="4"/>
      <c r="GJ273" s="4">
        <v>0</v>
      </c>
      <c r="GK273" s="4"/>
      <c r="GL273" s="4"/>
      <c r="GM273" s="4"/>
      <c r="GN273" s="4"/>
      <c r="GO273" s="4"/>
      <c r="GP273" s="4"/>
      <c r="GQ273" s="4"/>
      <c r="GR273" s="4"/>
      <c r="GS273" s="4"/>
      <c r="GT273" s="4">
        <v>30</v>
      </c>
      <c r="GU273" s="4"/>
      <c r="GV273" s="4"/>
      <c r="GW273" s="4"/>
      <c r="GX273" s="4"/>
      <c r="GY273" s="4"/>
      <c r="GZ273" s="4"/>
      <c r="HA273" s="4"/>
      <c r="HB273" s="4"/>
      <c r="HC273" s="4"/>
      <c r="HD273" s="4"/>
      <c r="HE273" s="4"/>
      <c r="HF273" s="4"/>
      <c r="HG273" s="4"/>
      <c r="HH273" s="4"/>
      <c r="HI273" s="4"/>
      <c r="HJ273" s="4"/>
      <c r="HK273" s="4"/>
      <c r="HL273" s="4">
        <v>0</v>
      </c>
      <c r="HM273" s="4"/>
      <c r="HN273" s="4"/>
      <c r="HO273" s="4"/>
      <c r="HP273" s="4"/>
      <c r="HQ273" s="4"/>
      <c r="HR273" s="4"/>
      <c r="HS273" s="4"/>
      <c r="HT273" s="4"/>
      <c r="HU273" s="4"/>
      <c r="HV273" s="4"/>
      <c r="HW273" s="4">
        <v>5</v>
      </c>
      <c r="HX273" s="4">
        <v>5</v>
      </c>
      <c r="HY273" s="4">
        <v>50</v>
      </c>
      <c r="HZ273" s="4"/>
      <c r="IA273" s="4">
        <v>7</v>
      </c>
      <c r="IB273" s="4">
        <v>100</v>
      </c>
      <c r="IC273" s="4"/>
      <c r="ID273" s="4"/>
      <c r="IE273" s="4"/>
      <c r="IF273" s="4"/>
      <c r="IG273" s="4">
        <v>20</v>
      </c>
      <c r="IH273" s="4"/>
      <c r="II273" s="4"/>
      <c r="IJ273" s="4"/>
      <c r="IK273" s="4"/>
      <c r="IL273" s="4"/>
      <c r="IM273" s="4"/>
      <c r="IN273" s="4">
        <v>15</v>
      </c>
      <c r="IO273" s="4"/>
      <c r="IP273" s="4">
        <v>20</v>
      </c>
      <c r="IQ273" s="4"/>
      <c r="IR273" s="4">
        <v>0</v>
      </c>
      <c r="IS273" s="4">
        <v>6</v>
      </c>
      <c r="IT273" s="4">
        <v>16</v>
      </c>
      <c r="IU273" s="4">
        <v>3</v>
      </c>
      <c r="IV273" s="4"/>
      <c r="IW273" s="4"/>
      <c r="IX273" s="4"/>
      <c r="IY273" s="4"/>
      <c r="IZ273" s="4">
        <v>10</v>
      </c>
      <c r="JA273" s="4">
        <v>2</v>
      </c>
      <c r="JB273" s="4">
        <v>5</v>
      </c>
      <c r="JC273" s="4"/>
      <c r="JD273" s="4">
        <v>15</v>
      </c>
      <c r="JE273" s="4">
        <v>5</v>
      </c>
      <c r="JF273" s="4">
        <v>3</v>
      </c>
      <c r="JG273" s="4">
        <v>3</v>
      </c>
      <c r="JH273" s="4"/>
      <c r="JI273" s="4"/>
      <c r="JJ273" s="4">
        <v>20</v>
      </c>
      <c r="JK273" s="4">
        <v>12</v>
      </c>
      <c r="JL273" s="4"/>
      <c r="JM273" s="4">
        <v>5</v>
      </c>
      <c r="JN273" s="4">
        <v>2</v>
      </c>
      <c r="JO273" s="4">
        <v>0</v>
      </c>
      <c r="JP273" s="4"/>
      <c r="JQ273" s="4"/>
      <c r="JR273" s="4"/>
      <c r="JS273" s="4">
        <v>0</v>
      </c>
      <c r="JT273" s="4">
        <v>8</v>
      </c>
      <c r="JU273" s="4"/>
      <c r="JV273" s="4">
        <v>10</v>
      </c>
      <c r="JW273" s="4"/>
      <c r="JX273" s="4"/>
      <c r="JY273" s="4"/>
      <c r="JZ273" s="4">
        <v>12</v>
      </c>
      <c r="KA273" s="4"/>
      <c r="KB273" s="4">
        <v>2</v>
      </c>
      <c r="KC273" s="4"/>
      <c r="KD273" s="4"/>
      <c r="KE273" s="4"/>
      <c r="KF273" s="4"/>
      <c r="KG273" s="4"/>
      <c r="KH273" s="4"/>
      <c r="KI273" s="4">
        <v>5</v>
      </c>
      <c r="KJ273" s="4"/>
      <c r="KK273" s="4">
        <f t="shared" si="9"/>
        <v>493</v>
      </c>
    </row>
    <row r="274" spans="1:297" ht="30" customHeight="1" x14ac:dyDescent="0.25">
      <c r="A274" s="4">
        <v>257</v>
      </c>
      <c r="B274" s="4">
        <v>203</v>
      </c>
      <c r="C274" s="4" t="s">
        <v>852</v>
      </c>
      <c r="D274" s="6" t="s">
        <v>852</v>
      </c>
      <c r="E274" s="6" t="s">
        <v>853</v>
      </c>
      <c r="F274" s="4"/>
      <c r="G274" s="7">
        <v>17.148</v>
      </c>
      <c r="H274" s="4">
        <v>0</v>
      </c>
      <c r="I274" s="4"/>
      <c r="J274" s="4"/>
      <c r="K274" s="4"/>
      <c r="L274" s="4"/>
      <c r="M274" s="4"/>
      <c r="N274" s="4"/>
      <c r="O274" s="4"/>
      <c r="P274" s="4">
        <v>0</v>
      </c>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v>0</v>
      </c>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v>0</v>
      </c>
      <c r="HM274" s="4"/>
      <c r="HN274" s="4"/>
      <c r="HO274" s="4"/>
      <c r="HP274" s="4">
        <v>400</v>
      </c>
      <c r="HQ274" s="4"/>
      <c r="HR274" s="4"/>
      <c r="HS274" s="4"/>
      <c r="HT274" s="4"/>
      <c r="HU274" s="4"/>
      <c r="HV274" s="4"/>
      <c r="HW274" s="4">
        <v>50</v>
      </c>
      <c r="HX274" s="4"/>
      <c r="HY274" s="4"/>
      <c r="HZ274" s="4"/>
      <c r="IA274" s="4">
        <v>40</v>
      </c>
      <c r="IB274" s="4">
        <v>4000</v>
      </c>
      <c r="IC274" s="4"/>
      <c r="ID274" s="4"/>
      <c r="IE274" s="4"/>
      <c r="IF274" s="4"/>
      <c r="IG274" s="4">
        <v>2500</v>
      </c>
      <c r="IH274" s="4"/>
      <c r="II274" s="4"/>
      <c r="IJ274" s="4"/>
      <c r="IK274" s="4"/>
      <c r="IL274" s="4"/>
      <c r="IM274" s="4"/>
      <c r="IN274" s="4">
        <v>5</v>
      </c>
      <c r="IO274" s="4"/>
      <c r="IP274" s="4">
        <v>1600</v>
      </c>
      <c r="IQ274" s="4"/>
      <c r="IR274" s="4">
        <v>300</v>
      </c>
      <c r="IS274" s="4">
        <v>3000</v>
      </c>
      <c r="IT274" s="4"/>
      <c r="IU274" s="4"/>
      <c r="IV274" s="4"/>
      <c r="IW274" s="4"/>
      <c r="IX274" s="4"/>
      <c r="IY274" s="4"/>
      <c r="IZ274" s="4"/>
      <c r="JA274" s="4">
        <v>0</v>
      </c>
      <c r="JB274" s="4">
        <v>100</v>
      </c>
      <c r="JC274" s="4"/>
      <c r="JD274" s="4">
        <v>1000</v>
      </c>
      <c r="JE274" s="4">
        <v>50</v>
      </c>
      <c r="JF274" s="4">
        <v>50</v>
      </c>
      <c r="JG274" s="4"/>
      <c r="JH274" s="4"/>
      <c r="JI274" s="4"/>
      <c r="JJ274" s="4"/>
      <c r="JK274" s="4">
        <v>50</v>
      </c>
      <c r="JL274" s="4">
        <v>20</v>
      </c>
      <c r="JM274" s="4"/>
      <c r="JN274" s="4"/>
      <c r="JO274" s="4">
        <v>0</v>
      </c>
      <c r="JP274" s="4"/>
      <c r="JQ274" s="4"/>
      <c r="JR274" s="4"/>
      <c r="JS274" s="4">
        <v>0</v>
      </c>
      <c r="JT274" s="4"/>
      <c r="JU274" s="4"/>
      <c r="JV274" s="4">
        <v>40</v>
      </c>
      <c r="JW274" s="4"/>
      <c r="JX274" s="4"/>
      <c r="JY274" s="4"/>
      <c r="JZ274" s="4">
        <v>20</v>
      </c>
      <c r="KA274" s="4"/>
      <c r="KB274" s="4">
        <v>0</v>
      </c>
      <c r="KC274" s="4"/>
      <c r="KD274" s="4"/>
      <c r="KE274" s="4"/>
      <c r="KF274" s="4"/>
      <c r="KG274" s="4"/>
      <c r="KH274" s="4">
        <v>1000</v>
      </c>
      <c r="KI274" s="4"/>
      <c r="KJ274" s="4"/>
      <c r="KK274" s="4">
        <f t="shared" si="9"/>
        <v>14225</v>
      </c>
    </row>
    <row r="275" spans="1:297" ht="30" customHeight="1" x14ac:dyDescent="0.25">
      <c r="A275" s="4">
        <v>258</v>
      </c>
      <c r="B275" s="4">
        <v>204</v>
      </c>
      <c r="C275" s="4" t="s">
        <v>854</v>
      </c>
      <c r="D275" s="6" t="s">
        <v>854</v>
      </c>
      <c r="E275" s="6" t="s">
        <v>855</v>
      </c>
      <c r="F275" s="4"/>
      <c r="G275" s="7">
        <v>624</v>
      </c>
      <c r="H275" s="4">
        <v>0</v>
      </c>
      <c r="I275" s="4"/>
      <c r="J275" s="4"/>
      <c r="K275" s="4"/>
      <c r="L275" s="4"/>
      <c r="M275" s="4"/>
      <c r="N275" s="4"/>
      <c r="O275" s="4"/>
      <c r="P275" s="4">
        <v>0</v>
      </c>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v>0</v>
      </c>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v>0</v>
      </c>
      <c r="HM275" s="4"/>
      <c r="HN275" s="4"/>
      <c r="HO275" s="4"/>
      <c r="HP275" s="4"/>
      <c r="HQ275" s="4"/>
      <c r="HR275" s="4"/>
      <c r="HS275" s="4"/>
      <c r="HT275" s="4"/>
      <c r="HU275" s="4"/>
      <c r="HV275" s="4"/>
      <c r="HW275" s="4"/>
      <c r="HX275" s="4"/>
      <c r="HY275" s="4"/>
      <c r="HZ275" s="4"/>
      <c r="IA275" s="4">
        <v>0</v>
      </c>
      <c r="IB275" s="4">
        <v>150</v>
      </c>
      <c r="IC275" s="4"/>
      <c r="ID275" s="4"/>
      <c r="IE275" s="4"/>
      <c r="IF275" s="4"/>
      <c r="IG275" s="4"/>
      <c r="IH275" s="4"/>
      <c r="II275" s="4"/>
      <c r="IJ275" s="4"/>
      <c r="IK275" s="4"/>
      <c r="IL275" s="4"/>
      <c r="IM275" s="4"/>
      <c r="IN275" s="4">
        <v>2</v>
      </c>
      <c r="IO275" s="4"/>
      <c r="IP275" s="4"/>
      <c r="IQ275" s="4"/>
      <c r="IR275" s="4">
        <v>0</v>
      </c>
      <c r="IS275" s="4"/>
      <c r="IT275" s="4">
        <v>190</v>
      </c>
      <c r="IU275" s="4"/>
      <c r="IV275" s="4"/>
      <c r="IW275" s="4"/>
      <c r="IX275" s="4"/>
      <c r="IY275" s="4"/>
      <c r="IZ275" s="4">
        <v>5</v>
      </c>
      <c r="JA275" s="4">
        <v>150</v>
      </c>
      <c r="JB275" s="4">
        <v>5</v>
      </c>
      <c r="JC275" s="4"/>
      <c r="JD275" s="4">
        <v>10</v>
      </c>
      <c r="JE275" s="4"/>
      <c r="JF275" s="4"/>
      <c r="JG275" s="4"/>
      <c r="JH275" s="4"/>
      <c r="JI275" s="4">
        <v>5</v>
      </c>
      <c r="JJ275" s="4"/>
      <c r="JK275" s="4"/>
      <c r="JL275" s="4"/>
      <c r="JM275" s="4"/>
      <c r="JN275" s="4"/>
      <c r="JO275" s="4">
        <v>0</v>
      </c>
      <c r="JP275" s="4"/>
      <c r="JQ275" s="4"/>
      <c r="JR275" s="4"/>
      <c r="JS275" s="4">
        <v>0</v>
      </c>
      <c r="JT275" s="4"/>
      <c r="JU275" s="4"/>
      <c r="JV275" s="4"/>
      <c r="JW275" s="4"/>
      <c r="JX275" s="4"/>
      <c r="JY275" s="4"/>
      <c r="JZ275" s="4"/>
      <c r="KA275" s="4"/>
      <c r="KB275" s="4">
        <v>0</v>
      </c>
      <c r="KC275" s="4"/>
      <c r="KD275" s="4"/>
      <c r="KE275" s="4"/>
      <c r="KF275" s="4"/>
      <c r="KG275" s="4"/>
      <c r="KH275" s="4"/>
      <c r="KI275" s="4"/>
      <c r="KJ275" s="4"/>
      <c r="KK275" s="4">
        <f t="shared" si="9"/>
        <v>517</v>
      </c>
    </row>
    <row r="276" spans="1:297" ht="30" customHeight="1" x14ac:dyDescent="0.25">
      <c r="A276" s="4">
        <v>260</v>
      </c>
      <c r="B276" s="4">
        <v>205</v>
      </c>
      <c r="C276" s="4" t="s">
        <v>856</v>
      </c>
      <c r="D276" s="17" t="s">
        <v>857</v>
      </c>
      <c r="E276" s="17" t="s">
        <v>858</v>
      </c>
      <c r="F276" s="4"/>
      <c r="G276" s="7">
        <v>33.576000000000001</v>
      </c>
      <c r="H276" s="4">
        <v>0</v>
      </c>
      <c r="I276" s="4"/>
      <c r="J276" s="4"/>
      <c r="K276" s="4"/>
      <c r="L276" s="4"/>
      <c r="M276" s="4"/>
      <c r="N276" s="4"/>
      <c r="O276" s="4"/>
      <c r="P276" s="4">
        <v>0</v>
      </c>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v>5</v>
      </c>
      <c r="DL276" s="4"/>
      <c r="DM276" s="4"/>
      <c r="DN276" s="4"/>
      <c r="DO276" s="4"/>
      <c r="DP276" s="4"/>
      <c r="DQ276" s="4"/>
      <c r="DR276" s="4"/>
      <c r="DS276" s="4"/>
      <c r="DT276" s="4"/>
      <c r="DU276" s="4"/>
      <c r="DV276" s="4"/>
      <c r="DW276" s="4"/>
      <c r="DX276" s="4"/>
      <c r="DY276" s="4"/>
      <c r="DZ276" s="4">
        <v>50</v>
      </c>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v>0</v>
      </c>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v>0</v>
      </c>
      <c r="HM276" s="4"/>
      <c r="HN276" s="4"/>
      <c r="HO276" s="4"/>
      <c r="HP276" s="4"/>
      <c r="HQ276" s="4"/>
      <c r="HR276" s="4"/>
      <c r="HS276" s="4"/>
      <c r="HT276" s="4"/>
      <c r="HU276" s="4"/>
      <c r="HV276" s="4"/>
      <c r="HW276" s="4">
        <v>10</v>
      </c>
      <c r="HX276" s="4"/>
      <c r="HY276" s="4"/>
      <c r="HZ276" s="4"/>
      <c r="IA276" s="4">
        <v>0</v>
      </c>
      <c r="IB276" s="4">
        <v>10</v>
      </c>
      <c r="IC276" s="4"/>
      <c r="ID276" s="4"/>
      <c r="IE276" s="4"/>
      <c r="IF276" s="4"/>
      <c r="IG276" s="4"/>
      <c r="IH276" s="4">
        <v>10</v>
      </c>
      <c r="II276" s="4"/>
      <c r="IJ276" s="4"/>
      <c r="IK276" s="4"/>
      <c r="IL276" s="4"/>
      <c r="IM276" s="4"/>
      <c r="IN276" s="4"/>
      <c r="IO276" s="4"/>
      <c r="IP276" s="4">
        <v>15</v>
      </c>
      <c r="IQ276" s="4"/>
      <c r="IR276" s="4">
        <v>0</v>
      </c>
      <c r="IS276" s="4">
        <v>0</v>
      </c>
      <c r="IT276" s="4"/>
      <c r="IU276" s="4"/>
      <c r="IV276" s="4"/>
      <c r="IW276" s="4"/>
      <c r="IX276" s="4"/>
      <c r="IY276" s="4"/>
      <c r="IZ276" s="4"/>
      <c r="JA276" s="4">
        <v>100</v>
      </c>
      <c r="JB276" s="4"/>
      <c r="JC276" s="4"/>
      <c r="JD276" s="4"/>
      <c r="JE276" s="4"/>
      <c r="JF276" s="4"/>
      <c r="JG276" s="4"/>
      <c r="JH276" s="4"/>
      <c r="JI276" s="4"/>
      <c r="JJ276" s="4"/>
      <c r="JK276" s="4"/>
      <c r="JL276" s="4"/>
      <c r="JM276" s="4"/>
      <c r="JN276" s="4"/>
      <c r="JO276" s="4">
        <v>0</v>
      </c>
      <c r="JP276" s="4"/>
      <c r="JQ276" s="4"/>
      <c r="JR276" s="4"/>
      <c r="JS276" s="4">
        <v>10</v>
      </c>
      <c r="JT276" s="4">
        <v>20</v>
      </c>
      <c r="JU276" s="4"/>
      <c r="JV276" s="4"/>
      <c r="JW276" s="4">
        <v>10</v>
      </c>
      <c r="JX276" s="4"/>
      <c r="JY276" s="4"/>
      <c r="JZ276" s="4">
        <v>5</v>
      </c>
      <c r="KA276" s="4"/>
      <c r="KB276" s="4">
        <v>0</v>
      </c>
      <c r="KC276" s="4"/>
      <c r="KD276" s="4"/>
      <c r="KE276" s="4"/>
      <c r="KF276" s="4"/>
      <c r="KG276" s="4"/>
      <c r="KH276" s="4"/>
      <c r="KI276" s="4"/>
      <c r="KJ276" s="4"/>
      <c r="KK276" s="4">
        <f t="shared" si="9"/>
        <v>245</v>
      </c>
    </row>
    <row r="277" spans="1:297" ht="30" customHeight="1" x14ac:dyDescent="0.25">
      <c r="A277" s="4">
        <v>261</v>
      </c>
      <c r="B277" s="4">
        <v>206</v>
      </c>
      <c r="C277" s="4" t="s">
        <v>859</v>
      </c>
      <c r="D277" s="6" t="s">
        <v>859</v>
      </c>
      <c r="E277" s="6" t="s">
        <v>860</v>
      </c>
      <c r="F277" s="4"/>
      <c r="G277" s="7">
        <v>870</v>
      </c>
      <c r="H277" s="4">
        <v>5</v>
      </c>
      <c r="I277" s="4"/>
      <c r="J277" s="4"/>
      <c r="K277" s="4"/>
      <c r="L277" s="4"/>
      <c r="M277" s="4"/>
      <c r="N277" s="4"/>
      <c r="O277" s="4"/>
      <c r="P277" s="4">
        <v>0</v>
      </c>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v>0</v>
      </c>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v>0</v>
      </c>
      <c r="HM277" s="4"/>
      <c r="HN277" s="4"/>
      <c r="HO277" s="4"/>
      <c r="HP277" s="4"/>
      <c r="HQ277" s="4"/>
      <c r="HR277" s="4"/>
      <c r="HS277" s="4"/>
      <c r="HT277" s="4"/>
      <c r="HU277" s="4"/>
      <c r="HV277" s="4"/>
      <c r="HW277" s="4"/>
      <c r="HX277" s="4"/>
      <c r="HY277" s="4">
        <v>5</v>
      </c>
      <c r="HZ277" s="4"/>
      <c r="IA277" s="4">
        <v>0</v>
      </c>
      <c r="IB277" s="4"/>
      <c r="IC277" s="4"/>
      <c r="ID277" s="4"/>
      <c r="IE277" s="4"/>
      <c r="IF277" s="4"/>
      <c r="IG277" s="4"/>
      <c r="IH277" s="4"/>
      <c r="II277" s="4"/>
      <c r="IJ277" s="4"/>
      <c r="IK277" s="4"/>
      <c r="IL277" s="4"/>
      <c r="IM277" s="4"/>
      <c r="IN277" s="4"/>
      <c r="IO277" s="4"/>
      <c r="IP277" s="4"/>
      <c r="IQ277" s="4"/>
      <c r="IR277" s="4">
        <v>0</v>
      </c>
      <c r="IS277" s="4">
        <v>0</v>
      </c>
      <c r="IT277" s="4"/>
      <c r="IU277" s="4"/>
      <c r="IV277" s="4"/>
      <c r="IW277" s="4"/>
      <c r="IX277" s="4"/>
      <c r="IY277" s="4"/>
      <c r="IZ277" s="4"/>
      <c r="JA277" s="4">
        <v>0</v>
      </c>
      <c r="JB277" s="4"/>
      <c r="JC277" s="4"/>
      <c r="JD277" s="4"/>
      <c r="JE277" s="4"/>
      <c r="JF277" s="4">
        <v>1</v>
      </c>
      <c r="JG277" s="4"/>
      <c r="JH277" s="4"/>
      <c r="JI277" s="4"/>
      <c r="JJ277" s="4"/>
      <c r="JK277" s="4"/>
      <c r="JL277" s="4"/>
      <c r="JM277" s="4"/>
      <c r="JN277" s="4"/>
      <c r="JO277" s="4">
        <v>0</v>
      </c>
      <c r="JP277" s="4"/>
      <c r="JQ277" s="4"/>
      <c r="JR277" s="4"/>
      <c r="JS277" s="4">
        <v>0</v>
      </c>
      <c r="JT277" s="4"/>
      <c r="JU277" s="4"/>
      <c r="JV277" s="4"/>
      <c r="JW277" s="4"/>
      <c r="JX277" s="4"/>
      <c r="JY277" s="4"/>
      <c r="JZ277" s="4"/>
      <c r="KA277" s="4"/>
      <c r="KB277" s="4">
        <v>0</v>
      </c>
      <c r="KC277" s="4"/>
      <c r="KD277" s="4"/>
      <c r="KE277" s="4"/>
      <c r="KF277" s="4"/>
      <c r="KG277" s="4"/>
      <c r="KH277" s="4">
        <v>10</v>
      </c>
      <c r="KI277" s="4"/>
      <c r="KJ277" s="4"/>
      <c r="KK277" s="4">
        <f t="shared" si="9"/>
        <v>21</v>
      </c>
    </row>
    <row r="278" spans="1:297" ht="30" customHeight="1" x14ac:dyDescent="0.25">
      <c r="A278" s="4">
        <v>262</v>
      </c>
      <c r="B278" s="4">
        <v>207</v>
      </c>
      <c r="C278" s="4" t="s">
        <v>861</v>
      </c>
      <c r="D278" s="6" t="s">
        <v>861</v>
      </c>
      <c r="E278" s="6" t="s">
        <v>862</v>
      </c>
      <c r="F278" s="4"/>
      <c r="G278" s="7">
        <v>700.8</v>
      </c>
      <c r="H278" s="4">
        <v>5</v>
      </c>
      <c r="I278" s="4"/>
      <c r="J278" s="4"/>
      <c r="K278" s="4"/>
      <c r="L278" s="4"/>
      <c r="M278" s="4"/>
      <c r="N278" s="4"/>
      <c r="O278" s="4"/>
      <c r="P278" s="4">
        <v>0</v>
      </c>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v>0</v>
      </c>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v>0</v>
      </c>
      <c r="HM278" s="4"/>
      <c r="HN278" s="4"/>
      <c r="HO278" s="4"/>
      <c r="HP278" s="4"/>
      <c r="HQ278" s="4"/>
      <c r="HR278" s="4"/>
      <c r="HS278" s="4"/>
      <c r="HT278" s="4"/>
      <c r="HU278" s="4"/>
      <c r="HV278" s="4"/>
      <c r="HW278" s="4"/>
      <c r="HX278" s="4"/>
      <c r="HY278" s="4">
        <v>5</v>
      </c>
      <c r="HZ278" s="4"/>
      <c r="IA278" s="4">
        <v>0</v>
      </c>
      <c r="IB278" s="4"/>
      <c r="IC278" s="4"/>
      <c r="ID278" s="4"/>
      <c r="IE278" s="4"/>
      <c r="IF278" s="4"/>
      <c r="IG278" s="4"/>
      <c r="IH278" s="4"/>
      <c r="II278" s="4"/>
      <c r="IJ278" s="4"/>
      <c r="IK278" s="4"/>
      <c r="IL278" s="4"/>
      <c r="IM278" s="4"/>
      <c r="IN278" s="4"/>
      <c r="IO278" s="4"/>
      <c r="IP278" s="4"/>
      <c r="IQ278" s="4"/>
      <c r="IR278" s="4">
        <v>0</v>
      </c>
      <c r="IS278" s="4">
        <v>0</v>
      </c>
      <c r="IT278" s="4"/>
      <c r="IU278" s="4"/>
      <c r="IV278" s="4"/>
      <c r="IW278" s="4"/>
      <c r="IX278" s="4"/>
      <c r="IY278" s="4"/>
      <c r="IZ278" s="4"/>
      <c r="JA278" s="4">
        <v>0</v>
      </c>
      <c r="JB278" s="4"/>
      <c r="JC278" s="4"/>
      <c r="JD278" s="4"/>
      <c r="JE278" s="4"/>
      <c r="JF278" s="4">
        <v>1</v>
      </c>
      <c r="JG278" s="4"/>
      <c r="JH278" s="4"/>
      <c r="JI278" s="4"/>
      <c r="JJ278" s="4"/>
      <c r="JK278" s="4"/>
      <c r="JL278" s="4"/>
      <c r="JM278" s="4"/>
      <c r="JN278" s="4"/>
      <c r="JO278" s="4">
        <v>0</v>
      </c>
      <c r="JP278" s="4"/>
      <c r="JQ278" s="4"/>
      <c r="JR278" s="4"/>
      <c r="JS278" s="4">
        <v>0</v>
      </c>
      <c r="JT278" s="4"/>
      <c r="JU278" s="4"/>
      <c r="JV278" s="4"/>
      <c r="JW278" s="4"/>
      <c r="JX278" s="4"/>
      <c r="JY278" s="4"/>
      <c r="JZ278" s="4"/>
      <c r="KA278" s="4"/>
      <c r="KB278" s="4">
        <v>0</v>
      </c>
      <c r="KC278" s="4"/>
      <c r="KD278" s="4"/>
      <c r="KE278" s="4"/>
      <c r="KF278" s="4"/>
      <c r="KG278" s="4"/>
      <c r="KH278" s="4">
        <v>5</v>
      </c>
      <c r="KI278" s="4"/>
      <c r="KJ278" s="4"/>
      <c r="KK278" s="4">
        <f t="shared" si="9"/>
        <v>16</v>
      </c>
    </row>
    <row r="279" spans="1:297" ht="30" customHeight="1" x14ac:dyDescent="0.25">
      <c r="A279" s="4">
        <v>263</v>
      </c>
      <c r="B279" s="4">
        <v>208</v>
      </c>
      <c r="C279" s="4" t="s">
        <v>863</v>
      </c>
      <c r="D279" s="6" t="s">
        <v>864</v>
      </c>
      <c r="E279" s="6" t="s">
        <v>865</v>
      </c>
      <c r="F279" s="4"/>
      <c r="G279" s="7">
        <v>1218</v>
      </c>
      <c r="H279" s="4">
        <v>0</v>
      </c>
      <c r="I279" s="4"/>
      <c r="J279" s="4"/>
      <c r="K279" s="4"/>
      <c r="L279" s="4"/>
      <c r="M279" s="4"/>
      <c r="N279" s="4"/>
      <c r="O279" s="4"/>
      <c r="P279" s="4">
        <v>0</v>
      </c>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v>0</v>
      </c>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v>0</v>
      </c>
      <c r="HM279" s="4"/>
      <c r="HN279" s="4"/>
      <c r="HO279" s="4"/>
      <c r="HP279" s="4"/>
      <c r="HQ279" s="4"/>
      <c r="HR279" s="4"/>
      <c r="HS279" s="4"/>
      <c r="HT279" s="4"/>
      <c r="HU279" s="4"/>
      <c r="HV279" s="4"/>
      <c r="HW279" s="4"/>
      <c r="HX279" s="4"/>
      <c r="HY279" s="4">
        <v>40</v>
      </c>
      <c r="HZ279" s="4"/>
      <c r="IA279" s="4">
        <v>0</v>
      </c>
      <c r="IB279" s="4"/>
      <c r="IC279" s="4"/>
      <c r="ID279" s="4"/>
      <c r="IE279" s="4"/>
      <c r="IF279" s="4"/>
      <c r="IG279" s="4"/>
      <c r="IH279" s="4"/>
      <c r="II279" s="4"/>
      <c r="IJ279" s="4"/>
      <c r="IK279" s="4"/>
      <c r="IL279" s="4"/>
      <c r="IM279" s="4"/>
      <c r="IN279" s="4"/>
      <c r="IO279" s="4"/>
      <c r="IP279" s="4"/>
      <c r="IQ279" s="4"/>
      <c r="IR279" s="4">
        <v>0</v>
      </c>
      <c r="IS279" s="4">
        <v>0</v>
      </c>
      <c r="IT279" s="4"/>
      <c r="IU279" s="4"/>
      <c r="IV279" s="4"/>
      <c r="IW279" s="4"/>
      <c r="IX279" s="4"/>
      <c r="IY279" s="4"/>
      <c r="IZ279" s="4"/>
      <c r="JA279" s="4">
        <v>0</v>
      </c>
      <c r="JB279" s="4"/>
      <c r="JC279" s="4"/>
      <c r="JD279" s="4"/>
      <c r="JE279" s="4"/>
      <c r="JF279" s="4"/>
      <c r="JG279" s="4"/>
      <c r="JH279" s="4"/>
      <c r="JI279" s="4"/>
      <c r="JJ279" s="4"/>
      <c r="JK279" s="4"/>
      <c r="JL279" s="4"/>
      <c r="JM279" s="4"/>
      <c r="JN279" s="4"/>
      <c r="JO279" s="4">
        <v>0</v>
      </c>
      <c r="JP279" s="4"/>
      <c r="JQ279" s="4"/>
      <c r="JR279" s="4"/>
      <c r="JS279" s="4">
        <v>0</v>
      </c>
      <c r="JT279" s="4"/>
      <c r="JU279" s="4"/>
      <c r="JV279" s="4"/>
      <c r="JW279" s="4"/>
      <c r="JX279" s="4"/>
      <c r="JY279" s="4"/>
      <c r="JZ279" s="4"/>
      <c r="KA279" s="4"/>
      <c r="KB279" s="4">
        <v>0</v>
      </c>
      <c r="KC279" s="4"/>
      <c r="KD279" s="4"/>
      <c r="KE279" s="4"/>
      <c r="KF279" s="4"/>
      <c r="KG279" s="4"/>
      <c r="KH279" s="4"/>
      <c r="KI279" s="4"/>
      <c r="KJ279" s="4"/>
      <c r="KK279" s="4">
        <f t="shared" si="9"/>
        <v>40</v>
      </c>
    </row>
    <row r="280" spans="1:297" ht="30" customHeight="1" x14ac:dyDescent="0.25">
      <c r="A280" s="4">
        <v>264</v>
      </c>
      <c r="B280" s="4">
        <v>209</v>
      </c>
      <c r="C280" s="4" t="s">
        <v>863</v>
      </c>
      <c r="D280" s="6" t="s">
        <v>866</v>
      </c>
      <c r="E280" s="6" t="s">
        <v>867</v>
      </c>
      <c r="F280" s="4"/>
      <c r="G280" s="7">
        <v>984</v>
      </c>
      <c r="H280" s="4">
        <v>0</v>
      </c>
      <c r="I280" s="4"/>
      <c r="J280" s="4"/>
      <c r="K280" s="4"/>
      <c r="L280" s="4"/>
      <c r="M280" s="4"/>
      <c r="N280" s="4"/>
      <c r="O280" s="4"/>
      <c r="P280" s="4">
        <v>0</v>
      </c>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v>0</v>
      </c>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v>0</v>
      </c>
      <c r="HM280" s="4"/>
      <c r="HN280" s="4"/>
      <c r="HO280" s="4"/>
      <c r="HP280" s="4"/>
      <c r="HQ280" s="4"/>
      <c r="HR280" s="4"/>
      <c r="HS280" s="4"/>
      <c r="HT280" s="4"/>
      <c r="HU280" s="4"/>
      <c r="HV280" s="4"/>
      <c r="HW280" s="4"/>
      <c r="HX280" s="4"/>
      <c r="HY280" s="4">
        <v>40</v>
      </c>
      <c r="HZ280" s="4"/>
      <c r="IA280" s="4">
        <v>0</v>
      </c>
      <c r="IB280" s="4"/>
      <c r="IC280" s="4"/>
      <c r="ID280" s="4"/>
      <c r="IE280" s="4"/>
      <c r="IF280" s="4"/>
      <c r="IG280" s="4"/>
      <c r="IH280" s="4"/>
      <c r="II280" s="4"/>
      <c r="IJ280" s="4"/>
      <c r="IK280" s="4"/>
      <c r="IL280" s="4"/>
      <c r="IM280" s="4"/>
      <c r="IN280" s="4"/>
      <c r="IO280" s="4"/>
      <c r="IP280" s="4"/>
      <c r="IQ280" s="4"/>
      <c r="IR280" s="4">
        <v>0</v>
      </c>
      <c r="IS280" s="4">
        <v>0</v>
      </c>
      <c r="IT280" s="4"/>
      <c r="IU280" s="4"/>
      <c r="IV280" s="4"/>
      <c r="IW280" s="4"/>
      <c r="IX280" s="4"/>
      <c r="IY280" s="4"/>
      <c r="IZ280" s="4"/>
      <c r="JA280" s="4">
        <v>0</v>
      </c>
      <c r="JB280" s="4"/>
      <c r="JC280" s="4"/>
      <c r="JD280" s="4"/>
      <c r="JE280" s="4"/>
      <c r="JF280" s="4"/>
      <c r="JG280" s="4"/>
      <c r="JH280" s="4"/>
      <c r="JI280" s="4"/>
      <c r="JJ280" s="4"/>
      <c r="JK280" s="4"/>
      <c r="JL280" s="4"/>
      <c r="JM280" s="4"/>
      <c r="JN280" s="4"/>
      <c r="JO280" s="4">
        <v>0</v>
      </c>
      <c r="JP280" s="4"/>
      <c r="JQ280" s="4"/>
      <c r="JR280" s="4"/>
      <c r="JS280" s="4">
        <v>0</v>
      </c>
      <c r="JT280" s="4"/>
      <c r="JU280" s="4"/>
      <c r="JV280" s="4"/>
      <c r="JW280" s="4"/>
      <c r="JX280" s="4"/>
      <c r="JY280" s="4"/>
      <c r="JZ280" s="4"/>
      <c r="KA280" s="4"/>
      <c r="KB280" s="4">
        <v>0</v>
      </c>
      <c r="KC280" s="4"/>
      <c r="KD280" s="4"/>
      <c r="KE280" s="4"/>
      <c r="KF280" s="4"/>
      <c r="KG280" s="4"/>
      <c r="KH280" s="4"/>
      <c r="KI280" s="4"/>
      <c r="KJ280" s="4"/>
      <c r="KK280" s="4">
        <f t="shared" si="9"/>
        <v>40</v>
      </c>
    </row>
    <row r="281" spans="1:297" ht="30" customHeight="1" x14ac:dyDescent="0.25">
      <c r="A281" s="4">
        <v>265</v>
      </c>
      <c r="B281" s="4">
        <v>210</v>
      </c>
      <c r="C281" s="4" t="s">
        <v>868</v>
      </c>
      <c r="D281" s="17" t="s">
        <v>868</v>
      </c>
      <c r="E281" s="17" t="s">
        <v>869</v>
      </c>
      <c r="F281" s="4"/>
      <c r="G281" s="7">
        <v>8.9</v>
      </c>
      <c r="H281" s="4">
        <v>1000</v>
      </c>
      <c r="I281" s="4"/>
      <c r="J281" s="4"/>
      <c r="K281" s="4"/>
      <c r="L281" s="4"/>
      <c r="M281" s="4"/>
      <c r="N281" s="4"/>
      <c r="O281" s="4"/>
      <c r="P281" s="4">
        <v>0</v>
      </c>
      <c r="Q281" s="4"/>
      <c r="R281" s="4"/>
      <c r="S281" s="4"/>
      <c r="T281" s="4">
        <v>400</v>
      </c>
      <c r="U281" s="4"/>
      <c r="V281" s="4">
        <v>500</v>
      </c>
      <c r="W281" s="4">
        <v>100</v>
      </c>
      <c r="X281" s="4"/>
      <c r="Y281" s="4"/>
      <c r="Z281" s="4"/>
      <c r="AA281" s="4"/>
      <c r="AB281" s="4"/>
      <c r="AC281" s="4"/>
      <c r="AD281" s="4"/>
      <c r="AE281" s="4"/>
      <c r="AF281" s="4"/>
      <c r="AG281" s="4"/>
      <c r="AH281" s="4"/>
      <c r="AI281" s="4"/>
      <c r="AJ281" s="4"/>
      <c r="AK281" s="4"/>
      <c r="AL281" s="4"/>
      <c r="AM281" s="4"/>
      <c r="AN281" s="4"/>
      <c r="AO281" s="4"/>
      <c r="AP281" s="4">
        <v>10</v>
      </c>
      <c r="AQ281" s="4"/>
      <c r="AR281" s="4"/>
      <c r="AS281" s="4"/>
      <c r="AT281" s="4"/>
      <c r="AU281" s="4"/>
      <c r="AV281" s="4"/>
      <c r="AW281" s="4"/>
      <c r="AX281" s="4"/>
      <c r="AY281" s="4">
        <v>10000</v>
      </c>
      <c r="AZ281" s="4">
        <v>2000</v>
      </c>
      <c r="BA281" s="4"/>
      <c r="BB281" s="4">
        <v>500</v>
      </c>
      <c r="BC281" s="4">
        <v>12000</v>
      </c>
      <c r="BD281" s="4"/>
      <c r="BE281" s="4"/>
      <c r="BF281" s="4"/>
      <c r="BG281" s="4"/>
      <c r="BH281" s="4"/>
      <c r="BI281" s="4"/>
      <c r="BJ281" s="4"/>
      <c r="BK281" s="4"/>
      <c r="BL281" s="4"/>
      <c r="BM281" s="4"/>
      <c r="BN281" s="4"/>
      <c r="BO281" s="4">
        <v>100</v>
      </c>
      <c r="BP281" s="4">
        <v>500</v>
      </c>
      <c r="BQ281" s="4"/>
      <c r="BR281" s="4"/>
      <c r="BS281" s="4">
        <v>100</v>
      </c>
      <c r="BT281" s="4"/>
      <c r="BU281" s="4"/>
      <c r="BV281" s="4">
        <v>1300</v>
      </c>
      <c r="BW281" s="4">
        <v>1000</v>
      </c>
      <c r="BX281" s="4"/>
      <c r="BY281" s="4"/>
      <c r="BZ281" s="4">
        <v>150</v>
      </c>
      <c r="CA281" s="4"/>
      <c r="CB281" s="4"/>
      <c r="CC281" s="4">
        <v>50</v>
      </c>
      <c r="CD281" s="4"/>
      <c r="CE281" s="4">
        <v>300</v>
      </c>
      <c r="CF281" s="4">
        <v>1000</v>
      </c>
      <c r="CG281" s="4"/>
      <c r="CH281" s="4"/>
      <c r="CI281" s="4">
        <v>60</v>
      </c>
      <c r="CJ281" s="4"/>
      <c r="CK281" s="4"/>
      <c r="CL281" s="4"/>
      <c r="CM281" s="4">
        <v>30</v>
      </c>
      <c r="CN281" s="4"/>
      <c r="CO281" s="4"/>
      <c r="CP281" s="4"/>
      <c r="CQ281" s="4">
        <v>50</v>
      </c>
      <c r="CR281" s="4">
        <v>150</v>
      </c>
      <c r="CS281" s="4"/>
      <c r="CT281" s="4"/>
      <c r="CU281" s="4"/>
      <c r="CV281" s="4"/>
      <c r="CW281" s="4"/>
      <c r="CX281" s="4"/>
      <c r="CY281" s="4"/>
      <c r="CZ281" s="4">
        <v>700</v>
      </c>
      <c r="DA281" s="4"/>
      <c r="DB281" s="4"/>
      <c r="DC281" s="4">
        <v>10</v>
      </c>
      <c r="DD281" s="4"/>
      <c r="DE281" s="4"/>
      <c r="DF281" s="4"/>
      <c r="DG281" s="4"/>
      <c r="DH281" s="4">
        <v>150</v>
      </c>
      <c r="DI281" s="4">
        <v>500</v>
      </c>
      <c r="DJ281" s="4"/>
      <c r="DK281" s="4">
        <v>500</v>
      </c>
      <c r="DL281" s="4"/>
      <c r="DM281" s="4"/>
      <c r="DN281" s="4"/>
      <c r="DO281" s="4"/>
      <c r="DP281" s="4"/>
      <c r="DQ281" s="4"/>
      <c r="DR281" s="4"/>
      <c r="DS281" s="4"/>
      <c r="DT281" s="4"/>
      <c r="DU281" s="4"/>
      <c r="DV281" s="4">
        <v>900</v>
      </c>
      <c r="DW281" s="4"/>
      <c r="DX281" s="4">
        <v>250</v>
      </c>
      <c r="DY281" s="4">
        <v>100</v>
      </c>
      <c r="DZ281" s="4"/>
      <c r="EA281" s="4"/>
      <c r="EB281" s="4">
        <v>20</v>
      </c>
      <c r="EC281" s="4"/>
      <c r="ED281" s="4"/>
      <c r="EE281" s="4"/>
      <c r="EF281" s="4"/>
      <c r="EG281" s="4">
        <v>100</v>
      </c>
      <c r="EH281" s="4"/>
      <c r="EI281" s="4">
        <v>50</v>
      </c>
      <c r="EJ281" s="4"/>
      <c r="EK281" s="4"/>
      <c r="EL281" s="4"/>
      <c r="EM281" s="4"/>
      <c r="EN281" s="4"/>
      <c r="EO281" s="4"/>
      <c r="EP281" s="4"/>
      <c r="EQ281" s="4"/>
      <c r="ER281" s="4"/>
      <c r="ES281" s="4"/>
      <c r="ET281" s="4"/>
      <c r="EU281" s="4"/>
      <c r="EV281" s="4"/>
      <c r="EW281" s="4"/>
      <c r="EX281" s="4"/>
      <c r="EY281" s="4"/>
      <c r="EZ281" s="4"/>
      <c r="FA281" s="4"/>
      <c r="FB281" s="4">
        <v>60</v>
      </c>
      <c r="FC281" s="4"/>
      <c r="FD281" s="4"/>
      <c r="FE281" s="4"/>
      <c r="FF281" s="4"/>
      <c r="FG281" s="4"/>
      <c r="FH281" s="4"/>
      <c r="FI281" s="4">
        <v>20</v>
      </c>
      <c r="FJ281" s="4">
        <v>10</v>
      </c>
      <c r="FK281" s="4"/>
      <c r="FL281" s="4"/>
      <c r="FM281" s="4"/>
      <c r="FN281" s="4"/>
      <c r="FO281" s="4">
        <v>100</v>
      </c>
      <c r="FP281" s="4"/>
      <c r="FQ281" s="4"/>
      <c r="FR281" s="4"/>
      <c r="FS281" s="4"/>
      <c r="FT281" s="4"/>
      <c r="FU281" s="4"/>
      <c r="FV281" s="4"/>
      <c r="FW281" s="4"/>
      <c r="FX281" s="4"/>
      <c r="FY281" s="4"/>
      <c r="FZ281" s="4"/>
      <c r="GA281" s="4"/>
      <c r="GB281" s="4">
        <v>100</v>
      </c>
      <c r="GC281" s="4"/>
      <c r="GD281" s="4"/>
      <c r="GE281" s="4">
        <v>100</v>
      </c>
      <c r="GF281" s="4"/>
      <c r="GG281" s="4">
        <v>1000</v>
      </c>
      <c r="GH281" s="4"/>
      <c r="GI281" s="4">
        <v>100</v>
      </c>
      <c r="GJ281" s="4">
        <v>200</v>
      </c>
      <c r="GK281" s="4">
        <v>50</v>
      </c>
      <c r="GL281" s="4"/>
      <c r="GM281" s="4">
        <v>1000</v>
      </c>
      <c r="GN281" s="4">
        <v>50</v>
      </c>
      <c r="GO281" s="4"/>
      <c r="GP281" s="4"/>
      <c r="GQ281" s="4">
        <v>50</v>
      </c>
      <c r="GR281" s="4">
        <v>50</v>
      </c>
      <c r="GS281" s="4"/>
      <c r="GT281" s="4"/>
      <c r="GU281" s="4"/>
      <c r="GV281" s="4">
        <v>800</v>
      </c>
      <c r="GW281" s="4">
        <v>20</v>
      </c>
      <c r="GX281" s="4"/>
      <c r="GY281" s="4"/>
      <c r="GZ281" s="4"/>
      <c r="HA281" s="4"/>
      <c r="HB281" s="4"/>
      <c r="HC281" s="4"/>
      <c r="HD281" s="4">
        <v>25</v>
      </c>
      <c r="HE281" s="4"/>
      <c r="HF281" s="4"/>
      <c r="HG281" s="4"/>
      <c r="HH281" s="4"/>
      <c r="HI281" s="4"/>
      <c r="HJ281" s="4"/>
      <c r="HK281" s="4"/>
      <c r="HL281" s="4">
        <v>0</v>
      </c>
      <c r="HM281" s="4"/>
      <c r="HN281" s="4"/>
      <c r="HO281" s="4">
        <v>800</v>
      </c>
      <c r="HP281" s="4">
        <v>6000</v>
      </c>
      <c r="HQ281" s="4"/>
      <c r="HR281" s="4"/>
      <c r="HS281" s="4"/>
      <c r="HT281" s="4">
        <v>200</v>
      </c>
      <c r="HU281" s="4"/>
      <c r="HV281" s="4"/>
      <c r="HW281" s="4">
        <v>60</v>
      </c>
      <c r="HX281" s="4"/>
      <c r="HY281" s="4"/>
      <c r="HZ281" s="4"/>
      <c r="IA281" s="4">
        <v>200</v>
      </c>
      <c r="IB281" s="4">
        <v>5</v>
      </c>
      <c r="IC281" s="4"/>
      <c r="ID281" s="4">
        <v>500</v>
      </c>
      <c r="IE281" s="4"/>
      <c r="IF281" s="4">
        <v>300</v>
      </c>
      <c r="IG281" s="4"/>
      <c r="IH281" s="4">
        <v>500</v>
      </c>
      <c r="II281" s="4"/>
      <c r="IJ281" s="4">
        <v>2000</v>
      </c>
      <c r="IK281" s="4"/>
      <c r="IL281" s="4"/>
      <c r="IM281" s="4"/>
      <c r="IN281" s="4"/>
      <c r="IO281" s="4"/>
      <c r="IP281" s="4">
        <v>600</v>
      </c>
      <c r="IQ281" s="4"/>
      <c r="IR281" s="4">
        <v>0</v>
      </c>
      <c r="IS281" s="4">
        <v>0</v>
      </c>
      <c r="IT281" s="4"/>
      <c r="IU281" s="4">
        <v>500</v>
      </c>
      <c r="IV281" s="4"/>
      <c r="IW281" s="4"/>
      <c r="IX281" s="4"/>
      <c r="IY281" s="4">
        <v>150</v>
      </c>
      <c r="IZ281" s="4"/>
      <c r="JA281" s="4">
        <v>760</v>
      </c>
      <c r="JB281" s="4">
        <v>1000</v>
      </c>
      <c r="JC281" s="4"/>
      <c r="JD281" s="4"/>
      <c r="JE281" s="4">
        <v>200</v>
      </c>
      <c r="JF281" s="4">
        <v>5000</v>
      </c>
      <c r="JG281" s="4"/>
      <c r="JH281" s="4"/>
      <c r="JI281" s="4"/>
      <c r="JJ281" s="4">
        <v>400</v>
      </c>
      <c r="JK281" s="4">
        <v>500</v>
      </c>
      <c r="JL281" s="4">
        <v>100</v>
      </c>
      <c r="JM281" s="4">
        <v>30</v>
      </c>
      <c r="JN281" s="4"/>
      <c r="JO281" s="4">
        <v>250</v>
      </c>
      <c r="JP281" s="4"/>
      <c r="JQ281" s="4"/>
      <c r="JR281" s="4"/>
      <c r="JS281" s="4">
        <v>1000</v>
      </c>
      <c r="JT281" s="4">
        <v>2000</v>
      </c>
      <c r="JU281" s="4"/>
      <c r="JV281" s="4"/>
      <c r="JW281" s="4">
        <v>1000</v>
      </c>
      <c r="JX281" s="4"/>
      <c r="JY281" s="4">
        <v>500</v>
      </c>
      <c r="JZ281" s="4">
        <v>500</v>
      </c>
      <c r="KA281" s="4"/>
      <c r="KB281" s="4">
        <v>0</v>
      </c>
      <c r="KC281" s="4"/>
      <c r="KD281" s="4"/>
      <c r="KE281" s="4">
        <v>50</v>
      </c>
      <c r="KF281" s="4"/>
      <c r="KG281" s="4">
        <v>700</v>
      </c>
      <c r="KH281" s="4"/>
      <c r="KI281" s="4"/>
      <c r="KJ281" s="4"/>
      <c r="KK281" s="4">
        <f t="shared" si="9"/>
        <v>64120</v>
      </c>
    </row>
    <row r="282" spans="1:297" ht="30" customHeight="1" x14ac:dyDescent="0.25">
      <c r="A282" s="4">
        <v>266</v>
      </c>
      <c r="B282" s="4">
        <v>211</v>
      </c>
      <c r="C282" s="4" t="s">
        <v>870</v>
      </c>
      <c r="D282" s="17" t="s">
        <v>870</v>
      </c>
      <c r="E282" s="17" t="s">
        <v>871</v>
      </c>
      <c r="F282" s="4"/>
      <c r="G282" s="7">
        <v>14.237400000000001</v>
      </c>
      <c r="H282" s="4">
        <v>800</v>
      </c>
      <c r="I282" s="4"/>
      <c r="J282" s="4"/>
      <c r="K282" s="4"/>
      <c r="L282" s="4"/>
      <c r="M282" s="4"/>
      <c r="N282" s="4"/>
      <c r="O282" s="4"/>
      <c r="P282" s="4">
        <v>0</v>
      </c>
      <c r="Q282" s="4"/>
      <c r="R282" s="4"/>
      <c r="S282" s="4"/>
      <c r="T282" s="4">
        <v>400</v>
      </c>
      <c r="U282" s="4"/>
      <c r="V282" s="4"/>
      <c r="W282" s="4"/>
      <c r="X282" s="4"/>
      <c r="Y282" s="4"/>
      <c r="Z282" s="4"/>
      <c r="AA282" s="4"/>
      <c r="AB282" s="4"/>
      <c r="AC282" s="4"/>
      <c r="AD282" s="4"/>
      <c r="AE282" s="4"/>
      <c r="AF282" s="4"/>
      <c r="AG282" s="4"/>
      <c r="AH282" s="4"/>
      <c r="AI282" s="4">
        <v>20</v>
      </c>
      <c r="AJ282" s="4">
        <v>50</v>
      </c>
      <c r="AK282" s="4"/>
      <c r="AL282" s="4"/>
      <c r="AM282" s="4"/>
      <c r="AN282" s="4"/>
      <c r="AO282" s="4"/>
      <c r="AP282" s="4"/>
      <c r="AQ282" s="4"/>
      <c r="AR282" s="4"/>
      <c r="AS282" s="4"/>
      <c r="AT282" s="4"/>
      <c r="AU282" s="4"/>
      <c r="AV282" s="4"/>
      <c r="AW282" s="4"/>
      <c r="AX282" s="4"/>
      <c r="AY282" s="4">
        <v>10500</v>
      </c>
      <c r="AZ282" s="4">
        <v>5000</v>
      </c>
      <c r="BA282" s="4"/>
      <c r="BB282" s="4">
        <v>500</v>
      </c>
      <c r="BC282" s="4">
        <v>3750</v>
      </c>
      <c r="BD282" s="4"/>
      <c r="BE282" s="4"/>
      <c r="BF282" s="4">
        <v>25</v>
      </c>
      <c r="BG282" s="4"/>
      <c r="BH282" s="4"/>
      <c r="BI282" s="4"/>
      <c r="BJ282" s="4"/>
      <c r="BK282" s="4"/>
      <c r="BL282" s="4"/>
      <c r="BM282" s="4"/>
      <c r="BN282" s="4"/>
      <c r="BO282" s="4"/>
      <c r="BP282" s="4">
        <v>500</v>
      </c>
      <c r="BQ282" s="4"/>
      <c r="BR282" s="4"/>
      <c r="BS282" s="4"/>
      <c r="BT282" s="4"/>
      <c r="BU282" s="4"/>
      <c r="BV282" s="4">
        <v>800</v>
      </c>
      <c r="BW282" s="4">
        <v>300</v>
      </c>
      <c r="BX282" s="4"/>
      <c r="BY282" s="4"/>
      <c r="BZ282" s="4"/>
      <c r="CA282" s="4"/>
      <c r="CB282" s="4"/>
      <c r="CC282" s="4"/>
      <c r="CD282" s="4">
        <v>100</v>
      </c>
      <c r="CE282" s="4"/>
      <c r="CF282" s="4">
        <v>300</v>
      </c>
      <c r="CG282" s="4"/>
      <c r="CH282" s="4"/>
      <c r="CI282" s="4">
        <v>60</v>
      </c>
      <c r="CJ282" s="4"/>
      <c r="CK282" s="4"/>
      <c r="CL282" s="4"/>
      <c r="CM282" s="4"/>
      <c r="CN282" s="4">
        <v>100</v>
      </c>
      <c r="CO282" s="4">
        <v>200</v>
      </c>
      <c r="CP282" s="4"/>
      <c r="CQ282" s="4">
        <v>100</v>
      </c>
      <c r="CR282" s="4">
        <v>100</v>
      </c>
      <c r="CS282" s="4"/>
      <c r="CT282" s="4"/>
      <c r="CU282" s="4"/>
      <c r="CV282" s="4"/>
      <c r="CW282" s="4"/>
      <c r="CX282" s="4"/>
      <c r="CY282" s="4"/>
      <c r="CZ282" s="4">
        <v>700</v>
      </c>
      <c r="DA282" s="4"/>
      <c r="DB282" s="4"/>
      <c r="DC282" s="4"/>
      <c r="DD282" s="4"/>
      <c r="DE282" s="4"/>
      <c r="DF282" s="4"/>
      <c r="DG282" s="4"/>
      <c r="DH282" s="4"/>
      <c r="DI282" s="4">
        <v>500</v>
      </c>
      <c r="DJ282" s="4"/>
      <c r="DK282" s="4">
        <v>100</v>
      </c>
      <c r="DL282" s="4"/>
      <c r="DM282" s="4"/>
      <c r="DN282" s="4"/>
      <c r="DO282" s="4"/>
      <c r="DP282" s="4"/>
      <c r="DQ282" s="4"/>
      <c r="DR282" s="4"/>
      <c r="DS282" s="4"/>
      <c r="DT282" s="4">
        <v>50</v>
      </c>
      <c r="DU282" s="4"/>
      <c r="DV282" s="4">
        <v>700</v>
      </c>
      <c r="DW282" s="4"/>
      <c r="DX282" s="4"/>
      <c r="DY282" s="4"/>
      <c r="DZ282" s="4"/>
      <c r="EA282" s="4"/>
      <c r="EB282" s="4"/>
      <c r="EC282" s="4"/>
      <c r="ED282" s="4"/>
      <c r="EE282" s="4"/>
      <c r="EF282" s="4"/>
      <c r="EG282" s="4"/>
      <c r="EH282" s="4"/>
      <c r="EI282" s="4"/>
      <c r="EJ282" s="4">
        <v>300</v>
      </c>
      <c r="EK282" s="4"/>
      <c r="EL282" s="4"/>
      <c r="EM282" s="4"/>
      <c r="EN282" s="4"/>
      <c r="EO282" s="4"/>
      <c r="EP282" s="4"/>
      <c r="EQ282" s="4"/>
      <c r="ER282" s="4"/>
      <c r="ES282" s="4"/>
      <c r="ET282" s="4"/>
      <c r="EU282" s="4"/>
      <c r="EV282" s="4"/>
      <c r="EW282" s="4"/>
      <c r="EX282" s="4"/>
      <c r="EY282" s="4">
        <v>300</v>
      </c>
      <c r="EZ282" s="4"/>
      <c r="FA282" s="4"/>
      <c r="FB282" s="4">
        <v>30</v>
      </c>
      <c r="FC282" s="4">
        <v>1000</v>
      </c>
      <c r="FD282" s="4"/>
      <c r="FE282" s="4">
        <v>150</v>
      </c>
      <c r="FF282" s="4"/>
      <c r="FG282" s="4"/>
      <c r="FH282" s="4"/>
      <c r="FI282" s="4">
        <v>100</v>
      </c>
      <c r="FJ282" s="4"/>
      <c r="FK282" s="4">
        <v>40</v>
      </c>
      <c r="FL282" s="4"/>
      <c r="FM282" s="4"/>
      <c r="FN282" s="4">
        <v>50</v>
      </c>
      <c r="FO282" s="4">
        <v>100</v>
      </c>
      <c r="FP282" s="4"/>
      <c r="FQ282" s="4"/>
      <c r="FR282" s="4"/>
      <c r="FS282" s="4">
        <v>30</v>
      </c>
      <c r="FT282" s="4"/>
      <c r="FU282" s="4"/>
      <c r="FV282" s="4"/>
      <c r="FW282" s="4"/>
      <c r="FX282" s="4"/>
      <c r="FY282" s="4"/>
      <c r="FZ282" s="4">
        <v>50</v>
      </c>
      <c r="GA282" s="4"/>
      <c r="GB282" s="4"/>
      <c r="GC282" s="4">
        <v>100</v>
      </c>
      <c r="GD282" s="4"/>
      <c r="GE282" s="4"/>
      <c r="GF282" s="4"/>
      <c r="GG282" s="4">
        <v>1000</v>
      </c>
      <c r="GH282" s="4">
        <v>150</v>
      </c>
      <c r="GI282" s="4">
        <v>100</v>
      </c>
      <c r="GJ282" s="4">
        <v>0</v>
      </c>
      <c r="GK282" s="4">
        <v>100</v>
      </c>
      <c r="GL282" s="4"/>
      <c r="GM282" s="4"/>
      <c r="GN282" s="4"/>
      <c r="GO282" s="4"/>
      <c r="GP282" s="4"/>
      <c r="GQ282" s="4"/>
      <c r="GR282" s="4"/>
      <c r="GS282" s="4"/>
      <c r="GT282" s="4">
        <v>300</v>
      </c>
      <c r="GU282" s="4"/>
      <c r="GV282" s="4">
        <v>400</v>
      </c>
      <c r="GW282" s="4"/>
      <c r="GX282" s="4">
        <v>200</v>
      </c>
      <c r="GY282" s="4"/>
      <c r="GZ282" s="4"/>
      <c r="HA282" s="4"/>
      <c r="HB282" s="4"/>
      <c r="HC282" s="4"/>
      <c r="HD282" s="4"/>
      <c r="HE282" s="4"/>
      <c r="HF282" s="4"/>
      <c r="HG282" s="4"/>
      <c r="HH282" s="4"/>
      <c r="HI282" s="4">
        <v>20</v>
      </c>
      <c r="HJ282" s="4"/>
      <c r="HK282" s="4"/>
      <c r="HL282" s="4">
        <v>0</v>
      </c>
      <c r="HM282" s="4"/>
      <c r="HN282" s="4"/>
      <c r="HO282" s="4">
        <v>2500</v>
      </c>
      <c r="HP282" s="4"/>
      <c r="HQ282" s="4"/>
      <c r="HR282" s="4"/>
      <c r="HS282" s="4"/>
      <c r="HT282" s="4"/>
      <c r="HU282" s="4"/>
      <c r="HV282" s="4"/>
      <c r="HW282" s="4"/>
      <c r="HX282" s="4"/>
      <c r="HY282" s="4"/>
      <c r="HZ282" s="4"/>
      <c r="IA282" s="4">
        <v>0</v>
      </c>
      <c r="IB282" s="4">
        <v>100</v>
      </c>
      <c r="IC282" s="4">
        <v>100</v>
      </c>
      <c r="ID282" s="4">
        <v>1000</v>
      </c>
      <c r="IE282" s="4"/>
      <c r="IF282" s="4"/>
      <c r="IG282" s="4"/>
      <c r="IH282" s="4">
        <v>50</v>
      </c>
      <c r="II282" s="4"/>
      <c r="IJ282" s="4">
        <v>400</v>
      </c>
      <c r="IK282" s="4"/>
      <c r="IL282" s="4"/>
      <c r="IM282" s="4"/>
      <c r="IN282" s="4"/>
      <c r="IO282" s="4"/>
      <c r="IP282" s="4">
        <v>700</v>
      </c>
      <c r="IQ282" s="4"/>
      <c r="IR282" s="4">
        <v>0</v>
      </c>
      <c r="IS282" s="4">
        <v>0</v>
      </c>
      <c r="IT282" s="4"/>
      <c r="IU282" s="4"/>
      <c r="IV282" s="4"/>
      <c r="IW282" s="4"/>
      <c r="IX282" s="4"/>
      <c r="IY282" s="4">
        <v>50</v>
      </c>
      <c r="IZ282" s="4"/>
      <c r="JA282" s="4">
        <v>100</v>
      </c>
      <c r="JB282" s="4"/>
      <c r="JC282" s="4"/>
      <c r="JD282" s="4"/>
      <c r="JE282" s="4">
        <v>3000</v>
      </c>
      <c r="JF282" s="4">
        <v>3000</v>
      </c>
      <c r="JG282" s="4">
        <v>500</v>
      </c>
      <c r="JH282" s="4"/>
      <c r="JI282" s="4"/>
      <c r="JJ282" s="4">
        <v>300</v>
      </c>
      <c r="JK282" s="4">
        <v>200</v>
      </c>
      <c r="JL282" s="4"/>
      <c r="JM282" s="4">
        <v>30</v>
      </c>
      <c r="JN282" s="4"/>
      <c r="JO282" s="4">
        <v>300</v>
      </c>
      <c r="JP282" s="4"/>
      <c r="JQ282" s="4">
        <v>1300</v>
      </c>
      <c r="JR282" s="4"/>
      <c r="JS282" s="4">
        <v>1000</v>
      </c>
      <c r="JT282" s="4"/>
      <c r="JU282" s="4"/>
      <c r="JV282" s="4"/>
      <c r="JW282" s="4">
        <v>300</v>
      </c>
      <c r="JX282" s="4">
        <v>1000</v>
      </c>
      <c r="JY282" s="4">
        <v>2000</v>
      </c>
      <c r="JZ282" s="4">
        <v>1700</v>
      </c>
      <c r="KA282" s="4">
        <v>1200</v>
      </c>
      <c r="KB282" s="4">
        <v>0</v>
      </c>
      <c r="KC282" s="4">
        <v>2000</v>
      </c>
      <c r="KD282" s="4"/>
      <c r="KE282" s="4"/>
      <c r="KF282" s="4"/>
      <c r="KG282" s="4"/>
      <c r="KH282" s="4"/>
      <c r="KI282" s="4"/>
      <c r="KJ282" s="4"/>
      <c r="KK282" s="4">
        <f t="shared" si="9"/>
        <v>53005</v>
      </c>
    </row>
    <row r="283" spans="1:297" ht="30" customHeight="1" x14ac:dyDescent="0.25">
      <c r="A283" s="4">
        <v>267</v>
      </c>
      <c r="B283" s="4">
        <v>212</v>
      </c>
      <c r="C283" s="4" t="s">
        <v>872</v>
      </c>
      <c r="D283" s="17" t="s">
        <v>872</v>
      </c>
      <c r="E283" s="17" t="s">
        <v>873</v>
      </c>
      <c r="F283" s="4"/>
      <c r="G283" s="7">
        <v>10.479199999999999</v>
      </c>
      <c r="H283" s="4">
        <v>500</v>
      </c>
      <c r="I283" s="4"/>
      <c r="J283" s="4"/>
      <c r="K283" s="4"/>
      <c r="L283" s="4"/>
      <c r="M283" s="4"/>
      <c r="N283" s="4"/>
      <c r="O283" s="4"/>
      <c r="P283" s="4">
        <v>0</v>
      </c>
      <c r="Q283" s="4"/>
      <c r="R283" s="4">
        <v>30</v>
      </c>
      <c r="S283" s="4"/>
      <c r="T283" s="4"/>
      <c r="U283" s="4">
        <v>5</v>
      </c>
      <c r="V283" s="4"/>
      <c r="W283" s="4">
        <v>100</v>
      </c>
      <c r="X283" s="4"/>
      <c r="Y283" s="4">
        <v>30</v>
      </c>
      <c r="Z283" s="4"/>
      <c r="AA283" s="4"/>
      <c r="AB283" s="4"/>
      <c r="AC283" s="4"/>
      <c r="AD283" s="4"/>
      <c r="AE283" s="4"/>
      <c r="AF283" s="4"/>
      <c r="AG283" s="4"/>
      <c r="AH283" s="4"/>
      <c r="AI283" s="4"/>
      <c r="AJ283" s="4">
        <v>50</v>
      </c>
      <c r="AK283" s="4"/>
      <c r="AL283" s="4"/>
      <c r="AM283" s="4"/>
      <c r="AN283" s="4"/>
      <c r="AO283" s="4"/>
      <c r="AP283" s="4"/>
      <c r="AQ283" s="4"/>
      <c r="AR283" s="4"/>
      <c r="AS283" s="4"/>
      <c r="AT283" s="4"/>
      <c r="AU283" s="4"/>
      <c r="AV283" s="4"/>
      <c r="AW283" s="4"/>
      <c r="AX283" s="4"/>
      <c r="AY283" s="4"/>
      <c r="AZ283" s="4"/>
      <c r="BA283" s="4">
        <v>35</v>
      </c>
      <c r="BB283" s="4"/>
      <c r="BC283" s="4"/>
      <c r="BD283" s="4"/>
      <c r="BE283" s="4"/>
      <c r="BF283" s="4"/>
      <c r="BG283" s="4"/>
      <c r="BH283" s="4"/>
      <c r="BI283" s="4"/>
      <c r="BJ283" s="4"/>
      <c r="BK283" s="4"/>
      <c r="BL283" s="4"/>
      <c r="BM283" s="4"/>
      <c r="BN283" s="4">
        <v>100</v>
      </c>
      <c r="BO283" s="4">
        <v>100</v>
      </c>
      <c r="BP283" s="4">
        <v>1000</v>
      </c>
      <c r="BQ283" s="4"/>
      <c r="BR283" s="4"/>
      <c r="BS283" s="4">
        <v>100</v>
      </c>
      <c r="BT283" s="4">
        <v>200</v>
      </c>
      <c r="BU283" s="4"/>
      <c r="BV283" s="4"/>
      <c r="BW283" s="4"/>
      <c r="BX283" s="4"/>
      <c r="BY283" s="4"/>
      <c r="BZ283" s="4"/>
      <c r="CA283" s="4"/>
      <c r="CB283" s="4"/>
      <c r="CC283" s="4"/>
      <c r="CD283" s="4">
        <v>200</v>
      </c>
      <c r="CE283" s="4"/>
      <c r="CF283" s="4">
        <v>1500</v>
      </c>
      <c r="CG283" s="4"/>
      <c r="CH283" s="4"/>
      <c r="CI283" s="4"/>
      <c r="CJ283" s="4"/>
      <c r="CK283" s="4"/>
      <c r="CL283" s="4"/>
      <c r="CM283" s="4">
        <v>150</v>
      </c>
      <c r="CN283" s="4">
        <v>50</v>
      </c>
      <c r="CO283" s="4"/>
      <c r="CP283" s="4"/>
      <c r="CQ283" s="4"/>
      <c r="CR283" s="4"/>
      <c r="CS283" s="4"/>
      <c r="CT283" s="4"/>
      <c r="CU283" s="4"/>
      <c r="CV283" s="4"/>
      <c r="CW283" s="4"/>
      <c r="CX283" s="4"/>
      <c r="CY283" s="4"/>
      <c r="CZ283" s="4"/>
      <c r="DA283" s="4">
        <v>150</v>
      </c>
      <c r="DB283" s="4"/>
      <c r="DC283" s="4"/>
      <c r="DD283" s="4"/>
      <c r="DE283" s="4"/>
      <c r="DF283" s="4"/>
      <c r="DG283" s="4"/>
      <c r="DH283" s="4">
        <v>50</v>
      </c>
      <c r="DI283" s="4">
        <v>1000</v>
      </c>
      <c r="DJ283" s="4"/>
      <c r="DK283" s="4">
        <v>300</v>
      </c>
      <c r="DL283" s="4"/>
      <c r="DM283" s="4"/>
      <c r="DN283" s="4">
        <v>100</v>
      </c>
      <c r="DO283" s="4">
        <v>50</v>
      </c>
      <c r="DP283" s="4"/>
      <c r="DQ283" s="4">
        <v>150</v>
      </c>
      <c r="DR283" s="4"/>
      <c r="DS283" s="4"/>
      <c r="DT283" s="4"/>
      <c r="DU283" s="4"/>
      <c r="DV283" s="4"/>
      <c r="DW283" s="4">
        <v>150</v>
      </c>
      <c r="DX283" s="4"/>
      <c r="DY283" s="4"/>
      <c r="DZ283" s="4"/>
      <c r="EA283" s="4"/>
      <c r="EB283" s="4"/>
      <c r="EC283" s="4"/>
      <c r="ED283" s="4"/>
      <c r="EE283" s="4"/>
      <c r="EF283" s="4"/>
      <c r="EG283" s="4"/>
      <c r="EH283" s="4"/>
      <c r="EI283" s="4">
        <v>100</v>
      </c>
      <c r="EJ283" s="4">
        <v>100</v>
      </c>
      <c r="EK283" s="4"/>
      <c r="EL283" s="4"/>
      <c r="EM283" s="4"/>
      <c r="EN283" s="4"/>
      <c r="EO283" s="4"/>
      <c r="EP283" s="4"/>
      <c r="EQ283" s="4"/>
      <c r="ER283" s="4"/>
      <c r="ES283" s="4"/>
      <c r="ET283" s="4"/>
      <c r="EU283" s="4"/>
      <c r="EV283" s="4"/>
      <c r="EW283" s="4"/>
      <c r="EX283" s="4"/>
      <c r="EY283" s="4"/>
      <c r="EZ283" s="4"/>
      <c r="FA283" s="4">
        <v>100</v>
      </c>
      <c r="FB283" s="4"/>
      <c r="FC283" s="4"/>
      <c r="FD283" s="4"/>
      <c r="FE283" s="4"/>
      <c r="FF283" s="4"/>
      <c r="FG283" s="4"/>
      <c r="FH283" s="4"/>
      <c r="FI283" s="4"/>
      <c r="FJ283" s="4"/>
      <c r="FK283" s="4">
        <v>150</v>
      </c>
      <c r="FL283" s="4"/>
      <c r="FM283" s="4"/>
      <c r="FN283" s="4"/>
      <c r="FO283" s="4"/>
      <c r="FP283" s="4"/>
      <c r="FQ283" s="4"/>
      <c r="FR283" s="4"/>
      <c r="FS283" s="4"/>
      <c r="FT283" s="4"/>
      <c r="FU283" s="4"/>
      <c r="FV283" s="4">
        <v>750</v>
      </c>
      <c r="FW283" s="4"/>
      <c r="FX283" s="4">
        <v>200</v>
      </c>
      <c r="FY283" s="4"/>
      <c r="FZ283" s="4">
        <v>100</v>
      </c>
      <c r="GA283" s="4">
        <v>300</v>
      </c>
      <c r="GB283" s="4"/>
      <c r="GC283" s="4"/>
      <c r="GD283" s="4"/>
      <c r="GE283" s="4"/>
      <c r="GF283" s="4"/>
      <c r="GG283" s="4"/>
      <c r="GH283" s="4">
        <v>200</v>
      </c>
      <c r="GI283" s="4">
        <v>100</v>
      </c>
      <c r="GJ283" s="4">
        <v>0</v>
      </c>
      <c r="GK283" s="4"/>
      <c r="GL283" s="4">
        <v>2500</v>
      </c>
      <c r="GM283" s="4">
        <v>1000</v>
      </c>
      <c r="GN283" s="4">
        <v>100</v>
      </c>
      <c r="GO283" s="4"/>
      <c r="GP283" s="4"/>
      <c r="GQ283" s="4">
        <v>200</v>
      </c>
      <c r="GR283" s="4">
        <v>200</v>
      </c>
      <c r="GS283" s="4"/>
      <c r="GT283" s="4">
        <v>500</v>
      </c>
      <c r="GU283" s="4"/>
      <c r="GV283" s="4">
        <v>800</v>
      </c>
      <c r="GW283" s="4"/>
      <c r="GX283" s="4"/>
      <c r="GY283" s="4"/>
      <c r="GZ283" s="4"/>
      <c r="HA283" s="4">
        <v>200</v>
      </c>
      <c r="HB283" s="4"/>
      <c r="HC283" s="4"/>
      <c r="HD283" s="4"/>
      <c r="HE283" s="4"/>
      <c r="HF283" s="4"/>
      <c r="HG283" s="4"/>
      <c r="HH283" s="4"/>
      <c r="HI283" s="4"/>
      <c r="HJ283" s="4"/>
      <c r="HK283" s="4">
        <v>200</v>
      </c>
      <c r="HL283" s="4">
        <v>0</v>
      </c>
      <c r="HM283" s="4"/>
      <c r="HN283" s="4">
        <v>3000</v>
      </c>
      <c r="HO283" s="4">
        <v>700</v>
      </c>
      <c r="HP283" s="4"/>
      <c r="HQ283" s="4"/>
      <c r="HR283" s="4"/>
      <c r="HS283" s="4"/>
      <c r="HT283" s="4">
        <v>150</v>
      </c>
      <c r="HU283" s="4"/>
      <c r="HV283" s="4"/>
      <c r="HW283" s="4">
        <v>2000</v>
      </c>
      <c r="HX283" s="4"/>
      <c r="HY283" s="4"/>
      <c r="HZ283" s="4"/>
      <c r="IA283" s="4">
        <v>0</v>
      </c>
      <c r="IB283" s="4"/>
      <c r="IC283" s="4">
        <v>500</v>
      </c>
      <c r="ID283" s="4"/>
      <c r="IE283" s="4"/>
      <c r="IF283" s="4">
        <v>50</v>
      </c>
      <c r="IG283" s="4"/>
      <c r="IH283" s="4">
        <v>100</v>
      </c>
      <c r="II283" s="4"/>
      <c r="IJ283" s="4"/>
      <c r="IK283" s="4"/>
      <c r="IL283" s="4"/>
      <c r="IM283" s="4"/>
      <c r="IN283" s="4"/>
      <c r="IO283" s="4"/>
      <c r="IP283" s="4">
        <v>880</v>
      </c>
      <c r="IQ283" s="4"/>
      <c r="IR283" s="4">
        <v>0</v>
      </c>
      <c r="IS283" s="4">
        <v>0</v>
      </c>
      <c r="IT283" s="4">
        <v>3000</v>
      </c>
      <c r="IU283" s="4">
        <v>2000</v>
      </c>
      <c r="IV283" s="4"/>
      <c r="IW283" s="4"/>
      <c r="IX283" s="4">
        <v>300</v>
      </c>
      <c r="IY283" s="4"/>
      <c r="IZ283" s="4"/>
      <c r="JA283" s="4">
        <v>3950</v>
      </c>
      <c r="JB283" s="4"/>
      <c r="JC283" s="4"/>
      <c r="JD283" s="4"/>
      <c r="JE283" s="4">
        <v>1000</v>
      </c>
      <c r="JF283" s="4">
        <v>2000</v>
      </c>
      <c r="JG283" s="4">
        <v>600</v>
      </c>
      <c r="JH283" s="4"/>
      <c r="JI283" s="4"/>
      <c r="JJ283" s="4">
        <v>300</v>
      </c>
      <c r="JK283" s="4">
        <v>200</v>
      </c>
      <c r="JL283" s="4">
        <v>3000</v>
      </c>
      <c r="JM283" s="4">
        <v>30</v>
      </c>
      <c r="JN283" s="4"/>
      <c r="JO283" s="4">
        <v>50</v>
      </c>
      <c r="JP283" s="4"/>
      <c r="JQ283" s="4">
        <v>800</v>
      </c>
      <c r="JR283" s="4"/>
      <c r="JS283" s="4">
        <v>200</v>
      </c>
      <c r="JT283" s="4">
        <v>10</v>
      </c>
      <c r="JU283" s="4"/>
      <c r="JV283" s="4"/>
      <c r="JW283" s="4">
        <v>300</v>
      </c>
      <c r="JX283" s="4"/>
      <c r="JY283" s="4">
        <v>2000</v>
      </c>
      <c r="JZ283" s="4">
        <v>100</v>
      </c>
      <c r="KA283" s="4">
        <v>1000</v>
      </c>
      <c r="KB283" s="4">
        <v>0</v>
      </c>
      <c r="KC283" s="4"/>
      <c r="KD283" s="4"/>
      <c r="KE283" s="4"/>
      <c r="KF283" s="4"/>
      <c r="KG283" s="4"/>
      <c r="KH283" s="4">
        <v>100</v>
      </c>
      <c r="KI283" s="4"/>
      <c r="KJ283" s="4"/>
      <c r="KK283" s="4">
        <f t="shared" si="9"/>
        <v>42220</v>
      </c>
    </row>
    <row r="284" spans="1:297" ht="30" customHeight="1" x14ac:dyDescent="0.25">
      <c r="A284" s="4">
        <v>268</v>
      </c>
      <c r="B284" s="4">
        <v>213</v>
      </c>
      <c r="C284" s="4" t="s">
        <v>874</v>
      </c>
      <c r="D284" s="6" t="s">
        <v>874</v>
      </c>
      <c r="E284" s="6" t="s">
        <v>874</v>
      </c>
      <c r="F284" s="4"/>
      <c r="G284" s="7">
        <v>168</v>
      </c>
      <c r="H284" s="4">
        <v>0</v>
      </c>
      <c r="I284" s="4"/>
      <c r="J284" s="4"/>
      <c r="K284" s="4"/>
      <c r="L284" s="4"/>
      <c r="M284" s="4"/>
      <c r="N284" s="4"/>
      <c r="O284" s="4"/>
      <c r="P284" s="4">
        <v>0</v>
      </c>
      <c r="Q284" s="4"/>
      <c r="R284" s="4"/>
      <c r="S284" s="4"/>
      <c r="T284" s="4">
        <v>4</v>
      </c>
      <c r="U284" s="4"/>
      <c r="V284" s="4">
        <v>3</v>
      </c>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v>10</v>
      </c>
      <c r="BA284" s="4"/>
      <c r="BB284" s="4">
        <v>20</v>
      </c>
      <c r="BC284" s="4">
        <v>50</v>
      </c>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v>0</v>
      </c>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v>0</v>
      </c>
      <c r="HM284" s="4"/>
      <c r="HN284" s="4"/>
      <c r="HO284" s="4"/>
      <c r="HP284" s="4"/>
      <c r="HQ284" s="4"/>
      <c r="HR284" s="4"/>
      <c r="HS284" s="4"/>
      <c r="HT284" s="4"/>
      <c r="HU284" s="4"/>
      <c r="HV284" s="4"/>
      <c r="HW284" s="4"/>
      <c r="HX284" s="4"/>
      <c r="HY284" s="4">
        <v>10</v>
      </c>
      <c r="HZ284" s="4"/>
      <c r="IA284" s="4">
        <v>3</v>
      </c>
      <c r="IB284" s="4">
        <v>45</v>
      </c>
      <c r="IC284" s="4"/>
      <c r="ID284" s="4"/>
      <c r="IE284" s="4"/>
      <c r="IF284" s="4"/>
      <c r="IG284" s="4">
        <v>100</v>
      </c>
      <c r="IH284" s="4">
        <v>15</v>
      </c>
      <c r="II284" s="4"/>
      <c r="IJ284" s="4"/>
      <c r="IK284" s="4"/>
      <c r="IL284" s="4"/>
      <c r="IM284" s="4"/>
      <c r="IN284" s="4">
        <v>20</v>
      </c>
      <c r="IO284" s="4"/>
      <c r="IP284" s="4">
        <v>16</v>
      </c>
      <c r="IQ284" s="4"/>
      <c r="IR284" s="4">
        <v>0</v>
      </c>
      <c r="IS284" s="4">
        <v>0</v>
      </c>
      <c r="IT284" s="4">
        <v>60</v>
      </c>
      <c r="IU284" s="4"/>
      <c r="IV284" s="4"/>
      <c r="IW284" s="4"/>
      <c r="IX284" s="4"/>
      <c r="IY284" s="4"/>
      <c r="IZ284" s="4"/>
      <c r="JA284" s="4">
        <v>8</v>
      </c>
      <c r="JB284" s="4">
        <v>10</v>
      </c>
      <c r="JC284" s="4"/>
      <c r="JD284" s="4">
        <v>10</v>
      </c>
      <c r="JE284" s="4"/>
      <c r="JF284" s="4"/>
      <c r="JG284" s="4"/>
      <c r="JH284" s="4"/>
      <c r="JI284" s="4">
        <v>10</v>
      </c>
      <c r="JJ284" s="4"/>
      <c r="JK284" s="4">
        <v>12</v>
      </c>
      <c r="JL284" s="4"/>
      <c r="JM284" s="4"/>
      <c r="JN284" s="4"/>
      <c r="JO284" s="4">
        <v>0</v>
      </c>
      <c r="JP284" s="4"/>
      <c r="JQ284" s="4"/>
      <c r="JR284" s="4"/>
      <c r="JS284" s="4">
        <v>15</v>
      </c>
      <c r="JT284" s="4">
        <v>54</v>
      </c>
      <c r="JU284" s="4"/>
      <c r="JV284" s="4"/>
      <c r="JW284" s="4"/>
      <c r="JX284" s="4"/>
      <c r="JY284" s="4"/>
      <c r="JZ284" s="4">
        <v>5</v>
      </c>
      <c r="KA284" s="4"/>
      <c r="KB284" s="4">
        <v>5</v>
      </c>
      <c r="KC284" s="4"/>
      <c r="KD284" s="4"/>
      <c r="KE284" s="4"/>
      <c r="KF284" s="4"/>
      <c r="KG284" s="4"/>
      <c r="KH284" s="4">
        <v>10</v>
      </c>
      <c r="KI284" s="4"/>
      <c r="KJ284" s="4"/>
      <c r="KK284" s="4">
        <f t="shared" si="9"/>
        <v>495</v>
      </c>
    </row>
    <row r="285" spans="1:297" ht="30" customHeight="1" x14ac:dyDescent="0.25">
      <c r="A285" s="10">
        <v>269</v>
      </c>
      <c r="B285" s="10"/>
      <c r="C285" s="10" t="s">
        <v>875</v>
      </c>
      <c r="D285" s="10"/>
      <c r="E285" s="10"/>
      <c r="F285" s="10"/>
      <c r="G285" s="11">
        <v>14.399999999999999</v>
      </c>
      <c r="H285" s="10">
        <v>40</v>
      </c>
      <c r="I285" s="10"/>
      <c r="J285" s="10"/>
      <c r="K285" s="10"/>
      <c r="L285" s="10"/>
      <c r="M285" s="10"/>
      <c r="N285" s="10"/>
      <c r="O285" s="10"/>
      <c r="P285" s="10">
        <v>0</v>
      </c>
      <c r="Q285" s="10">
        <v>5</v>
      </c>
      <c r="R285" s="10"/>
      <c r="S285" s="10"/>
      <c r="T285" s="10"/>
      <c r="U285" s="10"/>
      <c r="V285" s="10">
        <v>50</v>
      </c>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v>20</v>
      </c>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v>20</v>
      </c>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v>10</v>
      </c>
      <c r="FY285" s="10"/>
      <c r="FZ285" s="10"/>
      <c r="GA285" s="10"/>
      <c r="GB285" s="10"/>
      <c r="GC285" s="10"/>
      <c r="GD285" s="10"/>
      <c r="GE285" s="10"/>
      <c r="GF285" s="10"/>
      <c r="GG285" s="10"/>
      <c r="GH285" s="10"/>
      <c r="GI285" s="10"/>
      <c r="GJ285" s="10">
        <v>0</v>
      </c>
      <c r="GK285" s="10"/>
      <c r="GL285" s="10"/>
      <c r="GM285" s="10"/>
      <c r="GN285" s="10">
        <v>3</v>
      </c>
      <c r="GO285" s="10"/>
      <c r="GP285" s="10"/>
      <c r="GQ285" s="10"/>
      <c r="GR285" s="10"/>
      <c r="GS285" s="10"/>
      <c r="GT285" s="10"/>
      <c r="GU285" s="10"/>
      <c r="GV285" s="10"/>
      <c r="GW285" s="10"/>
      <c r="GX285" s="10"/>
      <c r="GY285" s="10"/>
      <c r="GZ285" s="10"/>
      <c r="HA285" s="10"/>
      <c r="HB285" s="10"/>
      <c r="HC285" s="10"/>
      <c r="HD285" s="10">
        <v>7</v>
      </c>
      <c r="HE285" s="10"/>
      <c r="HF285" s="10"/>
      <c r="HG285" s="10"/>
      <c r="HH285" s="10"/>
      <c r="HI285" s="10"/>
      <c r="HJ285" s="10"/>
      <c r="HK285" s="10"/>
      <c r="HL285" s="10">
        <v>0</v>
      </c>
      <c r="HM285" s="10"/>
      <c r="HN285" s="10"/>
      <c r="HO285" s="10"/>
      <c r="HP285" s="10"/>
      <c r="HQ285" s="10"/>
      <c r="HR285" s="10"/>
      <c r="HS285" s="10"/>
      <c r="HT285" s="10"/>
      <c r="HU285" s="10"/>
      <c r="HV285" s="10"/>
      <c r="HW285" s="10"/>
      <c r="HX285" s="10"/>
      <c r="HY285" s="10">
        <v>100</v>
      </c>
      <c r="HZ285" s="10"/>
      <c r="IA285" s="10">
        <v>29</v>
      </c>
      <c r="IB285" s="10">
        <v>250</v>
      </c>
      <c r="IC285" s="10"/>
      <c r="ID285" s="10"/>
      <c r="IE285" s="10"/>
      <c r="IF285" s="10"/>
      <c r="IG285" s="10"/>
      <c r="IH285" s="10">
        <v>110</v>
      </c>
      <c r="II285" s="10"/>
      <c r="IJ285" s="10"/>
      <c r="IK285" s="10"/>
      <c r="IL285" s="10"/>
      <c r="IM285" s="10"/>
      <c r="IN285" s="10">
        <v>10</v>
      </c>
      <c r="IO285" s="10"/>
      <c r="IP285" s="10">
        <v>130</v>
      </c>
      <c r="IQ285" s="10"/>
      <c r="IR285" s="10">
        <v>0</v>
      </c>
      <c r="IS285" s="10">
        <v>0</v>
      </c>
      <c r="IT285" s="10">
        <v>500</v>
      </c>
      <c r="IU285" s="10"/>
      <c r="IV285" s="10"/>
      <c r="IW285" s="10"/>
      <c r="IX285" s="10"/>
      <c r="IY285" s="10"/>
      <c r="IZ285" s="10"/>
      <c r="JA285" s="10">
        <v>0</v>
      </c>
      <c r="JB285" s="10"/>
      <c r="JC285" s="10">
        <v>25</v>
      </c>
      <c r="JD285" s="10"/>
      <c r="JE285" s="10"/>
      <c r="JF285" s="10"/>
      <c r="JG285" s="10"/>
      <c r="JH285" s="10"/>
      <c r="JI285" s="10"/>
      <c r="JJ285" s="10">
        <v>25</v>
      </c>
      <c r="JK285" s="10">
        <v>100</v>
      </c>
      <c r="JL285" s="10"/>
      <c r="JM285" s="10"/>
      <c r="JN285" s="10"/>
      <c r="JO285" s="10">
        <v>4</v>
      </c>
      <c r="JP285" s="10"/>
      <c r="JQ285" s="10"/>
      <c r="JR285" s="10"/>
      <c r="JS285" s="10">
        <v>30</v>
      </c>
      <c r="JT285" s="10">
        <v>72</v>
      </c>
      <c r="JU285" s="10"/>
      <c r="JV285" s="10"/>
      <c r="JW285" s="10"/>
      <c r="JX285" s="10">
        <v>34</v>
      </c>
      <c r="JY285" s="10"/>
      <c r="JZ285" s="10"/>
      <c r="KA285" s="10"/>
      <c r="KB285" s="10">
        <v>0</v>
      </c>
      <c r="KC285" s="10"/>
      <c r="KD285" s="10"/>
      <c r="KE285" s="10"/>
      <c r="KF285" s="10"/>
      <c r="KG285" s="10"/>
      <c r="KH285" s="10">
        <v>20</v>
      </c>
      <c r="KI285" s="10"/>
      <c r="KJ285" s="10"/>
      <c r="KK285" s="10">
        <f t="shared" si="9"/>
        <v>1594</v>
      </c>
    </row>
    <row r="286" spans="1:297" ht="30" customHeight="1" x14ac:dyDescent="0.25">
      <c r="A286" s="10">
        <v>271</v>
      </c>
      <c r="B286" s="10"/>
      <c r="C286" s="10" t="s">
        <v>876</v>
      </c>
      <c r="D286" s="10"/>
      <c r="E286" s="10"/>
      <c r="F286" s="10"/>
      <c r="G286" s="11">
        <v>14.79</v>
      </c>
      <c r="H286" s="10">
        <v>0</v>
      </c>
      <c r="I286" s="10"/>
      <c r="J286" s="10"/>
      <c r="K286" s="10"/>
      <c r="L286" s="10">
        <v>5</v>
      </c>
      <c r="M286" s="10"/>
      <c r="N286" s="10"/>
      <c r="O286" s="10"/>
      <c r="P286" s="10">
        <v>0</v>
      </c>
      <c r="Q286" s="10"/>
      <c r="R286" s="10"/>
      <c r="S286" s="10"/>
      <c r="T286" s="10"/>
      <c r="U286" s="10"/>
      <c r="V286" s="10">
        <v>10</v>
      </c>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v>0</v>
      </c>
      <c r="GK286" s="10"/>
      <c r="GL286" s="10"/>
      <c r="GM286" s="10"/>
      <c r="GN286" s="10">
        <v>5</v>
      </c>
      <c r="GO286" s="10"/>
      <c r="GP286" s="10"/>
      <c r="GQ286" s="10"/>
      <c r="GR286" s="10"/>
      <c r="GS286" s="10"/>
      <c r="GT286" s="10"/>
      <c r="GU286" s="10"/>
      <c r="GV286" s="10"/>
      <c r="GW286" s="10"/>
      <c r="GX286" s="10"/>
      <c r="GY286" s="10"/>
      <c r="GZ286" s="10"/>
      <c r="HA286" s="10"/>
      <c r="HB286" s="10"/>
      <c r="HC286" s="10"/>
      <c r="HD286" s="10"/>
      <c r="HE286" s="10"/>
      <c r="HF286" s="10"/>
      <c r="HG286" s="10"/>
      <c r="HH286" s="10"/>
      <c r="HI286" s="10"/>
      <c r="HJ286" s="10"/>
      <c r="HK286" s="10"/>
      <c r="HL286" s="10">
        <v>0</v>
      </c>
      <c r="HM286" s="10"/>
      <c r="HN286" s="10"/>
      <c r="HO286" s="10"/>
      <c r="HP286" s="10"/>
      <c r="HQ286" s="10"/>
      <c r="HR286" s="10"/>
      <c r="HS286" s="10"/>
      <c r="HT286" s="10"/>
      <c r="HU286" s="10"/>
      <c r="HV286" s="10"/>
      <c r="HW286" s="10"/>
      <c r="HX286" s="10"/>
      <c r="HY286" s="10"/>
      <c r="HZ286" s="10"/>
      <c r="IA286" s="10">
        <v>50</v>
      </c>
      <c r="IB286" s="10">
        <v>385</v>
      </c>
      <c r="IC286" s="10"/>
      <c r="ID286" s="10"/>
      <c r="IE286" s="10"/>
      <c r="IF286" s="10"/>
      <c r="IG286" s="10"/>
      <c r="IH286" s="10">
        <v>10</v>
      </c>
      <c r="II286" s="10">
        <v>100</v>
      </c>
      <c r="IJ286" s="10"/>
      <c r="IK286" s="10"/>
      <c r="IL286" s="10"/>
      <c r="IM286" s="10"/>
      <c r="IN286" s="10">
        <v>170</v>
      </c>
      <c r="IO286" s="10"/>
      <c r="IP286" s="10">
        <v>55</v>
      </c>
      <c r="IQ286" s="10"/>
      <c r="IR286" s="10">
        <v>0</v>
      </c>
      <c r="IS286" s="10">
        <v>0</v>
      </c>
      <c r="IT286" s="10"/>
      <c r="IU286" s="10"/>
      <c r="IV286" s="10"/>
      <c r="IW286" s="10">
        <v>50</v>
      </c>
      <c r="IX286" s="10">
        <v>40</v>
      </c>
      <c r="IY286" s="10"/>
      <c r="IZ286" s="10"/>
      <c r="JA286" s="10">
        <v>100</v>
      </c>
      <c r="JB286" s="10"/>
      <c r="JC286" s="10"/>
      <c r="JD286" s="10"/>
      <c r="JE286" s="10"/>
      <c r="JF286" s="10"/>
      <c r="JG286" s="10"/>
      <c r="JH286" s="10"/>
      <c r="JI286" s="10"/>
      <c r="JJ286" s="10"/>
      <c r="JK286" s="10"/>
      <c r="JL286" s="10"/>
      <c r="JM286" s="10"/>
      <c r="JN286" s="10"/>
      <c r="JO286" s="10">
        <v>0</v>
      </c>
      <c r="JP286" s="10"/>
      <c r="JQ286" s="10"/>
      <c r="JR286" s="10"/>
      <c r="JS286" s="10">
        <v>10</v>
      </c>
      <c r="JT286" s="10">
        <v>66</v>
      </c>
      <c r="JU286" s="10"/>
      <c r="JV286" s="10"/>
      <c r="JW286" s="10"/>
      <c r="JX286" s="10"/>
      <c r="JY286" s="10"/>
      <c r="JZ286" s="10"/>
      <c r="KA286" s="10"/>
      <c r="KB286" s="10">
        <v>0</v>
      </c>
      <c r="KC286" s="10"/>
      <c r="KD286" s="10"/>
      <c r="KE286" s="10"/>
      <c r="KF286" s="10"/>
      <c r="KG286" s="10"/>
      <c r="KH286" s="10">
        <v>20</v>
      </c>
      <c r="KI286" s="10"/>
      <c r="KJ286" s="10"/>
      <c r="KK286" s="10">
        <f t="shared" si="9"/>
        <v>1076</v>
      </c>
    </row>
    <row r="287" spans="1:297" ht="30" customHeight="1" x14ac:dyDescent="0.25">
      <c r="A287" s="4"/>
      <c r="B287" s="4">
        <v>214</v>
      </c>
      <c r="C287" s="4"/>
      <c r="D287" s="6" t="s">
        <v>875</v>
      </c>
      <c r="E287" s="6" t="s">
        <v>875</v>
      </c>
      <c r="F287" s="4" t="s">
        <v>347</v>
      </c>
      <c r="G287" s="7">
        <v>14.79</v>
      </c>
      <c r="H287" s="4">
        <v>40</v>
      </c>
      <c r="I287" s="4">
        <v>0</v>
      </c>
      <c r="J287" s="4">
        <v>0</v>
      </c>
      <c r="K287" s="4">
        <v>0</v>
      </c>
      <c r="L287" s="4">
        <v>5</v>
      </c>
      <c r="M287" s="4">
        <v>0</v>
      </c>
      <c r="N287" s="4">
        <v>0</v>
      </c>
      <c r="O287" s="4">
        <v>0</v>
      </c>
      <c r="P287" s="4">
        <v>0</v>
      </c>
      <c r="Q287" s="4">
        <v>5</v>
      </c>
      <c r="R287" s="4">
        <v>0</v>
      </c>
      <c r="S287" s="4">
        <v>0</v>
      </c>
      <c r="T287" s="4">
        <v>0</v>
      </c>
      <c r="U287" s="4">
        <v>0</v>
      </c>
      <c r="V287" s="4">
        <v>60</v>
      </c>
      <c r="W287" s="4">
        <v>0</v>
      </c>
      <c r="X287" s="4">
        <v>0</v>
      </c>
      <c r="Y287" s="4">
        <v>0</v>
      </c>
      <c r="Z287" s="4">
        <v>0</v>
      </c>
      <c r="AA287" s="4">
        <v>0</v>
      </c>
      <c r="AB287" s="4">
        <v>0</v>
      </c>
      <c r="AC287" s="4">
        <v>0</v>
      </c>
      <c r="AD287" s="4">
        <v>0</v>
      </c>
      <c r="AE287" s="4">
        <v>0</v>
      </c>
      <c r="AF287" s="4">
        <v>0</v>
      </c>
      <c r="AG287" s="4">
        <v>0</v>
      </c>
      <c r="AH287" s="4">
        <v>0</v>
      </c>
      <c r="AI287" s="4">
        <v>0</v>
      </c>
      <c r="AJ287" s="4">
        <v>0</v>
      </c>
      <c r="AK287" s="4">
        <v>0</v>
      </c>
      <c r="AL287" s="4">
        <v>0</v>
      </c>
      <c r="AM287" s="4">
        <v>0</v>
      </c>
      <c r="AN287" s="4">
        <v>0</v>
      </c>
      <c r="AO287" s="4">
        <v>0</v>
      </c>
      <c r="AP287" s="4">
        <v>0</v>
      </c>
      <c r="AQ287" s="4">
        <v>0</v>
      </c>
      <c r="AR287" s="4">
        <v>0</v>
      </c>
      <c r="AS287" s="4">
        <v>0</v>
      </c>
      <c r="AT287" s="4">
        <v>0</v>
      </c>
      <c r="AU287" s="4">
        <v>0</v>
      </c>
      <c r="AV287" s="4">
        <v>0</v>
      </c>
      <c r="AW287" s="4">
        <v>0</v>
      </c>
      <c r="AX287" s="4">
        <v>0</v>
      </c>
      <c r="AY287" s="4">
        <v>0</v>
      </c>
      <c r="AZ287" s="4">
        <v>0</v>
      </c>
      <c r="BA287" s="4">
        <v>0</v>
      </c>
      <c r="BB287" s="4">
        <v>20</v>
      </c>
      <c r="BC287" s="4">
        <v>0</v>
      </c>
      <c r="BD287" s="4">
        <v>0</v>
      </c>
      <c r="BE287" s="4">
        <v>0</v>
      </c>
      <c r="BF287" s="4">
        <v>0</v>
      </c>
      <c r="BG287" s="4">
        <v>0</v>
      </c>
      <c r="BH287" s="4">
        <v>0</v>
      </c>
      <c r="BI287" s="4">
        <v>0</v>
      </c>
      <c r="BJ287" s="4">
        <v>0</v>
      </c>
      <c r="BK287" s="4">
        <v>0</v>
      </c>
      <c r="BL287" s="4">
        <v>0</v>
      </c>
      <c r="BM287" s="4">
        <v>0</v>
      </c>
      <c r="BN287" s="4">
        <v>0</v>
      </c>
      <c r="BO287" s="4">
        <v>0</v>
      </c>
      <c r="BP287" s="4">
        <v>0</v>
      </c>
      <c r="BQ287" s="4">
        <v>0</v>
      </c>
      <c r="BR287" s="4">
        <v>0</v>
      </c>
      <c r="BS287" s="4">
        <v>0</v>
      </c>
      <c r="BT287" s="4">
        <v>0</v>
      </c>
      <c r="BU287" s="4">
        <v>0</v>
      </c>
      <c r="BV287" s="4">
        <v>0</v>
      </c>
      <c r="BW287" s="4">
        <v>0</v>
      </c>
      <c r="BX287" s="4">
        <v>0</v>
      </c>
      <c r="BY287" s="4">
        <v>0</v>
      </c>
      <c r="BZ287" s="4">
        <v>0</v>
      </c>
      <c r="CA287" s="4">
        <v>0</v>
      </c>
      <c r="CB287" s="4">
        <v>0</v>
      </c>
      <c r="CC287" s="4">
        <v>0</v>
      </c>
      <c r="CD287" s="4">
        <v>0</v>
      </c>
      <c r="CE287" s="4">
        <v>0</v>
      </c>
      <c r="CF287" s="4">
        <v>0</v>
      </c>
      <c r="CG287" s="4">
        <v>0</v>
      </c>
      <c r="CH287" s="4">
        <v>0</v>
      </c>
      <c r="CI287" s="4">
        <v>0</v>
      </c>
      <c r="CJ287" s="4">
        <v>0</v>
      </c>
      <c r="CK287" s="4">
        <v>0</v>
      </c>
      <c r="CL287" s="4">
        <v>0</v>
      </c>
      <c r="CM287" s="4">
        <v>0</v>
      </c>
      <c r="CN287" s="4">
        <v>0</v>
      </c>
      <c r="CO287" s="4">
        <v>0</v>
      </c>
      <c r="CP287" s="4">
        <v>0</v>
      </c>
      <c r="CQ287" s="4">
        <v>0</v>
      </c>
      <c r="CR287" s="4">
        <v>0</v>
      </c>
      <c r="CS287" s="4">
        <v>0</v>
      </c>
      <c r="CT287" s="4">
        <v>0</v>
      </c>
      <c r="CU287" s="4">
        <v>0</v>
      </c>
      <c r="CV287" s="4">
        <v>0</v>
      </c>
      <c r="CW287" s="4">
        <v>0</v>
      </c>
      <c r="CX287" s="4">
        <v>0</v>
      </c>
      <c r="CY287" s="4">
        <v>0</v>
      </c>
      <c r="CZ287" s="4">
        <v>0</v>
      </c>
      <c r="DA287" s="4">
        <v>0</v>
      </c>
      <c r="DB287" s="4">
        <v>0</v>
      </c>
      <c r="DC287" s="4">
        <v>0</v>
      </c>
      <c r="DD287" s="4">
        <v>0</v>
      </c>
      <c r="DE287" s="4">
        <v>0</v>
      </c>
      <c r="DF287" s="4">
        <v>0</v>
      </c>
      <c r="DG287" s="4">
        <v>0</v>
      </c>
      <c r="DH287" s="4">
        <v>0</v>
      </c>
      <c r="DI287" s="4">
        <v>0</v>
      </c>
      <c r="DJ287" s="4">
        <v>0</v>
      </c>
      <c r="DK287" s="4">
        <v>0</v>
      </c>
      <c r="DL287" s="4">
        <v>0</v>
      </c>
      <c r="DM287" s="4">
        <v>0</v>
      </c>
      <c r="DN287" s="4">
        <v>0</v>
      </c>
      <c r="DO287" s="4">
        <v>0</v>
      </c>
      <c r="DP287" s="4">
        <v>0</v>
      </c>
      <c r="DQ287" s="4">
        <v>0</v>
      </c>
      <c r="DR287" s="4">
        <v>0</v>
      </c>
      <c r="DS287" s="4">
        <v>0</v>
      </c>
      <c r="DT287" s="4">
        <v>0</v>
      </c>
      <c r="DU287" s="4">
        <v>0</v>
      </c>
      <c r="DV287" s="4">
        <v>0</v>
      </c>
      <c r="DW287" s="4">
        <v>0</v>
      </c>
      <c r="DX287" s="4">
        <v>0</v>
      </c>
      <c r="DY287" s="4">
        <v>0</v>
      </c>
      <c r="DZ287" s="4">
        <v>0</v>
      </c>
      <c r="EA287" s="4">
        <v>0</v>
      </c>
      <c r="EB287" s="4">
        <v>0</v>
      </c>
      <c r="EC287" s="4">
        <v>0</v>
      </c>
      <c r="ED287" s="4">
        <v>0</v>
      </c>
      <c r="EE287" s="4">
        <v>0</v>
      </c>
      <c r="EF287" s="4">
        <v>0</v>
      </c>
      <c r="EG287" s="4">
        <v>0</v>
      </c>
      <c r="EH287" s="4">
        <v>0</v>
      </c>
      <c r="EI287" s="4">
        <v>0</v>
      </c>
      <c r="EJ287" s="4">
        <v>0</v>
      </c>
      <c r="EK287" s="4">
        <v>20</v>
      </c>
      <c r="EL287" s="4">
        <v>0</v>
      </c>
      <c r="EM287" s="4">
        <v>0</v>
      </c>
      <c r="EN287" s="4">
        <v>0</v>
      </c>
      <c r="EO287" s="4">
        <v>0</v>
      </c>
      <c r="EP287" s="4">
        <v>0</v>
      </c>
      <c r="EQ287" s="4">
        <v>0</v>
      </c>
      <c r="ER287" s="4">
        <v>0</v>
      </c>
      <c r="ES287" s="4">
        <v>0</v>
      </c>
      <c r="ET287" s="4">
        <v>0</v>
      </c>
      <c r="EU287" s="4">
        <v>0</v>
      </c>
      <c r="EV287" s="4">
        <v>0</v>
      </c>
      <c r="EW287" s="4">
        <v>0</v>
      </c>
      <c r="EX287" s="4">
        <v>0</v>
      </c>
      <c r="EY287" s="4">
        <v>0</v>
      </c>
      <c r="EZ287" s="4">
        <v>0</v>
      </c>
      <c r="FA287" s="4">
        <v>0</v>
      </c>
      <c r="FB287" s="4">
        <v>0</v>
      </c>
      <c r="FC287" s="4">
        <v>0</v>
      </c>
      <c r="FD287" s="4">
        <v>0</v>
      </c>
      <c r="FE287" s="4">
        <v>0</v>
      </c>
      <c r="FF287" s="4">
        <v>0</v>
      </c>
      <c r="FG287" s="4">
        <v>0</v>
      </c>
      <c r="FH287" s="4">
        <v>0</v>
      </c>
      <c r="FI287" s="4">
        <v>0</v>
      </c>
      <c r="FJ287" s="4">
        <v>0</v>
      </c>
      <c r="FK287" s="4">
        <v>0</v>
      </c>
      <c r="FL287" s="4">
        <v>0</v>
      </c>
      <c r="FM287" s="4">
        <v>0</v>
      </c>
      <c r="FN287" s="4">
        <v>0</v>
      </c>
      <c r="FO287" s="4">
        <v>0</v>
      </c>
      <c r="FP287" s="4">
        <v>0</v>
      </c>
      <c r="FQ287" s="4">
        <v>0</v>
      </c>
      <c r="FR287" s="4">
        <v>0</v>
      </c>
      <c r="FS287" s="4">
        <v>0</v>
      </c>
      <c r="FT287" s="4">
        <v>0</v>
      </c>
      <c r="FU287" s="4">
        <v>0</v>
      </c>
      <c r="FV287" s="4">
        <v>0</v>
      </c>
      <c r="FW287" s="4">
        <v>0</v>
      </c>
      <c r="FX287" s="4">
        <v>10</v>
      </c>
      <c r="FY287" s="4">
        <v>0</v>
      </c>
      <c r="FZ287" s="4">
        <v>0</v>
      </c>
      <c r="GA287" s="4">
        <v>0</v>
      </c>
      <c r="GB287" s="4">
        <v>0</v>
      </c>
      <c r="GC287" s="4">
        <v>0</v>
      </c>
      <c r="GD287" s="4">
        <v>0</v>
      </c>
      <c r="GE287" s="4">
        <v>0</v>
      </c>
      <c r="GF287" s="4">
        <v>0</v>
      </c>
      <c r="GG287" s="4">
        <v>0</v>
      </c>
      <c r="GH287" s="4">
        <v>0</v>
      </c>
      <c r="GI287" s="4">
        <v>0</v>
      </c>
      <c r="GJ287" s="4">
        <v>0</v>
      </c>
      <c r="GK287" s="4">
        <v>0</v>
      </c>
      <c r="GL287" s="4">
        <v>0</v>
      </c>
      <c r="GM287" s="4">
        <v>0</v>
      </c>
      <c r="GN287" s="4">
        <v>8</v>
      </c>
      <c r="GO287" s="4">
        <v>0</v>
      </c>
      <c r="GP287" s="4">
        <v>0</v>
      </c>
      <c r="GQ287" s="4">
        <v>0</v>
      </c>
      <c r="GR287" s="4">
        <v>0</v>
      </c>
      <c r="GS287" s="4">
        <v>0</v>
      </c>
      <c r="GT287" s="4">
        <v>0</v>
      </c>
      <c r="GU287" s="4">
        <v>0</v>
      </c>
      <c r="GV287" s="4">
        <v>0</v>
      </c>
      <c r="GW287" s="4">
        <v>0</v>
      </c>
      <c r="GX287" s="4">
        <v>0</v>
      </c>
      <c r="GY287" s="4">
        <v>0</v>
      </c>
      <c r="GZ287" s="4">
        <v>0</v>
      </c>
      <c r="HA287" s="4">
        <v>0</v>
      </c>
      <c r="HB287" s="4">
        <v>0</v>
      </c>
      <c r="HC287" s="4">
        <v>0</v>
      </c>
      <c r="HD287" s="4">
        <v>7</v>
      </c>
      <c r="HE287" s="4">
        <v>0</v>
      </c>
      <c r="HF287" s="4">
        <v>0</v>
      </c>
      <c r="HG287" s="4">
        <v>0</v>
      </c>
      <c r="HH287" s="4">
        <v>0</v>
      </c>
      <c r="HI287" s="4">
        <v>0</v>
      </c>
      <c r="HJ287" s="4">
        <v>0</v>
      </c>
      <c r="HK287" s="4">
        <v>0</v>
      </c>
      <c r="HL287" s="4">
        <v>0</v>
      </c>
      <c r="HM287" s="4">
        <v>0</v>
      </c>
      <c r="HN287" s="4">
        <v>0</v>
      </c>
      <c r="HO287" s="4">
        <v>0</v>
      </c>
      <c r="HP287" s="4">
        <v>0</v>
      </c>
      <c r="HQ287" s="4">
        <v>0</v>
      </c>
      <c r="HR287" s="4">
        <v>0</v>
      </c>
      <c r="HS287" s="4">
        <v>0</v>
      </c>
      <c r="HT287" s="4">
        <v>0</v>
      </c>
      <c r="HU287" s="4">
        <v>0</v>
      </c>
      <c r="HV287" s="4">
        <v>0</v>
      </c>
      <c r="HW287" s="4">
        <v>0</v>
      </c>
      <c r="HX287" s="4">
        <v>0</v>
      </c>
      <c r="HY287" s="4">
        <v>100</v>
      </c>
      <c r="HZ287" s="4">
        <v>0</v>
      </c>
      <c r="IA287" s="4">
        <v>79</v>
      </c>
      <c r="IB287" s="4">
        <v>635</v>
      </c>
      <c r="IC287" s="4">
        <v>0</v>
      </c>
      <c r="ID287" s="4">
        <v>0</v>
      </c>
      <c r="IE287" s="4">
        <v>0</v>
      </c>
      <c r="IF287" s="4">
        <v>0</v>
      </c>
      <c r="IG287" s="4">
        <v>0</v>
      </c>
      <c r="IH287" s="4">
        <v>120</v>
      </c>
      <c r="II287" s="4">
        <v>100</v>
      </c>
      <c r="IJ287" s="4">
        <v>0</v>
      </c>
      <c r="IK287" s="4">
        <v>0</v>
      </c>
      <c r="IL287" s="4">
        <v>0</v>
      </c>
      <c r="IM287" s="4">
        <v>0</v>
      </c>
      <c r="IN287" s="4">
        <v>180</v>
      </c>
      <c r="IO287" s="4">
        <v>0</v>
      </c>
      <c r="IP287" s="4">
        <v>185</v>
      </c>
      <c r="IQ287" s="4">
        <v>0</v>
      </c>
      <c r="IR287" s="4">
        <v>0</v>
      </c>
      <c r="IS287" s="4">
        <v>0</v>
      </c>
      <c r="IT287" s="4">
        <v>500</v>
      </c>
      <c r="IU287" s="4">
        <v>0</v>
      </c>
      <c r="IV287" s="4">
        <v>0</v>
      </c>
      <c r="IW287" s="4">
        <v>50</v>
      </c>
      <c r="IX287" s="4">
        <v>40</v>
      </c>
      <c r="IY287" s="4">
        <v>0</v>
      </c>
      <c r="IZ287" s="4">
        <v>0</v>
      </c>
      <c r="JA287" s="4">
        <v>100</v>
      </c>
      <c r="JB287" s="4">
        <v>0</v>
      </c>
      <c r="JC287" s="4">
        <v>25</v>
      </c>
      <c r="JD287" s="4">
        <v>0</v>
      </c>
      <c r="JE287" s="4">
        <v>0</v>
      </c>
      <c r="JF287" s="4">
        <v>0</v>
      </c>
      <c r="JG287" s="4">
        <v>0</v>
      </c>
      <c r="JH287" s="4">
        <v>0</v>
      </c>
      <c r="JI287" s="4">
        <v>0</v>
      </c>
      <c r="JJ287" s="4">
        <v>25</v>
      </c>
      <c r="JK287" s="4">
        <v>100</v>
      </c>
      <c r="JL287" s="4">
        <v>0</v>
      </c>
      <c r="JM287" s="4">
        <v>0</v>
      </c>
      <c r="JN287" s="4">
        <v>0</v>
      </c>
      <c r="JO287" s="4">
        <v>4</v>
      </c>
      <c r="JP287" s="4">
        <v>0</v>
      </c>
      <c r="JQ287" s="4">
        <v>0</v>
      </c>
      <c r="JR287" s="4">
        <v>0</v>
      </c>
      <c r="JS287" s="4">
        <v>40</v>
      </c>
      <c r="JT287" s="4">
        <v>138</v>
      </c>
      <c r="JU287" s="4">
        <v>0</v>
      </c>
      <c r="JV287" s="4">
        <v>0</v>
      </c>
      <c r="JW287" s="4">
        <v>0</v>
      </c>
      <c r="JX287" s="4">
        <v>34</v>
      </c>
      <c r="JY287" s="4">
        <v>0</v>
      </c>
      <c r="JZ287" s="4">
        <v>0</v>
      </c>
      <c r="KA287" s="4">
        <v>0</v>
      </c>
      <c r="KB287" s="4">
        <v>0</v>
      </c>
      <c r="KC287" s="4">
        <v>0</v>
      </c>
      <c r="KD287" s="4">
        <v>0</v>
      </c>
      <c r="KE287" s="4">
        <v>0</v>
      </c>
      <c r="KF287" s="4">
        <v>0</v>
      </c>
      <c r="KG287" s="4">
        <v>0</v>
      </c>
      <c r="KH287" s="4">
        <v>40</v>
      </c>
      <c r="KI287" s="4">
        <v>0</v>
      </c>
      <c r="KJ287" s="4">
        <v>0</v>
      </c>
      <c r="KK287" s="4">
        <f t="shared" si="9"/>
        <v>2670</v>
      </c>
    </row>
    <row r="288" spans="1:297" ht="30" customHeight="1" x14ac:dyDescent="0.25">
      <c r="A288" s="4">
        <v>270</v>
      </c>
      <c r="B288" s="4">
        <v>215</v>
      </c>
      <c r="C288" s="4" t="s">
        <v>877</v>
      </c>
      <c r="D288" s="6" t="s">
        <v>877</v>
      </c>
      <c r="E288" s="6" t="s">
        <v>877</v>
      </c>
      <c r="F288" s="4"/>
      <c r="G288" s="7">
        <v>67.2</v>
      </c>
      <c r="H288" s="4">
        <v>40</v>
      </c>
      <c r="I288" s="4"/>
      <c r="J288" s="4"/>
      <c r="K288" s="4"/>
      <c r="L288" s="4"/>
      <c r="M288" s="4"/>
      <c r="N288" s="4"/>
      <c r="O288" s="4"/>
      <c r="P288" s="4">
        <v>15</v>
      </c>
      <c r="Q288" s="4"/>
      <c r="R288" s="4"/>
      <c r="S288" s="4"/>
      <c r="T288" s="4"/>
      <c r="U288" s="4"/>
      <c r="V288" s="4">
        <v>6</v>
      </c>
      <c r="W288" s="4"/>
      <c r="X288" s="4"/>
      <c r="Y288" s="4"/>
      <c r="Z288" s="4"/>
      <c r="AA288" s="4"/>
      <c r="AB288" s="4"/>
      <c r="AC288" s="4"/>
      <c r="AD288" s="4"/>
      <c r="AE288" s="4"/>
      <c r="AF288" s="4"/>
      <c r="AG288" s="4"/>
      <c r="AH288" s="4"/>
      <c r="AI288" s="4">
        <v>3</v>
      </c>
      <c r="AJ288" s="4"/>
      <c r="AK288" s="4"/>
      <c r="AL288" s="4"/>
      <c r="AM288" s="4"/>
      <c r="AN288" s="4"/>
      <c r="AO288" s="4"/>
      <c r="AP288" s="4"/>
      <c r="AQ288" s="4"/>
      <c r="AR288" s="4"/>
      <c r="AS288" s="4"/>
      <c r="AT288" s="4"/>
      <c r="AU288" s="4"/>
      <c r="AV288" s="4"/>
      <c r="AW288" s="4"/>
      <c r="AX288" s="4"/>
      <c r="AY288" s="4"/>
      <c r="AZ288" s="4">
        <v>30</v>
      </c>
      <c r="BA288" s="4"/>
      <c r="BB288" s="4"/>
      <c r="BC288" s="4">
        <v>85</v>
      </c>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v>2</v>
      </c>
      <c r="DR288" s="4"/>
      <c r="DS288" s="4"/>
      <c r="DT288" s="4"/>
      <c r="DU288" s="4"/>
      <c r="DV288" s="4"/>
      <c r="DW288" s="4"/>
      <c r="DX288" s="4"/>
      <c r="DY288" s="4"/>
      <c r="DZ288" s="4">
        <v>40</v>
      </c>
      <c r="EA288" s="4">
        <v>2</v>
      </c>
      <c r="EB288" s="4"/>
      <c r="EC288" s="4"/>
      <c r="ED288" s="4"/>
      <c r="EE288" s="4"/>
      <c r="EF288" s="4"/>
      <c r="EG288" s="4"/>
      <c r="EH288" s="4"/>
      <c r="EI288" s="4">
        <v>10</v>
      </c>
      <c r="EJ288" s="4"/>
      <c r="EK288" s="4"/>
      <c r="EL288" s="4"/>
      <c r="EM288" s="4"/>
      <c r="EN288" s="4"/>
      <c r="EO288" s="4"/>
      <c r="EP288" s="4"/>
      <c r="EQ288" s="4"/>
      <c r="ER288" s="4"/>
      <c r="ES288" s="4"/>
      <c r="ET288" s="4"/>
      <c r="EU288" s="4"/>
      <c r="EV288" s="4"/>
      <c r="EW288" s="4"/>
      <c r="EX288" s="4"/>
      <c r="EY288" s="4">
        <v>50</v>
      </c>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v>3</v>
      </c>
      <c r="FY288" s="4"/>
      <c r="FZ288" s="4"/>
      <c r="GA288" s="4"/>
      <c r="GB288" s="4"/>
      <c r="GC288" s="4"/>
      <c r="GD288" s="4"/>
      <c r="GE288" s="4">
        <v>8</v>
      </c>
      <c r="GF288" s="4"/>
      <c r="GG288" s="4"/>
      <c r="GH288" s="4"/>
      <c r="GI288" s="4"/>
      <c r="GJ288" s="4">
        <v>0</v>
      </c>
      <c r="GK288" s="4"/>
      <c r="GL288" s="4"/>
      <c r="GM288" s="4"/>
      <c r="GN288" s="4">
        <v>1</v>
      </c>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v>0</v>
      </c>
      <c r="HM288" s="4"/>
      <c r="HN288" s="4"/>
      <c r="HO288" s="4">
        <v>4</v>
      </c>
      <c r="HP288" s="4"/>
      <c r="HQ288" s="4">
        <v>5</v>
      </c>
      <c r="HR288" s="4"/>
      <c r="HS288" s="4"/>
      <c r="HT288" s="4"/>
      <c r="HU288" s="4"/>
      <c r="HV288" s="4">
        <v>20</v>
      </c>
      <c r="HW288" s="4">
        <v>10</v>
      </c>
      <c r="HX288" s="4">
        <v>4</v>
      </c>
      <c r="HY288" s="4">
        <v>100</v>
      </c>
      <c r="HZ288" s="4"/>
      <c r="IA288" s="4">
        <v>66</v>
      </c>
      <c r="IB288" s="4">
        <v>255</v>
      </c>
      <c r="IC288" s="4"/>
      <c r="ID288" s="4"/>
      <c r="IE288" s="4"/>
      <c r="IF288" s="4"/>
      <c r="IG288" s="4">
        <v>150</v>
      </c>
      <c r="IH288" s="4">
        <v>20</v>
      </c>
      <c r="II288" s="4"/>
      <c r="IJ288" s="4"/>
      <c r="IK288" s="4"/>
      <c r="IL288" s="4"/>
      <c r="IM288" s="4"/>
      <c r="IN288" s="4">
        <v>20</v>
      </c>
      <c r="IO288" s="4"/>
      <c r="IP288" s="4">
        <v>18</v>
      </c>
      <c r="IQ288" s="4"/>
      <c r="IR288" s="4">
        <v>0</v>
      </c>
      <c r="IS288" s="4">
        <v>0</v>
      </c>
      <c r="IT288" s="4">
        <v>220</v>
      </c>
      <c r="IU288" s="4"/>
      <c r="IV288" s="4"/>
      <c r="IW288" s="4"/>
      <c r="IX288" s="4">
        <v>20</v>
      </c>
      <c r="IY288" s="4"/>
      <c r="IZ288" s="4"/>
      <c r="JA288" s="4">
        <v>8</v>
      </c>
      <c r="JB288" s="4">
        <v>10</v>
      </c>
      <c r="JC288" s="4">
        <v>5</v>
      </c>
      <c r="JD288" s="4">
        <v>14</v>
      </c>
      <c r="JE288" s="4"/>
      <c r="JF288" s="4"/>
      <c r="JG288" s="4"/>
      <c r="JH288" s="4"/>
      <c r="JI288" s="4">
        <v>20</v>
      </c>
      <c r="JJ288" s="4">
        <v>10</v>
      </c>
      <c r="JK288" s="4">
        <v>30</v>
      </c>
      <c r="JL288" s="4"/>
      <c r="JM288" s="4"/>
      <c r="JN288" s="4">
        <v>10</v>
      </c>
      <c r="JO288" s="4">
        <v>30</v>
      </c>
      <c r="JP288" s="4"/>
      <c r="JQ288" s="4">
        <v>50</v>
      </c>
      <c r="JR288" s="4"/>
      <c r="JS288" s="4">
        <v>30</v>
      </c>
      <c r="JT288" s="4">
        <v>44</v>
      </c>
      <c r="JU288" s="4"/>
      <c r="JV288" s="4">
        <v>20</v>
      </c>
      <c r="JW288" s="4">
        <v>25</v>
      </c>
      <c r="JX288" s="4"/>
      <c r="JY288" s="4"/>
      <c r="JZ288" s="4">
        <v>40</v>
      </c>
      <c r="KA288" s="4"/>
      <c r="KB288" s="4">
        <v>4</v>
      </c>
      <c r="KC288" s="4"/>
      <c r="KD288" s="4"/>
      <c r="KE288" s="4"/>
      <c r="KF288" s="4"/>
      <c r="KG288" s="4"/>
      <c r="KH288" s="4">
        <v>15</v>
      </c>
      <c r="KI288" s="4"/>
      <c r="KJ288" s="4"/>
      <c r="KK288" s="4">
        <f t="shared" si="9"/>
        <v>1572</v>
      </c>
    </row>
    <row r="289" spans="1:297" ht="30" customHeight="1" x14ac:dyDescent="0.25">
      <c r="A289" s="4">
        <v>275</v>
      </c>
      <c r="B289" s="4">
        <v>216</v>
      </c>
      <c r="C289" s="4" t="s">
        <v>878</v>
      </c>
      <c r="D289" s="6" t="s">
        <v>878</v>
      </c>
      <c r="E289" s="6" t="s">
        <v>879</v>
      </c>
      <c r="F289" s="4"/>
      <c r="G289" s="7">
        <v>24</v>
      </c>
      <c r="H289" s="4">
        <v>0</v>
      </c>
      <c r="I289" s="4"/>
      <c r="J289" s="4"/>
      <c r="K289" s="4"/>
      <c r="L289" s="4"/>
      <c r="M289" s="4"/>
      <c r="N289" s="4"/>
      <c r="O289" s="4"/>
      <c r="P289" s="4">
        <v>0</v>
      </c>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v>0</v>
      </c>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v>0</v>
      </c>
      <c r="HM289" s="4"/>
      <c r="HN289" s="4"/>
      <c r="HO289" s="4"/>
      <c r="HP289" s="4"/>
      <c r="HQ289" s="4"/>
      <c r="HR289" s="4"/>
      <c r="HS289" s="4"/>
      <c r="HT289" s="4"/>
      <c r="HU289" s="4"/>
      <c r="HV289" s="4"/>
      <c r="HW289" s="4">
        <v>10</v>
      </c>
      <c r="HX289" s="4"/>
      <c r="HY289" s="4">
        <v>100</v>
      </c>
      <c r="HZ289" s="4"/>
      <c r="IA289" s="4">
        <v>0</v>
      </c>
      <c r="IB289" s="4"/>
      <c r="IC289" s="4"/>
      <c r="ID289" s="4"/>
      <c r="IE289" s="4"/>
      <c r="IF289" s="4"/>
      <c r="IG289" s="4"/>
      <c r="IH289" s="4"/>
      <c r="II289" s="4"/>
      <c r="IJ289" s="4"/>
      <c r="IK289" s="4"/>
      <c r="IL289" s="4"/>
      <c r="IM289" s="4"/>
      <c r="IN289" s="4"/>
      <c r="IO289" s="4"/>
      <c r="IP289" s="4"/>
      <c r="IQ289" s="4"/>
      <c r="IR289" s="4">
        <v>0</v>
      </c>
      <c r="IS289" s="4">
        <v>0</v>
      </c>
      <c r="IT289" s="4">
        <v>20</v>
      </c>
      <c r="IU289" s="4"/>
      <c r="IV289" s="4"/>
      <c r="IW289" s="4"/>
      <c r="IX289" s="4"/>
      <c r="IY289" s="4"/>
      <c r="IZ289" s="4"/>
      <c r="JA289" s="4">
        <v>0</v>
      </c>
      <c r="JB289" s="4"/>
      <c r="JC289" s="4"/>
      <c r="JD289" s="4"/>
      <c r="JE289" s="4"/>
      <c r="JF289" s="4"/>
      <c r="JG289" s="4"/>
      <c r="JH289" s="4"/>
      <c r="JI289" s="4"/>
      <c r="JJ289" s="4"/>
      <c r="JK289" s="4"/>
      <c r="JL289" s="4"/>
      <c r="JM289" s="4"/>
      <c r="JN289" s="4"/>
      <c r="JO289" s="4">
        <v>0</v>
      </c>
      <c r="JP289" s="4"/>
      <c r="JQ289" s="4">
        <v>1</v>
      </c>
      <c r="JR289" s="4"/>
      <c r="JS289" s="4">
        <v>0</v>
      </c>
      <c r="JT289" s="4"/>
      <c r="JU289" s="4"/>
      <c r="JV289" s="4">
        <v>2</v>
      </c>
      <c r="JW289" s="4"/>
      <c r="JX289" s="4"/>
      <c r="JY289" s="4"/>
      <c r="JZ289" s="4"/>
      <c r="KA289" s="4"/>
      <c r="KB289" s="4">
        <v>5</v>
      </c>
      <c r="KC289" s="4"/>
      <c r="KD289" s="4"/>
      <c r="KE289" s="4"/>
      <c r="KF289" s="4"/>
      <c r="KG289" s="4"/>
      <c r="KH289" s="4"/>
      <c r="KI289" s="4"/>
      <c r="KJ289" s="4"/>
      <c r="KK289" s="4">
        <f t="shared" si="9"/>
        <v>138</v>
      </c>
    </row>
    <row r="290" spans="1:297" ht="30" customHeight="1" x14ac:dyDescent="0.25">
      <c r="A290" s="4">
        <v>277</v>
      </c>
      <c r="B290" s="4">
        <v>217</v>
      </c>
      <c r="C290" s="4" t="s">
        <v>880</v>
      </c>
      <c r="D290" s="6" t="s">
        <v>880</v>
      </c>
      <c r="E290" s="4" t="s">
        <v>881</v>
      </c>
      <c r="F290" s="4"/>
      <c r="G290" s="7">
        <v>960</v>
      </c>
      <c r="H290" s="4">
        <v>0</v>
      </c>
      <c r="I290" s="4"/>
      <c r="J290" s="4"/>
      <c r="K290" s="4"/>
      <c r="L290" s="4"/>
      <c r="M290" s="4"/>
      <c r="N290" s="4"/>
      <c r="O290" s="4"/>
      <c r="P290" s="4">
        <v>0</v>
      </c>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v>0</v>
      </c>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v>0</v>
      </c>
      <c r="HM290" s="4"/>
      <c r="HN290" s="4"/>
      <c r="HO290" s="4"/>
      <c r="HP290" s="4"/>
      <c r="HQ290" s="4"/>
      <c r="HR290" s="4"/>
      <c r="HS290" s="4"/>
      <c r="HT290" s="4"/>
      <c r="HU290" s="4"/>
      <c r="HV290" s="4"/>
      <c r="HW290" s="4"/>
      <c r="HX290" s="4"/>
      <c r="HY290" s="4">
        <v>60</v>
      </c>
      <c r="HZ290" s="4"/>
      <c r="IA290" s="4">
        <v>0</v>
      </c>
      <c r="IB290" s="4"/>
      <c r="IC290" s="4"/>
      <c r="ID290" s="4"/>
      <c r="IE290" s="4"/>
      <c r="IF290" s="4"/>
      <c r="IG290" s="4"/>
      <c r="IH290" s="4"/>
      <c r="II290" s="4"/>
      <c r="IJ290" s="4"/>
      <c r="IK290" s="4"/>
      <c r="IL290" s="4"/>
      <c r="IM290" s="4"/>
      <c r="IN290" s="4"/>
      <c r="IO290" s="4"/>
      <c r="IP290" s="4"/>
      <c r="IQ290" s="4"/>
      <c r="IR290" s="4">
        <v>0</v>
      </c>
      <c r="IS290" s="4">
        <v>0</v>
      </c>
      <c r="IT290" s="4"/>
      <c r="IU290" s="4"/>
      <c r="IV290" s="4"/>
      <c r="IW290" s="4"/>
      <c r="IX290" s="4"/>
      <c r="IY290" s="4"/>
      <c r="IZ290" s="4"/>
      <c r="JA290" s="4">
        <v>5</v>
      </c>
      <c r="JB290" s="4"/>
      <c r="JC290" s="4"/>
      <c r="JD290" s="4"/>
      <c r="JE290" s="4"/>
      <c r="JF290" s="4"/>
      <c r="JG290" s="4"/>
      <c r="JH290" s="4"/>
      <c r="JI290" s="4"/>
      <c r="JJ290" s="4"/>
      <c r="JK290" s="4"/>
      <c r="JL290" s="4"/>
      <c r="JM290" s="4"/>
      <c r="JN290" s="4"/>
      <c r="JO290" s="4">
        <v>0</v>
      </c>
      <c r="JP290" s="4"/>
      <c r="JQ290" s="4"/>
      <c r="JR290" s="4"/>
      <c r="JS290" s="4">
        <v>0</v>
      </c>
      <c r="JT290" s="4"/>
      <c r="JU290" s="4"/>
      <c r="JV290" s="4"/>
      <c r="JW290" s="4"/>
      <c r="JX290" s="4"/>
      <c r="JY290" s="4"/>
      <c r="JZ290" s="4"/>
      <c r="KA290" s="4"/>
      <c r="KB290" s="4">
        <v>0</v>
      </c>
      <c r="KC290" s="4"/>
      <c r="KD290" s="4"/>
      <c r="KE290" s="4"/>
      <c r="KF290" s="4"/>
      <c r="KG290" s="4"/>
      <c r="KH290" s="4">
        <v>10</v>
      </c>
      <c r="KI290" s="4"/>
      <c r="KJ290" s="4"/>
      <c r="KK290" s="4">
        <f t="shared" si="9"/>
        <v>75</v>
      </c>
    </row>
    <row r="291" spans="1:297" ht="30" customHeight="1" x14ac:dyDescent="0.25">
      <c r="A291" s="4">
        <v>278</v>
      </c>
      <c r="B291" s="4">
        <v>218</v>
      </c>
      <c r="C291" s="4" t="s">
        <v>882</v>
      </c>
      <c r="D291" s="6" t="s">
        <v>883</v>
      </c>
      <c r="E291" s="6" t="s">
        <v>884</v>
      </c>
      <c r="F291" s="4"/>
      <c r="G291" s="7">
        <v>58.86</v>
      </c>
      <c r="H291" s="4">
        <v>0</v>
      </c>
      <c r="I291" s="4"/>
      <c r="J291" s="4"/>
      <c r="K291" s="4"/>
      <c r="L291" s="4"/>
      <c r="M291" s="4"/>
      <c r="N291" s="4"/>
      <c r="O291" s="4"/>
      <c r="P291" s="4">
        <v>0</v>
      </c>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v>0</v>
      </c>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v>0</v>
      </c>
      <c r="HM291" s="4"/>
      <c r="HN291" s="4"/>
      <c r="HO291" s="4"/>
      <c r="HP291" s="4"/>
      <c r="HQ291" s="4"/>
      <c r="HR291" s="4"/>
      <c r="HS291" s="4"/>
      <c r="HT291" s="4"/>
      <c r="HU291" s="4"/>
      <c r="HV291" s="4"/>
      <c r="HW291" s="4"/>
      <c r="HX291" s="4">
        <v>30</v>
      </c>
      <c r="HY291" s="4"/>
      <c r="HZ291" s="4">
        <v>5</v>
      </c>
      <c r="IA291" s="4">
        <v>0</v>
      </c>
      <c r="IB291" s="4">
        <v>20</v>
      </c>
      <c r="IC291" s="4"/>
      <c r="ID291" s="4"/>
      <c r="IE291" s="4"/>
      <c r="IF291" s="4"/>
      <c r="IG291" s="4"/>
      <c r="IH291" s="4">
        <v>50</v>
      </c>
      <c r="II291" s="4"/>
      <c r="IJ291" s="4"/>
      <c r="IK291" s="4"/>
      <c r="IL291" s="4"/>
      <c r="IM291" s="4"/>
      <c r="IN291" s="4">
        <v>2</v>
      </c>
      <c r="IO291" s="4"/>
      <c r="IP291" s="4"/>
      <c r="IQ291" s="4"/>
      <c r="IR291" s="4">
        <v>100</v>
      </c>
      <c r="IS291" s="4">
        <v>0</v>
      </c>
      <c r="IT291" s="4">
        <v>10</v>
      </c>
      <c r="IU291" s="4"/>
      <c r="IV291" s="4"/>
      <c r="IW291" s="4">
        <v>10</v>
      </c>
      <c r="IX291" s="4"/>
      <c r="IY291" s="4"/>
      <c r="IZ291" s="4"/>
      <c r="JA291" s="4">
        <v>5</v>
      </c>
      <c r="JB291" s="4">
        <v>50</v>
      </c>
      <c r="JC291" s="4"/>
      <c r="JD291" s="4"/>
      <c r="JE291" s="4">
        <v>50</v>
      </c>
      <c r="JF291" s="4"/>
      <c r="JG291" s="4">
        <v>10</v>
      </c>
      <c r="JH291" s="4">
        <v>10</v>
      </c>
      <c r="JI291" s="4"/>
      <c r="JJ291" s="4"/>
      <c r="JK291" s="4">
        <v>5</v>
      </c>
      <c r="JL291" s="4"/>
      <c r="JM291" s="4">
        <v>5</v>
      </c>
      <c r="JN291" s="4"/>
      <c r="JO291" s="4">
        <v>0</v>
      </c>
      <c r="JP291" s="4"/>
      <c r="JQ291" s="4"/>
      <c r="JR291" s="4"/>
      <c r="JS291" s="4">
        <v>50</v>
      </c>
      <c r="JT291" s="4"/>
      <c r="JU291" s="4"/>
      <c r="JV291" s="4"/>
      <c r="JW291" s="4">
        <v>10</v>
      </c>
      <c r="JX291" s="4"/>
      <c r="JY291" s="4"/>
      <c r="JZ291" s="4"/>
      <c r="KA291" s="4"/>
      <c r="KB291" s="4">
        <v>0</v>
      </c>
      <c r="KC291" s="4"/>
      <c r="KD291" s="4"/>
      <c r="KE291" s="4"/>
      <c r="KF291" s="4"/>
      <c r="KG291" s="4"/>
      <c r="KH291" s="4">
        <v>10</v>
      </c>
      <c r="KI291" s="4"/>
      <c r="KJ291" s="4"/>
      <c r="KK291" s="4">
        <f t="shared" si="9"/>
        <v>432</v>
      </c>
    </row>
    <row r="292" spans="1:297" ht="30" customHeight="1" x14ac:dyDescent="0.25">
      <c r="A292" s="4">
        <v>282</v>
      </c>
      <c r="B292" s="4">
        <v>219</v>
      </c>
      <c r="C292" s="4" t="s">
        <v>885</v>
      </c>
      <c r="D292" s="6" t="s">
        <v>886</v>
      </c>
      <c r="E292" s="6" t="s">
        <v>887</v>
      </c>
      <c r="F292" s="4"/>
      <c r="G292" s="7">
        <v>5.29</v>
      </c>
      <c r="H292" s="4">
        <v>5000</v>
      </c>
      <c r="I292" s="4"/>
      <c r="J292" s="4"/>
      <c r="K292" s="4"/>
      <c r="L292" s="4"/>
      <c r="M292" s="4"/>
      <c r="N292" s="4"/>
      <c r="O292" s="4"/>
      <c r="P292" s="4">
        <v>150</v>
      </c>
      <c r="Q292" s="4">
        <v>10</v>
      </c>
      <c r="R292" s="4"/>
      <c r="S292" s="4">
        <v>150</v>
      </c>
      <c r="T292" s="4">
        <v>50</v>
      </c>
      <c r="U292" s="4"/>
      <c r="V292" s="4">
        <v>250</v>
      </c>
      <c r="W292" s="4">
        <v>200</v>
      </c>
      <c r="X292" s="4">
        <v>360</v>
      </c>
      <c r="Y292" s="4"/>
      <c r="Z292" s="4"/>
      <c r="AA292" s="4"/>
      <c r="AB292" s="4"/>
      <c r="AC292" s="4"/>
      <c r="AD292" s="4"/>
      <c r="AE292" s="4">
        <v>30</v>
      </c>
      <c r="AF292" s="4"/>
      <c r="AG292" s="4"/>
      <c r="AH292" s="4"/>
      <c r="AI292" s="4"/>
      <c r="AJ292" s="4"/>
      <c r="AK292" s="4"/>
      <c r="AL292" s="4"/>
      <c r="AM292" s="4"/>
      <c r="AN292" s="4"/>
      <c r="AO292" s="4"/>
      <c r="AP292" s="4"/>
      <c r="AQ292" s="4"/>
      <c r="AR292" s="4"/>
      <c r="AS292" s="4">
        <v>5</v>
      </c>
      <c r="AT292" s="4"/>
      <c r="AU292" s="4"/>
      <c r="AV292" s="4"/>
      <c r="AW292" s="4"/>
      <c r="AX292" s="4"/>
      <c r="AY292" s="4"/>
      <c r="AZ292" s="4"/>
      <c r="BA292" s="4"/>
      <c r="BB292" s="4"/>
      <c r="BC292" s="4">
        <v>2450</v>
      </c>
      <c r="BD292" s="4"/>
      <c r="BE292" s="4"/>
      <c r="BF292" s="4"/>
      <c r="BG292" s="4"/>
      <c r="BH292" s="4"/>
      <c r="BI292" s="4"/>
      <c r="BJ292" s="4"/>
      <c r="BK292" s="4"/>
      <c r="BL292" s="4">
        <v>20</v>
      </c>
      <c r="BM292" s="4"/>
      <c r="BN292" s="4">
        <v>40</v>
      </c>
      <c r="BO292" s="4"/>
      <c r="BP292" s="4"/>
      <c r="BQ292" s="4"/>
      <c r="BR292" s="4"/>
      <c r="BS292" s="4"/>
      <c r="BT292" s="4"/>
      <c r="BU292" s="4"/>
      <c r="BV292" s="4">
        <v>30</v>
      </c>
      <c r="BW292" s="4"/>
      <c r="BX292" s="4">
        <v>120</v>
      </c>
      <c r="BY292" s="4">
        <v>20</v>
      </c>
      <c r="BZ292" s="4"/>
      <c r="CA292" s="4"/>
      <c r="CB292" s="4"/>
      <c r="CC292" s="4"/>
      <c r="CD292" s="4">
        <v>50</v>
      </c>
      <c r="CE292" s="4"/>
      <c r="CF292" s="4"/>
      <c r="CG292" s="4"/>
      <c r="CH292" s="4">
        <v>6</v>
      </c>
      <c r="CI292" s="4">
        <v>20</v>
      </c>
      <c r="CJ292" s="4"/>
      <c r="CK292" s="4"/>
      <c r="CL292" s="4"/>
      <c r="CM292" s="4"/>
      <c r="CN292" s="4">
        <v>100</v>
      </c>
      <c r="CO292" s="4"/>
      <c r="CP292" s="4"/>
      <c r="CQ292" s="4"/>
      <c r="CR292" s="4"/>
      <c r="CS292" s="4"/>
      <c r="CT292" s="4"/>
      <c r="CU292" s="4"/>
      <c r="CV292" s="4"/>
      <c r="CW292" s="4"/>
      <c r="CX292" s="4"/>
      <c r="CY292" s="4"/>
      <c r="CZ292" s="4">
        <v>400</v>
      </c>
      <c r="DA292" s="4"/>
      <c r="DB292" s="4"/>
      <c r="DC292" s="4"/>
      <c r="DD292" s="4"/>
      <c r="DE292" s="4">
        <v>50</v>
      </c>
      <c r="DF292" s="4">
        <v>300</v>
      </c>
      <c r="DG292" s="4"/>
      <c r="DH292" s="4"/>
      <c r="DI292" s="4"/>
      <c r="DJ292" s="4"/>
      <c r="DK292" s="4">
        <v>20</v>
      </c>
      <c r="DL292" s="4"/>
      <c r="DM292" s="4">
        <v>100</v>
      </c>
      <c r="DN292" s="4"/>
      <c r="DO292" s="4">
        <v>20</v>
      </c>
      <c r="DP292" s="4">
        <v>20</v>
      </c>
      <c r="DQ292" s="4"/>
      <c r="DR292" s="4"/>
      <c r="DS292" s="4"/>
      <c r="DT292" s="4"/>
      <c r="DU292" s="4"/>
      <c r="DV292" s="4"/>
      <c r="DW292" s="4">
        <v>20</v>
      </c>
      <c r="DX292" s="4"/>
      <c r="DY292" s="4"/>
      <c r="DZ292" s="4">
        <v>200</v>
      </c>
      <c r="EA292" s="4">
        <v>10</v>
      </c>
      <c r="EB292" s="4"/>
      <c r="EC292" s="4"/>
      <c r="ED292" s="4"/>
      <c r="EE292" s="4"/>
      <c r="EF292" s="4"/>
      <c r="EG292" s="4"/>
      <c r="EH292" s="4">
        <v>100</v>
      </c>
      <c r="EI292" s="4"/>
      <c r="EJ292" s="4"/>
      <c r="EK292" s="4"/>
      <c r="EL292" s="4"/>
      <c r="EM292" s="4">
        <v>50</v>
      </c>
      <c r="EN292" s="4"/>
      <c r="EO292" s="4"/>
      <c r="EP292" s="4">
        <v>60</v>
      </c>
      <c r="EQ292" s="4"/>
      <c r="ER292" s="4"/>
      <c r="ES292" s="4"/>
      <c r="ET292" s="4"/>
      <c r="EU292" s="4"/>
      <c r="EV292" s="4"/>
      <c r="EW292" s="4"/>
      <c r="EX292" s="4"/>
      <c r="EY292" s="4">
        <v>150</v>
      </c>
      <c r="EZ292" s="4"/>
      <c r="FA292" s="4"/>
      <c r="FB292" s="4">
        <v>20</v>
      </c>
      <c r="FC292" s="4"/>
      <c r="FD292" s="4">
        <v>100</v>
      </c>
      <c r="FE292" s="4"/>
      <c r="FF292" s="4">
        <v>5</v>
      </c>
      <c r="FG292" s="4">
        <v>10</v>
      </c>
      <c r="FH292" s="4"/>
      <c r="FI292" s="4"/>
      <c r="FJ292" s="4"/>
      <c r="FK292" s="4">
        <v>10</v>
      </c>
      <c r="FL292" s="4"/>
      <c r="FM292" s="4"/>
      <c r="FN292" s="4"/>
      <c r="FO292" s="4"/>
      <c r="FP292" s="4">
        <v>20</v>
      </c>
      <c r="FQ292" s="4"/>
      <c r="FR292" s="4"/>
      <c r="FS292" s="4"/>
      <c r="FT292" s="4"/>
      <c r="FU292" s="4"/>
      <c r="FV292" s="4">
        <v>12</v>
      </c>
      <c r="FW292" s="4"/>
      <c r="FX292" s="4"/>
      <c r="FY292" s="4"/>
      <c r="FZ292" s="4"/>
      <c r="GA292" s="4">
        <v>30</v>
      </c>
      <c r="GB292" s="4"/>
      <c r="GC292" s="4"/>
      <c r="GD292" s="4"/>
      <c r="GE292" s="4"/>
      <c r="GF292" s="4"/>
      <c r="GG292" s="4"/>
      <c r="GH292" s="4"/>
      <c r="GI292" s="4"/>
      <c r="GJ292" s="4">
        <v>0</v>
      </c>
      <c r="GK292" s="4"/>
      <c r="GL292" s="4"/>
      <c r="GM292" s="4">
        <v>100</v>
      </c>
      <c r="GN292" s="4">
        <v>30</v>
      </c>
      <c r="GO292" s="4"/>
      <c r="GP292" s="4"/>
      <c r="GQ292" s="4"/>
      <c r="GR292" s="4"/>
      <c r="GS292" s="4"/>
      <c r="GT292" s="4"/>
      <c r="GU292" s="4"/>
      <c r="GV292" s="4"/>
      <c r="GW292" s="4"/>
      <c r="GX292" s="4">
        <v>50</v>
      </c>
      <c r="GY292" s="4"/>
      <c r="GZ292" s="4"/>
      <c r="HA292" s="4"/>
      <c r="HB292" s="4"/>
      <c r="HC292" s="4"/>
      <c r="HD292" s="4"/>
      <c r="HE292" s="4"/>
      <c r="HF292" s="4">
        <v>10</v>
      </c>
      <c r="HG292" s="4">
        <v>20</v>
      </c>
      <c r="HH292" s="4"/>
      <c r="HI292" s="4"/>
      <c r="HJ292" s="4"/>
      <c r="HK292" s="4"/>
      <c r="HL292" s="4">
        <v>0</v>
      </c>
      <c r="HM292" s="4">
        <v>5</v>
      </c>
      <c r="HN292" s="4">
        <v>100</v>
      </c>
      <c r="HO292" s="4"/>
      <c r="HP292" s="4">
        <v>7000</v>
      </c>
      <c r="HQ292" s="4"/>
      <c r="HR292" s="4"/>
      <c r="HS292" s="4"/>
      <c r="HT292" s="4"/>
      <c r="HU292" s="4"/>
      <c r="HV292" s="4"/>
      <c r="HW292" s="4">
        <v>2000</v>
      </c>
      <c r="HX292" s="4"/>
      <c r="HY292" s="4"/>
      <c r="HZ292" s="4"/>
      <c r="IA292" s="4">
        <v>3030</v>
      </c>
      <c r="IB292" s="4">
        <v>8000</v>
      </c>
      <c r="IC292" s="4"/>
      <c r="ID292" s="4">
        <v>50</v>
      </c>
      <c r="IE292" s="4"/>
      <c r="IF292" s="4"/>
      <c r="IG292" s="4">
        <v>5040</v>
      </c>
      <c r="IH292" s="4">
        <v>1000</v>
      </c>
      <c r="II292" s="4">
        <v>5000</v>
      </c>
      <c r="IJ292" s="4"/>
      <c r="IK292" s="4"/>
      <c r="IL292" s="4"/>
      <c r="IM292" s="4"/>
      <c r="IN292" s="4">
        <v>1000</v>
      </c>
      <c r="IO292" s="4">
        <v>10</v>
      </c>
      <c r="IP292" s="4">
        <v>1567</v>
      </c>
      <c r="IQ292" s="4"/>
      <c r="IR292" s="4">
        <v>16450</v>
      </c>
      <c r="IS292" s="4">
        <v>0</v>
      </c>
      <c r="IT292" s="4">
        <v>12000</v>
      </c>
      <c r="IU292" s="4">
        <v>1200</v>
      </c>
      <c r="IV292" s="4"/>
      <c r="IW292" s="4"/>
      <c r="IX292" s="4">
        <v>500</v>
      </c>
      <c r="IY292" s="4">
        <v>100</v>
      </c>
      <c r="IZ292" s="4">
        <v>720</v>
      </c>
      <c r="JA292" s="4">
        <v>1666</v>
      </c>
      <c r="JB292" s="4"/>
      <c r="JC292" s="4">
        <v>300</v>
      </c>
      <c r="JD292" s="4"/>
      <c r="JE292" s="4">
        <v>3000</v>
      </c>
      <c r="JF292" s="4"/>
      <c r="JG292" s="4"/>
      <c r="JH292" s="4">
        <v>2500</v>
      </c>
      <c r="JI292" s="4"/>
      <c r="JJ292" s="4">
        <v>1500</v>
      </c>
      <c r="JK292" s="4">
        <v>600</v>
      </c>
      <c r="JL292" s="4"/>
      <c r="JM292" s="4"/>
      <c r="JN292" s="4">
        <v>500</v>
      </c>
      <c r="JO292" s="4">
        <v>1000</v>
      </c>
      <c r="JP292" s="4"/>
      <c r="JQ292" s="4"/>
      <c r="JR292" s="4"/>
      <c r="JS292" s="4">
        <v>5000</v>
      </c>
      <c r="JT292" s="4">
        <v>100</v>
      </c>
      <c r="JU292" s="4">
        <v>300</v>
      </c>
      <c r="JV292" s="4"/>
      <c r="JW292" s="4"/>
      <c r="JX292" s="4"/>
      <c r="JY292" s="4"/>
      <c r="JZ292" s="4"/>
      <c r="KA292" s="4">
        <v>100</v>
      </c>
      <c r="KB292" s="4">
        <v>0</v>
      </c>
      <c r="KC292" s="4">
        <v>5000</v>
      </c>
      <c r="KD292" s="4"/>
      <c r="KE292" s="4"/>
      <c r="KF292" s="4"/>
      <c r="KG292" s="4"/>
      <c r="KH292" s="4">
        <v>500</v>
      </c>
      <c r="KI292" s="4"/>
      <c r="KJ292" s="4"/>
      <c r="KK292" s="4">
        <f t="shared" si="9"/>
        <v>97816</v>
      </c>
    </row>
    <row r="293" spans="1:297" ht="30" customHeight="1" x14ac:dyDescent="0.25">
      <c r="A293" s="4">
        <v>283</v>
      </c>
      <c r="B293" s="4">
        <v>220</v>
      </c>
      <c r="C293" s="4" t="s">
        <v>888</v>
      </c>
      <c r="D293" s="18" t="s">
        <v>889</v>
      </c>
      <c r="E293" s="18" t="s">
        <v>890</v>
      </c>
      <c r="F293" s="4"/>
      <c r="G293" s="7">
        <v>3.8283999999999998</v>
      </c>
      <c r="H293" s="4">
        <v>1000</v>
      </c>
      <c r="I293" s="4">
        <v>200</v>
      </c>
      <c r="J293" s="4"/>
      <c r="K293" s="4"/>
      <c r="L293" s="4"/>
      <c r="M293" s="4"/>
      <c r="N293" s="4">
        <v>700</v>
      </c>
      <c r="O293" s="4"/>
      <c r="P293" s="4">
        <v>150</v>
      </c>
      <c r="Q293" s="4">
        <v>150</v>
      </c>
      <c r="R293" s="4">
        <v>5</v>
      </c>
      <c r="S293" s="4"/>
      <c r="T293" s="4">
        <v>50</v>
      </c>
      <c r="U293" s="4"/>
      <c r="V293" s="4">
        <v>500</v>
      </c>
      <c r="W293" s="4"/>
      <c r="X293" s="4"/>
      <c r="Y293" s="4"/>
      <c r="Z293" s="4"/>
      <c r="AA293" s="4"/>
      <c r="AB293" s="4"/>
      <c r="AC293" s="4"/>
      <c r="AD293" s="4">
        <v>20</v>
      </c>
      <c r="AE293" s="4"/>
      <c r="AF293" s="4">
        <v>120</v>
      </c>
      <c r="AG293" s="4">
        <v>50</v>
      </c>
      <c r="AH293" s="4"/>
      <c r="AI293" s="4"/>
      <c r="AJ293" s="4"/>
      <c r="AK293" s="4">
        <v>50</v>
      </c>
      <c r="AL293" s="4"/>
      <c r="AM293" s="4"/>
      <c r="AN293" s="4">
        <v>20</v>
      </c>
      <c r="AO293" s="4">
        <v>5</v>
      </c>
      <c r="AP293" s="4">
        <v>10</v>
      </c>
      <c r="AQ293" s="4"/>
      <c r="AR293" s="4"/>
      <c r="AS293" s="4">
        <v>5</v>
      </c>
      <c r="AT293" s="4">
        <v>10</v>
      </c>
      <c r="AU293" s="4"/>
      <c r="AV293" s="4"/>
      <c r="AW293" s="4"/>
      <c r="AX293" s="4"/>
      <c r="AY293" s="4">
        <v>1110</v>
      </c>
      <c r="AZ293" s="4">
        <v>2000</v>
      </c>
      <c r="BA293" s="4">
        <v>2000</v>
      </c>
      <c r="BB293" s="4">
        <v>1000</v>
      </c>
      <c r="BC293" s="4"/>
      <c r="BD293" s="4"/>
      <c r="BE293" s="4"/>
      <c r="BF293" s="4">
        <v>3</v>
      </c>
      <c r="BG293" s="4"/>
      <c r="BH293" s="4"/>
      <c r="BI293" s="4"/>
      <c r="BJ293" s="4">
        <v>20</v>
      </c>
      <c r="BK293" s="4">
        <v>15</v>
      </c>
      <c r="BL293" s="4"/>
      <c r="BM293" s="4">
        <v>20</v>
      </c>
      <c r="BN293" s="4"/>
      <c r="BO293" s="4"/>
      <c r="BP293" s="4"/>
      <c r="BQ293" s="4">
        <v>20</v>
      </c>
      <c r="BR293" s="4"/>
      <c r="BS293" s="4">
        <v>100</v>
      </c>
      <c r="BT293" s="4"/>
      <c r="BU293" s="4">
        <v>400</v>
      </c>
      <c r="BV293" s="4">
        <v>50</v>
      </c>
      <c r="BW293" s="4">
        <v>100</v>
      </c>
      <c r="BX293" s="4"/>
      <c r="BY293" s="4">
        <v>20</v>
      </c>
      <c r="BZ293" s="4">
        <v>20</v>
      </c>
      <c r="CA293" s="4"/>
      <c r="CB293" s="4"/>
      <c r="CC293" s="4">
        <v>50</v>
      </c>
      <c r="CD293" s="4">
        <v>50</v>
      </c>
      <c r="CE293" s="4"/>
      <c r="CF293" s="4">
        <v>300</v>
      </c>
      <c r="CG293" s="4"/>
      <c r="CH293" s="4"/>
      <c r="CI293" s="4">
        <v>20</v>
      </c>
      <c r="CJ293" s="4"/>
      <c r="CK293" s="4">
        <v>200</v>
      </c>
      <c r="CL293" s="4"/>
      <c r="CM293" s="4"/>
      <c r="CN293" s="4"/>
      <c r="CO293" s="4">
        <v>100</v>
      </c>
      <c r="CP293" s="4"/>
      <c r="CQ293" s="4">
        <v>50</v>
      </c>
      <c r="CR293" s="4"/>
      <c r="CS293" s="4">
        <v>100</v>
      </c>
      <c r="CT293" s="4"/>
      <c r="CU293" s="4">
        <v>20</v>
      </c>
      <c r="CV293" s="4">
        <v>30</v>
      </c>
      <c r="CW293" s="4"/>
      <c r="CX293" s="4"/>
      <c r="CY293" s="4"/>
      <c r="CZ293" s="4"/>
      <c r="DA293" s="4">
        <v>20</v>
      </c>
      <c r="DB293" s="4"/>
      <c r="DC293" s="4"/>
      <c r="DD293" s="4"/>
      <c r="DE293" s="4"/>
      <c r="DF293" s="4"/>
      <c r="DG293" s="4"/>
      <c r="DH293" s="4">
        <v>350</v>
      </c>
      <c r="DI293" s="4">
        <v>150</v>
      </c>
      <c r="DJ293" s="4">
        <v>50</v>
      </c>
      <c r="DK293" s="4"/>
      <c r="DL293" s="4">
        <v>500</v>
      </c>
      <c r="DM293" s="4"/>
      <c r="DN293" s="4"/>
      <c r="DO293" s="4"/>
      <c r="DP293" s="4"/>
      <c r="DQ293" s="4">
        <v>12</v>
      </c>
      <c r="DR293" s="4"/>
      <c r="DS293" s="4"/>
      <c r="DT293" s="4"/>
      <c r="DU293" s="4"/>
      <c r="DV293" s="4">
        <v>300</v>
      </c>
      <c r="DW293" s="4"/>
      <c r="DX293" s="4"/>
      <c r="DY293" s="4"/>
      <c r="DZ293" s="4"/>
      <c r="EA293" s="4">
        <v>10</v>
      </c>
      <c r="EB293" s="4">
        <v>30</v>
      </c>
      <c r="EC293" s="4">
        <v>30</v>
      </c>
      <c r="ED293" s="4"/>
      <c r="EE293" s="4"/>
      <c r="EF293" s="4"/>
      <c r="EG293" s="4">
        <v>10</v>
      </c>
      <c r="EH293" s="4">
        <v>100</v>
      </c>
      <c r="EI293" s="4">
        <v>10</v>
      </c>
      <c r="EJ293" s="4"/>
      <c r="EK293" s="4"/>
      <c r="EL293" s="4">
        <v>30</v>
      </c>
      <c r="EM293" s="4">
        <v>150</v>
      </c>
      <c r="EN293" s="4">
        <v>3</v>
      </c>
      <c r="EO293" s="4">
        <v>20</v>
      </c>
      <c r="EP293" s="4"/>
      <c r="EQ293" s="4">
        <v>30</v>
      </c>
      <c r="ER293" s="4"/>
      <c r="ES293" s="4"/>
      <c r="ET293" s="4"/>
      <c r="EU293" s="4">
        <v>30</v>
      </c>
      <c r="EV293" s="4">
        <v>20</v>
      </c>
      <c r="EW293" s="4">
        <v>100</v>
      </c>
      <c r="EX293" s="4"/>
      <c r="EY293" s="4"/>
      <c r="EZ293" s="4"/>
      <c r="FA293" s="4"/>
      <c r="FB293" s="4">
        <v>20</v>
      </c>
      <c r="FC293" s="4">
        <v>200</v>
      </c>
      <c r="FD293" s="4"/>
      <c r="FE293" s="4">
        <v>40</v>
      </c>
      <c r="FF293" s="4">
        <v>5</v>
      </c>
      <c r="FG293" s="4">
        <v>30</v>
      </c>
      <c r="FH293" s="4"/>
      <c r="FI293" s="4">
        <v>24</v>
      </c>
      <c r="FJ293" s="4"/>
      <c r="FK293" s="4">
        <v>20</v>
      </c>
      <c r="FL293" s="4">
        <v>50</v>
      </c>
      <c r="FM293" s="4">
        <v>150</v>
      </c>
      <c r="FN293" s="4">
        <v>30</v>
      </c>
      <c r="FO293" s="4">
        <v>50</v>
      </c>
      <c r="FP293" s="4"/>
      <c r="FQ293" s="4">
        <v>200</v>
      </c>
      <c r="FR293" s="4">
        <v>6</v>
      </c>
      <c r="FS293" s="4"/>
      <c r="FT293" s="4">
        <v>5</v>
      </c>
      <c r="FU293" s="4">
        <v>24</v>
      </c>
      <c r="FV293" s="4">
        <v>10</v>
      </c>
      <c r="FW293" s="4">
        <v>150</v>
      </c>
      <c r="FX293" s="4">
        <v>30</v>
      </c>
      <c r="FY293" s="4">
        <v>10</v>
      </c>
      <c r="FZ293" s="4">
        <v>20</v>
      </c>
      <c r="GA293" s="4"/>
      <c r="GB293" s="4">
        <v>30</v>
      </c>
      <c r="GC293" s="4">
        <v>30</v>
      </c>
      <c r="GD293" s="4"/>
      <c r="GE293" s="4">
        <v>30</v>
      </c>
      <c r="GF293" s="4">
        <v>10</v>
      </c>
      <c r="GG293" s="4"/>
      <c r="GH293" s="4">
        <v>20</v>
      </c>
      <c r="GI293" s="4">
        <v>100</v>
      </c>
      <c r="GJ293" s="4">
        <v>20</v>
      </c>
      <c r="GK293" s="4"/>
      <c r="GL293" s="4">
        <v>20</v>
      </c>
      <c r="GM293" s="4">
        <v>200</v>
      </c>
      <c r="GN293" s="4">
        <v>30</v>
      </c>
      <c r="GO293" s="4">
        <v>20</v>
      </c>
      <c r="GP293" s="4"/>
      <c r="GQ293" s="4">
        <v>10</v>
      </c>
      <c r="GR293" s="4">
        <v>10</v>
      </c>
      <c r="GS293" s="4"/>
      <c r="GT293" s="4">
        <v>100</v>
      </c>
      <c r="GU293" s="4"/>
      <c r="GV293" s="4">
        <v>100</v>
      </c>
      <c r="GW293" s="4"/>
      <c r="GX293" s="4"/>
      <c r="GY293" s="4"/>
      <c r="GZ293" s="4"/>
      <c r="HA293" s="4"/>
      <c r="HB293" s="4"/>
      <c r="HC293" s="4"/>
      <c r="HD293" s="4">
        <v>20</v>
      </c>
      <c r="HE293" s="4"/>
      <c r="HF293" s="4">
        <v>10</v>
      </c>
      <c r="HG293" s="4">
        <v>20</v>
      </c>
      <c r="HH293" s="4">
        <v>20</v>
      </c>
      <c r="HI293" s="4"/>
      <c r="HJ293" s="4"/>
      <c r="HK293" s="4"/>
      <c r="HL293" s="4">
        <v>0</v>
      </c>
      <c r="HM293" s="4">
        <v>5</v>
      </c>
      <c r="HN293" s="4"/>
      <c r="HO293" s="4">
        <v>400</v>
      </c>
      <c r="HP293" s="4"/>
      <c r="HQ293" s="4">
        <v>850</v>
      </c>
      <c r="HR293" s="4"/>
      <c r="HS293" s="4"/>
      <c r="HT293" s="4"/>
      <c r="HU293" s="4"/>
      <c r="HV293" s="4">
        <v>800</v>
      </c>
      <c r="HW293" s="4">
        <v>1300</v>
      </c>
      <c r="HX293" s="4">
        <v>720</v>
      </c>
      <c r="HY293" s="4">
        <v>36000</v>
      </c>
      <c r="HZ293" s="4">
        <v>9000</v>
      </c>
      <c r="IA293" s="4">
        <v>9300</v>
      </c>
      <c r="IB293" s="4">
        <v>8000</v>
      </c>
      <c r="IC293" s="4">
        <v>100</v>
      </c>
      <c r="ID293" s="4"/>
      <c r="IE293" s="4">
        <v>47</v>
      </c>
      <c r="IF293" s="4"/>
      <c r="IG293" s="4"/>
      <c r="IH293" s="4">
        <v>24000</v>
      </c>
      <c r="II293" s="4">
        <v>1000</v>
      </c>
      <c r="IJ293" s="4">
        <v>500</v>
      </c>
      <c r="IK293" s="4">
        <v>450</v>
      </c>
      <c r="IL293" s="4">
        <v>500</v>
      </c>
      <c r="IM293" s="4">
        <v>800</v>
      </c>
      <c r="IN293" s="4">
        <v>2800</v>
      </c>
      <c r="IO293" s="4">
        <v>500</v>
      </c>
      <c r="IP293" s="4">
        <v>7150</v>
      </c>
      <c r="IQ293" s="4">
        <v>1500</v>
      </c>
      <c r="IR293" s="4">
        <v>6000</v>
      </c>
      <c r="IS293" s="4">
        <v>7500</v>
      </c>
      <c r="IT293" s="4"/>
      <c r="IU293" s="4">
        <v>300</v>
      </c>
      <c r="IV293" s="4">
        <v>2500</v>
      </c>
      <c r="IW293" s="4">
        <v>5000</v>
      </c>
      <c r="IX293" s="4">
        <v>100</v>
      </c>
      <c r="IY293" s="4">
        <v>360</v>
      </c>
      <c r="IZ293" s="4"/>
      <c r="JA293" s="4">
        <v>2530</v>
      </c>
      <c r="JB293" s="4">
        <v>500</v>
      </c>
      <c r="JC293" s="4">
        <v>800</v>
      </c>
      <c r="JD293" s="4">
        <v>1200</v>
      </c>
      <c r="JE293" s="4"/>
      <c r="JF293" s="4">
        <v>2000</v>
      </c>
      <c r="JG293" s="4">
        <v>2500</v>
      </c>
      <c r="JH293" s="4"/>
      <c r="JI293" s="4"/>
      <c r="JJ293" s="4">
        <v>100</v>
      </c>
      <c r="JK293" s="4">
        <v>1200</v>
      </c>
      <c r="JL293" s="4">
        <v>300</v>
      </c>
      <c r="JM293" s="4">
        <v>5000</v>
      </c>
      <c r="JN293" s="4">
        <v>3000</v>
      </c>
      <c r="JO293" s="4">
        <v>1000</v>
      </c>
      <c r="JP293" s="4">
        <v>600</v>
      </c>
      <c r="JQ293" s="4">
        <v>1400</v>
      </c>
      <c r="JR293" s="4">
        <v>300</v>
      </c>
      <c r="JS293" s="4">
        <v>0</v>
      </c>
      <c r="JT293" s="4">
        <v>800</v>
      </c>
      <c r="JU293" s="4"/>
      <c r="JV293" s="4">
        <v>3500</v>
      </c>
      <c r="JW293" s="4">
        <v>500</v>
      </c>
      <c r="JX293" s="4">
        <v>5000</v>
      </c>
      <c r="JY293" s="4">
        <v>1800</v>
      </c>
      <c r="JZ293" s="4">
        <v>400</v>
      </c>
      <c r="KA293" s="4">
        <v>200</v>
      </c>
      <c r="KB293" s="4">
        <v>3000</v>
      </c>
      <c r="KC293" s="4"/>
      <c r="KD293" s="4">
        <v>400</v>
      </c>
      <c r="KE293" s="4"/>
      <c r="KF293" s="4"/>
      <c r="KG293" s="4">
        <v>250</v>
      </c>
      <c r="KH293" s="4">
        <v>200</v>
      </c>
      <c r="KI293" s="4"/>
      <c r="KJ293" s="4"/>
      <c r="KK293" s="4">
        <f t="shared" si="9"/>
        <v>180634</v>
      </c>
    </row>
    <row r="294" spans="1:297" ht="30" customHeight="1" x14ac:dyDescent="0.25">
      <c r="A294" s="4">
        <v>284</v>
      </c>
      <c r="B294" s="4">
        <v>221</v>
      </c>
      <c r="C294" s="4" t="s">
        <v>891</v>
      </c>
      <c r="D294" s="6" t="s">
        <v>892</v>
      </c>
      <c r="E294" s="6" t="s">
        <v>893</v>
      </c>
      <c r="F294" s="4"/>
      <c r="G294" s="7">
        <v>9.18</v>
      </c>
      <c r="H294" s="4">
        <v>5000</v>
      </c>
      <c r="I294" s="4"/>
      <c r="J294" s="4"/>
      <c r="K294" s="4"/>
      <c r="L294" s="4"/>
      <c r="M294" s="4"/>
      <c r="N294" s="4"/>
      <c r="O294" s="4"/>
      <c r="P294" s="4">
        <v>0</v>
      </c>
      <c r="Q294" s="4">
        <v>50</v>
      </c>
      <c r="R294" s="4"/>
      <c r="S294" s="4"/>
      <c r="T294" s="4">
        <v>50</v>
      </c>
      <c r="U294" s="4"/>
      <c r="V294" s="4">
        <v>100</v>
      </c>
      <c r="W294" s="4">
        <v>200</v>
      </c>
      <c r="X294" s="4"/>
      <c r="Y294" s="4"/>
      <c r="Z294" s="4">
        <v>40</v>
      </c>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v>24</v>
      </c>
      <c r="BI294" s="4"/>
      <c r="BJ294" s="4"/>
      <c r="BK294" s="4"/>
      <c r="BL294" s="4"/>
      <c r="BM294" s="4"/>
      <c r="BN294" s="4"/>
      <c r="BO294" s="4"/>
      <c r="BP294" s="4">
        <v>400</v>
      </c>
      <c r="BQ294" s="4"/>
      <c r="BR294" s="4"/>
      <c r="BS294" s="4"/>
      <c r="BT294" s="4"/>
      <c r="BU294" s="4"/>
      <c r="BV294" s="4"/>
      <c r="BW294" s="4"/>
      <c r="BX294" s="4"/>
      <c r="BY294" s="4"/>
      <c r="BZ294" s="4"/>
      <c r="CA294" s="4"/>
      <c r="CB294" s="4"/>
      <c r="CC294" s="4"/>
      <c r="CD294" s="4"/>
      <c r="CE294" s="4"/>
      <c r="CF294" s="4"/>
      <c r="CG294" s="4"/>
      <c r="CH294" s="4"/>
      <c r="CI294" s="4">
        <v>20</v>
      </c>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v>20</v>
      </c>
      <c r="DH294" s="4"/>
      <c r="DI294" s="4">
        <v>50</v>
      </c>
      <c r="DJ294" s="4"/>
      <c r="DK294" s="4">
        <v>10</v>
      </c>
      <c r="DL294" s="4"/>
      <c r="DM294" s="4"/>
      <c r="DN294" s="4"/>
      <c r="DO294" s="4"/>
      <c r="DP294" s="4"/>
      <c r="DQ294" s="4"/>
      <c r="DR294" s="4"/>
      <c r="DS294" s="4"/>
      <c r="DT294" s="4"/>
      <c r="DU294" s="4"/>
      <c r="DV294" s="4"/>
      <c r="DW294" s="4">
        <v>20</v>
      </c>
      <c r="DX294" s="4"/>
      <c r="DY294" s="4"/>
      <c r="DZ294" s="4">
        <v>200</v>
      </c>
      <c r="EA294" s="4"/>
      <c r="EB294" s="4">
        <v>20</v>
      </c>
      <c r="EC294" s="4"/>
      <c r="ED294" s="4"/>
      <c r="EE294" s="4"/>
      <c r="EF294" s="4"/>
      <c r="EG294" s="4"/>
      <c r="EH294" s="4"/>
      <c r="EI294" s="4"/>
      <c r="EJ294" s="4">
        <v>10</v>
      </c>
      <c r="EK294" s="4"/>
      <c r="EL294" s="4"/>
      <c r="EM294" s="4"/>
      <c r="EN294" s="4"/>
      <c r="EO294" s="4"/>
      <c r="EP294" s="4">
        <v>60</v>
      </c>
      <c r="EQ294" s="4"/>
      <c r="ER294" s="4"/>
      <c r="ES294" s="4"/>
      <c r="ET294" s="4"/>
      <c r="EU294" s="4"/>
      <c r="EV294" s="4"/>
      <c r="EW294" s="4"/>
      <c r="EX294" s="4"/>
      <c r="EY294" s="4"/>
      <c r="EZ294" s="4"/>
      <c r="FA294" s="4">
        <v>5</v>
      </c>
      <c r="FB294" s="4"/>
      <c r="FC294" s="4"/>
      <c r="FD294" s="4"/>
      <c r="FE294" s="4"/>
      <c r="FF294" s="4">
        <v>5</v>
      </c>
      <c r="FG294" s="4"/>
      <c r="FH294" s="4"/>
      <c r="FI294" s="4"/>
      <c r="FJ294" s="4"/>
      <c r="FK294" s="4"/>
      <c r="FL294" s="4"/>
      <c r="FM294" s="4"/>
      <c r="FN294" s="4"/>
      <c r="FO294" s="4"/>
      <c r="FP294" s="4"/>
      <c r="FQ294" s="4"/>
      <c r="FR294" s="4"/>
      <c r="FS294" s="4"/>
      <c r="FT294" s="4"/>
      <c r="FU294" s="4"/>
      <c r="FV294" s="4"/>
      <c r="FW294" s="4"/>
      <c r="FX294" s="4">
        <v>10</v>
      </c>
      <c r="FY294" s="4"/>
      <c r="FZ294" s="4"/>
      <c r="GA294" s="4"/>
      <c r="GB294" s="4"/>
      <c r="GC294" s="4"/>
      <c r="GD294" s="4"/>
      <c r="GE294" s="4"/>
      <c r="GF294" s="4"/>
      <c r="GG294" s="4">
        <v>100</v>
      </c>
      <c r="GH294" s="4"/>
      <c r="GI294" s="4"/>
      <c r="GJ294" s="4">
        <v>0</v>
      </c>
      <c r="GK294" s="4"/>
      <c r="GL294" s="4"/>
      <c r="GM294" s="4"/>
      <c r="GN294" s="4"/>
      <c r="GO294" s="4"/>
      <c r="GP294" s="4">
        <v>20</v>
      </c>
      <c r="GQ294" s="4"/>
      <c r="GR294" s="4"/>
      <c r="GS294" s="4"/>
      <c r="GT294" s="4"/>
      <c r="GU294" s="4"/>
      <c r="GV294" s="4"/>
      <c r="GW294" s="4"/>
      <c r="GX294" s="4"/>
      <c r="GY294" s="4"/>
      <c r="GZ294" s="4"/>
      <c r="HA294" s="4"/>
      <c r="HB294" s="4"/>
      <c r="HC294" s="4"/>
      <c r="HD294" s="4"/>
      <c r="HE294" s="4"/>
      <c r="HF294" s="4"/>
      <c r="HG294" s="4"/>
      <c r="HH294" s="4"/>
      <c r="HI294" s="4"/>
      <c r="HJ294" s="4"/>
      <c r="HK294" s="4"/>
      <c r="HL294" s="4">
        <v>0</v>
      </c>
      <c r="HM294" s="4"/>
      <c r="HN294" s="4"/>
      <c r="HO294" s="4"/>
      <c r="HP294" s="4">
        <v>2000</v>
      </c>
      <c r="HQ294" s="4"/>
      <c r="HR294" s="4"/>
      <c r="HS294" s="4"/>
      <c r="HT294" s="4"/>
      <c r="HU294" s="4"/>
      <c r="HV294" s="4"/>
      <c r="HW294" s="4"/>
      <c r="HX294" s="4"/>
      <c r="HY294" s="4"/>
      <c r="HZ294" s="4"/>
      <c r="IA294" s="4">
        <v>1370</v>
      </c>
      <c r="IB294" s="4">
        <v>1200</v>
      </c>
      <c r="IC294" s="4"/>
      <c r="ID294" s="4">
        <v>20</v>
      </c>
      <c r="IE294" s="4"/>
      <c r="IF294" s="4"/>
      <c r="IG294" s="4">
        <v>2004</v>
      </c>
      <c r="IH294" s="4">
        <v>100</v>
      </c>
      <c r="II294" s="4"/>
      <c r="IJ294" s="4"/>
      <c r="IK294" s="4">
        <v>500</v>
      </c>
      <c r="IL294" s="4"/>
      <c r="IM294" s="4"/>
      <c r="IN294" s="4">
        <v>400</v>
      </c>
      <c r="IO294" s="4"/>
      <c r="IP294" s="4">
        <v>1850</v>
      </c>
      <c r="IQ294" s="4"/>
      <c r="IR294" s="4">
        <v>650</v>
      </c>
      <c r="IS294" s="4">
        <v>0</v>
      </c>
      <c r="IT294" s="4">
        <v>5000</v>
      </c>
      <c r="IU294" s="4"/>
      <c r="IV294" s="4"/>
      <c r="IW294" s="4"/>
      <c r="IX294" s="4">
        <v>200</v>
      </c>
      <c r="IY294" s="4">
        <v>100</v>
      </c>
      <c r="IZ294" s="4">
        <v>600</v>
      </c>
      <c r="JA294" s="4">
        <v>920</v>
      </c>
      <c r="JB294" s="4"/>
      <c r="JC294" s="4"/>
      <c r="JD294" s="4"/>
      <c r="JE294" s="4">
        <v>3000</v>
      </c>
      <c r="JF294" s="4"/>
      <c r="JG294" s="4"/>
      <c r="JH294" s="4"/>
      <c r="JI294" s="4"/>
      <c r="JJ294" s="4">
        <v>950</v>
      </c>
      <c r="JK294" s="4"/>
      <c r="JL294" s="4"/>
      <c r="JM294" s="4"/>
      <c r="JN294" s="4">
        <v>1998</v>
      </c>
      <c r="JO294" s="4">
        <v>300</v>
      </c>
      <c r="JP294" s="4"/>
      <c r="JQ294" s="4"/>
      <c r="JR294" s="4"/>
      <c r="JS294" s="4">
        <v>0</v>
      </c>
      <c r="JT294" s="4">
        <v>10</v>
      </c>
      <c r="JU294" s="4"/>
      <c r="JV294" s="4"/>
      <c r="JW294" s="4">
        <v>500</v>
      </c>
      <c r="JX294" s="4"/>
      <c r="JY294" s="4"/>
      <c r="JZ294" s="4"/>
      <c r="KA294" s="4"/>
      <c r="KB294" s="4">
        <v>0</v>
      </c>
      <c r="KC294" s="4"/>
      <c r="KD294" s="4"/>
      <c r="KE294" s="4"/>
      <c r="KF294" s="4"/>
      <c r="KG294" s="4"/>
      <c r="KH294" s="4">
        <v>200</v>
      </c>
      <c r="KI294" s="4"/>
      <c r="KJ294" s="4"/>
      <c r="KK294" s="4">
        <f t="shared" si="9"/>
        <v>30286</v>
      </c>
    </row>
    <row r="295" spans="1:297" ht="30" customHeight="1" x14ac:dyDescent="0.25">
      <c r="A295" s="4">
        <v>285</v>
      </c>
      <c r="B295" s="4">
        <v>222</v>
      </c>
      <c r="C295" s="4" t="s">
        <v>894</v>
      </c>
      <c r="D295" s="18" t="s">
        <v>895</v>
      </c>
      <c r="E295" s="18" t="s">
        <v>896</v>
      </c>
      <c r="F295" s="4"/>
      <c r="G295" s="7">
        <v>7.4015000000000004</v>
      </c>
      <c r="H295" s="4">
        <v>1300</v>
      </c>
      <c r="I295" s="4"/>
      <c r="J295" s="4"/>
      <c r="K295" s="4"/>
      <c r="L295" s="4"/>
      <c r="M295" s="4"/>
      <c r="N295" s="4"/>
      <c r="O295" s="4"/>
      <c r="P295" s="4">
        <v>0</v>
      </c>
      <c r="Q295" s="4"/>
      <c r="R295" s="4">
        <v>5</v>
      </c>
      <c r="S295" s="4"/>
      <c r="T295" s="4">
        <v>50</v>
      </c>
      <c r="U295" s="4">
        <v>20</v>
      </c>
      <c r="V295" s="4"/>
      <c r="W295" s="4"/>
      <c r="X295" s="4">
        <v>240</v>
      </c>
      <c r="Y295" s="4"/>
      <c r="Z295" s="4"/>
      <c r="AA295" s="4"/>
      <c r="AB295" s="4"/>
      <c r="AC295" s="4"/>
      <c r="AD295" s="4"/>
      <c r="AE295" s="4"/>
      <c r="AF295" s="4">
        <v>25</v>
      </c>
      <c r="AG295" s="4"/>
      <c r="AH295" s="4"/>
      <c r="AI295" s="4">
        <v>3</v>
      </c>
      <c r="AJ295" s="4"/>
      <c r="AK295" s="4"/>
      <c r="AL295" s="4"/>
      <c r="AM295" s="4"/>
      <c r="AN295" s="4"/>
      <c r="AO295" s="4"/>
      <c r="AP295" s="4"/>
      <c r="AQ295" s="4"/>
      <c r="AR295" s="4"/>
      <c r="AS295" s="4"/>
      <c r="AT295" s="4">
        <v>10</v>
      </c>
      <c r="AU295" s="4"/>
      <c r="AV295" s="4"/>
      <c r="AW295" s="4"/>
      <c r="AX295" s="4"/>
      <c r="AY295" s="4">
        <v>300</v>
      </c>
      <c r="AZ295" s="4"/>
      <c r="BA295" s="4"/>
      <c r="BB295" s="4"/>
      <c r="BC295" s="4">
        <v>5</v>
      </c>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v>50</v>
      </c>
      <c r="CD295" s="4">
        <v>50</v>
      </c>
      <c r="CE295" s="4"/>
      <c r="CF295" s="4">
        <v>300</v>
      </c>
      <c r="CG295" s="4"/>
      <c r="CH295" s="4"/>
      <c r="CI295" s="4">
        <v>20</v>
      </c>
      <c r="CJ295" s="4"/>
      <c r="CK295" s="4">
        <v>200</v>
      </c>
      <c r="CL295" s="4"/>
      <c r="CM295" s="4"/>
      <c r="CN295" s="4"/>
      <c r="CO295" s="4"/>
      <c r="CP295" s="4"/>
      <c r="CQ295" s="4"/>
      <c r="CR295" s="4"/>
      <c r="CS295" s="4"/>
      <c r="CT295" s="4">
        <v>5</v>
      </c>
      <c r="CU295" s="4">
        <v>10</v>
      </c>
      <c r="CV295" s="4"/>
      <c r="CW295" s="4"/>
      <c r="CX295" s="4"/>
      <c r="CY295" s="4"/>
      <c r="CZ295" s="4"/>
      <c r="DA295" s="4"/>
      <c r="DB295" s="4"/>
      <c r="DC295" s="4"/>
      <c r="DD295" s="4"/>
      <c r="DE295" s="4"/>
      <c r="DF295" s="4"/>
      <c r="DG295" s="4"/>
      <c r="DH295" s="4"/>
      <c r="DI295" s="4"/>
      <c r="DJ295" s="4">
        <v>50</v>
      </c>
      <c r="DK295" s="4"/>
      <c r="DL295" s="4"/>
      <c r="DM295" s="4"/>
      <c r="DN295" s="4"/>
      <c r="DO295" s="4"/>
      <c r="DP295" s="4"/>
      <c r="DQ295" s="4"/>
      <c r="DR295" s="4"/>
      <c r="DS295" s="4"/>
      <c r="DT295" s="4"/>
      <c r="DU295" s="4"/>
      <c r="DV295" s="4"/>
      <c r="DW295" s="4"/>
      <c r="DX295" s="4">
        <v>40</v>
      </c>
      <c r="DY295" s="4"/>
      <c r="DZ295" s="4"/>
      <c r="EA295" s="4"/>
      <c r="EB295" s="4"/>
      <c r="EC295" s="4"/>
      <c r="ED295" s="4"/>
      <c r="EE295" s="4"/>
      <c r="EF295" s="4"/>
      <c r="EG295" s="4">
        <v>5</v>
      </c>
      <c r="EH295" s="4"/>
      <c r="EI295" s="4"/>
      <c r="EJ295" s="4"/>
      <c r="EK295" s="4"/>
      <c r="EL295" s="4">
        <v>20</v>
      </c>
      <c r="EM295" s="4"/>
      <c r="EN295" s="4"/>
      <c r="EO295" s="4"/>
      <c r="EP295" s="4"/>
      <c r="EQ295" s="4"/>
      <c r="ER295" s="4"/>
      <c r="ES295" s="4"/>
      <c r="ET295" s="4"/>
      <c r="EU295" s="4"/>
      <c r="EV295" s="4"/>
      <c r="EW295" s="4"/>
      <c r="EX295" s="4"/>
      <c r="EY295" s="4"/>
      <c r="EZ295" s="4"/>
      <c r="FA295" s="4">
        <v>5</v>
      </c>
      <c r="FB295" s="4"/>
      <c r="FC295" s="4"/>
      <c r="FD295" s="4"/>
      <c r="FE295" s="4"/>
      <c r="FF295" s="4"/>
      <c r="FG295" s="4"/>
      <c r="FH295" s="4"/>
      <c r="FI295" s="4"/>
      <c r="FJ295" s="4"/>
      <c r="FK295" s="4"/>
      <c r="FL295" s="4">
        <v>25</v>
      </c>
      <c r="FM295" s="4"/>
      <c r="FN295" s="4"/>
      <c r="FO295" s="4"/>
      <c r="FP295" s="4"/>
      <c r="FQ295" s="4">
        <v>100</v>
      </c>
      <c r="FR295" s="4"/>
      <c r="FS295" s="4"/>
      <c r="FT295" s="4"/>
      <c r="FU295" s="4"/>
      <c r="FV295" s="4">
        <v>26</v>
      </c>
      <c r="FW295" s="4"/>
      <c r="FX295" s="4"/>
      <c r="FY295" s="4"/>
      <c r="FZ295" s="4"/>
      <c r="GA295" s="4"/>
      <c r="GB295" s="4"/>
      <c r="GC295" s="4"/>
      <c r="GD295" s="4"/>
      <c r="GE295" s="4">
        <v>30</v>
      </c>
      <c r="GF295" s="4"/>
      <c r="GG295" s="4"/>
      <c r="GH295" s="4"/>
      <c r="GI295" s="4"/>
      <c r="GJ295" s="4">
        <v>20</v>
      </c>
      <c r="GK295" s="4"/>
      <c r="GL295" s="4"/>
      <c r="GM295" s="4"/>
      <c r="GN295" s="4"/>
      <c r="GO295" s="4"/>
      <c r="GP295" s="4"/>
      <c r="GQ295" s="4">
        <v>3</v>
      </c>
      <c r="GR295" s="4">
        <v>3</v>
      </c>
      <c r="GS295" s="4"/>
      <c r="GT295" s="4"/>
      <c r="GU295" s="4"/>
      <c r="GV295" s="4">
        <v>200</v>
      </c>
      <c r="GW295" s="4"/>
      <c r="GX295" s="4"/>
      <c r="GY295" s="4"/>
      <c r="GZ295" s="4"/>
      <c r="HA295" s="4"/>
      <c r="HB295" s="4"/>
      <c r="HC295" s="4"/>
      <c r="HD295" s="4"/>
      <c r="HE295" s="4">
        <v>10</v>
      </c>
      <c r="HF295" s="4"/>
      <c r="HG295" s="4"/>
      <c r="HH295" s="4">
        <v>20</v>
      </c>
      <c r="HI295" s="4"/>
      <c r="HJ295" s="4"/>
      <c r="HK295" s="4"/>
      <c r="HL295" s="4">
        <v>0</v>
      </c>
      <c r="HM295" s="4"/>
      <c r="HN295" s="4"/>
      <c r="HO295" s="4">
        <v>400</v>
      </c>
      <c r="HP295" s="4"/>
      <c r="HQ295" s="4">
        <v>50</v>
      </c>
      <c r="HR295" s="4"/>
      <c r="HS295" s="4"/>
      <c r="HT295" s="4"/>
      <c r="HU295" s="4"/>
      <c r="HV295" s="4">
        <v>500</v>
      </c>
      <c r="HW295" s="4"/>
      <c r="HX295" s="4"/>
      <c r="HY295" s="4">
        <v>5000</v>
      </c>
      <c r="HZ295" s="4"/>
      <c r="IA295" s="4">
        <v>4564</v>
      </c>
      <c r="IB295" s="4">
        <v>2000</v>
      </c>
      <c r="IC295" s="4"/>
      <c r="ID295" s="4"/>
      <c r="IE295" s="4"/>
      <c r="IF295" s="4"/>
      <c r="IG295" s="4"/>
      <c r="IH295" s="4">
        <v>5000</v>
      </c>
      <c r="II295" s="4"/>
      <c r="IJ295" s="4"/>
      <c r="IK295" s="4"/>
      <c r="IL295" s="4"/>
      <c r="IM295" s="4"/>
      <c r="IN295" s="4">
        <v>1400</v>
      </c>
      <c r="IO295" s="4"/>
      <c r="IP295" s="4">
        <v>900</v>
      </c>
      <c r="IQ295" s="4">
        <v>1000</v>
      </c>
      <c r="IR295" s="4">
        <v>1900</v>
      </c>
      <c r="IS295" s="4">
        <v>500</v>
      </c>
      <c r="IT295" s="4"/>
      <c r="IU295" s="4">
        <v>300</v>
      </c>
      <c r="IV295" s="4"/>
      <c r="IW295" s="4">
        <v>50</v>
      </c>
      <c r="IX295" s="4">
        <v>200</v>
      </c>
      <c r="IY295" s="4">
        <v>60</v>
      </c>
      <c r="IZ295" s="4"/>
      <c r="JA295" s="4">
        <v>2660</v>
      </c>
      <c r="JB295" s="4">
        <v>1000</v>
      </c>
      <c r="JC295" s="4"/>
      <c r="JD295" s="4">
        <v>1100</v>
      </c>
      <c r="JE295" s="4"/>
      <c r="JF295" s="4">
        <v>1500</v>
      </c>
      <c r="JG295" s="4">
        <v>250</v>
      </c>
      <c r="JH295" s="4"/>
      <c r="JI295" s="4"/>
      <c r="JJ295" s="4"/>
      <c r="JK295" s="4"/>
      <c r="JL295" s="4"/>
      <c r="JM295" s="4">
        <v>500</v>
      </c>
      <c r="JN295" s="4"/>
      <c r="JO295" s="4">
        <v>300</v>
      </c>
      <c r="JP295" s="4">
        <v>200</v>
      </c>
      <c r="JQ295" s="4">
        <v>1000</v>
      </c>
      <c r="JR295" s="4">
        <v>200</v>
      </c>
      <c r="JS295" s="4">
        <v>0</v>
      </c>
      <c r="JT295" s="4"/>
      <c r="JU295" s="4">
        <v>500</v>
      </c>
      <c r="JV295" s="4"/>
      <c r="JW295" s="4"/>
      <c r="JX295" s="4"/>
      <c r="JY295" s="4">
        <v>40</v>
      </c>
      <c r="JZ295" s="4">
        <v>400</v>
      </c>
      <c r="KA295" s="4">
        <v>24</v>
      </c>
      <c r="KB295" s="4">
        <v>0</v>
      </c>
      <c r="KC295" s="4"/>
      <c r="KD295" s="4"/>
      <c r="KE295" s="4"/>
      <c r="KF295" s="4"/>
      <c r="KG295" s="4"/>
      <c r="KH295" s="4">
        <v>200</v>
      </c>
      <c r="KI295" s="4"/>
      <c r="KJ295" s="4"/>
      <c r="KK295" s="4">
        <f t="shared" si="9"/>
        <v>36848</v>
      </c>
    </row>
    <row r="296" spans="1:297" ht="30" customHeight="1" x14ac:dyDescent="0.25">
      <c r="A296" s="4">
        <v>286</v>
      </c>
      <c r="B296" s="4">
        <v>223</v>
      </c>
      <c r="C296" s="4" t="s">
        <v>897</v>
      </c>
      <c r="D296" s="6" t="s">
        <v>898</v>
      </c>
      <c r="E296" s="6" t="s">
        <v>899</v>
      </c>
      <c r="F296" s="4"/>
      <c r="G296" s="7">
        <v>3</v>
      </c>
      <c r="H296" s="4">
        <v>800</v>
      </c>
      <c r="I296" s="4"/>
      <c r="J296" s="4"/>
      <c r="K296" s="4"/>
      <c r="L296" s="4"/>
      <c r="M296" s="4">
        <v>50</v>
      </c>
      <c r="N296" s="4"/>
      <c r="O296" s="4"/>
      <c r="P296" s="4">
        <v>0</v>
      </c>
      <c r="Q296" s="4"/>
      <c r="R296" s="4"/>
      <c r="S296" s="4"/>
      <c r="T296" s="4">
        <v>50</v>
      </c>
      <c r="U296" s="4"/>
      <c r="V296" s="4">
        <v>250</v>
      </c>
      <c r="W296" s="4">
        <v>200</v>
      </c>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v>330</v>
      </c>
      <c r="AZ296" s="4"/>
      <c r="BA296" s="4"/>
      <c r="BB296" s="4">
        <v>1000</v>
      </c>
      <c r="BC296" s="4"/>
      <c r="BD296" s="4"/>
      <c r="BE296" s="4"/>
      <c r="BF296" s="4"/>
      <c r="BG296" s="4"/>
      <c r="BH296" s="4"/>
      <c r="BI296" s="4"/>
      <c r="BJ296" s="4"/>
      <c r="BK296" s="4"/>
      <c r="BL296" s="4"/>
      <c r="BM296" s="4"/>
      <c r="BN296" s="4"/>
      <c r="BO296" s="4">
        <v>30</v>
      </c>
      <c r="BP296" s="4"/>
      <c r="BQ296" s="4"/>
      <c r="BR296" s="4"/>
      <c r="BS296" s="4"/>
      <c r="BT296" s="4"/>
      <c r="BU296" s="4"/>
      <c r="BV296" s="4"/>
      <c r="BW296" s="4"/>
      <c r="BX296" s="4"/>
      <c r="BY296" s="4"/>
      <c r="BZ296" s="4"/>
      <c r="CA296" s="4"/>
      <c r="CB296" s="4"/>
      <c r="CC296" s="4">
        <v>20</v>
      </c>
      <c r="CD296" s="4"/>
      <c r="CE296" s="4">
        <v>50</v>
      </c>
      <c r="CF296" s="4"/>
      <c r="CG296" s="4"/>
      <c r="CH296" s="4"/>
      <c r="CI296" s="4"/>
      <c r="CJ296" s="4"/>
      <c r="CK296" s="4"/>
      <c r="CL296" s="4"/>
      <c r="CM296" s="4"/>
      <c r="CN296" s="4"/>
      <c r="CO296" s="4"/>
      <c r="CP296" s="4"/>
      <c r="CQ296" s="4"/>
      <c r="CR296" s="4"/>
      <c r="CS296" s="4">
        <v>100</v>
      </c>
      <c r="CT296" s="4">
        <v>20</v>
      </c>
      <c r="CU296" s="4"/>
      <c r="CV296" s="4"/>
      <c r="CW296" s="4">
        <v>100</v>
      </c>
      <c r="CX296" s="4">
        <v>50</v>
      </c>
      <c r="CY296" s="4">
        <v>15</v>
      </c>
      <c r="CZ296" s="4"/>
      <c r="DA296" s="4"/>
      <c r="DB296" s="4"/>
      <c r="DC296" s="4">
        <v>20</v>
      </c>
      <c r="DD296" s="4">
        <v>30</v>
      </c>
      <c r="DE296" s="4"/>
      <c r="DF296" s="4"/>
      <c r="DG296" s="4"/>
      <c r="DH296" s="4"/>
      <c r="DI296" s="4"/>
      <c r="DJ296" s="4"/>
      <c r="DK296" s="4">
        <v>10</v>
      </c>
      <c r="DL296" s="4"/>
      <c r="DM296" s="4"/>
      <c r="DN296" s="4">
        <v>40</v>
      </c>
      <c r="DO296" s="4"/>
      <c r="DP296" s="4"/>
      <c r="DQ296" s="4">
        <v>12</v>
      </c>
      <c r="DR296" s="4">
        <v>10</v>
      </c>
      <c r="DS296" s="4"/>
      <c r="DT296" s="4"/>
      <c r="DU296" s="4"/>
      <c r="DV296" s="4"/>
      <c r="DW296" s="4">
        <v>30</v>
      </c>
      <c r="DX296" s="4"/>
      <c r="DY296" s="4"/>
      <c r="DZ296" s="4">
        <v>100</v>
      </c>
      <c r="EA296" s="4">
        <v>10</v>
      </c>
      <c r="EB296" s="4"/>
      <c r="EC296" s="4"/>
      <c r="ED296" s="4"/>
      <c r="EE296" s="4">
        <v>600</v>
      </c>
      <c r="EF296" s="4">
        <v>50</v>
      </c>
      <c r="EG296" s="4"/>
      <c r="EH296" s="4"/>
      <c r="EI296" s="4">
        <v>10</v>
      </c>
      <c r="EJ296" s="4"/>
      <c r="EK296" s="4">
        <v>20</v>
      </c>
      <c r="EL296" s="4"/>
      <c r="EM296" s="4">
        <v>50</v>
      </c>
      <c r="EN296" s="4"/>
      <c r="EO296" s="4"/>
      <c r="EP296" s="4"/>
      <c r="EQ296" s="4">
        <v>30</v>
      </c>
      <c r="ER296" s="4">
        <v>50</v>
      </c>
      <c r="ES296" s="4"/>
      <c r="ET296" s="4"/>
      <c r="EU296" s="4">
        <v>30</v>
      </c>
      <c r="EV296" s="4">
        <v>50</v>
      </c>
      <c r="EW296" s="4"/>
      <c r="EX296" s="4">
        <v>10</v>
      </c>
      <c r="EY296" s="4"/>
      <c r="EZ296" s="4"/>
      <c r="FA296" s="4"/>
      <c r="FB296" s="4"/>
      <c r="FC296" s="4"/>
      <c r="FD296" s="4"/>
      <c r="FE296" s="4"/>
      <c r="FF296" s="4">
        <v>5</v>
      </c>
      <c r="FG296" s="4"/>
      <c r="FH296" s="4"/>
      <c r="FI296" s="4">
        <v>24</v>
      </c>
      <c r="FJ296" s="4"/>
      <c r="FK296" s="4"/>
      <c r="FL296" s="4"/>
      <c r="FM296" s="4"/>
      <c r="FN296" s="4"/>
      <c r="FO296" s="4"/>
      <c r="FP296" s="4"/>
      <c r="FQ296" s="4"/>
      <c r="FR296" s="4"/>
      <c r="FS296" s="4"/>
      <c r="FT296" s="4"/>
      <c r="FU296" s="4"/>
      <c r="FV296" s="4"/>
      <c r="FW296" s="4"/>
      <c r="FX296" s="4">
        <v>5</v>
      </c>
      <c r="FY296" s="4"/>
      <c r="FZ296" s="4">
        <v>20</v>
      </c>
      <c r="GA296" s="4"/>
      <c r="GB296" s="4"/>
      <c r="GC296" s="4"/>
      <c r="GD296" s="4"/>
      <c r="GE296" s="4"/>
      <c r="GF296" s="4"/>
      <c r="GG296" s="4"/>
      <c r="GH296" s="4"/>
      <c r="GI296" s="4"/>
      <c r="GJ296" s="4">
        <v>0</v>
      </c>
      <c r="GK296" s="4"/>
      <c r="GL296" s="4">
        <v>50</v>
      </c>
      <c r="GM296" s="4"/>
      <c r="GN296" s="4">
        <v>10</v>
      </c>
      <c r="GO296" s="4"/>
      <c r="GP296" s="4"/>
      <c r="GQ296" s="4"/>
      <c r="GR296" s="4"/>
      <c r="GS296" s="4"/>
      <c r="GT296" s="4"/>
      <c r="GU296" s="4">
        <v>30</v>
      </c>
      <c r="GV296" s="4"/>
      <c r="GW296" s="4"/>
      <c r="GX296" s="4">
        <v>100</v>
      </c>
      <c r="GY296" s="4"/>
      <c r="GZ296" s="4"/>
      <c r="HA296" s="4"/>
      <c r="HB296" s="4"/>
      <c r="HC296" s="4"/>
      <c r="HD296" s="4"/>
      <c r="HE296" s="4"/>
      <c r="HF296" s="4"/>
      <c r="HG296" s="4"/>
      <c r="HH296" s="4"/>
      <c r="HI296" s="4">
        <v>10</v>
      </c>
      <c r="HJ296" s="4">
        <v>10</v>
      </c>
      <c r="HK296" s="4"/>
      <c r="HL296" s="4">
        <v>0</v>
      </c>
      <c r="HM296" s="4"/>
      <c r="HN296" s="4"/>
      <c r="HO296" s="4"/>
      <c r="HP296" s="4"/>
      <c r="HQ296" s="4"/>
      <c r="HR296" s="4"/>
      <c r="HS296" s="4"/>
      <c r="HT296" s="4"/>
      <c r="HU296" s="4"/>
      <c r="HV296" s="4"/>
      <c r="HW296" s="4"/>
      <c r="HX296" s="4"/>
      <c r="HY296" s="4">
        <v>5000</v>
      </c>
      <c r="HZ296" s="4"/>
      <c r="IA296" s="4">
        <v>20</v>
      </c>
      <c r="IB296" s="4">
        <v>200</v>
      </c>
      <c r="IC296" s="4">
        <v>100</v>
      </c>
      <c r="ID296" s="4">
        <v>20</v>
      </c>
      <c r="IE296" s="4"/>
      <c r="IF296" s="4"/>
      <c r="IG296" s="4"/>
      <c r="IH296" s="4">
        <v>600</v>
      </c>
      <c r="II296" s="4"/>
      <c r="IJ296" s="4"/>
      <c r="IK296" s="4"/>
      <c r="IL296" s="4"/>
      <c r="IM296" s="4"/>
      <c r="IN296" s="4">
        <v>50</v>
      </c>
      <c r="IO296" s="4"/>
      <c r="IP296" s="4">
        <v>70</v>
      </c>
      <c r="IQ296" s="4"/>
      <c r="IR296" s="4">
        <v>2000</v>
      </c>
      <c r="IS296" s="4">
        <v>0</v>
      </c>
      <c r="IT296" s="4">
        <v>8000</v>
      </c>
      <c r="IU296" s="4"/>
      <c r="IV296" s="4"/>
      <c r="IW296" s="4"/>
      <c r="IX296" s="4"/>
      <c r="IY296" s="4"/>
      <c r="IZ296" s="4"/>
      <c r="JA296" s="4">
        <v>55</v>
      </c>
      <c r="JB296" s="4"/>
      <c r="JC296" s="4">
        <v>300</v>
      </c>
      <c r="JD296" s="4"/>
      <c r="JE296" s="4"/>
      <c r="JF296" s="4"/>
      <c r="JG296" s="4"/>
      <c r="JH296" s="4"/>
      <c r="JI296" s="4"/>
      <c r="JJ296" s="4">
        <v>2500</v>
      </c>
      <c r="JK296" s="4"/>
      <c r="JL296" s="4">
        <v>150</v>
      </c>
      <c r="JM296" s="4"/>
      <c r="JN296" s="4"/>
      <c r="JO296" s="4">
        <v>100</v>
      </c>
      <c r="JP296" s="4">
        <v>200</v>
      </c>
      <c r="JQ296" s="4"/>
      <c r="JR296" s="4">
        <v>100</v>
      </c>
      <c r="JS296" s="4">
        <v>500</v>
      </c>
      <c r="JT296" s="4"/>
      <c r="JU296" s="4">
        <v>200</v>
      </c>
      <c r="JV296" s="4"/>
      <c r="JW296" s="4"/>
      <c r="JX296" s="4"/>
      <c r="JY296" s="4"/>
      <c r="JZ296" s="4"/>
      <c r="KA296" s="4">
        <v>200</v>
      </c>
      <c r="KB296" s="4">
        <v>500</v>
      </c>
      <c r="KC296" s="4"/>
      <c r="KD296" s="4"/>
      <c r="KE296" s="4">
        <v>1</v>
      </c>
      <c r="KF296" s="4"/>
      <c r="KG296" s="4"/>
      <c r="KH296" s="4">
        <v>200</v>
      </c>
      <c r="KI296" s="4"/>
      <c r="KJ296" s="4"/>
      <c r="KK296" s="4">
        <f t="shared" si="9"/>
        <v>25557</v>
      </c>
    </row>
    <row r="297" spans="1:297" ht="30" customHeight="1" x14ac:dyDescent="0.25">
      <c r="A297" s="4">
        <v>287</v>
      </c>
      <c r="B297" s="4">
        <v>224</v>
      </c>
      <c r="C297" s="4" t="s">
        <v>900</v>
      </c>
      <c r="D297" s="17" t="s">
        <v>900</v>
      </c>
      <c r="E297" s="17" t="s">
        <v>901</v>
      </c>
      <c r="F297" s="4"/>
      <c r="G297" s="7">
        <v>21.06</v>
      </c>
      <c r="H297" s="4">
        <v>400</v>
      </c>
      <c r="I297" s="4"/>
      <c r="J297" s="4"/>
      <c r="K297" s="4"/>
      <c r="L297" s="4"/>
      <c r="M297" s="4"/>
      <c r="N297" s="4">
        <v>100</v>
      </c>
      <c r="O297" s="4"/>
      <c r="P297" s="4">
        <v>0</v>
      </c>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v>100</v>
      </c>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v>0</v>
      </c>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v>10</v>
      </c>
      <c r="HJ297" s="4"/>
      <c r="HK297" s="4"/>
      <c r="HL297" s="4">
        <v>0</v>
      </c>
      <c r="HM297" s="4"/>
      <c r="HN297" s="4"/>
      <c r="HO297" s="4"/>
      <c r="HP297" s="4"/>
      <c r="HQ297" s="4"/>
      <c r="HR297" s="4"/>
      <c r="HS297" s="4">
        <v>100</v>
      </c>
      <c r="HT297" s="4"/>
      <c r="HU297" s="4"/>
      <c r="HV297" s="4"/>
      <c r="HW297" s="4"/>
      <c r="HX297" s="4">
        <v>80</v>
      </c>
      <c r="HY297" s="4"/>
      <c r="HZ297" s="4"/>
      <c r="IA297" s="4">
        <v>521</v>
      </c>
      <c r="IB297" s="4">
        <v>5000</v>
      </c>
      <c r="IC297" s="4"/>
      <c r="ID297" s="4"/>
      <c r="IE297" s="4"/>
      <c r="IF297" s="4"/>
      <c r="IG297" s="4"/>
      <c r="IH297" s="4">
        <v>100</v>
      </c>
      <c r="II297" s="4"/>
      <c r="IJ297" s="4"/>
      <c r="IK297" s="4">
        <v>1600</v>
      </c>
      <c r="IL297" s="4"/>
      <c r="IM297" s="4"/>
      <c r="IN297" s="4">
        <v>100</v>
      </c>
      <c r="IO297" s="4"/>
      <c r="IP297" s="4">
        <v>30</v>
      </c>
      <c r="IQ297" s="4"/>
      <c r="IR297" s="4">
        <v>500</v>
      </c>
      <c r="IS297" s="4">
        <v>0</v>
      </c>
      <c r="IT297" s="4"/>
      <c r="IU297" s="4"/>
      <c r="IV297" s="4"/>
      <c r="IW297" s="4"/>
      <c r="IX297" s="4"/>
      <c r="IY297" s="4"/>
      <c r="IZ297" s="4"/>
      <c r="JA297" s="4">
        <v>0</v>
      </c>
      <c r="JB297" s="4"/>
      <c r="JC297" s="4"/>
      <c r="JD297" s="4"/>
      <c r="JE297" s="4"/>
      <c r="JF297" s="4"/>
      <c r="JG297" s="4"/>
      <c r="JH297" s="4"/>
      <c r="JI297" s="4"/>
      <c r="JJ297" s="4"/>
      <c r="JK297" s="4"/>
      <c r="JL297" s="4"/>
      <c r="JM297" s="4"/>
      <c r="JN297" s="4"/>
      <c r="JO297" s="4">
        <v>10</v>
      </c>
      <c r="JP297" s="4"/>
      <c r="JQ297" s="4"/>
      <c r="JR297" s="4"/>
      <c r="JS297" s="4">
        <v>0</v>
      </c>
      <c r="JT297" s="4"/>
      <c r="JU297" s="4"/>
      <c r="JV297" s="4"/>
      <c r="JW297" s="4"/>
      <c r="JX297" s="4"/>
      <c r="JY297" s="4"/>
      <c r="JZ297" s="4"/>
      <c r="KA297" s="4"/>
      <c r="KB297" s="4">
        <v>0</v>
      </c>
      <c r="KC297" s="4"/>
      <c r="KD297" s="4"/>
      <c r="KE297" s="4"/>
      <c r="KF297" s="4"/>
      <c r="KG297" s="4"/>
      <c r="KH297" s="4">
        <v>1000</v>
      </c>
      <c r="KI297" s="4"/>
      <c r="KJ297" s="4"/>
      <c r="KK297" s="4">
        <f t="shared" si="9"/>
        <v>9651</v>
      </c>
    </row>
    <row r="298" spans="1:297" ht="30" customHeight="1" x14ac:dyDescent="0.25">
      <c r="A298" s="4">
        <v>288</v>
      </c>
      <c r="B298" s="4">
        <v>225</v>
      </c>
      <c r="C298" s="4" t="s">
        <v>902</v>
      </c>
      <c r="D298" s="6" t="s">
        <v>903</v>
      </c>
      <c r="E298" s="6" t="s">
        <v>904</v>
      </c>
      <c r="F298" s="4"/>
      <c r="G298" s="7">
        <v>3.2</v>
      </c>
      <c r="H298" s="4">
        <v>1200</v>
      </c>
      <c r="I298" s="4"/>
      <c r="J298" s="4"/>
      <c r="K298" s="4"/>
      <c r="L298" s="4"/>
      <c r="M298" s="4"/>
      <c r="N298" s="4"/>
      <c r="O298" s="4"/>
      <c r="P298" s="4">
        <v>0</v>
      </c>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v>30</v>
      </c>
      <c r="CK298" s="4"/>
      <c r="CL298" s="4"/>
      <c r="CM298" s="4"/>
      <c r="CN298" s="4"/>
      <c r="CO298" s="4"/>
      <c r="CP298" s="4"/>
      <c r="CQ298" s="4"/>
      <c r="CR298" s="4"/>
      <c r="CS298" s="4"/>
      <c r="CT298" s="4"/>
      <c r="CU298" s="4"/>
      <c r="CV298" s="4"/>
      <c r="CW298" s="4">
        <v>100</v>
      </c>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v>30</v>
      </c>
      <c r="ER298" s="4"/>
      <c r="ES298" s="4"/>
      <c r="ET298" s="4"/>
      <c r="EU298" s="4"/>
      <c r="EV298" s="4"/>
      <c r="EW298" s="4"/>
      <c r="EX298" s="4"/>
      <c r="EY298" s="4"/>
      <c r="EZ298" s="4">
        <v>20</v>
      </c>
      <c r="FA298" s="4">
        <v>10</v>
      </c>
      <c r="FB298" s="4"/>
      <c r="FC298" s="4"/>
      <c r="FD298" s="4"/>
      <c r="FE298" s="4"/>
      <c r="FF298" s="4"/>
      <c r="FG298" s="4"/>
      <c r="FH298" s="4"/>
      <c r="FI298" s="4"/>
      <c r="FJ298" s="4"/>
      <c r="FK298" s="4"/>
      <c r="FL298" s="4"/>
      <c r="FM298" s="4"/>
      <c r="FN298" s="4"/>
      <c r="FO298" s="4"/>
      <c r="FP298" s="4"/>
      <c r="FQ298" s="4">
        <v>200</v>
      </c>
      <c r="FR298" s="4"/>
      <c r="FS298" s="4"/>
      <c r="FT298" s="4"/>
      <c r="FU298" s="4"/>
      <c r="FV298" s="4"/>
      <c r="FW298" s="4"/>
      <c r="FX298" s="4"/>
      <c r="FY298" s="4"/>
      <c r="FZ298" s="4"/>
      <c r="GA298" s="4"/>
      <c r="GB298" s="4"/>
      <c r="GC298" s="4"/>
      <c r="GD298" s="4"/>
      <c r="GE298" s="4"/>
      <c r="GF298" s="4"/>
      <c r="GG298" s="4">
        <v>30</v>
      </c>
      <c r="GH298" s="4"/>
      <c r="GI298" s="4"/>
      <c r="GJ298" s="4">
        <v>0</v>
      </c>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v>0</v>
      </c>
      <c r="HM298" s="4"/>
      <c r="HN298" s="4"/>
      <c r="HO298" s="4"/>
      <c r="HP298" s="4"/>
      <c r="HQ298" s="4"/>
      <c r="HR298" s="4"/>
      <c r="HS298" s="4"/>
      <c r="HT298" s="4"/>
      <c r="HU298" s="4"/>
      <c r="HV298" s="4"/>
      <c r="HW298" s="4">
        <v>50</v>
      </c>
      <c r="HX298" s="4"/>
      <c r="HY298" s="4"/>
      <c r="HZ298" s="4"/>
      <c r="IA298" s="4">
        <v>0</v>
      </c>
      <c r="IB298" s="4"/>
      <c r="IC298" s="4"/>
      <c r="ID298" s="4"/>
      <c r="IE298" s="4"/>
      <c r="IF298" s="4"/>
      <c r="IG298" s="4"/>
      <c r="IH298" s="4">
        <v>100</v>
      </c>
      <c r="II298" s="4"/>
      <c r="IJ298" s="4"/>
      <c r="IK298" s="4"/>
      <c r="IL298" s="4"/>
      <c r="IM298" s="4"/>
      <c r="IN298" s="4"/>
      <c r="IO298" s="4"/>
      <c r="IP298" s="4">
        <v>30</v>
      </c>
      <c r="IQ298" s="4"/>
      <c r="IR298" s="4">
        <v>0</v>
      </c>
      <c r="IS298" s="4">
        <v>0</v>
      </c>
      <c r="IT298" s="4">
        <v>1300</v>
      </c>
      <c r="IU298" s="4"/>
      <c r="IV298" s="4"/>
      <c r="IW298" s="4"/>
      <c r="IX298" s="4"/>
      <c r="IY298" s="4"/>
      <c r="IZ298" s="4"/>
      <c r="JA298" s="4">
        <v>0</v>
      </c>
      <c r="JB298" s="4"/>
      <c r="JC298" s="4"/>
      <c r="JD298" s="4"/>
      <c r="JE298" s="4"/>
      <c r="JF298" s="4"/>
      <c r="JG298" s="4"/>
      <c r="JH298" s="4"/>
      <c r="JI298" s="4">
        <v>4000</v>
      </c>
      <c r="JJ298" s="4">
        <v>500</v>
      </c>
      <c r="JK298" s="4"/>
      <c r="JL298" s="4"/>
      <c r="JM298" s="4"/>
      <c r="JN298" s="4"/>
      <c r="JO298" s="4">
        <v>0</v>
      </c>
      <c r="JP298" s="4"/>
      <c r="JQ298" s="4"/>
      <c r="JR298" s="4"/>
      <c r="JS298" s="4">
        <v>0</v>
      </c>
      <c r="JT298" s="4"/>
      <c r="JU298" s="4"/>
      <c r="JV298" s="4"/>
      <c r="JW298" s="4"/>
      <c r="JX298" s="4"/>
      <c r="JY298" s="4"/>
      <c r="JZ298" s="4"/>
      <c r="KA298" s="4"/>
      <c r="KB298" s="4">
        <v>0</v>
      </c>
      <c r="KC298" s="4"/>
      <c r="KD298" s="4"/>
      <c r="KE298" s="4"/>
      <c r="KF298" s="4"/>
      <c r="KG298" s="4"/>
      <c r="KH298" s="4">
        <v>200</v>
      </c>
      <c r="KI298" s="4"/>
      <c r="KJ298" s="4"/>
      <c r="KK298" s="4">
        <f t="shared" si="9"/>
        <v>7800</v>
      </c>
    </row>
    <row r="299" spans="1:297" ht="30" customHeight="1" x14ac:dyDescent="0.25">
      <c r="A299" s="4">
        <v>289</v>
      </c>
      <c r="B299" s="4">
        <v>226</v>
      </c>
      <c r="C299" s="4" t="s">
        <v>905</v>
      </c>
      <c r="D299" s="6" t="s">
        <v>906</v>
      </c>
      <c r="E299" s="6" t="s">
        <v>907</v>
      </c>
      <c r="F299" s="4"/>
      <c r="G299" s="7">
        <v>1.6</v>
      </c>
      <c r="H299" s="4">
        <v>28000</v>
      </c>
      <c r="I299" s="4"/>
      <c r="J299" s="4"/>
      <c r="K299" s="4"/>
      <c r="L299" s="4"/>
      <c r="M299" s="4"/>
      <c r="N299" s="4">
        <v>0</v>
      </c>
      <c r="O299" s="4"/>
      <c r="P299" s="4">
        <v>0</v>
      </c>
      <c r="Q299" s="4"/>
      <c r="R299" s="4"/>
      <c r="S299" s="4"/>
      <c r="T299" s="4"/>
      <c r="U299" s="4"/>
      <c r="V299" s="4">
        <v>1000</v>
      </c>
      <c r="W299" s="4">
        <v>1000</v>
      </c>
      <c r="X299" s="4"/>
      <c r="Y299" s="4"/>
      <c r="Z299" s="4"/>
      <c r="AA299" s="4"/>
      <c r="AB299" s="4"/>
      <c r="AC299" s="4"/>
      <c r="AD299" s="4"/>
      <c r="AE299" s="4"/>
      <c r="AF299" s="4">
        <v>1000</v>
      </c>
      <c r="AG299" s="4"/>
      <c r="AH299" s="4"/>
      <c r="AI299" s="4"/>
      <c r="AJ299" s="4"/>
      <c r="AK299" s="4"/>
      <c r="AL299" s="4"/>
      <c r="AM299" s="4"/>
      <c r="AN299" s="4"/>
      <c r="AO299" s="4"/>
      <c r="AP299" s="4"/>
      <c r="AQ299" s="4"/>
      <c r="AR299" s="4"/>
      <c r="AS299" s="4">
        <v>10</v>
      </c>
      <c r="AT299" s="4"/>
      <c r="AU299" s="4"/>
      <c r="AV299" s="4"/>
      <c r="AW299" s="4"/>
      <c r="AX299" s="4"/>
      <c r="AY299" s="4"/>
      <c r="AZ299" s="4"/>
      <c r="BA299" s="4"/>
      <c r="BB299" s="4"/>
      <c r="BC299" s="4"/>
      <c r="BD299" s="4"/>
      <c r="BE299" s="4"/>
      <c r="BF299" s="4"/>
      <c r="BG299" s="4"/>
      <c r="BH299" s="4">
        <v>100</v>
      </c>
      <c r="BI299" s="4"/>
      <c r="BJ299" s="4"/>
      <c r="BK299" s="4"/>
      <c r="BL299" s="4"/>
      <c r="BM299" s="4"/>
      <c r="BN299" s="4"/>
      <c r="BO299" s="4"/>
      <c r="BP299" s="4"/>
      <c r="BQ299" s="4"/>
      <c r="BR299" s="4"/>
      <c r="BS299" s="4"/>
      <c r="BT299" s="4"/>
      <c r="BU299" s="4"/>
      <c r="BV299" s="4"/>
      <c r="BW299" s="4"/>
      <c r="BX299" s="4"/>
      <c r="BY299" s="4">
        <v>30</v>
      </c>
      <c r="BZ299" s="4"/>
      <c r="CA299" s="4"/>
      <c r="CB299" s="4"/>
      <c r="CC299" s="4">
        <v>500</v>
      </c>
      <c r="CD299" s="4"/>
      <c r="CE299" s="4"/>
      <c r="CF299" s="4"/>
      <c r="CG299" s="4"/>
      <c r="CH299" s="4"/>
      <c r="CI299" s="4">
        <v>20</v>
      </c>
      <c r="CJ299" s="4"/>
      <c r="CK299" s="4"/>
      <c r="CL299" s="4"/>
      <c r="CM299" s="4"/>
      <c r="CN299" s="4"/>
      <c r="CO299" s="4"/>
      <c r="CP299" s="4"/>
      <c r="CQ299" s="4"/>
      <c r="CR299" s="4"/>
      <c r="CS299" s="4"/>
      <c r="CT299" s="4"/>
      <c r="CU299" s="4"/>
      <c r="CV299" s="4"/>
      <c r="CW299" s="4"/>
      <c r="CX299" s="4"/>
      <c r="CY299" s="4"/>
      <c r="CZ299" s="4"/>
      <c r="DA299" s="4"/>
      <c r="DB299" s="4"/>
      <c r="DC299" s="4">
        <v>20</v>
      </c>
      <c r="DD299" s="4"/>
      <c r="DE299" s="4"/>
      <c r="DF299" s="4"/>
      <c r="DG299" s="4"/>
      <c r="DH299" s="4"/>
      <c r="DI299" s="4"/>
      <c r="DJ299" s="4"/>
      <c r="DK299" s="4">
        <v>4000</v>
      </c>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v>3000</v>
      </c>
      <c r="FR299" s="4"/>
      <c r="FS299" s="4"/>
      <c r="FT299" s="4"/>
      <c r="FU299" s="4"/>
      <c r="FV299" s="4"/>
      <c r="FW299" s="4"/>
      <c r="FX299" s="4"/>
      <c r="FY299" s="4"/>
      <c r="FZ299" s="4"/>
      <c r="GA299" s="4"/>
      <c r="GB299" s="4"/>
      <c r="GC299" s="4"/>
      <c r="GD299" s="4"/>
      <c r="GE299" s="4"/>
      <c r="GF299" s="4"/>
      <c r="GG299" s="4"/>
      <c r="GH299" s="4"/>
      <c r="GI299" s="4">
        <v>200</v>
      </c>
      <c r="GJ299" s="4">
        <v>0</v>
      </c>
      <c r="GK299" s="4"/>
      <c r="GL299" s="4"/>
      <c r="GM299" s="4"/>
      <c r="GN299" s="4"/>
      <c r="GO299" s="4"/>
      <c r="GP299" s="4"/>
      <c r="GQ299" s="4"/>
      <c r="GR299" s="4"/>
      <c r="GS299" s="4"/>
      <c r="GT299" s="4"/>
      <c r="GU299" s="4"/>
      <c r="GV299" s="4"/>
      <c r="GW299" s="4"/>
      <c r="GX299" s="4">
        <v>100</v>
      </c>
      <c r="GY299" s="4"/>
      <c r="GZ299" s="4"/>
      <c r="HA299" s="4"/>
      <c r="HB299" s="4"/>
      <c r="HC299" s="4"/>
      <c r="HD299" s="4"/>
      <c r="HE299" s="4"/>
      <c r="HF299" s="4"/>
      <c r="HG299" s="4"/>
      <c r="HH299" s="4"/>
      <c r="HI299" s="4"/>
      <c r="HJ299" s="4"/>
      <c r="HK299" s="4"/>
      <c r="HL299" s="4">
        <v>0</v>
      </c>
      <c r="HM299" s="4"/>
      <c r="HN299" s="4"/>
      <c r="HO299" s="4"/>
      <c r="HP299" s="4"/>
      <c r="HQ299" s="4"/>
      <c r="HR299" s="4">
        <v>100</v>
      </c>
      <c r="HS299" s="4">
        <v>300</v>
      </c>
      <c r="HT299" s="4"/>
      <c r="HU299" s="4"/>
      <c r="HV299" s="4"/>
      <c r="HW299" s="4"/>
      <c r="HX299" s="4"/>
      <c r="HY299" s="4"/>
      <c r="HZ299" s="4"/>
      <c r="IA299" s="4">
        <v>0</v>
      </c>
      <c r="IB299" s="4">
        <v>1000</v>
      </c>
      <c r="IC299" s="4"/>
      <c r="ID299" s="4">
        <v>1000</v>
      </c>
      <c r="IE299" s="4"/>
      <c r="IF299" s="4"/>
      <c r="IG299" s="4"/>
      <c r="IH299" s="4">
        <v>1000</v>
      </c>
      <c r="II299" s="4"/>
      <c r="IJ299" s="4"/>
      <c r="IK299" s="4"/>
      <c r="IL299" s="4"/>
      <c r="IM299" s="4">
        <v>4000</v>
      </c>
      <c r="IN299" s="4">
        <v>100</v>
      </c>
      <c r="IO299" s="4"/>
      <c r="IP299" s="4"/>
      <c r="IQ299" s="4"/>
      <c r="IR299" s="4">
        <v>0</v>
      </c>
      <c r="IS299" s="4">
        <v>0</v>
      </c>
      <c r="IT299" s="4"/>
      <c r="IU299" s="4"/>
      <c r="IV299" s="4"/>
      <c r="IW299" s="4"/>
      <c r="IX299" s="4"/>
      <c r="IY299" s="4">
        <v>60</v>
      </c>
      <c r="IZ299" s="4"/>
      <c r="JA299" s="4">
        <v>500</v>
      </c>
      <c r="JB299" s="4"/>
      <c r="JC299" s="4"/>
      <c r="JD299" s="4"/>
      <c r="JE299" s="4"/>
      <c r="JF299" s="4">
        <v>20</v>
      </c>
      <c r="JG299" s="4"/>
      <c r="JH299" s="4"/>
      <c r="JI299" s="4"/>
      <c r="JJ299" s="4"/>
      <c r="JK299" s="4"/>
      <c r="JL299" s="4"/>
      <c r="JM299" s="4"/>
      <c r="JN299" s="4"/>
      <c r="JO299" s="4">
        <v>0</v>
      </c>
      <c r="JP299" s="4"/>
      <c r="JQ299" s="4"/>
      <c r="JR299" s="4"/>
      <c r="JS299" s="4">
        <v>0</v>
      </c>
      <c r="JT299" s="4">
        <v>50</v>
      </c>
      <c r="JU299" s="4"/>
      <c r="JV299" s="4"/>
      <c r="JW299" s="4"/>
      <c r="JX299" s="4"/>
      <c r="JY299" s="4"/>
      <c r="JZ299" s="4"/>
      <c r="KA299" s="4"/>
      <c r="KB299" s="4">
        <v>0</v>
      </c>
      <c r="KC299" s="4"/>
      <c r="KD299" s="4"/>
      <c r="KE299" s="4"/>
      <c r="KF299" s="4"/>
      <c r="KG299" s="4"/>
      <c r="KH299" s="4">
        <v>500</v>
      </c>
      <c r="KI299" s="4"/>
      <c r="KJ299" s="4"/>
      <c r="KK299" s="4">
        <f t="shared" si="9"/>
        <v>47610</v>
      </c>
    </row>
    <row r="300" spans="1:297" ht="30" customHeight="1" x14ac:dyDescent="0.25">
      <c r="A300" s="4">
        <v>290</v>
      </c>
      <c r="B300" s="4">
        <v>227</v>
      </c>
      <c r="C300" s="4" t="s">
        <v>908</v>
      </c>
      <c r="D300" s="6" t="s">
        <v>908</v>
      </c>
      <c r="E300" s="6" t="s">
        <v>909</v>
      </c>
      <c r="F300" s="4"/>
      <c r="G300" s="7">
        <v>4.32</v>
      </c>
      <c r="H300" s="4">
        <v>2800</v>
      </c>
      <c r="I300" s="4"/>
      <c r="J300" s="4"/>
      <c r="K300" s="4"/>
      <c r="L300" s="4"/>
      <c r="M300" s="4"/>
      <c r="N300" s="4"/>
      <c r="O300" s="4">
        <v>30</v>
      </c>
      <c r="P300" s="4">
        <v>0</v>
      </c>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v>500</v>
      </c>
      <c r="BC300" s="4"/>
      <c r="BD300" s="4"/>
      <c r="BE300" s="4"/>
      <c r="BF300" s="4"/>
      <c r="BG300" s="4"/>
      <c r="BH300" s="4"/>
      <c r="BI300" s="4"/>
      <c r="BJ300" s="4"/>
      <c r="BK300" s="4"/>
      <c r="BL300" s="4"/>
      <c r="BM300" s="4"/>
      <c r="BN300" s="4"/>
      <c r="BO300" s="4">
        <v>10</v>
      </c>
      <c r="BP300" s="4"/>
      <c r="BQ300" s="4"/>
      <c r="BR300" s="4"/>
      <c r="BS300" s="4"/>
      <c r="BT300" s="4"/>
      <c r="BU300" s="4"/>
      <c r="BV300" s="4"/>
      <c r="BW300" s="4"/>
      <c r="BX300" s="4"/>
      <c r="BY300" s="4"/>
      <c r="BZ300" s="4"/>
      <c r="CA300" s="4"/>
      <c r="CB300" s="4"/>
      <c r="CC300" s="4"/>
      <c r="CD300" s="4">
        <v>50</v>
      </c>
      <c r="CE300" s="4"/>
      <c r="CF300" s="4"/>
      <c r="CG300" s="4"/>
      <c r="CH300" s="4"/>
      <c r="CI300" s="4">
        <v>20</v>
      </c>
      <c r="CJ300" s="4"/>
      <c r="CK300" s="4"/>
      <c r="CL300" s="4"/>
      <c r="CM300" s="4"/>
      <c r="CN300" s="4"/>
      <c r="CO300" s="4"/>
      <c r="CP300" s="4"/>
      <c r="CQ300" s="4"/>
      <c r="CR300" s="4">
        <v>50</v>
      </c>
      <c r="CS300" s="4"/>
      <c r="CT300" s="4"/>
      <c r="CU300" s="4"/>
      <c r="CV300" s="4"/>
      <c r="CW300" s="4"/>
      <c r="CX300" s="4"/>
      <c r="CY300" s="4"/>
      <c r="CZ300" s="4"/>
      <c r="DA300" s="4"/>
      <c r="DB300" s="4"/>
      <c r="DC300" s="4"/>
      <c r="DD300" s="4"/>
      <c r="DE300" s="4"/>
      <c r="DF300" s="4"/>
      <c r="DG300" s="4"/>
      <c r="DH300" s="4"/>
      <c r="DI300" s="4"/>
      <c r="DJ300" s="4">
        <v>20</v>
      </c>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v>20</v>
      </c>
      <c r="GA300" s="4"/>
      <c r="GB300" s="4"/>
      <c r="GC300" s="4"/>
      <c r="GD300" s="4"/>
      <c r="GE300" s="4"/>
      <c r="GF300" s="4"/>
      <c r="GG300" s="4"/>
      <c r="GH300" s="4"/>
      <c r="GI300" s="4"/>
      <c r="GJ300" s="4">
        <v>0</v>
      </c>
      <c r="GK300" s="4"/>
      <c r="GL300" s="4"/>
      <c r="GM300" s="4"/>
      <c r="GN300" s="4"/>
      <c r="GO300" s="4"/>
      <c r="GP300" s="4"/>
      <c r="GQ300" s="4"/>
      <c r="GR300" s="4"/>
      <c r="GS300" s="4"/>
      <c r="GT300" s="4"/>
      <c r="GU300" s="4"/>
      <c r="GV300" s="4"/>
      <c r="GW300" s="4"/>
      <c r="GX300" s="4"/>
      <c r="GY300" s="4"/>
      <c r="GZ300" s="4"/>
      <c r="HA300" s="4"/>
      <c r="HB300" s="4"/>
      <c r="HC300" s="4">
        <v>20</v>
      </c>
      <c r="HD300" s="4"/>
      <c r="HE300" s="4"/>
      <c r="HF300" s="4"/>
      <c r="HG300" s="4"/>
      <c r="HH300" s="4"/>
      <c r="HI300" s="4">
        <v>10</v>
      </c>
      <c r="HJ300" s="4"/>
      <c r="HK300" s="4"/>
      <c r="HL300" s="4">
        <v>100</v>
      </c>
      <c r="HM300" s="4"/>
      <c r="HN300" s="4"/>
      <c r="HO300" s="4"/>
      <c r="HP300" s="4"/>
      <c r="HQ300" s="4"/>
      <c r="HR300" s="4"/>
      <c r="HS300" s="4">
        <v>50</v>
      </c>
      <c r="HT300" s="4"/>
      <c r="HU300" s="4"/>
      <c r="HV300" s="4"/>
      <c r="HW300" s="4"/>
      <c r="HX300" s="4"/>
      <c r="HY300" s="4">
        <v>3000</v>
      </c>
      <c r="HZ300" s="4"/>
      <c r="IA300" s="4">
        <v>25</v>
      </c>
      <c r="IB300" s="4">
        <v>5</v>
      </c>
      <c r="IC300" s="4">
        <v>100</v>
      </c>
      <c r="ID300" s="4"/>
      <c r="IE300" s="4"/>
      <c r="IF300" s="4"/>
      <c r="IG300" s="4"/>
      <c r="IH300" s="4">
        <v>100</v>
      </c>
      <c r="II300" s="4"/>
      <c r="IJ300" s="4"/>
      <c r="IK300" s="4"/>
      <c r="IL300" s="4"/>
      <c r="IM300" s="4"/>
      <c r="IN300" s="4">
        <v>40</v>
      </c>
      <c r="IO300" s="4"/>
      <c r="IP300" s="4">
        <v>2460</v>
      </c>
      <c r="IQ300" s="4"/>
      <c r="IR300" s="4">
        <v>2000</v>
      </c>
      <c r="IS300" s="4">
        <v>0</v>
      </c>
      <c r="IT300" s="4"/>
      <c r="IU300" s="4"/>
      <c r="IV300" s="4"/>
      <c r="IW300" s="4"/>
      <c r="IX300" s="4"/>
      <c r="IY300" s="4"/>
      <c r="IZ300" s="4"/>
      <c r="JA300" s="4">
        <v>1350</v>
      </c>
      <c r="JB300" s="4"/>
      <c r="JC300" s="4">
        <v>50</v>
      </c>
      <c r="JD300" s="4"/>
      <c r="JE300" s="4"/>
      <c r="JF300" s="4">
        <v>200</v>
      </c>
      <c r="JG300" s="4"/>
      <c r="JH300" s="4"/>
      <c r="JI300" s="4"/>
      <c r="JJ300" s="4"/>
      <c r="JK300" s="4"/>
      <c r="JL300" s="4"/>
      <c r="JM300" s="4"/>
      <c r="JN300" s="4"/>
      <c r="JO300" s="4">
        <v>0</v>
      </c>
      <c r="JP300" s="4"/>
      <c r="JQ300" s="4"/>
      <c r="JR300" s="4"/>
      <c r="JS300" s="4">
        <v>200</v>
      </c>
      <c r="JT300" s="4"/>
      <c r="JU300" s="4"/>
      <c r="JV300" s="4"/>
      <c r="JW300" s="4"/>
      <c r="JX300" s="4"/>
      <c r="JY300" s="4"/>
      <c r="JZ300" s="4"/>
      <c r="KA300" s="4"/>
      <c r="KB300" s="4">
        <v>0</v>
      </c>
      <c r="KC300" s="4"/>
      <c r="KD300" s="4"/>
      <c r="KE300" s="4"/>
      <c r="KF300" s="4"/>
      <c r="KG300" s="4"/>
      <c r="KH300" s="4">
        <v>1000</v>
      </c>
      <c r="KI300" s="4"/>
      <c r="KJ300" s="4"/>
      <c r="KK300" s="4">
        <f t="shared" si="9"/>
        <v>14210</v>
      </c>
    </row>
    <row r="301" spans="1:297" ht="30" customHeight="1" x14ac:dyDescent="0.25">
      <c r="A301" s="4">
        <v>291</v>
      </c>
      <c r="B301" s="4">
        <v>228</v>
      </c>
      <c r="C301" s="4" t="s">
        <v>910</v>
      </c>
      <c r="D301" s="6" t="s">
        <v>911</v>
      </c>
      <c r="E301" s="6" t="s">
        <v>912</v>
      </c>
      <c r="F301" s="4"/>
      <c r="G301" s="7">
        <v>1.44</v>
      </c>
      <c r="H301" s="4">
        <v>1000</v>
      </c>
      <c r="I301" s="4"/>
      <c r="J301" s="4"/>
      <c r="K301" s="4"/>
      <c r="L301" s="4"/>
      <c r="M301" s="4"/>
      <c r="N301" s="4"/>
      <c r="O301" s="4"/>
      <c r="P301" s="4">
        <v>0</v>
      </c>
      <c r="Q301" s="4"/>
      <c r="R301" s="4"/>
      <c r="S301" s="4"/>
      <c r="T301" s="4"/>
      <c r="U301" s="4">
        <v>30</v>
      </c>
      <c r="V301" s="4">
        <v>1000</v>
      </c>
      <c r="W301" s="4"/>
      <c r="X301" s="4"/>
      <c r="Y301" s="4"/>
      <c r="Z301" s="4">
        <v>20</v>
      </c>
      <c r="AA301" s="4">
        <v>30</v>
      </c>
      <c r="AB301" s="4"/>
      <c r="AC301" s="4"/>
      <c r="AD301" s="4"/>
      <c r="AE301" s="4"/>
      <c r="AF301" s="4"/>
      <c r="AG301" s="4"/>
      <c r="AH301" s="4"/>
      <c r="AI301" s="4"/>
      <c r="AJ301" s="4"/>
      <c r="AK301" s="4"/>
      <c r="AL301" s="4"/>
      <c r="AM301" s="4"/>
      <c r="AN301" s="4"/>
      <c r="AO301" s="4"/>
      <c r="AP301" s="4"/>
      <c r="AQ301" s="4"/>
      <c r="AR301" s="4"/>
      <c r="AS301" s="4">
        <v>10</v>
      </c>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v>400</v>
      </c>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v>10</v>
      </c>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v>10</v>
      </c>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v>10</v>
      </c>
      <c r="GJ301" s="4">
        <v>0</v>
      </c>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v>0</v>
      </c>
      <c r="HM301" s="4"/>
      <c r="HN301" s="4"/>
      <c r="HO301" s="4"/>
      <c r="HP301" s="4"/>
      <c r="HQ301" s="4">
        <v>50</v>
      </c>
      <c r="HR301" s="4"/>
      <c r="HS301" s="4"/>
      <c r="HT301" s="4"/>
      <c r="HU301" s="4"/>
      <c r="HV301" s="4"/>
      <c r="HW301" s="4"/>
      <c r="HX301" s="4"/>
      <c r="HY301" s="4">
        <v>2000</v>
      </c>
      <c r="HZ301" s="4"/>
      <c r="IA301" s="4">
        <v>0</v>
      </c>
      <c r="IB301" s="4"/>
      <c r="IC301" s="4"/>
      <c r="ID301" s="4"/>
      <c r="IE301" s="4"/>
      <c r="IF301" s="4"/>
      <c r="IG301" s="4"/>
      <c r="IH301" s="4"/>
      <c r="II301" s="4"/>
      <c r="IJ301" s="4"/>
      <c r="IK301" s="4"/>
      <c r="IL301" s="4"/>
      <c r="IM301" s="4"/>
      <c r="IN301" s="4">
        <v>1000</v>
      </c>
      <c r="IO301" s="4"/>
      <c r="IP301" s="4">
        <v>2150</v>
      </c>
      <c r="IQ301" s="4"/>
      <c r="IR301" s="4">
        <v>0</v>
      </c>
      <c r="IS301" s="4">
        <v>0</v>
      </c>
      <c r="IT301" s="4"/>
      <c r="IU301" s="4"/>
      <c r="IV301" s="4"/>
      <c r="IW301" s="4"/>
      <c r="IX301" s="4"/>
      <c r="IY301" s="4"/>
      <c r="IZ301" s="4"/>
      <c r="JA301" s="4">
        <v>0</v>
      </c>
      <c r="JB301" s="4"/>
      <c r="JC301" s="4"/>
      <c r="JD301" s="4"/>
      <c r="JE301" s="4"/>
      <c r="JF301" s="4"/>
      <c r="JG301" s="4"/>
      <c r="JH301" s="4"/>
      <c r="JI301" s="4"/>
      <c r="JJ301" s="4"/>
      <c r="JK301" s="4"/>
      <c r="JL301" s="4"/>
      <c r="JM301" s="4"/>
      <c r="JN301" s="4"/>
      <c r="JO301" s="4">
        <v>300</v>
      </c>
      <c r="JP301" s="4"/>
      <c r="JQ301" s="4"/>
      <c r="JR301" s="4"/>
      <c r="JS301" s="4">
        <v>0</v>
      </c>
      <c r="JT301" s="4"/>
      <c r="JU301" s="4"/>
      <c r="JV301" s="4"/>
      <c r="JW301" s="4"/>
      <c r="JX301" s="4"/>
      <c r="JY301" s="4"/>
      <c r="JZ301" s="4"/>
      <c r="KA301" s="4"/>
      <c r="KB301" s="4">
        <v>0</v>
      </c>
      <c r="KC301" s="4"/>
      <c r="KD301" s="4"/>
      <c r="KE301" s="4"/>
      <c r="KF301" s="4"/>
      <c r="KG301" s="4">
        <v>200</v>
      </c>
      <c r="KH301" s="4">
        <v>1000</v>
      </c>
      <c r="KI301" s="4"/>
      <c r="KJ301" s="4"/>
      <c r="KK301" s="4">
        <f t="shared" si="9"/>
        <v>9220</v>
      </c>
    </row>
    <row r="302" spans="1:297" ht="30" customHeight="1" x14ac:dyDescent="0.25">
      <c r="A302" s="4">
        <v>292</v>
      </c>
      <c r="B302" s="4">
        <v>229</v>
      </c>
      <c r="C302" s="4" t="s">
        <v>913</v>
      </c>
      <c r="D302" s="18" t="s">
        <v>914</v>
      </c>
      <c r="E302" s="18" t="s">
        <v>915</v>
      </c>
      <c r="F302" s="4"/>
      <c r="G302" s="7">
        <v>0.13519999999999999</v>
      </c>
      <c r="H302" s="4">
        <v>6000</v>
      </c>
      <c r="I302" s="4"/>
      <c r="J302" s="4">
        <v>200</v>
      </c>
      <c r="K302" s="4">
        <v>150</v>
      </c>
      <c r="L302" s="4"/>
      <c r="M302" s="4">
        <v>1500</v>
      </c>
      <c r="N302" s="4">
        <v>1000</v>
      </c>
      <c r="O302" s="4">
        <v>1000</v>
      </c>
      <c r="P302" s="4">
        <v>5000</v>
      </c>
      <c r="Q302" s="4">
        <v>500</v>
      </c>
      <c r="R302" s="4">
        <v>50</v>
      </c>
      <c r="S302" s="4">
        <v>3000</v>
      </c>
      <c r="T302" s="4">
        <v>200</v>
      </c>
      <c r="U302" s="4">
        <v>50</v>
      </c>
      <c r="V302" s="4">
        <v>2000</v>
      </c>
      <c r="W302" s="4">
        <v>200</v>
      </c>
      <c r="X302" s="4">
        <v>3600</v>
      </c>
      <c r="Y302" s="4"/>
      <c r="Z302" s="4">
        <v>1000</v>
      </c>
      <c r="AA302" s="4">
        <v>100</v>
      </c>
      <c r="AB302" s="4"/>
      <c r="AC302" s="4">
        <v>1000</v>
      </c>
      <c r="AD302" s="4"/>
      <c r="AE302" s="4">
        <v>500</v>
      </c>
      <c r="AF302" s="4"/>
      <c r="AG302" s="4"/>
      <c r="AH302" s="4"/>
      <c r="AI302" s="4"/>
      <c r="AJ302" s="4"/>
      <c r="AK302" s="4">
        <v>500</v>
      </c>
      <c r="AL302" s="4"/>
      <c r="AM302" s="4"/>
      <c r="AN302" s="4"/>
      <c r="AO302" s="4">
        <v>100</v>
      </c>
      <c r="AP302" s="4"/>
      <c r="AQ302" s="4"/>
      <c r="AR302" s="4"/>
      <c r="AS302" s="4"/>
      <c r="AT302" s="4"/>
      <c r="AU302" s="4"/>
      <c r="AV302" s="4"/>
      <c r="AW302" s="4"/>
      <c r="AX302" s="4"/>
      <c r="AY302" s="4">
        <v>18250</v>
      </c>
      <c r="AZ302" s="4">
        <v>7000</v>
      </c>
      <c r="BA302" s="4">
        <v>5000</v>
      </c>
      <c r="BB302" s="4">
        <v>500</v>
      </c>
      <c r="BC302" s="4">
        <v>21100</v>
      </c>
      <c r="BD302" s="4"/>
      <c r="BE302" s="4"/>
      <c r="BF302" s="4"/>
      <c r="BG302" s="4">
        <v>500</v>
      </c>
      <c r="BH302" s="4"/>
      <c r="BI302" s="4"/>
      <c r="BJ302" s="4"/>
      <c r="BK302" s="4"/>
      <c r="BL302" s="4"/>
      <c r="BM302" s="4"/>
      <c r="BN302" s="4">
        <v>50</v>
      </c>
      <c r="BO302" s="4">
        <v>300</v>
      </c>
      <c r="BP302" s="4">
        <v>10000</v>
      </c>
      <c r="BQ302" s="4">
        <v>100</v>
      </c>
      <c r="BR302" s="4"/>
      <c r="BS302" s="4"/>
      <c r="BT302" s="4"/>
      <c r="BU302" s="4"/>
      <c r="BV302" s="4">
        <v>300</v>
      </c>
      <c r="BW302" s="4"/>
      <c r="BX302" s="4"/>
      <c r="BY302" s="4"/>
      <c r="BZ302" s="4"/>
      <c r="CA302" s="4"/>
      <c r="CB302" s="4"/>
      <c r="CC302" s="4">
        <v>500</v>
      </c>
      <c r="CD302" s="4"/>
      <c r="CE302" s="4">
        <v>1000</v>
      </c>
      <c r="CF302" s="4">
        <v>10000</v>
      </c>
      <c r="CG302" s="4"/>
      <c r="CH302" s="4"/>
      <c r="CI302" s="4"/>
      <c r="CJ302" s="4">
        <v>1000</v>
      </c>
      <c r="CK302" s="4"/>
      <c r="CL302" s="4"/>
      <c r="CM302" s="4"/>
      <c r="CN302" s="4">
        <v>5000</v>
      </c>
      <c r="CO302" s="4"/>
      <c r="CP302" s="4"/>
      <c r="CQ302" s="4"/>
      <c r="CR302" s="4">
        <v>200</v>
      </c>
      <c r="CS302" s="4"/>
      <c r="CT302" s="4"/>
      <c r="CU302" s="4">
        <v>200</v>
      </c>
      <c r="CV302" s="4"/>
      <c r="CW302" s="4"/>
      <c r="CX302" s="4"/>
      <c r="CY302" s="4"/>
      <c r="CZ302" s="4"/>
      <c r="DA302" s="4"/>
      <c r="DB302" s="4"/>
      <c r="DC302" s="4">
        <v>20</v>
      </c>
      <c r="DD302" s="4"/>
      <c r="DE302" s="4"/>
      <c r="DF302" s="4"/>
      <c r="DG302" s="4"/>
      <c r="DH302" s="4"/>
      <c r="DI302" s="4">
        <v>1000</v>
      </c>
      <c r="DJ302" s="4"/>
      <c r="DK302" s="4"/>
      <c r="DL302" s="4"/>
      <c r="DM302" s="4"/>
      <c r="DN302" s="4"/>
      <c r="DO302" s="4"/>
      <c r="DP302" s="4"/>
      <c r="DQ302" s="4">
        <v>500</v>
      </c>
      <c r="DR302" s="4"/>
      <c r="DS302" s="4"/>
      <c r="DT302" s="4"/>
      <c r="DU302" s="4"/>
      <c r="DV302" s="4"/>
      <c r="DW302" s="4">
        <v>3000</v>
      </c>
      <c r="DX302" s="4">
        <v>500</v>
      </c>
      <c r="DY302" s="4"/>
      <c r="DZ302" s="4">
        <v>10000</v>
      </c>
      <c r="EA302" s="4">
        <v>100</v>
      </c>
      <c r="EB302" s="4">
        <v>200</v>
      </c>
      <c r="EC302" s="4"/>
      <c r="ED302" s="4"/>
      <c r="EE302" s="4">
        <v>1000</v>
      </c>
      <c r="EF302" s="4"/>
      <c r="EG302" s="4"/>
      <c r="EH302" s="4"/>
      <c r="EI302" s="4"/>
      <c r="EJ302" s="4"/>
      <c r="EK302" s="4"/>
      <c r="EL302" s="4"/>
      <c r="EM302" s="4"/>
      <c r="EN302" s="4"/>
      <c r="EO302" s="4"/>
      <c r="EP302" s="4">
        <v>1000</v>
      </c>
      <c r="EQ302" s="4"/>
      <c r="ER302" s="4"/>
      <c r="ES302" s="4"/>
      <c r="ET302" s="4"/>
      <c r="EU302" s="4">
        <v>100</v>
      </c>
      <c r="EV302" s="4"/>
      <c r="EW302" s="4"/>
      <c r="EX302" s="4"/>
      <c r="EY302" s="4">
        <v>6000</v>
      </c>
      <c r="EZ302" s="4"/>
      <c r="FA302" s="4"/>
      <c r="FB302" s="4"/>
      <c r="FC302" s="4">
        <v>300</v>
      </c>
      <c r="FD302" s="4">
        <v>500</v>
      </c>
      <c r="FE302" s="4">
        <v>400</v>
      </c>
      <c r="FF302" s="4"/>
      <c r="FG302" s="4"/>
      <c r="FH302" s="4"/>
      <c r="FI302" s="4"/>
      <c r="FJ302" s="4"/>
      <c r="FK302" s="4"/>
      <c r="FL302" s="4"/>
      <c r="FM302" s="4">
        <v>200</v>
      </c>
      <c r="FN302" s="4"/>
      <c r="FO302" s="4">
        <v>200</v>
      </c>
      <c r="FP302" s="4"/>
      <c r="FQ302" s="4"/>
      <c r="FR302" s="4">
        <v>100</v>
      </c>
      <c r="FS302" s="4"/>
      <c r="FT302" s="4">
        <v>500</v>
      </c>
      <c r="FU302" s="4"/>
      <c r="FV302" s="4">
        <v>300</v>
      </c>
      <c r="FW302" s="4">
        <v>1000</v>
      </c>
      <c r="FX302" s="4">
        <v>200</v>
      </c>
      <c r="FY302" s="4"/>
      <c r="FZ302" s="4"/>
      <c r="GA302" s="4"/>
      <c r="GB302" s="4"/>
      <c r="GC302" s="4"/>
      <c r="GD302" s="4"/>
      <c r="GE302" s="4"/>
      <c r="GF302" s="4"/>
      <c r="GG302" s="4"/>
      <c r="GH302" s="4"/>
      <c r="GI302" s="4"/>
      <c r="GJ302" s="4">
        <v>0</v>
      </c>
      <c r="GK302" s="4"/>
      <c r="GL302" s="4">
        <v>15000</v>
      </c>
      <c r="GM302" s="4"/>
      <c r="GN302" s="4">
        <v>200</v>
      </c>
      <c r="GO302" s="4"/>
      <c r="GP302" s="4"/>
      <c r="GQ302" s="4"/>
      <c r="GR302" s="4"/>
      <c r="GS302" s="4"/>
      <c r="GT302" s="4">
        <v>100</v>
      </c>
      <c r="GU302" s="4">
        <v>100</v>
      </c>
      <c r="GV302" s="4">
        <v>1000</v>
      </c>
      <c r="GW302" s="4">
        <v>1000</v>
      </c>
      <c r="GX302" s="4">
        <v>2000</v>
      </c>
      <c r="GY302" s="4"/>
      <c r="GZ302" s="4">
        <v>20000</v>
      </c>
      <c r="HA302" s="4"/>
      <c r="HB302" s="4"/>
      <c r="HC302" s="4">
        <v>50</v>
      </c>
      <c r="HD302" s="4"/>
      <c r="HE302" s="4"/>
      <c r="HF302" s="4">
        <v>100</v>
      </c>
      <c r="HG302" s="4"/>
      <c r="HH302" s="4"/>
      <c r="HI302" s="4">
        <v>50</v>
      </c>
      <c r="HJ302" s="4"/>
      <c r="HK302" s="4"/>
      <c r="HL302" s="4">
        <v>0</v>
      </c>
      <c r="HM302" s="4"/>
      <c r="HN302" s="4">
        <v>2500</v>
      </c>
      <c r="HO302" s="4"/>
      <c r="HP302" s="4"/>
      <c r="HQ302" s="4">
        <v>89000</v>
      </c>
      <c r="HR302" s="4"/>
      <c r="HS302" s="4"/>
      <c r="HT302" s="4"/>
      <c r="HU302" s="4"/>
      <c r="HV302" s="4"/>
      <c r="HW302" s="4">
        <v>1000</v>
      </c>
      <c r="HX302" s="4"/>
      <c r="HY302" s="4">
        <v>2000</v>
      </c>
      <c r="HZ302" s="4"/>
      <c r="IA302" s="4">
        <v>8000</v>
      </c>
      <c r="IB302" s="4">
        <v>3500</v>
      </c>
      <c r="IC302" s="4"/>
      <c r="ID302" s="4">
        <v>10000</v>
      </c>
      <c r="IE302" s="4"/>
      <c r="IF302" s="4"/>
      <c r="IG302" s="4"/>
      <c r="IH302" s="4"/>
      <c r="II302" s="4"/>
      <c r="IJ302" s="4">
        <v>3000</v>
      </c>
      <c r="IK302" s="4"/>
      <c r="IL302" s="4">
        <v>300</v>
      </c>
      <c r="IM302" s="4"/>
      <c r="IN302" s="4">
        <v>300</v>
      </c>
      <c r="IO302" s="4"/>
      <c r="IP302" s="4">
        <v>35</v>
      </c>
      <c r="IQ302" s="4">
        <v>300</v>
      </c>
      <c r="IR302" s="4"/>
      <c r="IS302" s="4">
        <v>0</v>
      </c>
      <c r="IT302" s="4">
        <v>3700</v>
      </c>
      <c r="IU302" s="4">
        <v>1000</v>
      </c>
      <c r="IV302" s="4"/>
      <c r="IW302" s="4"/>
      <c r="IX302" s="4">
        <v>200</v>
      </c>
      <c r="IY302" s="4"/>
      <c r="IZ302" s="4"/>
      <c r="JA302" s="4">
        <v>1050</v>
      </c>
      <c r="JB302" s="4"/>
      <c r="JC302" s="4"/>
      <c r="JD302" s="4"/>
      <c r="JE302" s="4"/>
      <c r="JF302" s="4"/>
      <c r="JG302" s="4"/>
      <c r="JH302" s="4"/>
      <c r="JI302" s="4"/>
      <c r="JJ302" s="4"/>
      <c r="JK302" s="4"/>
      <c r="JL302" s="4"/>
      <c r="JM302" s="4">
        <v>50</v>
      </c>
      <c r="JN302" s="4">
        <v>1000</v>
      </c>
      <c r="JO302" s="4">
        <v>2500</v>
      </c>
      <c r="JP302" s="4"/>
      <c r="JQ302" s="4"/>
      <c r="JR302" s="4">
        <v>200</v>
      </c>
      <c r="JS302" s="4">
        <v>0</v>
      </c>
      <c r="JT302" s="4">
        <v>420</v>
      </c>
      <c r="JU302" s="4"/>
      <c r="JV302" s="4"/>
      <c r="JW302" s="4">
        <v>50</v>
      </c>
      <c r="JX302" s="4">
        <v>200</v>
      </c>
      <c r="JY302" s="4"/>
      <c r="JZ302" s="4"/>
      <c r="KA302" s="4">
        <v>5000</v>
      </c>
      <c r="KB302" s="4">
        <v>200</v>
      </c>
      <c r="KC302" s="4"/>
      <c r="KD302" s="4"/>
      <c r="KE302" s="4">
        <v>70</v>
      </c>
      <c r="KF302" s="4"/>
      <c r="KG302" s="4">
        <v>8000</v>
      </c>
      <c r="KH302" s="4">
        <v>500</v>
      </c>
      <c r="KI302" s="4"/>
      <c r="KJ302" s="4"/>
      <c r="KK302" s="4">
        <f t="shared" si="9"/>
        <v>319445</v>
      </c>
    </row>
    <row r="303" spans="1:297" ht="30" customHeight="1" x14ac:dyDescent="0.25">
      <c r="A303" s="4">
        <v>294</v>
      </c>
      <c r="B303" s="4">
        <v>230</v>
      </c>
      <c r="C303" s="4" t="s">
        <v>916</v>
      </c>
      <c r="D303" s="6" t="s">
        <v>916</v>
      </c>
      <c r="E303" s="6" t="s">
        <v>917</v>
      </c>
      <c r="F303" s="4"/>
      <c r="G303" s="7">
        <v>2.16</v>
      </c>
      <c r="H303" s="4">
        <v>300</v>
      </c>
      <c r="I303" s="4"/>
      <c r="J303" s="4"/>
      <c r="K303" s="4"/>
      <c r="L303" s="4"/>
      <c r="M303" s="4"/>
      <c r="N303" s="4"/>
      <c r="O303" s="4"/>
      <c r="P303" s="4">
        <v>0</v>
      </c>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v>0</v>
      </c>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v>0</v>
      </c>
      <c r="HM303" s="4"/>
      <c r="HN303" s="4"/>
      <c r="HO303" s="4"/>
      <c r="HP303" s="4"/>
      <c r="HQ303" s="4"/>
      <c r="HR303" s="4"/>
      <c r="HS303" s="4"/>
      <c r="HT303" s="4"/>
      <c r="HU303" s="4"/>
      <c r="HV303" s="4"/>
      <c r="HW303" s="4"/>
      <c r="HX303" s="4"/>
      <c r="HY303" s="4"/>
      <c r="HZ303" s="4"/>
      <c r="IA303" s="4">
        <v>0</v>
      </c>
      <c r="IB303" s="4">
        <v>200</v>
      </c>
      <c r="IC303" s="4"/>
      <c r="ID303" s="4"/>
      <c r="IE303" s="4"/>
      <c r="IF303" s="4"/>
      <c r="IG303" s="4"/>
      <c r="IH303" s="4"/>
      <c r="II303" s="4"/>
      <c r="IJ303" s="4"/>
      <c r="IK303" s="4"/>
      <c r="IL303" s="4"/>
      <c r="IM303" s="4"/>
      <c r="IN303" s="4"/>
      <c r="IO303" s="4"/>
      <c r="IP303" s="4">
        <v>2500</v>
      </c>
      <c r="IQ303" s="4"/>
      <c r="IR303" s="4">
        <v>2000</v>
      </c>
      <c r="IS303" s="4">
        <v>1000</v>
      </c>
      <c r="IT303" s="4">
        <v>10000</v>
      </c>
      <c r="IU303" s="4"/>
      <c r="IV303" s="4"/>
      <c r="IW303" s="4"/>
      <c r="IX303" s="4"/>
      <c r="IY303" s="4"/>
      <c r="IZ303" s="4">
        <v>100</v>
      </c>
      <c r="JA303" s="4">
        <v>0</v>
      </c>
      <c r="JB303" s="4">
        <v>100</v>
      </c>
      <c r="JC303" s="4"/>
      <c r="JD303" s="4">
        <v>100</v>
      </c>
      <c r="JE303" s="4"/>
      <c r="JF303" s="4"/>
      <c r="JG303" s="4"/>
      <c r="JH303" s="4"/>
      <c r="JI303" s="4"/>
      <c r="JJ303" s="4">
        <v>1000</v>
      </c>
      <c r="JK303" s="4">
        <v>50</v>
      </c>
      <c r="JL303" s="4"/>
      <c r="JM303" s="4"/>
      <c r="JN303" s="4"/>
      <c r="JO303" s="4">
        <v>0</v>
      </c>
      <c r="JP303" s="4"/>
      <c r="JQ303" s="4"/>
      <c r="JR303" s="4"/>
      <c r="JS303" s="4">
        <v>0</v>
      </c>
      <c r="JT303" s="4"/>
      <c r="JU303" s="4"/>
      <c r="JV303" s="4"/>
      <c r="JW303" s="4"/>
      <c r="JX303" s="4"/>
      <c r="JY303" s="4"/>
      <c r="JZ303" s="4">
        <v>100</v>
      </c>
      <c r="KA303" s="4"/>
      <c r="KB303" s="4">
        <v>0</v>
      </c>
      <c r="KC303" s="4">
        <v>20</v>
      </c>
      <c r="KD303" s="4"/>
      <c r="KE303" s="4"/>
      <c r="KF303" s="4"/>
      <c r="KG303" s="4"/>
      <c r="KH303" s="4"/>
      <c r="KI303" s="4"/>
      <c r="KJ303" s="4"/>
      <c r="KK303" s="4">
        <f t="shared" si="9"/>
        <v>17470</v>
      </c>
    </row>
    <row r="304" spans="1:297" ht="30" customHeight="1" x14ac:dyDescent="0.25">
      <c r="A304" s="10">
        <v>296</v>
      </c>
      <c r="B304" s="10"/>
      <c r="C304" s="10" t="s">
        <v>918</v>
      </c>
      <c r="D304" s="10"/>
      <c r="E304" s="10"/>
      <c r="F304" s="10"/>
      <c r="G304" s="11">
        <v>10.4725</v>
      </c>
      <c r="H304" s="10">
        <v>0</v>
      </c>
      <c r="I304" s="10"/>
      <c r="J304" s="10"/>
      <c r="K304" s="10"/>
      <c r="L304" s="10"/>
      <c r="M304" s="10"/>
      <c r="N304" s="10"/>
      <c r="O304" s="10"/>
      <c r="P304" s="10">
        <v>0</v>
      </c>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v>0</v>
      </c>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v>0</v>
      </c>
      <c r="HM304" s="10"/>
      <c r="HN304" s="10"/>
      <c r="HO304" s="10"/>
      <c r="HP304" s="10">
        <v>500</v>
      </c>
      <c r="HQ304" s="10">
        <v>10</v>
      </c>
      <c r="HR304" s="10"/>
      <c r="HS304" s="10"/>
      <c r="HT304" s="10"/>
      <c r="HU304" s="10"/>
      <c r="HV304" s="10"/>
      <c r="HW304" s="10">
        <v>50</v>
      </c>
      <c r="HX304" s="10"/>
      <c r="HY304" s="10"/>
      <c r="HZ304" s="10">
        <v>3000</v>
      </c>
      <c r="IA304" s="10">
        <v>1500</v>
      </c>
      <c r="IB304" s="10">
        <v>15000</v>
      </c>
      <c r="IC304" s="10">
        <v>10</v>
      </c>
      <c r="ID304" s="10"/>
      <c r="IE304" s="10"/>
      <c r="IF304" s="10"/>
      <c r="IG304" s="10">
        <v>4000</v>
      </c>
      <c r="IH304" s="10"/>
      <c r="II304" s="10"/>
      <c r="IJ304" s="10"/>
      <c r="IK304" s="10">
        <v>100</v>
      </c>
      <c r="IL304" s="10"/>
      <c r="IM304" s="10"/>
      <c r="IN304" s="10"/>
      <c r="IO304" s="10"/>
      <c r="IP304" s="10"/>
      <c r="IQ304" s="10"/>
      <c r="IR304" s="10">
        <v>2000</v>
      </c>
      <c r="IS304" s="10">
        <v>10000</v>
      </c>
      <c r="IT304" s="10">
        <v>70000</v>
      </c>
      <c r="IU304" s="10"/>
      <c r="IV304" s="10">
        <v>30</v>
      </c>
      <c r="IW304" s="10"/>
      <c r="IX304" s="10"/>
      <c r="IY304" s="10"/>
      <c r="IZ304" s="10">
        <v>250</v>
      </c>
      <c r="JA304" s="10">
        <v>0</v>
      </c>
      <c r="JB304" s="10">
        <v>500</v>
      </c>
      <c r="JC304" s="10">
        <v>120</v>
      </c>
      <c r="JD304" s="10">
        <v>1500</v>
      </c>
      <c r="JE304" s="10">
        <v>100</v>
      </c>
      <c r="JF304" s="10">
        <v>2000</v>
      </c>
      <c r="JG304" s="10"/>
      <c r="JH304" s="10"/>
      <c r="JI304" s="10"/>
      <c r="JJ304" s="10"/>
      <c r="JK304" s="10">
        <v>180</v>
      </c>
      <c r="JL304" s="10"/>
      <c r="JM304" s="10"/>
      <c r="JN304" s="10"/>
      <c r="JO304" s="10">
        <v>0</v>
      </c>
      <c r="JP304" s="10"/>
      <c r="JQ304" s="10">
        <v>200</v>
      </c>
      <c r="JR304" s="10"/>
      <c r="JS304" s="10">
        <v>2000</v>
      </c>
      <c r="JT304" s="10"/>
      <c r="JU304" s="10"/>
      <c r="JV304" s="10"/>
      <c r="JW304" s="10"/>
      <c r="JX304" s="10"/>
      <c r="JY304" s="10"/>
      <c r="JZ304" s="10">
        <v>100</v>
      </c>
      <c r="KA304" s="10"/>
      <c r="KB304" s="10">
        <v>300</v>
      </c>
      <c r="KC304" s="10">
        <v>400</v>
      </c>
      <c r="KD304" s="10"/>
      <c r="KE304" s="10"/>
      <c r="KF304" s="10"/>
      <c r="KG304" s="10"/>
      <c r="KH304" s="10"/>
      <c r="KI304" s="10">
        <v>500</v>
      </c>
      <c r="KJ304" s="10"/>
      <c r="KK304" s="10">
        <f t="shared" si="9"/>
        <v>114350</v>
      </c>
    </row>
    <row r="305" spans="1:297" ht="30" customHeight="1" x14ac:dyDescent="0.25">
      <c r="A305" s="10">
        <v>304</v>
      </c>
      <c r="B305" s="10"/>
      <c r="C305" s="10" t="s">
        <v>919</v>
      </c>
      <c r="D305" s="10"/>
      <c r="E305" s="10"/>
      <c r="F305" s="10"/>
      <c r="G305" s="11">
        <v>14.879999999999999</v>
      </c>
      <c r="H305" s="10">
        <v>0</v>
      </c>
      <c r="I305" s="10"/>
      <c r="J305" s="10"/>
      <c r="K305" s="10"/>
      <c r="L305" s="10"/>
      <c r="M305" s="10"/>
      <c r="N305" s="10"/>
      <c r="O305" s="10"/>
      <c r="P305" s="10">
        <v>0</v>
      </c>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v>0</v>
      </c>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v>0</v>
      </c>
      <c r="HM305" s="10"/>
      <c r="HN305" s="10"/>
      <c r="HO305" s="10"/>
      <c r="HP305" s="10"/>
      <c r="HQ305" s="10"/>
      <c r="HR305" s="10"/>
      <c r="HS305" s="10"/>
      <c r="HT305" s="10"/>
      <c r="HU305" s="10"/>
      <c r="HV305" s="10"/>
      <c r="HW305" s="10"/>
      <c r="HX305" s="10"/>
      <c r="HY305" s="10"/>
      <c r="HZ305" s="10"/>
      <c r="IA305" s="10">
        <v>100</v>
      </c>
      <c r="IB305" s="10"/>
      <c r="IC305" s="10"/>
      <c r="ID305" s="10"/>
      <c r="IE305" s="10"/>
      <c r="IF305" s="10"/>
      <c r="IG305" s="10">
        <v>300</v>
      </c>
      <c r="IH305" s="10"/>
      <c r="II305" s="10"/>
      <c r="IJ305" s="10"/>
      <c r="IK305" s="10"/>
      <c r="IL305" s="10"/>
      <c r="IM305" s="10"/>
      <c r="IN305" s="10"/>
      <c r="IO305" s="10"/>
      <c r="IP305" s="10"/>
      <c r="IQ305" s="10"/>
      <c r="IR305" s="10">
        <v>12000</v>
      </c>
      <c r="IS305" s="10">
        <v>0</v>
      </c>
      <c r="IT305" s="10"/>
      <c r="IU305" s="10"/>
      <c r="IV305" s="10"/>
      <c r="IW305" s="10"/>
      <c r="IX305" s="10"/>
      <c r="IY305" s="10"/>
      <c r="IZ305" s="10">
        <v>100</v>
      </c>
      <c r="JA305" s="10">
        <v>0</v>
      </c>
      <c r="JB305" s="10"/>
      <c r="JC305" s="10"/>
      <c r="JD305" s="10"/>
      <c r="JE305" s="10"/>
      <c r="JF305" s="10"/>
      <c r="JG305" s="10"/>
      <c r="JH305" s="10"/>
      <c r="JI305" s="10"/>
      <c r="JJ305" s="10"/>
      <c r="JK305" s="10"/>
      <c r="JL305" s="10"/>
      <c r="JM305" s="10"/>
      <c r="JN305" s="10"/>
      <c r="JO305" s="10">
        <v>0</v>
      </c>
      <c r="JP305" s="10"/>
      <c r="JQ305" s="10"/>
      <c r="JR305" s="10"/>
      <c r="JS305" s="10">
        <v>0</v>
      </c>
      <c r="JT305" s="10"/>
      <c r="JU305" s="10"/>
      <c r="JV305" s="10"/>
      <c r="JW305" s="10">
        <v>50</v>
      </c>
      <c r="JX305" s="10"/>
      <c r="JY305" s="10"/>
      <c r="JZ305" s="10">
        <v>100</v>
      </c>
      <c r="KA305" s="10"/>
      <c r="KB305" s="10">
        <v>0</v>
      </c>
      <c r="KC305" s="10"/>
      <c r="KD305" s="10"/>
      <c r="KE305" s="10"/>
      <c r="KF305" s="10"/>
      <c r="KG305" s="10"/>
      <c r="KH305" s="10"/>
      <c r="KI305" s="10"/>
      <c r="KJ305" s="10"/>
      <c r="KK305" s="10">
        <f t="shared" si="9"/>
        <v>12650</v>
      </c>
    </row>
    <row r="306" spans="1:297" ht="30" customHeight="1" x14ac:dyDescent="0.25">
      <c r="A306" s="10">
        <v>308</v>
      </c>
      <c r="B306" s="10"/>
      <c r="C306" s="10" t="s">
        <v>920</v>
      </c>
      <c r="D306" s="10"/>
      <c r="E306" s="10"/>
      <c r="F306" s="10"/>
      <c r="G306" s="11">
        <v>13.459500000000002</v>
      </c>
      <c r="H306" s="10">
        <v>0</v>
      </c>
      <c r="I306" s="10"/>
      <c r="J306" s="10"/>
      <c r="K306" s="10"/>
      <c r="L306" s="10"/>
      <c r="M306" s="10"/>
      <c r="N306" s="10"/>
      <c r="O306" s="10"/>
      <c r="P306" s="10">
        <v>0</v>
      </c>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v>0</v>
      </c>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v>0</v>
      </c>
      <c r="HM306" s="10"/>
      <c r="HN306" s="10"/>
      <c r="HO306" s="10"/>
      <c r="HP306" s="10"/>
      <c r="HQ306" s="10"/>
      <c r="HR306" s="10"/>
      <c r="HS306" s="10"/>
      <c r="HT306" s="10"/>
      <c r="HU306" s="10"/>
      <c r="HV306" s="10"/>
      <c r="HW306" s="10"/>
      <c r="HX306" s="10">
        <v>2000</v>
      </c>
      <c r="HY306" s="10">
        <v>8000</v>
      </c>
      <c r="HZ306" s="10"/>
      <c r="IA306" s="10">
        <v>1000</v>
      </c>
      <c r="IB306" s="10"/>
      <c r="IC306" s="10"/>
      <c r="ID306" s="10"/>
      <c r="IE306" s="10"/>
      <c r="IF306" s="10"/>
      <c r="IG306" s="10"/>
      <c r="IH306" s="10"/>
      <c r="II306" s="10"/>
      <c r="IJ306" s="10"/>
      <c r="IK306" s="10"/>
      <c r="IL306" s="10"/>
      <c r="IM306" s="10"/>
      <c r="IN306" s="10"/>
      <c r="IO306" s="10"/>
      <c r="IP306" s="10"/>
      <c r="IQ306" s="10"/>
      <c r="IR306" s="10">
        <v>5000</v>
      </c>
      <c r="IS306" s="10">
        <v>0</v>
      </c>
      <c r="IT306" s="10"/>
      <c r="IU306" s="10"/>
      <c r="IV306" s="10"/>
      <c r="IW306" s="10"/>
      <c r="IX306" s="10"/>
      <c r="IY306" s="10"/>
      <c r="IZ306" s="10">
        <v>100</v>
      </c>
      <c r="JA306" s="10">
        <v>0</v>
      </c>
      <c r="JB306" s="10"/>
      <c r="JC306" s="10">
        <v>30</v>
      </c>
      <c r="JD306" s="10"/>
      <c r="JE306" s="10">
        <v>300</v>
      </c>
      <c r="JF306" s="10"/>
      <c r="JG306" s="10"/>
      <c r="JH306" s="10"/>
      <c r="JI306" s="10"/>
      <c r="JJ306" s="10"/>
      <c r="JK306" s="10"/>
      <c r="JL306" s="10">
        <v>1000</v>
      </c>
      <c r="JM306" s="10"/>
      <c r="JN306" s="10"/>
      <c r="JO306" s="10">
        <v>0</v>
      </c>
      <c r="JP306" s="10">
        <v>50</v>
      </c>
      <c r="JQ306" s="10"/>
      <c r="JR306" s="10"/>
      <c r="JS306" s="10">
        <v>0</v>
      </c>
      <c r="JT306" s="10"/>
      <c r="JU306" s="10"/>
      <c r="JV306" s="10"/>
      <c r="JW306" s="10"/>
      <c r="JX306" s="10"/>
      <c r="JY306" s="10"/>
      <c r="JZ306" s="10"/>
      <c r="KA306" s="10"/>
      <c r="KB306" s="10">
        <v>0</v>
      </c>
      <c r="KC306" s="10"/>
      <c r="KD306" s="10"/>
      <c r="KE306" s="10"/>
      <c r="KF306" s="10"/>
      <c r="KG306" s="10"/>
      <c r="KH306" s="10">
        <v>1000</v>
      </c>
      <c r="KI306" s="10"/>
      <c r="KJ306" s="10"/>
      <c r="KK306" s="10">
        <f t="shared" si="9"/>
        <v>18480</v>
      </c>
    </row>
    <row r="307" spans="1:297" ht="30" customHeight="1" x14ac:dyDescent="0.25">
      <c r="A307" s="4"/>
      <c r="B307" s="4">
        <v>231</v>
      </c>
      <c r="C307" s="4"/>
      <c r="D307" s="6" t="s">
        <v>921</v>
      </c>
      <c r="E307" s="6" t="s">
        <v>922</v>
      </c>
      <c r="F307" s="4" t="s">
        <v>923</v>
      </c>
      <c r="G307" s="7">
        <v>14.879999999999999</v>
      </c>
      <c r="H307" s="4">
        <v>0</v>
      </c>
      <c r="I307" s="4">
        <v>0</v>
      </c>
      <c r="J307" s="4">
        <v>0</v>
      </c>
      <c r="K307" s="4">
        <v>0</v>
      </c>
      <c r="L307" s="4">
        <v>0</v>
      </c>
      <c r="M307" s="4">
        <v>0</v>
      </c>
      <c r="N307" s="4">
        <v>0</v>
      </c>
      <c r="O307" s="4">
        <v>0</v>
      </c>
      <c r="P307" s="4">
        <v>0</v>
      </c>
      <c r="Q307" s="4">
        <v>0</v>
      </c>
      <c r="R307" s="4">
        <v>0</v>
      </c>
      <c r="S307" s="4">
        <v>0</v>
      </c>
      <c r="T307" s="4">
        <v>0</v>
      </c>
      <c r="U307" s="4">
        <v>0</v>
      </c>
      <c r="V307" s="4">
        <v>0</v>
      </c>
      <c r="W307" s="4">
        <v>0</v>
      </c>
      <c r="X307" s="4">
        <v>0</v>
      </c>
      <c r="Y307" s="4">
        <v>0</v>
      </c>
      <c r="Z307" s="4">
        <v>0</v>
      </c>
      <c r="AA307" s="4">
        <v>0</v>
      </c>
      <c r="AB307" s="4">
        <v>0</v>
      </c>
      <c r="AC307" s="4">
        <v>0</v>
      </c>
      <c r="AD307" s="4">
        <v>0</v>
      </c>
      <c r="AE307" s="4">
        <v>0</v>
      </c>
      <c r="AF307" s="4">
        <v>0</v>
      </c>
      <c r="AG307" s="4">
        <v>0</v>
      </c>
      <c r="AH307" s="4">
        <v>0</v>
      </c>
      <c r="AI307" s="4">
        <v>0</v>
      </c>
      <c r="AJ307" s="4">
        <v>0</v>
      </c>
      <c r="AK307" s="4">
        <v>0</v>
      </c>
      <c r="AL307" s="4">
        <v>0</v>
      </c>
      <c r="AM307" s="4">
        <v>0</v>
      </c>
      <c r="AN307" s="4">
        <v>0</v>
      </c>
      <c r="AO307" s="4">
        <v>0</v>
      </c>
      <c r="AP307" s="4">
        <v>0</v>
      </c>
      <c r="AQ307" s="4">
        <v>0</v>
      </c>
      <c r="AR307" s="4">
        <v>0</v>
      </c>
      <c r="AS307" s="4">
        <v>0</v>
      </c>
      <c r="AT307" s="4">
        <v>0</v>
      </c>
      <c r="AU307" s="4">
        <v>0</v>
      </c>
      <c r="AV307" s="4">
        <v>0</v>
      </c>
      <c r="AW307" s="4">
        <v>0</v>
      </c>
      <c r="AX307" s="4">
        <v>0</v>
      </c>
      <c r="AY307" s="4">
        <v>0</v>
      </c>
      <c r="AZ307" s="4">
        <v>0</v>
      </c>
      <c r="BA307" s="4">
        <v>0</v>
      </c>
      <c r="BB307" s="4">
        <v>0</v>
      </c>
      <c r="BC307" s="4">
        <v>0</v>
      </c>
      <c r="BD307" s="4">
        <v>0</v>
      </c>
      <c r="BE307" s="4">
        <v>0</v>
      </c>
      <c r="BF307" s="4">
        <v>0</v>
      </c>
      <c r="BG307" s="4">
        <v>0</v>
      </c>
      <c r="BH307" s="4">
        <v>0</v>
      </c>
      <c r="BI307" s="4">
        <v>0</v>
      </c>
      <c r="BJ307" s="4">
        <v>0</v>
      </c>
      <c r="BK307" s="4">
        <v>0</v>
      </c>
      <c r="BL307" s="4">
        <v>0</v>
      </c>
      <c r="BM307" s="4">
        <v>0</v>
      </c>
      <c r="BN307" s="4">
        <v>0</v>
      </c>
      <c r="BO307" s="4">
        <v>0</v>
      </c>
      <c r="BP307" s="4">
        <v>0</v>
      </c>
      <c r="BQ307" s="4">
        <v>0</v>
      </c>
      <c r="BR307" s="4">
        <v>0</v>
      </c>
      <c r="BS307" s="4">
        <v>0</v>
      </c>
      <c r="BT307" s="4">
        <v>0</v>
      </c>
      <c r="BU307" s="4">
        <v>0</v>
      </c>
      <c r="BV307" s="4">
        <v>0</v>
      </c>
      <c r="BW307" s="4">
        <v>0</v>
      </c>
      <c r="BX307" s="4">
        <v>0</v>
      </c>
      <c r="BY307" s="4">
        <v>0</v>
      </c>
      <c r="BZ307" s="4">
        <v>0</v>
      </c>
      <c r="CA307" s="4">
        <v>0</v>
      </c>
      <c r="CB307" s="4">
        <v>0</v>
      </c>
      <c r="CC307" s="4">
        <v>0</v>
      </c>
      <c r="CD307" s="4">
        <v>0</v>
      </c>
      <c r="CE307" s="4">
        <v>0</v>
      </c>
      <c r="CF307" s="4">
        <v>0</v>
      </c>
      <c r="CG307" s="4">
        <v>0</v>
      </c>
      <c r="CH307" s="4">
        <v>0</v>
      </c>
      <c r="CI307" s="4">
        <v>0</v>
      </c>
      <c r="CJ307" s="4">
        <v>0</v>
      </c>
      <c r="CK307" s="4">
        <v>0</v>
      </c>
      <c r="CL307" s="4">
        <v>0</v>
      </c>
      <c r="CM307" s="4">
        <v>0</v>
      </c>
      <c r="CN307" s="4">
        <v>0</v>
      </c>
      <c r="CO307" s="4">
        <v>0</v>
      </c>
      <c r="CP307" s="4">
        <v>0</v>
      </c>
      <c r="CQ307" s="4">
        <v>0</v>
      </c>
      <c r="CR307" s="4">
        <v>0</v>
      </c>
      <c r="CS307" s="4">
        <v>0</v>
      </c>
      <c r="CT307" s="4">
        <v>0</v>
      </c>
      <c r="CU307" s="4">
        <v>0</v>
      </c>
      <c r="CV307" s="4">
        <v>0</v>
      </c>
      <c r="CW307" s="4">
        <v>0</v>
      </c>
      <c r="CX307" s="4">
        <v>0</v>
      </c>
      <c r="CY307" s="4">
        <v>0</v>
      </c>
      <c r="CZ307" s="4">
        <v>0</v>
      </c>
      <c r="DA307" s="4">
        <v>0</v>
      </c>
      <c r="DB307" s="4">
        <v>0</v>
      </c>
      <c r="DC307" s="4">
        <v>0</v>
      </c>
      <c r="DD307" s="4">
        <v>0</v>
      </c>
      <c r="DE307" s="4">
        <v>0</v>
      </c>
      <c r="DF307" s="4">
        <v>0</v>
      </c>
      <c r="DG307" s="4">
        <v>0</v>
      </c>
      <c r="DH307" s="4">
        <v>0</v>
      </c>
      <c r="DI307" s="4">
        <v>0</v>
      </c>
      <c r="DJ307" s="4">
        <v>0</v>
      </c>
      <c r="DK307" s="4">
        <v>0</v>
      </c>
      <c r="DL307" s="4">
        <v>0</v>
      </c>
      <c r="DM307" s="4">
        <v>0</v>
      </c>
      <c r="DN307" s="4">
        <v>0</v>
      </c>
      <c r="DO307" s="4">
        <v>0</v>
      </c>
      <c r="DP307" s="4">
        <v>0</v>
      </c>
      <c r="DQ307" s="4">
        <v>0</v>
      </c>
      <c r="DR307" s="4">
        <v>0</v>
      </c>
      <c r="DS307" s="4">
        <v>0</v>
      </c>
      <c r="DT307" s="4">
        <v>0</v>
      </c>
      <c r="DU307" s="4">
        <v>0</v>
      </c>
      <c r="DV307" s="4">
        <v>0</v>
      </c>
      <c r="DW307" s="4">
        <v>0</v>
      </c>
      <c r="DX307" s="4">
        <v>0</v>
      </c>
      <c r="DY307" s="4">
        <v>0</v>
      </c>
      <c r="DZ307" s="4">
        <v>0</v>
      </c>
      <c r="EA307" s="4">
        <v>0</v>
      </c>
      <c r="EB307" s="4">
        <v>0</v>
      </c>
      <c r="EC307" s="4">
        <v>0</v>
      </c>
      <c r="ED307" s="4">
        <v>0</v>
      </c>
      <c r="EE307" s="4">
        <v>0</v>
      </c>
      <c r="EF307" s="4">
        <v>0</v>
      </c>
      <c r="EG307" s="4">
        <v>0</v>
      </c>
      <c r="EH307" s="4">
        <v>0</v>
      </c>
      <c r="EI307" s="4">
        <v>0</v>
      </c>
      <c r="EJ307" s="4">
        <v>0</v>
      </c>
      <c r="EK307" s="4">
        <v>0</v>
      </c>
      <c r="EL307" s="4">
        <v>0</v>
      </c>
      <c r="EM307" s="4">
        <v>0</v>
      </c>
      <c r="EN307" s="4">
        <v>0</v>
      </c>
      <c r="EO307" s="4">
        <v>0</v>
      </c>
      <c r="EP307" s="4">
        <v>0</v>
      </c>
      <c r="EQ307" s="4">
        <v>0</v>
      </c>
      <c r="ER307" s="4">
        <v>0</v>
      </c>
      <c r="ES307" s="4">
        <v>0</v>
      </c>
      <c r="ET307" s="4">
        <v>0</v>
      </c>
      <c r="EU307" s="4">
        <v>0</v>
      </c>
      <c r="EV307" s="4">
        <v>0</v>
      </c>
      <c r="EW307" s="4">
        <v>0</v>
      </c>
      <c r="EX307" s="4">
        <v>0</v>
      </c>
      <c r="EY307" s="4">
        <v>0</v>
      </c>
      <c r="EZ307" s="4">
        <v>0</v>
      </c>
      <c r="FA307" s="4">
        <v>0</v>
      </c>
      <c r="FB307" s="4">
        <v>0</v>
      </c>
      <c r="FC307" s="4">
        <v>0</v>
      </c>
      <c r="FD307" s="4">
        <v>0</v>
      </c>
      <c r="FE307" s="4">
        <v>0</v>
      </c>
      <c r="FF307" s="4">
        <v>0</v>
      </c>
      <c r="FG307" s="4">
        <v>0</v>
      </c>
      <c r="FH307" s="4">
        <v>0</v>
      </c>
      <c r="FI307" s="4">
        <v>0</v>
      </c>
      <c r="FJ307" s="4">
        <v>0</v>
      </c>
      <c r="FK307" s="4">
        <v>0</v>
      </c>
      <c r="FL307" s="4">
        <v>0</v>
      </c>
      <c r="FM307" s="4">
        <v>0</v>
      </c>
      <c r="FN307" s="4">
        <v>0</v>
      </c>
      <c r="FO307" s="4">
        <v>0</v>
      </c>
      <c r="FP307" s="4">
        <v>0</v>
      </c>
      <c r="FQ307" s="4">
        <v>0</v>
      </c>
      <c r="FR307" s="4">
        <v>0</v>
      </c>
      <c r="FS307" s="4">
        <v>0</v>
      </c>
      <c r="FT307" s="4">
        <v>0</v>
      </c>
      <c r="FU307" s="4">
        <v>0</v>
      </c>
      <c r="FV307" s="4">
        <v>0</v>
      </c>
      <c r="FW307" s="4">
        <v>0</v>
      </c>
      <c r="FX307" s="4">
        <v>0</v>
      </c>
      <c r="FY307" s="4">
        <v>0</v>
      </c>
      <c r="FZ307" s="4">
        <v>0</v>
      </c>
      <c r="GA307" s="4">
        <v>0</v>
      </c>
      <c r="GB307" s="4">
        <v>0</v>
      </c>
      <c r="GC307" s="4">
        <v>0</v>
      </c>
      <c r="GD307" s="4">
        <v>0</v>
      </c>
      <c r="GE307" s="4">
        <v>0</v>
      </c>
      <c r="GF307" s="4">
        <v>0</v>
      </c>
      <c r="GG307" s="4">
        <v>0</v>
      </c>
      <c r="GH307" s="4">
        <v>0</v>
      </c>
      <c r="GI307" s="4">
        <v>0</v>
      </c>
      <c r="GJ307" s="4">
        <v>0</v>
      </c>
      <c r="GK307" s="4">
        <v>0</v>
      </c>
      <c r="GL307" s="4">
        <v>0</v>
      </c>
      <c r="GM307" s="4">
        <v>0</v>
      </c>
      <c r="GN307" s="4">
        <v>0</v>
      </c>
      <c r="GO307" s="4">
        <v>0</v>
      </c>
      <c r="GP307" s="4">
        <v>0</v>
      </c>
      <c r="GQ307" s="4">
        <v>0</v>
      </c>
      <c r="GR307" s="4">
        <v>0</v>
      </c>
      <c r="GS307" s="4">
        <v>0</v>
      </c>
      <c r="GT307" s="4">
        <v>0</v>
      </c>
      <c r="GU307" s="4">
        <v>0</v>
      </c>
      <c r="GV307" s="4">
        <v>0</v>
      </c>
      <c r="GW307" s="4">
        <v>0</v>
      </c>
      <c r="GX307" s="4">
        <v>0</v>
      </c>
      <c r="GY307" s="4">
        <v>0</v>
      </c>
      <c r="GZ307" s="4">
        <v>0</v>
      </c>
      <c r="HA307" s="4">
        <v>0</v>
      </c>
      <c r="HB307" s="4">
        <v>0</v>
      </c>
      <c r="HC307" s="4">
        <v>0</v>
      </c>
      <c r="HD307" s="4">
        <v>0</v>
      </c>
      <c r="HE307" s="4">
        <v>0</v>
      </c>
      <c r="HF307" s="4">
        <v>0</v>
      </c>
      <c r="HG307" s="4">
        <v>0</v>
      </c>
      <c r="HH307" s="4">
        <v>0</v>
      </c>
      <c r="HI307" s="4">
        <v>0</v>
      </c>
      <c r="HJ307" s="4">
        <v>0</v>
      </c>
      <c r="HK307" s="4">
        <v>0</v>
      </c>
      <c r="HL307" s="4">
        <v>0</v>
      </c>
      <c r="HM307" s="4">
        <v>0</v>
      </c>
      <c r="HN307" s="4">
        <v>0</v>
      </c>
      <c r="HO307" s="4">
        <v>0</v>
      </c>
      <c r="HP307" s="4">
        <v>500</v>
      </c>
      <c r="HQ307" s="4">
        <v>10</v>
      </c>
      <c r="HR307" s="4">
        <v>0</v>
      </c>
      <c r="HS307" s="4">
        <v>0</v>
      </c>
      <c r="HT307" s="4">
        <v>0</v>
      </c>
      <c r="HU307" s="4">
        <v>0</v>
      </c>
      <c r="HV307" s="4">
        <v>0</v>
      </c>
      <c r="HW307" s="4">
        <v>50</v>
      </c>
      <c r="HX307" s="4">
        <v>2000</v>
      </c>
      <c r="HY307" s="4">
        <v>8000</v>
      </c>
      <c r="HZ307" s="4">
        <v>3000</v>
      </c>
      <c r="IA307" s="4">
        <v>2600</v>
      </c>
      <c r="IB307" s="4">
        <v>15000</v>
      </c>
      <c r="IC307" s="4">
        <v>10</v>
      </c>
      <c r="ID307" s="4">
        <v>0</v>
      </c>
      <c r="IE307" s="4">
        <v>0</v>
      </c>
      <c r="IF307" s="4">
        <v>0</v>
      </c>
      <c r="IG307" s="4">
        <v>4300</v>
      </c>
      <c r="IH307" s="4">
        <v>0</v>
      </c>
      <c r="II307" s="4">
        <v>0</v>
      </c>
      <c r="IJ307" s="4">
        <v>0</v>
      </c>
      <c r="IK307" s="4">
        <v>100</v>
      </c>
      <c r="IL307" s="4">
        <v>0</v>
      </c>
      <c r="IM307" s="4">
        <v>0</v>
      </c>
      <c r="IN307" s="4">
        <v>0</v>
      </c>
      <c r="IO307" s="4">
        <v>0</v>
      </c>
      <c r="IP307" s="4">
        <v>0</v>
      </c>
      <c r="IQ307" s="4">
        <v>0</v>
      </c>
      <c r="IR307" s="4">
        <v>19000</v>
      </c>
      <c r="IS307" s="4">
        <v>10000</v>
      </c>
      <c r="IT307" s="4">
        <v>70000</v>
      </c>
      <c r="IU307" s="4">
        <v>0</v>
      </c>
      <c r="IV307" s="4">
        <v>30</v>
      </c>
      <c r="IW307" s="4">
        <v>0</v>
      </c>
      <c r="IX307" s="4">
        <v>0</v>
      </c>
      <c r="IY307" s="4">
        <v>0</v>
      </c>
      <c r="IZ307" s="4">
        <v>450</v>
      </c>
      <c r="JA307" s="4">
        <v>0</v>
      </c>
      <c r="JB307" s="4">
        <v>500</v>
      </c>
      <c r="JC307" s="4">
        <v>150</v>
      </c>
      <c r="JD307" s="4">
        <v>1500</v>
      </c>
      <c r="JE307" s="4">
        <v>400</v>
      </c>
      <c r="JF307" s="4">
        <v>2000</v>
      </c>
      <c r="JG307" s="4">
        <v>0</v>
      </c>
      <c r="JH307" s="4">
        <v>0</v>
      </c>
      <c r="JI307" s="4">
        <v>0</v>
      </c>
      <c r="JJ307" s="4">
        <v>0</v>
      </c>
      <c r="JK307" s="4">
        <v>180</v>
      </c>
      <c r="JL307" s="4">
        <v>1000</v>
      </c>
      <c r="JM307" s="4">
        <v>0</v>
      </c>
      <c r="JN307" s="4">
        <v>0</v>
      </c>
      <c r="JO307" s="4">
        <v>0</v>
      </c>
      <c r="JP307" s="4">
        <v>50</v>
      </c>
      <c r="JQ307" s="4">
        <v>200</v>
      </c>
      <c r="JR307" s="4">
        <v>0</v>
      </c>
      <c r="JS307" s="4">
        <v>2000</v>
      </c>
      <c r="JT307" s="4">
        <v>0</v>
      </c>
      <c r="JU307" s="4">
        <v>0</v>
      </c>
      <c r="JV307" s="4">
        <v>0</v>
      </c>
      <c r="JW307" s="4">
        <v>50</v>
      </c>
      <c r="JX307" s="4">
        <v>0</v>
      </c>
      <c r="JY307" s="4">
        <v>0</v>
      </c>
      <c r="JZ307" s="4">
        <v>200</v>
      </c>
      <c r="KA307" s="4">
        <v>0</v>
      </c>
      <c r="KB307" s="4">
        <v>300</v>
      </c>
      <c r="KC307" s="4">
        <v>400</v>
      </c>
      <c r="KD307" s="4">
        <v>0</v>
      </c>
      <c r="KE307" s="4">
        <v>0</v>
      </c>
      <c r="KF307" s="4">
        <v>0</v>
      </c>
      <c r="KG307" s="4">
        <v>0</v>
      </c>
      <c r="KH307" s="4">
        <v>1000</v>
      </c>
      <c r="KI307" s="4">
        <v>500</v>
      </c>
      <c r="KJ307" s="4">
        <v>0</v>
      </c>
      <c r="KK307" s="4">
        <f t="shared" si="9"/>
        <v>145480</v>
      </c>
    </row>
    <row r="308" spans="1:297" ht="30" customHeight="1" x14ac:dyDescent="0.25">
      <c r="A308" s="4">
        <v>297</v>
      </c>
      <c r="B308" s="4">
        <v>232</v>
      </c>
      <c r="C308" s="4" t="s">
        <v>924</v>
      </c>
      <c r="D308" s="6" t="s">
        <v>925</v>
      </c>
      <c r="E308" s="6" t="s">
        <v>926</v>
      </c>
      <c r="F308" s="4"/>
      <c r="G308" s="7">
        <v>24</v>
      </c>
      <c r="H308" s="4">
        <v>0</v>
      </c>
      <c r="I308" s="4"/>
      <c r="J308" s="4"/>
      <c r="K308" s="4"/>
      <c r="L308" s="4"/>
      <c r="M308" s="4"/>
      <c r="N308" s="4"/>
      <c r="O308" s="4"/>
      <c r="P308" s="4">
        <v>0</v>
      </c>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v>0</v>
      </c>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v>0</v>
      </c>
      <c r="HM308" s="4"/>
      <c r="HN308" s="4"/>
      <c r="HO308" s="4"/>
      <c r="HP308" s="4"/>
      <c r="HQ308" s="4"/>
      <c r="HR308" s="4"/>
      <c r="HS308" s="4"/>
      <c r="HT308" s="4"/>
      <c r="HU308" s="4"/>
      <c r="HV308" s="4"/>
      <c r="HW308" s="4"/>
      <c r="HX308" s="4"/>
      <c r="HY308" s="4"/>
      <c r="HZ308" s="4"/>
      <c r="IA308" s="4">
        <v>450</v>
      </c>
      <c r="IB308" s="4"/>
      <c r="IC308" s="4"/>
      <c r="ID308" s="4"/>
      <c r="IE308" s="4"/>
      <c r="IF308" s="4"/>
      <c r="IG308" s="4"/>
      <c r="IH308" s="4"/>
      <c r="II308" s="4"/>
      <c r="IJ308" s="4"/>
      <c r="IK308" s="4"/>
      <c r="IL308" s="4"/>
      <c r="IM308" s="4"/>
      <c r="IN308" s="4"/>
      <c r="IO308" s="4"/>
      <c r="IP308" s="4">
        <v>100</v>
      </c>
      <c r="IQ308" s="4"/>
      <c r="IR308" s="4">
        <v>0</v>
      </c>
      <c r="IS308" s="4">
        <v>0</v>
      </c>
      <c r="IT308" s="4">
        <v>500</v>
      </c>
      <c r="IU308" s="4"/>
      <c r="IV308" s="4"/>
      <c r="IW308" s="4"/>
      <c r="IX308" s="4"/>
      <c r="IY308" s="4"/>
      <c r="IZ308" s="4"/>
      <c r="JA308" s="4">
        <v>0</v>
      </c>
      <c r="JB308" s="4"/>
      <c r="JC308" s="4"/>
      <c r="JD308" s="4">
        <v>50</v>
      </c>
      <c r="JE308" s="4">
        <v>50</v>
      </c>
      <c r="JF308" s="4"/>
      <c r="JG308" s="4"/>
      <c r="JH308" s="4"/>
      <c r="JI308" s="4"/>
      <c r="JJ308" s="4"/>
      <c r="JK308" s="4"/>
      <c r="JL308" s="4"/>
      <c r="JM308" s="4"/>
      <c r="JN308" s="4"/>
      <c r="JO308" s="4">
        <v>0</v>
      </c>
      <c r="JP308" s="4"/>
      <c r="JQ308" s="4"/>
      <c r="JR308" s="4"/>
      <c r="JS308" s="4">
        <v>0</v>
      </c>
      <c r="JT308" s="4"/>
      <c r="JU308" s="4"/>
      <c r="JV308" s="4"/>
      <c r="JW308" s="4"/>
      <c r="JX308" s="4"/>
      <c r="JY308" s="4"/>
      <c r="JZ308" s="4"/>
      <c r="KA308" s="4"/>
      <c r="KB308" s="4">
        <v>0</v>
      </c>
      <c r="KC308" s="4"/>
      <c r="KD308" s="4"/>
      <c r="KE308" s="4"/>
      <c r="KF308" s="4"/>
      <c r="KG308" s="4"/>
      <c r="KH308" s="4"/>
      <c r="KI308" s="4"/>
      <c r="KJ308" s="4"/>
      <c r="KK308" s="4">
        <f t="shared" si="9"/>
        <v>1150</v>
      </c>
    </row>
    <row r="309" spans="1:297" ht="30" customHeight="1" x14ac:dyDescent="0.25">
      <c r="A309" s="4">
        <v>298</v>
      </c>
      <c r="B309" s="4">
        <v>233</v>
      </c>
      <c r="C309" s="4" t="s">
        <v>927</v>
      </c>
      <c r="D309" s="6" t="s">
        <v>928</v>
      </c>
      <c r="E309" s="6" t="s">
        <v>929</v>
      </c>
      <c r="F309" s="4"/>
      <c r="G309" s="7">
        <v>24</v>
      </c>
      <c r="H309" s="4">
        <v>0</v>
      </c>
      <c r="I309" s="4"/>
      <c r="J309" s="4"/>
      <c r="K309" s="4"/>
      <c r="L309" s="4"/>
      <c r="M309" s="4"/>
      <c r="N309" s="4"/>
      <c r="O309" s="4"/>
      <c r="P309" s="4">
        <v>0</v>
      </c>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v>0</v>
      </c>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v>0</v>
      </c>
      <c r="HM309" s="4"/>
      <c r="HN309" s="4"/>
      <c r="HO309" s="4"/>
      <c r="HP309" s="4"/>
      <c r="HQ309" s="4"/>
      <c r="HR309" s="4"/>
      <c r="HS309" s="4"/>
      <c r="HT309" s="4"/>
      <c r="HU309" s="4"/>
      <c r="HV309" s="4"/>
      <c r="HW309" s="4"/>
      <c r="HX309" s="4"/>
      <c r="HY309" s="4"/>
      <c r="HZ309" s="4"/>
      <c r="IA309" s="4">
        <v>3100</v>
      </c>
      <c r="IB309" s="4"/>
      <c r="IC309" s="4"/>
      <c r="ID309" s="4"/>
      <c r="IE309" s="4"/>
      <c r="IF309" s="4"/>
      <c r="IG309" s="4"/>
      <c r="IH309" s="4"/>
      <c r="II309" s="4"/>
      <c r="IJ309" s="4"/>
      <c r="IK309" s="4"/>
      <c r="IL309" s="4"/>
      <c r="IM309" s="4">
        <v>30</v>
      </c>
      <c r="IN309" s="4"/>
      <c r="IO309" s="4"/>
      <c r="IP309" s="4"/>
      <c r="IQ309" s="4"/>
      <c r="IR309" s="4">
        <v>0</v>
      </c>
      <c r="IS309" s="4">
        <v>0</v>
      </c>
      <c r="IT309" s="4">
        <v>700</v>
      </c>
      <c r="IU309" s="4"/>
      <c r="IV309" s="4"/>
      <c r="IW309" s="4"/>
      <c r="IX309" s="4"/>
      <c r="IY309" s="4"/>
      <c r="IZ309" s="4"/>
      <c r="JA309" s="4">
        <v>0</v>
      </c>
      <c r="JB309" s="4"/>
      <c r="JC309" s="4">
        <v>20</v>
      </c>
      <c r="JD309" s="4">
        <v>500</v>
      </c>
      <c r="JE309" s="4"/>
      <c r="JF309" s="4"/>
      <c r="JG309" s="4"/>
      <c r="JH309" s="4"/>
      <c r="JI309" s="4"/>
      <c r="JJ309" s="4"/>
      <c r="JK309" s="4"/>
      <c r="JL309" s="4"/>
      <c r="JM309" s="4"/>
      <c r="JN309" s="4"/>
      <c r="JO309" s="4">
        <v>0</v>
      </c>
      <c r="JP309" s="4"/>
      <c r="JQ309" s="4"/>
      <c r="JR309" s="4"/>
      <c r="JS309" s="4">
        <v>600</v>
      </c>
      <c r="JT309" s="4"/>
      <c r="JU309" s="4"/>
      <c r="JV309" s="4"/>
      <c r="JW309" s="4"/>
      <c r="JX309" s="4"/>
      <c r="JY309" s="4"/>
      <c r="JZ309" s="4"/>
      <c r="KA309" s="4"/>
      <c r="KB309" s="4">
        <v>0</v>
      </c>
      <c r="KC309" s="4">
        <v>100</v>
      </c>
      <c r="KD309" s="4"/>
      <c r="KE309" s="4"/>
      <c r="KF309" s="4"/>
      <c r="KG309" s="4"/>
      <c r="KH309" s="4"/>
      <c r="KI309" s="4"/>
      <c r="KJ309" s="4"/>
      <c r="KK309" s="4">
        <f t="shared" si="9"/>
        <v>5050</v>
      </c>
    </row>
    <row r="310" spans="1:297" ht="30" customHeight="1" x14ac:dyDescent="0.25">
      <c r="A310" s="4">
        <v>300</v>
      </c>
      <c r="B310" s="4">
        <v>234</v>
      </c>
      <c r="C310" s="4" t="s">
        <v>930</v>
      </c>
      <c r="D310" s="6" t="s">
        <v>930</v>
      </c>
      <c r="E310" s="6" t="s">
        <v>931</v>
      </c>
      <c r="F310" s="4"/>
      <c r="G310" s="7">
        <v>52.8</v>
      </c>
      <c r="H310" s="4">
        <v>0</v>
      </c>
      <c r="I310" s="4"/>
      <c r="J310" s="4"/>
      <c r="K310" s="4"/>
      <c r="L310" s="4"/>
      <c r="M310" s="4"/>
      <c r="N310" s="4"/>
      <c r="O310" s="4"/>
      <c r="P310" s="4">
        <v>0</v>
      </c>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v>0</v>
      </c>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v>0</v>
      </c>
      <c r="HM310" s="4"/>
      <c r="HN310" s="4"/>
      <c r="HO310" s="4"/>
      <c r="HP310" s="4"/>
      <c r="HQ310" s="4"/>
      <c r="HR310" s="4"/>
      <c r="HS310" s="4"/>
      <c r="HT310" s="4"/>
      <c r="HU310" s="4"/>
      <c r="HV310" s="4"/>
      <c r="HW310" s="4"/>
      <c r="HX310" s="4"/>
      <c r="HY310" s="4">
        <v>2000</v>
      </c>
      <c r="HZ310" s="4">
        <v>1000</v>
      </c>
      <c r="IA310" s="4">
        <v>200</v>
      </c>
      <c r="IB310" s="4">
        <v>500</v>
      </c>
      <c r="IC310" s="4"/>
      <c r="ID310" s="4"/>
      <c r="IE310" s="4"/>
      <c r="IF310" s="4"/>
      <c r="IG310" s="4"/>
      <c r="IH310" s="4"/>
      <c r="II310" s="4"/>
      <c r="IJ310" s="4"/>
      <c r="IK310" s="4"/>
      <c r="IL310" s="4"/>
      <c r="IM310" s="4"/>
      <c r="IN310" s="4"/>
      <c r="IO310" s="4"/>
      <c r="IP310" s="4"/>
      <c r="IQ310" s="4"/>
      <c r="IR310" s="4">
        <v>0</v>
      </c>
      <c r="IS310" s="4">
        <v>500</v>
      </c>
      <c r="IT310" s="4">
        <v>100</v>
      </c>
      <c r="IU310" s="4"/>
      <c r="IV310" s="4"/>
      <c r="IW310" s="4"/>
      <c r="IX310" s="4"/>
      <c r="IY310" s="4"/>
      <c r="IZ310" s="4"/>
      <c r="JA310" s="4">
        <v>0</v>
      </c>
      <c r="JB310" s="4"/>
      <c r="JC310" s="4"/>
      <c r="JD310" s="4"/>
      <c r="JE310" s="4"/>
      <c r="JF310" s="4"/>
      <c r="JG310" s="4"/>
      <c r="JH310" s="4"/>
      <c r="JI310" s="4"/>
      <c r="JJ310" s="4">
        <v>500</v>
      </c>
      <c r="JK310" s="4">
        <v>10</v>
      </c>
      <c r="JL310" s="4"/>
      <c r="JM310" s="4"/>
      <c r="JN310" s="4"/>
      <c r="JO310" s="4">
        <v>0</v>
      </c>
      <c r="JP310" s="4"/>
      <c r="JQ310" s="4"/>
      <c r="JR310" s="4"/>
      <c r="JS310" s="4">
        <v>300</v>
      </c>
      <c r="JT310" s="4"/>
      <c r="JU310" s="4"/>
      <c r="JV310" s="4"/>
      <c r="JW310" s="4"/>
      <c r="JX310" s="4"/>
      <c r="JY310" s="4"/>
      <c r="JZ310" s="4"/>
      <c r="KA310" s="4"/>
      <c r="KB310" s="4">
        <v>50</v>
      </c>
      <c r="KC310" s="4"/>
      <c r="KD310" s="4"/>
      <c r="KE310" s="4"/>
      <c r="KF310" s="4"/>
      <c r="KG310" s="4"/>
      <c r="KH310" s="4">
        <v>200</v>
      </c>
      <c r="KI310" s="4"/>
      <c r="KJ310" s="4"/>
      <c r="KK310" s="4">
        <f t="shared" si="9"/>
        <v>5360</v>
      </c>
    </row>
    <row r="311" spans="1:297" ht="30" customHeight="1" x14ac:dyDescent="0.25">
      <c r="A311" s="4">
        <v>305</v>
      </c>
      <c r="B311" s="4">
        <v>235</v>
      </c>
      <c r="C311" s="4" t="s">
        <v>932</v>
      </c>
      <c r="D311" s="6" t="s">
        <v>932</v>
      </c>
      <c r="E311" s="6" t="s">
        <v>933</v>
      </c>
      <c r="F311" s="4"/>
      <c r="G311" s="7">
        <v>18.48</v>
      </c>
      <c r="H311" s="4">
        <v>0</v>
      </c>
      <c r="I311" s="4"/>
      <c r="J311" s="4"/>
      <c r="K311" s="4"/>
      <c r="L311" s="4"/>
      <c r="M311" s="4"/>
      <c r="N311" s="4"/>
      <c r="O311" s="4"/>
      <c r="P311" s="4">
        <v>0</v>
      </c>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v>0</v>
      </c>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v>0</v>
      </c>
      <c r="HM311" s="4"/>
      <c r="HN311" s="4"/>
      <c r="HO311" s="4"/>
      <c r="HP311" s="4"/>
      <c r="HQ311" s="4"/>
      <c r="HR311" s="4"/>
      <c r="HS311" s="4"/>
      <c r="HT311" s="4"/>
      <c r="HU311" s="4"/>
      <c r="HV311" s="4"/>
      <c r="HW311" s="4">
        <v>3500</v>
      </c>
      <c r="HX311" s="4"/>
      <c r="HY311" s="4">
        <v>20000</v>
      </c>
      <c r="HZ311" s="4"/>
      <c r="IA311" s="4">
        <v>100</v>
      </c>
      <c r="IB311" s="4"/>
      <c r="IC311" s="4"/>
      <c r="ID311" s="4"/>
      <c r="IE311" s="4"/>
      <c r="IF311" s="4"/>
      <c r="IG311" s="4"/>
      <c r="IH311" s="4"/>
      <c r="II311" s="4"/>
      <c r="IJ311" s="4"/>
      <c r="IK311" s="4"/>
      <c r="IL311" s="4"/>
      <c r="IM311" s="4"/>
      <c r="IN311" s="4"/>
      <c r="IO311" s="4"/>
      <c r="IP311" s="4">
        <v>6500</v>
      </c>
      <c r="IQ311" s="4"/>
      <c r="IR311" s="4">
        <v>6000</v>
      </c>
      <c r="IS311" s="4">
        <v>1000</v>
      </c>
      <c r="IT311" s="4"/>
      <c r="IU311" s="4"/>
      <c r="IV311" s="4"/>
      <c r="IW311" s="4"/>
      <c r="IX311" s="4"/>
      <c r="IY311" s="4"/>
      <c r="IZ311" s="4"/>
      <c r="JA311" s="4">
        <v>0</v>
      </c>
      <c r="JB311" s="4"/>
      <c r="JC311" s="4"/>
      <c r="JD311" s="4"/>
      <c r="JE311" s="4"/>
      <c r="JF311" s="4"/>
      <c r="JG311" s="4"/>
      <c r="JH311" s="4"/>
      <c r="JI311" s="4"/>
      <c r="JJ311" s="4">
        <v>200</v>
      </c>
      <c r="JK311" s="4"/>
      <c r="JL311" s="4"/>
      <c r="JM311" s="4"/>
      <c r="JN311" s="4"/>
      <c r="JO311" s="4">
        <v>0</v>
      </c>
      <c r="JP311" s="4"/>
      <c r="JQ311" s="4"/>
      <c r="JR311" s="4"/>
      <c r="JS311" s="4">
        <v>0</v>
      </c>
      <c r="JT311" s="4"/>
      <c r="JU311" s="4"/>
      <c r="JV311" s="4">
        <v>1000</v>
      </c>
      <c r="JW311" s="4"/>
      <c r="JX311" s="4"/>
      <c r="JY311" s="4"/>
      <c r="JZ311" s="4"/>
      <c r="KA311" s="4"/>
      <c r="KB311" s="4">
        <v>0</v>
      </c>
      <c r="KC311" s="4"/>
      <c r="KD311" s="4"/>
      <c r="KE311" s="4"/>
      <c r="KF311" s="4"/>
      <c r="KG311" s="4"/>
      <c r="KH311" s="4"/>
      <c r="KI311" s="4"/>
      <c r="KJ311" s="4"/>
      <c r="KK311" s="4">
        <f t="shared" si="9"/>
        <v>38300</v>
      </c>
    </row>
    <row r="312" spans="1:297" ht="30" customHeight="1" x14ac:dyDescent="0.25">
      <c r="A312" s="10">
        <v>306</v>
      </c>
      <c r="B312" s="10"/>
      <c r="C312" s="10" t="s">
        <v>934</v>
      </c>
      <c r="D312" s="10"/>
      <c r="E312" s="10"/>
      <c r="F312" s="10"/>
      <c r="G312" s="11">
        <v>21.599999999999998</v>
      </c>
      <c r="H312" s="10">
        <v>0</v>
      </c>
      <c r="I312" s="10"/>
      <c r="J312" s="10"/>
      <c r="K312" s="10"/>
      <c r="L312" s="10"/>
      <c r="M312" s="10"/>
      <c r="N312" s="10"/>
      <c r="O312" s="10"/>
      <c r="P312" s="10">
        <v>0</v>
      </c>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v>0</v>
      </c>
      <c r="GK312" s="10"/>
      <c r="GL312" s="10"/>
      <c r="GM312" s="10"/>
      <c r="GN312" s="10"/>
      <c r="GO312" s="10"/>
      <c r="GP312" s="10"/>
      <c r="GQ312" s="10"/>
      <c r="GR312" s="10"/>
      <c r="GS312" s="10"/>
      <c r="GT312" s="10"/>
      <c r="GU312" s="10"/>
      <c r="GV312" s="10"/>
      <c r="GW312" s="10"/>
      <c r="GX312" s="10"/>
      <c r="GY312" s="10"/>
      <c r="GZ312" s="10"/>
      <c r="HA312" s="10"/>
      <c r="HB312" s="10"/>
      <c r="HC312" s="10"/>
      <c r="HD312" s="10"/>
      <c r="HE312" s="10"/>
      <c r="HF312" s="10"/>
      <c r="HG312" s="10"/>
      <c r="HH312" s="10"/>
      <c r="HI312" s="10"/>
      <c r="HJ312" s="10"/>
      <c r="HK312" s="10"/>
      <c r="HL312" s="10">
        <v>0</v>
      </c>
      <c r="HM312" s="10"/>
      <c r="HN312" s="10"/>
      <c r="HO312" s="10"/>
      <c r="HP312" s="10"/>
      <c r="HQ312" s="10"/>
      <c r="HR312" s="10"/>
      <c r="HS312" s="10"/>
      <c r="HT312" s="10"/>
      <c r="HU312" s="10"/>
      <c r="HV312" s="10"/>
      <c r="HW312" s="10">
        <v>100</v>
      </c>
      <c r="HX312" s="10"/>
      <c r="HY312" s="10">
        <v>5000</v>
      </c>
      <c r="HZ312" s="10"/>
      <c r="IA312" s="10">
        <v>0</v>
      </c>
      <c r="IB312" s="10"/>
      <c r="IC312" s="10"/>
      <c r="ID312" s="10"/>
      <c r="IE312" s="10"/>
      <c r="IF312" s="10"/>
      <c r="IG312" s="10">
        <v>100</v>
      </c>
      <c r="IH312" s="10"/>
      <c r="II312" s="10"/>
      <c r="IJ312" s="10"/>
      <c r="IK312" s="10"/>
      <c r="IL312" s="10"/>
      <c r="IM312" s="10"/>
      <c r="IN312" s="10"/>
      <c r="IO312" s="10"/>
      <c r="IP312" s="10">
        <v>100</v>
      </c>
      <c r="IQ312" s="10"/>
      <c r="IR312" s="10">
        <v>800</v>
      </c>
      <c r="IS312" s="10">
        <v>0</v>
      </c>
      <c r="IT312" s="10"/>
      <c r="IU312" s="10"/>
      <c r="IV312" s="10"/>
      <c r="IW312" s="10"/>
      <c r="IX312" s="10"/>
      <c r="IY312" s="10"/>
      <c r="IZ312" s="10"/>
      <c r="JA312" s="10">
        <v>0</v>
      </c>
      <c r="JB312" s="10"/>
      <c r="JC312" s="10"/>
      <c r="JD312" s="10"/>
      <c r="JE312" s="10"/>
      <c r="JF312" s="10"/>
      <c r="JG312" s="10"/>
      <c r="JH312" s="10"/>
      <c r="JI312" s="10"/>
      <c r="JJ312" s="10"/>
      <c r="JK312" s="10">
        <v>5</v>
      </c>
      <c r="JL312" s="10"/>
      <c r="JM312" s="10"/>
      <c r="JN312" s="10"/>
      <c r="JO312" s="10">
        <v>0</v>
      </c>
      <c r="JP312" s="10"/>
      <c r="JQ312" s="10"/>
      <c r="JR312" s="10"/>
      <c r="JS312" s="10">
        <v>0</v>
      </c>
      <c r="JT312" s="10"/>
      <c r="JU312" s="10"/>
      <c r="JV312" s="10">
        <v>100</v>
      </c>
      <c r="JW312" s="10"/>
      <c r="JX312" s="10"/>
      <c r="JY312" s="10"/>
      <c r="JZ312" s="10"/>
      <c r="KA312" s="10"/>
      <c r="KB312" s="10">
        <v>0</v>
      </c>
      <c r="KC312" s="10"/>
      <c r="KD312" s="10"/>
      <c r="KE312" s="10"/>
      <c r="KF312" s="10"/>
      <c r="KG312" s="10"/>
      <c r="KH312" s="10"/>
      <c r="KI312" s="10"/>
      <c r="KJ312" s="10"/>
      <c r="KK312" s="10">
        <f t="shared" si="9"/>
        <v>6205</v>
      </c>
    </row>
    <row r="313" spans="1:297" ht="30" customHeight="1" x14ac:dyDescent="0.25">
      <c r="A313" s="10">
        <v>299</v>
      </c>
      <c r="B313" s="10"/>
      <c r="C313" s="10" t="s">
        <v>935</v>
      </c>
      <c r="D313" s="10"/>
      <c r="E313" s="10"/>
      <c r="F313" s="10"/>
      <c r="G313" s="11">
        <v>16.62</v>
      </c>
      <c r="H313" s="10">
        <v>0</v>
      </c>
      <c r="I313" s="10"/>
      <c r="J313" s="10"/>
      <c r="K313" s="10"/>
      <c r="L313" s="10"/>
      <c r="M313" s="10"/>
      <c r="N313" s="10"/>
      <c r="O313" s="10"/>
      <c r="P313" s="10">
        <v>0</v>
      </c>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v>0</v>
      </c>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v>0</v>
      </c>
      <c r="HM313" s="10"/>
      <c r="HN313" s="10"/>
      <c r="HO313" s="10"/>
      <c r="HP313" s="10"/>
      <c r="HQ313" s="10"/>
      <c r="HR313" s="10"/>
      <c r="HS313" s="10"/>
      <c r="HT313" s="10"/>
      <c r="HU313" s="10"/>
      <c r="HV313" s="10"/>
      <c r="HW313" s="10"/>
      <c r="HX313" s="10"/>
      <c r="HY313" s="10"/>
      <c r="HZ313" s="10"/>
      <c r="IA313" s="10">
        <v>0</v>
      </c>
      <c r="IB313" s="10"/>
      <c r="IC313" s="10"/>
      <c r="ID313" s="10"/>
      <c r="IE313" s="10"/>
      <c r="IF313" s="10"/>
      <c r="IG313" s="10"/>
      <c r="IH313" s="10"/>
      <c r="II313" s="10"/>
      <c r="IJ313" s="10"/>
      <c r="IK313" s="10"/>
      <c r="IL313" s="10"/>
      <c r="IM313" s="10"/>
      <c r="IN313" s="10"/>
      <c r="IO313" s="10"/>
      <c r="IP313" s="10"/>
      <c r="IQ313" s="10"/>
      <c r="IR313" s="10">
        <v>900</v>
      </c>
      <c r="IS313" s="10">
        <v>0</v>
      </c>
      <c r="IT313" s="10"/>
      <c r="IU313" s="10"/>
      <c r="IV313" s="10"/>
      <c r="IW313" s="10"/>
      <c r="IX313" s="10"/>
      <c r="IY313" s="10"/>
      <c r="IZ313" s="10"/>
      <c r="JA313" s="10">
        <v>0</v>
      </c>
      <c r="JB313" s="10">
        <v>10</v>
      </c>
      <c r="JC313" s="10"/>
      <c r="JD313" s="10"/>
      <c r="JE313" s="10"/>
      <c r="JF313" s="10"/>
      <c r="JG313" s="10"/>
      <c r="JH313" s="10"/>
      <c r="JI313" s="10"/>
      <c r="JJ313" s="10"/>
      <c r="JK313" s="10"/>
      <c r="JL313" s="10"/>
      <c r="JM313" s="10"/>
      <c r="JN313" s="10"/>
      <c r="JO313" s="10">
        <v>0</v>
      </c>
      <c r="JP313" s="10"/>
      <c r="JQ313" s="10"/>
      <c r="JR313" s="10"/>
      <c r="JS313" s="10">
        <v>100</v>
      </c>
      <c r="JT313" s="10"/>
      <c r="JU313" s="10"/>
      <c r="JV313" s="10"/>
      <c r="JW313" s="10"/>
      <c r="JX313" s="10"/>
      <c r="JY313" s="10"/>
      <c r="JZ313" s="10"/>
      <c r="KA313" s="10"/>
      <c r="KB313" s="10">
        <v>0</v>
      </c>
      <c r="KC313" s="10"/>
      <c r="KD313" s="10"/>
      <c r="KE313" s="10"/>
      <c r="KF313" s="10"/>
      <c r="KG313" s="10"/>
      <c r="KH313" s="10"/>
      <c r="KI313" s="10"/>
      <c r="KJ313" s="10"/>
      <c r="KK313" s="10">
        <f t="shared" si="9"/>
        <v>1010</v>
      </c>
    </row>
    <row r="314" spans="1:297" ht="30" customHeight="1" x14ac:dyDescent="0.25">
      <c r="A314" s="4"/>
      <c r="B314" s="4">
        <v>236</v>
      </c>
      <c r="C314" s="4"/>
      <c r="D314" s="6" t="s">
        <v>934</v>
      </c>
      <c r="E314" s="6" t="s">
        <v>936</v>
      </c>
      <c r="F314" s="4" t="s">
        <v>923</v>
      </c>
      <c r="G314" s="7">
        <v>21.599999999999998</v>
      </c>
      <c r="H314" s="4">
        <v>0</v>
      </c>
      <c r="I314" s="4">
        <v>0</v>
      </c>
      <c r="J314" s="4">
        <v>0</v>
      </c>
      <c r="K314" s="4">
        <v>0</v>
      </c>
      <c r="L314" s="4">
        <v>0</v>
      </c>
      <c r="M314" s="4">
        <v>0</v>
      </c>
      <c r="N314" s="4">
        <v>0</v>
      </c>
      <c r="O314" s="4">
        <v>0</v>
      </c>
      <c r="P314" s="4">
        <v>0</v>
      </c>
      <c r="Q314" s="4">
        <v>0</v>
      </c>
      <c r="R314" s="4">
        <v>0</v>
      </c>
      <c r="S314" s="4">
        <v>0</v>
      </c>
      <c r="T314" s="4">
        <v>0</v>
      </c>
      <c r="U314" s="4">
        <v>0</v>
      </c>
      <c r="V314" s="4">
        <v>0</v>
      </c>
      <c r="W314" s="4">
        <v>0</v>
      </c>
      <c r="X314" s="4">
        <v>0</v>
      </c>
      <c r="Y314" s="4">
        <v>0</v>
      </c>
      <c r="Z314" s="4">
        <v>0</v>
      </c>
      <c r="AA314" s="4">
        <v>0</v>
      </c>
      <c r="AB314" s="4">
        <v>0</v>
      </c>
      <c r="AC314" s="4">
        <v>0</v>
      </c>
      <c r="AD314" s="4">
        <v>0</v>
      </c>
      <c r="AE314" s="4">
        <v>0</v>
      </c>
      <c r="AF314" s="4">
        <v>0</v>
      </c>
      <c r="AG314" s="4">
        <v>0</v>
      </c>
      <c r="AH314" s="4">
        <v>0</v>
      </c>
      <c r="AI314" s="4">
        <v>0</v>
      </c>
      <c r="AJ314" s="4">
        <v>0</v>
      </c>
      <c r="AK314" s="4">
        <v>0</v>
      </c>
      <c r="AL314" s="4">
        <v>0</v>
      </c>
      <c r="AM314" s="4">
        <v>0</v>
      </c>
      <c r="AN314" s="4">
        <v>0</v>
      </c>
      <c r="AO314" s="4">
        <v>0</v>
      </c>
      <c r="AP314" s="4">
        <v>0</v>
      </c>
      <c r="AQ314" s="4">
        <v>0</v>
      </c>
      <c r="AR314" s="4">
        <v>0</v>
      </c>
      <c r="AS314" s="4">
        <v>0</v>
      </c>
      <c r="AT314" s="4">
        <v>0</v>
      </c>
      <c r="AU314" s="4">
        <v>0</v>
      </c>
      <c r="AV314" s="4">
        <v>0</v>
      </c>
      <c r="AW314" s="4">
        <v>0</v>
      </c>
      <c r="AX314" s="4">
        <v>0</v>
      </c>
      <c r="AY314" s="4">
        <v>0</v>
      </c>
      <c r="AZ314" s="4">
        <v>0</v>
      </c>
      <c r="BA314" s="4">
        <v>0</v>
      </c>
      <c r="BB314" s="4">
        <v>0</v>
      </c>
      <c r="BC314" s="4">
        <v>0</v>
      </c>
      <c r="BD314" s="4">
        <v>0</v>
      </c>
      <c r="BE314" s="4">
        <v>0</v>
      </c>
      <c r="BF314" s="4">
        <v>0</v>
      </c>
      <c r="BG314" s="4">
        <v>0</v>
      </c>
      <c r="BH314" s="4">
        <v>0</v>
      </c>
      <c r="BI314" s="4">
        <v>0</v>
      </c>
      <c r="BJ314" s="4">
        <v>0</v>
      </c>
      <c r="BK314" s="4">
        <v>0</v>
      </c>
      <c r="BL314" s="4">
        <v>0</v>
      </c>
      <c r="BM314" s="4">
        <v>0</v>
      </c>
      <c r="BN314" s="4">
        <v>0</v>
      </c>
      <c r="BO314" s="4">
        <v>0</v>
      </c>
      <c r="BP314" s="4">
        <v>0</v>
      </c>
      <c r="BQ314" s="4">
        <v>0</v>
      </c>
      <c r="BR314" s="4">
        <v>0</v>
      </c>
      <c r="BS314" s="4">
        <v>0</v>
      </c>
      <c r="BT314" s="4">
        <v>0</v>
      </c>
      <c r="BU314" s="4">
        <v>0</v>
      </c>
      <c r="BV314" s="4">
        <v>0</v>
      </c>
      <c r="BW314" s="4">
        <v>0</v>
      </c>
      <c r="BX314" s="4">
        <v>0</v>
      </c>
      <c r="BY314" s="4">
        <v>0</v>
      </c>
      <c r="BZ314" s="4">
        <v>0</v>
      </c>
      <c r="CA314" s="4">
        <v>0</v>
      </c>
      <c r="CB314" s="4">
        <v>0</v>
      </c>
      <c r="CC314" s="4">
        <v>0</v>
      </c>
      <c r="CD314" s="4">
        <v>0</v>
      </c>
      <c r="CE314" s="4">
        <v>0</v>
      </c>
      <c r="CF314" s="4">
        <v>0</v>
      </c>
      <c r="CG314" s="4">
        <v>0</v>
      </c>
      <c r="CH314" s="4">
        <v>0</v>
      </c>
      <c r="CI314" s="4">
        <v>0</v>
      </c>
      <c r="CJ314" s="4">
        <v>0</v>
      </c>
      <c r="CK314" s="4">
        <v>0</v>
      </c>
      <c r="CL314" s="4">
        <v>0</v>
      </c>
      <c r="CM314" s="4">
        <v>0</v>
      </c>
      <c r="CN314" s="4">
        <v>0</v>
      </c>
      <c r="CO314" s="4">
        <v>0</v>
      </c>
      <c r="CP314" s="4">
        <v>0</v>
      </c>
      <c r="CQ314" s="4">
        <v>0</v>
      </c>
      <c r="CR314" s="4">
        <v>0</v>
      </c>
      <c r="CS314" s="4">
        <v>0</v>
      </c>
      <c r="CT314" s="4">
        <v>0</v>
      </c>
      <c r="CU314" s="4">
        <v>0</v>
      </c>
      <c r="CV314" s="4">
        <v>0</v>
      </c>
      <c r="CW314" s="4">
        <v>0</v>
      </c>
      <c r="CX314" s="4">
        <v>0</v>
      </c>
      <c r="CY314" s="4">
        <v>0</v>
      </c>
      <c r="CZ314" s="4">
        <v>0</v>
      </c>
      <c r="DA314" s="4">
        <v>0</v>
      </c>
      <c r="DB314" s="4">
        <v>0</v>
      </c>
      <c r="DC314" s="4">
        <v>0</v>
      </c>
      <c r="DD314" s="4">
        <v>0</v>
      </c>
      <c r="DE314" s="4">
        <v>0</v>
      </c>
      <c r="DF314" s="4">
        <v>0</v>
      </c>
      <c r="DG314" s="4">
        <v>0</v>
      </c>
      <c r="DH314" s="4">
        <v>0</v>
      </c>
      <c r="DI314" s="4">
        <v>0</v>
      </c>
      <c r="DJ314" s="4">
        <v>0</v>
      </c>
      <c r="DK314" s="4">
        <v>0</v>
      </c>
      <c r="DL314" s="4">
        <v>0</v>
      </c>
      <c r="DM314" s="4">
        <v>0</v>
      </c>
      <c r="DN314" s="4">
        <v>0</v>
      </c>
      <c r="DO314" s="4">
        <v>0</v>
      </c>
      <c r="DP314" s="4">
        <v>0</v>
      </c>
      <c r="DQ314" s="4">
        <v>0</v>
      </c>
      <c r="DR314" s="4">
        <v>0</v>
      </c>
      <c r="DS314" s="4">
        <v>0</v>
      </c>
      <c r="DT314" s="4">
        <v>0</v>
      </c>
      <c r="DU314" s="4">
        <v>0</v>
      </c>
      <c r="DV314" s="4">
        <v>0</v>
      </c>
      <c r="DW314" s="4">
        <v>0</v>
      </c>
      <c r="DX314" s="4">
        <v>0</v>
      </c>
      <c r="DY314" s="4">
        <v>0</v>
      </c>
      <c r="DZ314" s="4">
        <v>0</v>
      </c>
      <c r="EA314" s="4">
        <v>0</v>
      </c>
      <c r="EB314" s="4">
        <v>0</v>
      </c>
      <c r="EC314" s="4">
        <v>0</v>
      </c>
      <c r="ED314" s="4">
        <v>0</v>
      </c>
      <c r="EE314" s="4">
        <v>0</v>
      </c>
      <c r="EF314" s="4">
        <v>0</v>
      </c>
      <c r="EG314" s="4">
        <v>0</v>
      </c>
      <c r="EH314" s="4">
        <v>0</v>
      </c>
      <c r="EI314" s="4">
        <v>0</v>
      </c>
      <c r="EJ314" s="4">
        <v>0</v>
      </c>
      <c r="EK314" s="4">
        <v>0</v>
      </c>
      <c r="EL314" s="4">
        <v>0</v>
      </c>
      <c r="EM314" s="4">
        <v>0</v>
      </c>
      <c r="EN314" s="4">
        <v>0</v>
      </c>
      <c r="EO314" s="4">
        <v>0</v>
      </c>
      <c r="EP314" s="4">
        <v>0</v>
      </c>
      <c r="EQ314" s="4">
        <v>0</v>
      </c>
      <c r="ER314" s="4">
        <v>0</v>
      </c>
      <c r="ES314" s="4">
        <v>0</v>
      </c>
      <c r="ET314" s="4">
        <v>0</v>
      </c>
      <c r="EU314" s="4">
        <v>0</v>
      </c>
      <c r="EV314" s="4">
        <v>0</v>
      </c>
      <c r="EW314" s="4">
        <v>0</v>
      </c>
      <c r="EX314" s="4">
        <v>0</v>
      </c>
      <c r="EY314" s="4">
        <v>0</v>
      </c>
      <c r="EZ314" s="4">
        <v>0</v>
      </c>
      <c r="FA314" s="4">
        <v>0</v>
      </c>
      <c r="FB314" s="4">
        <v>0</v>
      </c>
      <c r="FC314" s="4">
        <v>0</v>
      </c>
      <c r="FD314" s="4">
        <v>0</v>
      </c>
      <c r="FE314" s="4">
        <v>0</v>
      </c>
      <c r="FF314" s="4">
        <v>0</v>
      </c>
      <c r="FG314" s="4">
        <v>0</v>
      </c>
      <c r="FH314" s="4">
        <v>0</v>
      </c>
      <c r="FI314" s="4">
        <v>0</v>
      </c>
      <c r="FJ314" s="4">
        <v>0</v>
      </c>
      <c r="FK314" s="4">
        <v>0</v>
      </c>
      <c r="FL314" s="4">
        <v>0</v>
      </c>
      <c r="FM314" s="4">
        <v>0</v>
      </c>
      <c r="FN314" s="4">
        <v>0</v>
      </c>
      <c r="FO314" s="4">
        <v>0</v>
      </c>
      <c r="FP314" s="4">
        <v>0</v>
      </c>
      <c r="FQ314" s="4">
        <v>0</v>
      </c>
      <c r="FR314" s="4">
        <v>0</v>
      </c>
      <c r="FS314" s="4">
        <v>0</v>
      </c>
      <c r="FT314" s="4">
        <v>0</v>
      </c>
      <c r="FU314" s="4">
        <v>0</v>
      </c>
      <c r="FV314" s="4">
        <v>0</v>
      </c>
      <c r="FW314" s="4">
        <v>0</v>
      </c>
      <c r="FX314" s="4">
        <v>0</v>
      </c>
      <c r="FY314" s="4">
        <v>0</v>
      </c>
      <c r="FZ314" s="4">
        <v>0</v>
      </c>
      <c r="GA314" s="4">
        <v>0</v>
      </c>
      <c r="GB314" s="4">
        <v>0</v>
      </c>
      <c r="GC314" s="4">
        <v>0</v>
      </c>
      <c r="GD314" s="4">
        <v>0</v>
      </c>
      <c r="GE314" s="4">
        <v>0</v>
      </c>
      <c r="GF314" s="4">
        <v>0</v>
      </c>
      <c r="GG314" s="4">
        <v>0</v>
      </c>
      <c r="GH314" s="4">
        <v>0</v>
      </c>
      <c r="GI314" s="4">
        <v>0</v>
      </c>
      <c r="GJ314" s="4">
        <v>0</v>
      </c>
      <c r="GK314" s="4">
        <v>0</v>
      </c>
      <c r="GL314" s="4">
        <v>0</v>
      </c>
      <c r="GM314" s="4">
        <v>0</v>
      </c>
      <c r="GN314" s="4">
        <v>0</v>
      </c>
      <c r="GO314" s="4">
        <v>0</v>
      </c>
      <c r="GP314" s="4">
        <v>0</v>
      </c>
      <c r="GQ314" s="4">
        <v>0</v>
      </c>
      <c r="GR314" s="4">
        <v>0</v>
      </c>
      <c r="GS314" s="4">
        <v>0</v>
      </c>
      <c r="GT314" s="4">
        <v>0</v>
      </c>
      <c r="GU314" s="4">
        <v>0</v>
      </c>
      <c r="GV314" s="4">
        <v>0</v>
      </c>
      <c r="GW314" s="4">
        <v>0</v>
      </c>
      <c r="GX314" s="4">
        <v>0</v>
      </c>
      <c r="GY314" s="4">
        <v>0</v>
      </c>
      <c r="GZ314" s="4">
        <v>0</v>
      </c>
      <c r="HA314" s="4">
        <v>0</v>
      </c>
      <c r="HB314" s="4">
        <v>0</v>
      </c>
      <c r="HC314" s="4">
        <v>0</v>
      </c>
      <c r="HD314" s="4">
        <v>0</v>
      </c>
      <c r="HE314" s="4">
        <v>0</v>
      </c>
      <c r="HF314" s="4">
        <v>0</v>
      </c>
      <c r="HG314" s="4">
        <v>0</v>
      </c>
      <c r="HH314" s="4">
        <v>0</v>
      </c>
      <c r="HI314" s="4">
        <v>0</v>
      </c>
      <c r="HJ314" s="4">
        <v>0</v>
      </c>
      <c r="HK314" s="4">
        <v>0</v>
      </c>
      <c r="HL314" s="4">
        <v>0</v>
      </c>
      <c r="HM314" s="4">
        <v>0</v>
      </c>
      <c r="HN314" s="4">
        <v>0</v>
      </c>
      <c r="HO314" s="4">
        <v>0</v>
      </c>
      <c r="HP314" s="4">
        <v>0</v>
      </c>
      <c r="HQ314" s="4">
        <v>0</v>
      </c>
      <c r="HR314" s="4">
        <v>0</v>
      </c>
      <c r="HS314" s="4">
        <v>0</v>
      </c>
      <c r="HT314" s="4">
        <v>0</v>
      </c>
      <c r="HU314" s="4">
        <v>0</v>
      </c>
      <c r="HV314" s="4">
        <v>0</v>
      </c>
      <c r="HW314" s="4">
        <v>100</v>
      </c>
      <c r="HX314" s="4">
        <v>0</v>
      </c>
      <c r="HY314" s="4">
        <v>5000</v>
      </c>
      <c r="HZ314" s="4">
        <v>0</v>
      </c>
      <c r="IA314" s="4">
        <v>0</v>
      </c>
      <c r="IB314" s="4">
        <v>0</v>
      </c>
      <c r="IC314" s="4">
        <v>0</v>
      </c>
      <c r="ID314" s="4">
        <v>0</v>
      </c>
      <c r="IE314" s="4">
        <v>0</v>
      </c>
      <c r="IF314" s="4">
        <v>0</v>
      </c>
      <c r="IG314" s="4">
        <v>100</v>
      </c>
      <c r="IH314" s="4">
        <v>0</v>
      </c>
      <c r="II314" s="4">
        <v>0</v>
      </c>
      <c r="IJ314" s="4">
        <v>0</v>
      </c>
      <c r="IK314" s="4">
        <v>0</v>
      </c>
      <c r="IL314" s="4">
        <v>0</v>
      </c>
      <c r="IM314" s="4">
        <v>0</v>
      </c>
      <c r="IN314" s="4">
        <v>0</v>
      </c>
      <c r="IO314" s="4">
        <v>0</v>
      </c>
      <c r="IP314" s="4">
        <v>100</v>
      </c>
      <c r="IQ314" s="4">
        <v>0</v>
      </c>
      <c r="IR314" s="4">
        <v>1700</v>
      </c>
      <c r="IS314" s="4">
        <v>0</v>
      </c>
      <c r="IT314" s="4">
        <v>0</v>
      </c>
      <c r="IU314" s="4">
        <v>0</v>
      </c>
      <c r="IV314" s="4">
        <v>0</v>
      </c>
      <c r="IW314" s="4">
        <v>0</v>
      </c>
      <c r="IX314" s="4">
        <v>0</v>
      </c>
      <c r="IY314" s="4">
        <v>0</v>
      </c>
      <c r="IZ314" s="4">
        <v>0</v>
      </c>
      <c r="JA314" s="4">
        <v>0</v>
      </c>
      <c r="JB314" s="4">
        <v>10</v>
      </c>
      <c r="JC314" s="4">
        <v>0</v>
      </c>
      <c r="JD314" s="4">
        <v>0</v>
      </c>
      <c r="JE314" s="4">
        <v>0</v>
      </c>
      <c r="JF314" s="4">
        <v>0</v>
      </c>
      <c r="JG314" s="4">
        <v>0</v>
      </c>
      <c r="JH314" s="4">
        <v>0</v>
      </c>
      <c r="JI314" s="4">
        <v>0</v>
      </c>
      <c r="JJ314" s="4">
        <v>0</v>
      </c>
      <c r="JK314" s="4">
        <v>5</v>
      </c>
      <c r="JL314" s="4">
        <v>0</v>
      </c>
      <c r="JM314" s="4">
        <v>0</v>
      </c>
      <c r="JN314" s="4">
        <v>0</v>
      </c>
      <c r="JO314" s="4">
        <v>0</v>
      </c>
      <c r="JP314" s="4">
        <v>0</v>
      </c>
      <c r="JQ314" s="4">
        <v>0</v>
      </c>
      <c r="JR314" s="4">
        <v>0</v>
      </c>
      <c r="JS314" s="4">
        <v>100</v>
      </c>
      <c r="JT314" s="4">
        <v>0</v>
      </c>
      <c r="JU314" s="4">
        <v>0</v>
      </c>
      <c r="JV314" s="4">
        <v>100</v>
      </c>
      <c r="JW314" s="4">
        <v>0</v>
      </c>
      <c r="JX314" s="4">
        <v>0</v>
      </c>
      <c r="JY314" s="4">
        <v>0</v>
      </c>
      <c r="JZ314" s="4">
        <v>0</v>
      </c>
      <c r="KA314" s="4">
        <v>0</v>
      </c>
      <c r="KB314" s="4">
        <v>0</v>
      </c>
      <c r="KC314" s="4">
        <v>0</v>
      </c>
      <c r="KD314" s="4">
        <v>0</v>
      </c>
      <c r="KE314" s="4">
        <v>0</v>
      </c>
      <c r="KF314" s="4">
        <v>0</v>
      </c>
      <c r="KG314" s="4">
        <v>0</v>
      </c>
      <c r="KH314" s="4">
        <v>0</v>
      </c>
      <c r="KI314" s="4">
        <v>0</v>
      </c>
      <c r="KJ314" s="4">
        <v>0</v>
      </c>
      <c r="KK314" s="4">
        <f t="shared" si="9"/>
        <v>7215</v>
      </c>
    </row>
    <row r="315" spans="1:297" ht="30" customHeight="1" x14ac:dyDescent="0.25">
      <c r="A315" s="10">
        <v>307</v>
      </c>
      <c r="B315" s="10"/>
      <c r="C315" s="10" t="s">
        <v>937</v>
      </c>
      <c r="D315" s="10"/>
      <c r="E315" s="10"/>
      <c r="F315" s="10"/>
      <c r="G315" s="11">
        <v>127.44</v>
      </c>
      <c r="H315" s="10">
        <v>0</v>
      </c>
      <c r="I315" s="10"/>
      <c r="J315" s="10"/>
      <c r="K315" s="10"/>
      <c r="L315" s="10"/>
      <c r="M315" s="10"/>
      <c r="N315" s="10"/>
      <c r="O315" s="10"/>
      <c r="P315" s="10">
        <v>0</v>
      </c>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v>0</v>
      </c>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v>0</v>
      </c>
      <c r="HM315" s="10"/>
      <c r="HN315" s="10"/>
      <c r="HO315" s="10"/>
      <c r="HP315" s="10"/>
      <c r="HQ315" s="10"/>
      <c r="HR315" s="10"/>
      <c r="HS315" s="10"/>
      <c r="HT315" s="10"/>
      <c r="HU315" s="10"/>
      <c r="HV315" s="10"/>
      <c r="HW315" s="10"/>
      <c r="HX315" s="10">
        <v>300</v>
      </c>
      <c r="HY315" s="10">
        <v>1000</v>
      </c>
      <c r="HZ315" s="10"/>
      <c r="IA315" s="10">
        <v>0</v>
      </c>
      <c r="IB315" s="10"/>
      <c r="IC315" s="10"/>
      <c r="ID315" s="10"/>
      <c r="IE315" s="10"/>
      <c r="IF315" s="10"/>
      <c r="IG315" s="10"/>
      <c r="IH315" s="10"/>
      <c r="II315" s="10"/>
      <c r="IJ315" s="10"/>
      <c r="IK315" s="10"/>
      <c r="IL315" s="10"/>
      <c r="IM315" s="10"/>
      <c r="IN315" s="10"/>
      <c r="IO315" s="10"/>
      <c r="IP315" s="10"/>
      <c r="IQ315" s="10"/>
      <c r="IR315" s="10">
        <v>0</v>
      </c>
      <c r="IS315" s="10">
        <v>0</v>
      </c>
      <c r="IT315" s="10"/>
      <c r="IU315" s="10"/>
      <c r="IV315" s="10"/>
      <c r="IW315" s="10"/>
      <c r="IX315" s="10"/>
      <c r="IY315" s="10"/>
      <c r="IZ315" s="10"/>
      <c r="JA315" s="10">
        <v>0</v>
      </c>
      <c r="JB315" s="10"/>
      <c r="JC315" s="10"/>
      <c r="JD315" s="10"/>
      <c r="JE315" s="10"/>
      <c r="JF315" s="10"/>
      <c r="JG315" s="10"/>
      <c r="JH315" s="10"/>
      <c r="JI315" s="10"/>
      <c r="JJ315" s="10"/>
      <c r="JK315" s="10"/>
      <c r="JL315" s="10"/>
      <c r="JM315" s="10"/>
      <c r="JN315" s="10"/>
      <c r="JO315" s="10">
        <v>0</v>
      </c>
      <c r="JP315" s="10"/>
      <c r="JQ315" s="10"/>
      <c r="JR315" s="10"/>
      <c r="JS315" s="10">
        <v>0</v>
      </c>
      <c r="JT315" s="10"/>
      <c r="JU315" s="10"/>
      <c r="JV315" s="10"/>
      <c r="JW315" s="10"/>
      <c r="JX315" s="10"/>
      <c r="JY315" s="10"/>
      <c r="JZ315" s="10"/>
      <c r="KA315" s="10"/>
      <c r="KB315" s="10">
        <v>0</v>
      </c>
      <c r="KC315" s="10"/>
      <c r="KD315" s="10"/>
      <c r="KE315" s="10"/>
      <c r="KF315" s="10"/>
      <c r="KG315" s="10"/>
      <c r="KH315" s="10"/>
      <c r="KI315" s="10">
        <v>100</v>
      </c>
      <c r="KJ315" s="10"/>
      <c r="KK315" s="10">
        <f t="shared" si="9"/>
        <v>1400</v>
      </c>
    </row>
    <row r="316" spans="1:297" ht="30" customHeight="1" x14ac:dyDescent="0.25">
      <c r="A316" s="10">
        <v>303</v>
      </c>
      <c r="B316" s="10"/>
      <c r="C316" s="10" t="s">
        <v>938</v>
      </c>
      <c r="D316" s="10"/>
      <c r="E316" s="10"/>
      <c r="F316" s="10"/>
      <c r="G316" s="11">
        <v>45.6</v>
      </c>
      <c r="H316" s="10">
        <v>0</v>
      </c>
      <c r="I316" s="10"/>
      <c r="J316" s="10"/>
      <c r="K316" s="10"/>
      <c r="L316" s="10"/>
      <c r="M316" s="10"/>
      <c r="N316" s="10"/>
      <c r="O316" s="10"/>
      <c r="P316" s="10">
        <v>0</v>
      </c>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v>0</v>
      </c>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v>0</v>
      </c>
      <c r="HM316" s="10"/>
      <c r="HN316" s="10"/>
      <c r="HO316" s="10"/>
      <c r="HP316" s="10"/>
      <c r="HQ316" s="10"/>
      <c r="HR316" s="10"/>
      <c r="HS316" s="10"/>
      <c r="HT316" s="10"/>
      <c r="HU316" s="10"/>
      <c r="HV316" s="10"/>
      <c r="HW316" s="10"/>
      <c r="HX316" s="10"/>
      <c r="HY316" s="10"/>
      <c r="HZ316" s="10"/>
      <c r="IA316" s="10">
        <v>0</v>
      </c>
      <c r="IB316" s="10"/>
      <c r="IC316" s="10"/>
      <c r="ID316" s="10"/>
      <c r="IE316" s="10"/>
      <c r="IF316" s="10"/>
      <c r="IG316" s="10"/>
      <c r="IH316" s="10"/>
      <c r="II316" s="10"/>
      <c r="IJ316" s="10"/>
      <c r="IK316" s="10"/>
      <c r="IL316" s="10"/>
      <c r="IM316" s="10"/>
      <c r="IN316" s="10"/>
      <c r="IO316" s="10"/>
      <c r="IP316" s="10"/>
      <c r="IQ316" s="10"/>
      <c r="IR316" s="10">
        <v>1000</v>
      </c>
      <c r="IS316" s="10">
        <v>0</v>
      </c>
      <c r="IT316" s="10"/>
      <c r="IU316" s="10"/>
      <c r="IV316" s="10"/>
      <c r="IW316" s="10"/>
      <c r="IX316" s="10"/>
      <c r="IY316" s="10"/>
      <c r="IZ316" s="10"/>
      <c r="JA316" s="10">
        <v>0</v>
      </c>
      <c r="JB316" s="10"/>
      <c r="JC316" s="10"/>
      <c r="JD316" s="10"/>
      <c r="JE316" s="10"/>
      <c r="JF316" s="10"/>
      <c r="JG316" s="10"/>
      <c r="JH316" s="10"/>
      <c r="JI316" s="10"/>
      <c r="JJ316" s="10"/>
      <c r="JK316" s="10"/>
      <c r="JL316" s="10"/>
      <c r="JM316" s="10"/>
      <c r="JN316" s="10"/>
      <c r="JO316" s="10">
        <v>0</v>
      </c>
      <c r="JP316" s="10"/>
      <c r="JQ316" s="10"/>
      <c r="JR316" s="10"/>
      <c r="JS316" s="10">
        <v>0</v>
      </c>
      <c r="JT316" s="10"/>
      <c r="JU316" s="10"/>
      <c r="JV316" s="10"/>
      <c r="JW316" s="10"/>
      <c r="JX316" s="10"/>
      <c r="JY316" s="10"/>
      <c r="JZ316" s="10"/>
      <c r="KA316" s="10"/>
      <c r="KB316" s="10">
        <v>0</v>
      </c>
      <c r="KC316" s="10"/>
      <c r="KD316" s="10"/>
      <c r="KE316" s="10"/>
      <c r="KF316" s="10"/>
      <c r="KG316" s="10"/>
      <c r="KH316" s="10"/>
      <c r="KI316" s="10"/>
      <c r="KJ316" s="10"/>
      <c r="KK316" s="10">
        <f t="shared" si="9"/>
        <v>1000</v>
      </c>
    </row>
    <row r="317" spans="1:297" ht="30" customHeight="1" x14ac:dyDescent="0.25">
      <c r="A317" s="4"/>
      <c r="B317" s="4">
        <v>237</v>
      </c>
      <c r="C317" s="4"/>
      <c r="D317" s="6" t="s">
        <v>937</v>
      </c>
      <c r="E317" s="6" t="s">
        <v>939</v>
      </c>
      <c r="F317" s="4" t="s">
        <v>923</v>
      </c>
      <c r="G317" s="7">
        <v>127.44</v>
      </c>
      <c r="H317" s="4">
        <v>0</v>
      </c>
      <c r="I317" s="4">
        <v>0</v>
      </c>
      <c r="J317" s="4">
        <v>0</v>
      </c>
      <c r="K317" s="4">
        <v>0</v>
      </c>
      <c r="L317" s="4">
        <v>0</v>
      </c>
      <c r="M317" s="4">
        <v>0</v>
      </c>
      <c r="N317" s="4">
        <v>0</v>
      </c>
      <c r="O317" s="4">
        <v>0</v>
      </c>
      <c r="P317" s="4">
        <v>0</v>
      </c>
      <c r="Q317" s="4">
        <v>0</v>
      </c>
      <c r="R317" s="4">
        <v>0</v>
      </c>
      <c r="S317" s="4">
        <v>0</v>
      </c>
      <c r="T317" s="4">
        <v>0</v>
      </c>
      <c r="U317" s="4">
        <v>0</v>
      </c>
      <c r="V317" s="4">
        <v>0</v>
      </c>
      <c r="W317" s="4">
        <v>0</v>
      </c>
      <c r="X317" s="4">
        <v>0</v>
      </c>
      <c r="Y317" s="4">
        <v>0</v>
      </c>
      <c r="Z317" s="4">
        <v>0</v>
      </c>
      <c r="AA317" s="4">
        <v>0</v>
      </c>
      <c r="AB317" s="4">
        <v>0</v>
      </c>
      <c r="AC317" s="4">
        <v>0</v>
      </c>
      <c r="AD317" s="4">
        <v>0</v>
      </c>
      <c r="AE317" s="4">
        <v>0</v>
      </c>
      <c r="AF317" s="4">
        <v>0</v>
      </c>
      <c r="AG317" s="4">
        <v>0</v>
      </c>
      <c r="AH317" s="4">
        <v>0</v>
      </c>
      <c r="AI317" s="4">
        <v>0</v>
      </c>
      <c r="AJ317" s="4">
        <v>0</v>
      </c>
      <c r="AK317" s="4">
        <v>0</v>
      </c>
      <c r="AL317" s="4">
        <v>0</v>
      </c>
      <c r="AM317" s="4">
        <v>0</v>
      </c>
      <c r="AN317" s="4">
        <v>0</v>
      </c>
      <c r="AO317" s="4">
        <v>0</v>
      </c>
      <c r="AP317" s="4">
        <v>0</v>
      </c>
      <c r="AQ317" s="4">
        <v>0</v>
      </c>
      <c r="AR317" s="4">
        <v>0</v>
      </c>
      <c r="AS317" s="4">
        <v>0</v>
      </c>
      <c r="AT317" s="4">
        <v>0</v>
      </c>
      <c r="AU317" s="4">
        <v>0</v>
      </c>
      <c r="AV317" s="4">
        <v>0</v>
      </c>
      <c r="AW317" s="4">
        <v>0</v>
      </c>
      <c r="AX317" s="4">
        <v>0</v>
      </c>
      <c r="AY317" s="4">
        <v>0</v>
      </c>
      <c r="AZ317" s="4">
        <v>0</v>
      </c>
      <c r="BA317" s="4">
        <v>0</v>
      </c>
      <c r="BB317" s="4">
        <v>0</v>
      </c>
      <c r="BC317" s="4">
        <v>0</v>
      </c>
      <c r="BD317" s="4">
        <v>0</v>
      </c>
      <c r="BE317" s="4">
        <v>0</v>
      </c>
      <c r="BF317" s="4">
        <v>0</v>
      </c>
      <c r="BG317" s="4">
        <v>0</v>
      </c>
      <c r="BH317" s="4">
        <v>0</v>
      </c>
      <c r="BI317" s="4">
        <v>0</v>
      </c>
      <c r="BJ317" s="4">
        <v>0</v>
      </c>
      <c r="BK317" s="4">
        <v>0</v>
      </c>
      <c r="BL317" s="4">
        <v>0</v>
      </c>
      <c r="BM317" s="4">
        <v>0</v>
      </c>
      <c r="BN317" s="4">
        <v>0</v>
      </c>
      <c r="BO317" s="4">
        <v>0</v>
      </c>
      <c r="BP317" s="4">
        <v>0</v>
      </c>
      <c r="BQ317" s="4">
        <v>0</v>
      </c>
      <c r="BR317" s="4">
        <v>0</v>
      </c>
      <c r="BS317" s="4">
        <v>0</v>
      </c>
      <c r="BT317" s="4">
        <v>0</v>
      </c>
      <c r="BU317" s="4">
        <v>0</v>
      </c>
      <c r="BV317" s="4">
        <v>0</v>
      </c>
      <c r="BW317" s="4">
        <v>0</v>
      </c>
      <c r="BX317" s="4">
        <v>0</v>
      </c>
      <c r="BY317" s="4">
        <v>0</v>
      </c>
      <c r="BZ317" s="4">
        <v>0</v>
      </c>
      <c r="CA317" s="4">
        <v>0</v>
      </c>
      <c r="CB317" s="4">
        <v>0</v>
      </c>
      <c r="CC317" s="4">
        <v>0</v>
      </c>
      <c r="CD317" s="4">
        <v>0</v>
      </c>
      <c r="CE317" s="4">
        <v>0</v>
      </c>
      <c r="CF317" s="4">
        <v>0</v>
      </c>
      <c r="CG317" s="4">
        <v>0</v>
      </c>
      <c r="CH317" s="4">
        <v>0</v>
      </c>
      <c r="CI317" s="4">
        <v>0</v>
      </c>
      <c r="CJ317" s="4">
        <v>0</v>
      </c>
      <c r="CK317" s="4">
        <v>0</v>
      </c>
      <c r="CL317" s="4">
        <v>0</v>
      </c>
      <c r="CM317" s="4">
        <v>0</v>
      </c>
      <c r="CN317" s="4">
        <v>0</v>
      </c>
      <c r="CO317" s="4">
        <v>0</v>
      </c>
      <c r="CP317" s="4">
        <v>0</v>
      </c>
      <c r="CQ317" s="4">
        <v>0</v>
      </c>
      <c r="CR317" s="4">
        <v>0</v>
      </c>
      <c r="CS317" s="4">
        <v>0</v>
      </c>
      <c r="CT317" s="4">
        <v>0</v>
      </c>
      <c r="CU317" s="4">
        <v>0</v>
      </c>
      <c r="CV317" s="4">
        <v>0</v>
      </c>
      <c r="CW317" s="4">
        <v>0</v>
      </c>
      <c r="CX317" s="4">
        <v>0</v>
      </c>
      <c r="CY317" s="4">
        <v>0</v>
      </c>
      <c r="CZ317" s="4">
        <v>0</v>
      </c>
      <c r="DA317" s="4">
        <v>0</v>
      </c>
      <c r="DB317" s="4">
        <v>0</v>
      </c>
      <c r="DC317" s="4">
        <v>0</v>
      </c>
      <c r="DD317" s="4">
        <v>0</v>
      </c>
      <c r="DE317" s="4">
        <v>0</v>
      </c>
      <c r="DF317" s="4">
        <v>0</v>
      </c>
      <c r="DG317" s="4">
        <v>0</v>
      </c>
      <c r="DH317" s="4">
        <v>0</v>
      </c>
      <c r="DI317" s="4">
        <v>0</v>
      </c>
      <c r="DJ317" s="4">
        <v>0</v>
      </c>
      <c r="DK317" s="4">
        <v>0</v>
      </c>
      <c r="DL317" s="4">
        <v>0</v>
      </c>
      <c r="DM317" s="4">
        <v>0</v>
      </c>
      <c r="DN317" s="4">
        <v>0</v>
      </c>
      <c r="DO317" s="4">
        <v>0</v>
      </c>
      <c r="DP317" s="4">
        <v>0</v>
      </c>
      <c r="DQ317" s="4">
        <v>0</v>
      </c>
      <c r="DR317" s="4">
        <v>0</v>
      </c>
      <c r="DS317" s="4">
        <v>0</v>
      </c>
      <c r="DT317" s="4">
        <v>0</v>
      </c>
      <c r="DU317" s="4">
        <v>0</v>
      </c>
      <c r="DV317" s="4">
        <v>0</v>
      </c>
      <c r="DW317" s="4">
        <v>0</v>
      </c>
      <c r="DX317" s="4">
        <v>0</v>
      </c>
      <c r="DY317" s="4">
        <v>0</v>
      </c>
      <c r="DZ317" s="4">
        <v>0</v>
      </c>
      <c r="EA317" s="4">
        <v>0</v>
      </c>
      <c r="EB317" s="4">
        <v>0</v>
      </c>
      <c r="EC317" s="4">
        <v>0</v>
      </c>
      <c r="ED317" s="4">
        <v>0</v>
      </c>
      <c r="EE317" s="4">
        <v>0</v>
      </c>
      <c r="EF317" s="4">
        <v>0</v>
      </c>
      <c r="EG317" s="4">
        <v>0</v>
      </c>
      <c r="EH317" s="4">
        <v>0</v>
      </c>
      <c r="EI317" s="4">
        <v>0</v>
      </c>
      <c r="EJ317" s="4">
        <v>0</v>
      </c>
      <c r="EK317" s="4">
        <v>0</v>
      </c>
      <c r="EL317" s="4">
        <v>0</v>
      </c>
      <c r="EM317" s="4">
        <v>0</v>
      </c>
      <c r="EN317" s="4">
        <v>0</v>
      </c>
      <c r="EO317" s="4">
        <v>0</v>
      </c>
      <c r="EP317" s="4">
        <v>0</v>
      </c>
      <c r="EQ317" s="4">
        <v>0</v>
      </c>
      <c r="ER317" s="4">
        <v>0</v>
      </c>
      <c r="ES317" s="4">
        <v>0</v>
      </c>
      <c r="ET317" s="4">
        <v>0</v>
      </c>
      <c r="EU317" s="4">
        <v>0</v>
      </c>
      <c r="EV317" s="4">
        <v>0</v>
      </c>
      <c r="EW317" s="4">
        <v>0</v>
      </c>
      <c r="EX317" s="4">
        <v>0</v>
      </c>
      <c r="EY317" s="4">
        <v>0</v>
      </c>
      <c r="EZ317" s="4">
        <v>0</v>
      </c>
      <c r="FA317" s="4">
        <v>0</v>
      </c>
      <c r="FB317" s="4">
        <v>0</v>
      </c>
      <c r="FC317" s="4">
        <v>0</v>
      </c>
      <c r="FD317" s="4">
        <v>0</v>
      </c>
      <c r="FE317" s="4">
        <v>0</v>
      </c>
      <c r="FF317" s="4">
        <v>0</v>
      </c>
      <c r="FG317" s="4">
        <v>0</v>
      </c>
      <c r="FH317" s="4">
        <v>0</v>
      </c>
      <c r="FI317" s="4">
        <v>0</v>
      </c>
      <c r="FJ317" s="4">
        <v>0</v>
      </c>
      <c r="FK317" s="4">
        <v>0</v>
      </c>
      <c r="FL317" s="4">
        <v>0</v>
      </c>
      <c r="FM317" s="4">
        <v>0</v>
      </c>
      <c r="FN317" s="4">
        <v>0</v>
      </c>
      <c r="FO317" s="4">
        <v>0</v>
      </c>
      <c r="FP317" s="4">
        <v>0</v>
      </c>
      <c r="FQ317" s="4">
        <v>0</v>
      </c>
      <c r="FR317" s="4">
        <v>0</v>
      </c>
      <c r="FS317" s="4">
        <v>0</v>
      </c>
      <c r="FT317" s="4">
        <v>0</v>
      </c>
      <c r="FU317" s="4">
        <v>0</v>
      </c>
      <c r="FV317" s="4">
        <v>0</v>
      </c>
      <c r="FW317" s="4">
        <v>0</v>
      </c>
      <c r="FX317" s="4">
        <v>0</v>
      </c>
      <c r="FY317" s="4">
        <v>0</v>
      </c>
      <c r="FZ317" s="4">
        <v>0</v>
      </c>
      <c r="GA317" s="4">
        <v>0</v>
      </c>
      <c r="GB317" s="4">
        <v>0</v>
      </c>
      <c r="GC317" s="4">
        <v>0</v>
      </c>
      <c r="GD317" s="4">
        <v>0</v>
      </c>
      <c r="GE317" s="4">
        <v>0</v>
      </c>
      <c r="GF317" s="4">
        <v>0</v>
      </c>
      <c r="GG317" s="4">
        <v>0</v>
      </c>
      <c r="GH317" s="4">
        <v>0</v>
      </c>
      <c r="GI317" s="4">
        <v>0</v>
      </c>
      <c r="GJ317" s="4">
        <v>0</v>
      </c>
      <c r="GK317" s="4">
        <v>0</v>
      </c>
      <c r="GL317" s="4">
        <v>0</v>
      </c>
      <c r="GM317" s="4">
        <v>0</v>
      </c>
      <c r="GN317" s="4">
        <v>0</v>
      </c>
      <c r="GO317" s="4">
        <v>0</v>
      </c>
      <c r="GP317" s="4">
        <v>0</v>
      </c>
      <c r="GQ317" s="4">
        <v>0</v>
      </c>
      <c r="GR317" s="4">
        <v>0</v>
      </c>
      <c r="GS317" s="4">
        <v>0</v>
      </c>
      <c r="GT317" s="4">
        <v>0</v>
      </c>
      <c r="GU317" s="4">
        <v>0</v>
      </c>
      <c r="GV317" s="4">
        <v>0</v>
      </c>
      <c r="GW317" s="4">
        <v>0</v>
      </c>
      <c r="GX317" s="4">
        <v>0</v>
      </c>
      <c r="GY317" s="4">
        <v>0</v>
      </c>
      <c r="GZ317" s="4">
        <v>0</v>
      </c>
      <c r="HA317" s="4">
        <v>0</v>
      </c>
      <c r="HB317" s="4">
        <v>0</v>
      </c>
      <c r="HC317" s="4">
        <v>0</v>
      </c>
      <c r="HD317" s="4">
        <v>0</v>
      </c>
      <c r="HE317" s="4">
        <v>0</v>
      </c>
      <c r="HF317" s="4">
        <v>0</v>
      </c>
      <c r="HG317" s="4">
        <v>0</v>
      </c>
      <c r="HH317" s="4">
        <v>0</v>
      </c>
      <c r="HI317" s="4">
        <v>0</v>
      </c>
      <c r="HJ317" s="4">
        <v>0</v>
      </c>
      <c r="HK317" s="4">
        <v>0</v>
      </c>
      <c r="HL317" s="4">
        <v>0</v>
      </c>
      <c r="HM317" s="4">
        <v>0</v>
      </c>
      <c r="HN317" s="4">
        <v>0</v>
      </c>
      <c r="HO317" s="4">
        <v>0</v>
      </c>
      <c r="HP317" s="4">
        <v>0</v>
      </c>
      <c r="HQ317" s="4">
        <v>0</v>
      </c>
      <c r="HR317" s="4">
        <v>0</v>
      </c>
      <c r="HS317" s="4">
        <v>0</v>
      </c>
      <c r="HT317" s="4">
        <v>0</v>
      </c>
      <c r="HU317" s="4">
        <v>0</v>
      </c>
      <c r="HV317" s="4">
        <v>0</v>
      </c>
      <c r="HW317" s="4">
        <v>0</v>
      </c>
      <c r="HX317" s="4">
        <v>300</v>
      </c>
      <c r="HY317" s="4">
        <v>1000</v>
      </c>
      <c r="HZ317" s="4">
        <v>0</v>
      </c>
      <c r="IA317" s="4">
        <v>0</v>
      </c>
      <c r="IB317" s="4">
        <v>0</v>
      </c>
      <c r="IC317" s="4">
        <v>0</v>
      </c>
      <c r="ID317" s="4">
        <v>0</v>
      </c>
      <c r="IE317" s="4">
        <v>0</v>
      </c>
      <c r="IF317" s="4">
        <v>0</v>
      </c>
      <c r="IG317" s="4">
        <v>0</v>
      </c>
      <c r="IH317" s="4">
        <v>0</v>
      </c>
      <c r="II317" s="4">
        <v>0</v>
      </c>
      <c r="IJ317" s="4">
        <v>0</v>
      </c>
      <c r="IK317" s="4">
        <v>0</v>
      </c>
      <c r="IL317" s="4">
        <v>0</v>
      </c>
      <c r="IM317" s="4">
        <v>0</v>
      </c>
      <c r="IN317" s="4">
        <v>0</v>
      </c>
      <c r="IO317" s="4">
        <v>0</v>
      </c>
      <c r="IP317" s="4">
        <v>0</v>
      </c>
      <c r="IQ317" s="4">
        <v>0</v>
      </c>
      <c r="IR317" s="4">
        <v>1000</v>
      </c>
      <c r="IS317" s="4">
        <v>0</v>
      </c>
      <c r="IT317" s="4">
        <v>0</v>
      </c>
      <c r="IU317" s="4">
        <v>0</v>
      </c>
      <c r="IV317" s="4">
        <v>0</v>
      </c>
      <c r="IW317" s="4">
        <v>0</v>
      </c>
      <c r="IX317" s="4">
        <v>0</v>
      </c>
      <c r="IY317" s="4">
        <v>0</v>
      </c>
      <c r="IZ317" s="4">
        <v>0</v>
      </c>
      <c r="JA317" s="4">
        <v>0</v>
      </c>
      <c r="JB317" s="4">
        <v>0</v>
      </c>
      <c r="JC317" s="4">
        <v>0</v>
      </c>
      <c r="JD317" s="4">
        <v>0</v>
      </c>
      <c r="JE317" s="4">
        <v>0</v>
      </c>
      <c r="JF317" s="4">
        <v>0</v>
      </c>
      <c r="JG317" s="4">
        <v>0</v>
      </c>
      <c r="JH317" s="4">
        <v>0</v>
      </c>
      <c r="JI317" s="4">
        <v>0</v>
      </c>
      <c r="JJ317" s="4">
        <v>0</v>
      </c>
      <c r="JK317" s="4">
        <v>0</v>
      </c>
      <c r="JL317" s="4">
        <v>0</v>
      </c>
      <c r="JM317" s="4">
        <v>0</v>
      </c>
      <c r="JN317" s="4">
        <v>0</v>
      </c>
      <c r="JO317" s="4">
        <v>0</v>
      </c>
      <c r="JP317" s="4">
        <v>0</v>
      </c>
      <c r="JQ317" s="4">
        <v>0</v>
      </c>
      <c r="JR317" s="4">
        <v>0</v>
      </c>
      <c r="JS317" s="4">
        <v>0</v>
      </c>
      <c r="JT317" s="4">
        <v>0</v>
      </c>
      <c r="JU317" s="4">
        <v>0</v>
      </c>
      <c r="JV317" s="4">
        <v>0</v>
      </c>
      <c r="JW317" s="4">
        <v>0</v>
      </c>
      <c r="JX317" s="4">
        <v>0</v>
      </c>
      <c r="JY317" s="4">
        <v>0</v>
      </c>
      <c r="JZ317" s="4">
        <v>0</v>
      </c>
      <c r="KA317" s="4">
        <v>0</v>
      </c>
      <c r="KB317" s="4">
        <v>0</v>
      </c>
      <c r="KC317" s="4">
        <v>0</v>
      </c>
      <c r="KD317" s="4">
        <v>0</v>
      </c>
      <c r="KE317" s="4">
        <v>0</v>
      </c>
      <c r="KF317" s="4">
        <v>0</v>
      </c>
      <c r="KG317" s="4">
        <v>0</v>
      </c>
      <c r="KH317" s="4">
        <v>0</v>
      </c>
      <c r="KI317" s="4">
        <v>100</v>
      </c>
      <c r="KJ317" s="4">
        <v>0</v>
      </c>
      <c r="KK317" s="4">
        <f t="shared" si="9"/>
        <v>2400</v>
      </c>
    </row>
    <row r="318" spans="1:297" ht="30" customHeight="1" x14ac:dyDescent="0.25">
      <c r="A318" s="4">
        <v>309</v>
      </c>
      <c r="B318" s="4">
        <v>238</v>
      </c>
      <c r="C318" s="4" t="s">
        <v>940</v>
      </c>
      <c r="D318" s="6" t="s">
        <v>940</v>
      </c>
      <c r="E318" s="6" t="s">
        <v>940</v>
      </c>
      <c r="F318" s="4"/>
      <c r="G318" s="7">
        <v>700</v>
      </c>
      <c r="H318" s="4">
        <v>0</v>
      </c>
      <c r="I318" s="4"/>
      <c r="J318" s="4"/>
      <c r="K318" s="4"/>
      <c r="L318" s="4"/>
      <c r="M318" s="4"/>
      <c r="N318" s="4"/>
      <c r="O318" s="4"/>
      <c r="P318" s="4">
        <v>0</v>
      </c>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v>0</v>
      </c>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v>0</v>
      </c>
      <c r="HM318" s="4"/>
      <c r="HN318" s="4"/>
      <c r="HO318" s="4"/>
      <c r="HP318" s="4"/>
      <c r="HQ318" s="4"/>
      <c r="HR318" s="4"/>
      <c r="HS318" s="4"/>
      <c r="HT318" s="4"/>
      <c r="HU318" s="4"/>
      <c r="HV318" s="4"/>
      <c r="HW318" s="4"/>
      <c r="HX318" s="4"/>
      <c r="HY318" s="4"/>
      <c r="HZ318" s="4"/>
      <c r="IA318" s="4">
        <v>0</v>
      </c>
      <c r="IB318" s="4"/>
      <c r="IC318" s="4"/>
      <c r="ID318" s="4"/>
      <c r="IE318" s="4"/>
      <c r="IF318" s="4"/>
      <c r="IG318" s="4"/>
      <c r="IH318" s="4"/>
      <c r="II318" s="4"/>
      <c r="IJ318" s="4"/>
      <c r="IK318" s="4"/>
      <c r="IL318" s="4"/>
      <c r="IM318" s="4"/>
      <c r="IN318" s="4"/>
      <c r="IO318" s="4"/>
      <c r="IP318" s="4"/>
      <c r="IQ318" s="4"/>
      <c r="IR318" s="4">
        <v>70</v>
      </c>
      <c r="IS318" s="4">
        <v>0</v>
      </c>
      <c r="IT318" s="4"/>
      <c r="IU318" s="4"/>
      <c r="IV318" s="4"/>
      <c r="IW318" s="4"/>
      <c r="IX318" s="4"/>
      <c r="IY318" s="4"/>
      <c r="IZ318" s="4"/>
      <c r="JA318" s="4">
        <v>0</v>
      </c>
      <c r="JB318" s="4"/>
      <c r="JC318" s="4"/>
      <c r="JD318" s="4"/>
      <c r="JE318" s="4"/>
      <c r="JF318" s="4"/>
      <c r="JG318" s="4"/>
      <c r="JH318" s="4"/>
      <c r="JI318" s="4"/>
      <c r="JJ318" s="4"/>
      <c r="JK318" s="4"/>
      <c r="JL318" s="4"/>
      <c r="JM318" s="4"/>
      <c r="JN318" s="4"/>
      <c r="JO318" s="4">
        <v>0</v>
      </c>
      <c r="JP318" s="4"/>
      <c r="JQ318" s="4"/>
      <c r="JR318" s="4"/>
      <c r="JS318" s="4">
        <v>0</v>
      </c>
      <c r="JT318" s="4"/>
      <c r="JU318" s="4"/>
      <c r="JV318" s="4"/>
      <c r="JW318" s="4"/>
      <c r="JX318" s="4"/>
      <c r="JY318" s="4"/>
      <c r="JZ318" s="4"/>
      <c r="KA318" s="4"/>
      <c r="KB318" s="4">
        <v>0</v>
      </c>
      <c r="KC318" s="4"/>
      <c r="KD318" s="4"/>
      <c r="KE318" s="4"/>
      <c r="KF318" s="4"/>
      <c r="KG318" s="4"/>
      <c r="KH318" s="4"/>
      <c r="KI318" s="4"/>
      <c r="KJ318" s="4"/>
      <c r="KK318" s="4">
        <f t="shared" si="9"/>
        <v>70</v>
      </c>
    </row>
    <row r="319" spans="1:297" ht="30" customHeight="1" x14ac:dyDescent="0.25">
      <c r="A319" s="4">
        <v>310</v>
      </c>
      <c r="B319" s="4">
        <v>239</v>
      </c>
      <c r="C319" s="4" t="s">
        <v>941</v>
      </c>
      <c r="D319" s="6" t="s">
        <v>942</v>
      </c>
      <c r="E319" s="6" t="s">
        <v>943</v>
      </c>
      <c r="F319" s="4"/>
      <c r="G319" s="7">
        <v>20.04</v>
      </c>
      <c r="H319" s="4">
        <v>0</v>
      </c>
      <c r="I319" s="4"/>
      <c r="J319" s="4"/>
      <c r="K319" s="4"/>
      <c r="L319" s="4"/>
      <c r="M319" s="4"/>
      <c r="N319" s="4"/>
      <c r="O319" s="4"/>
      <c r="P319" s="4">
        <v>0</v>
      </c>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v>0</v>
      </c>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v>0</v>
      </c>
      <c r="HM319" s="4"/>
      <c r="HN319" s="4"/>
      <c r="HO319" s="4"/>
      <c r="HP319" s="4"/>
      <c r="HQ319" s="4"/>
      <c r="HR319" s="4"/>
      <c r="HS319" s="4"/>
      <c r="HT319" s="4"/>
      <c r="HU319" s="4"/>
      <c r="HV319" s="4"/>
      <c r="HW319" s="4">
        <v>10</v>
      </c>
      <c r="HX319" s="4"/>
      <c r="HY319" s="4"/>
      <c r="HZ319" s="4"/>
      <c r="IA319" s="4">
        <v>0</v>
      </c>
      <c r="IB319" s="4">
        <v>7000</v>
      </c>
      <c r="IC319" s="4"/>
      <c r="ID319" s="4"/>
      <c r="IE319" s="4"/>
      <c r="IF319" s="4"/>
      <c r="IG319" s="4"/>
      <c r="IH319" s="4"/>
      <c r="II319" s="4"/>
      <c r="IJ319" s="4"/>
      <c r="IK319" s="4">
        <v>50</v>
      </c>
      <c r="IL319" s="4"/>
      <c r="IM319" s="4"/>
      <c r="IN319" s="4"/>
      <c r="IO319" s="4"/>
      <c r="IP319" s="4">
        <v>100</v>
      </c>
      <c r="IQ319" s="4"/>
      <c r="IR319" s="4">
        <v>1500</v>
      </c>
      <c r="IS319" s="4">
        <v>200</v>
      </c>
      <c r="IT319" s="4">
        <v>800</v>
      </c>
      <c r="IU319" s="4"/>
      <c r="IV319" s="4"/>
      <c r="IW319" s="4"/>
      <c r="IX319" s="4"/>
      <c r="IY319" s="4"/>
      <c r="IZ319" s="4">
        <v>100</v>
      </c>
      <c r="JA319" s="4">
        <v>0</v>
      </c>
      <c r="JB319" s="4"/>
      <c r="JC319" s="4"/>
      <c r="JD319" s="4">
        <v>500</v>
      </c>
      <c r="JE319" s="4"/>
      <c r="JF319" s="4"/>
      <c r="JG319" s="4"/>
      <c r="JH319" s="4"/>
      <c r="JI319" s="4"/>
      <c r="JJ319" s="4"/>
      <c r="JK319" s="4">
        <v>10</v>
      </c>
      <c r="JL319" s="4">
        <v>50</v>
      </c>
      <c r="JM319" s="4"/>
      <c r="JN319" s="4"/>
      <c r="JO319" s="4">
        <v>0</v>
      </c>
      <c r="JP319" s="4"/>
      <c r="JQ319" s="4"/>
      <c r="JR319" s="4"/>
      <c r="JS319" s="4">
        <v>1000</v>
      </c>
      <c r="JT319" s="4"/>
      <c r="JU319" s="4">
        <v>10</v>
      </c>
      <c r="JV319" s="4"/>
      <c r="JW319" s="4">
        <v>50</v>
      </c>
      <c r="JX319" s="4"/>
      <c r="JY319" s="4"/>
      <c r="JZ319" s="4"/>
      <c r="KA319" s="4"/>
      <c r="KB319" s="4">
        <v>0</v>
      </c>
      <c r="KC319" s="4"/>
      <c r="KD319" s="4"/>
      <c r="KE319" s="4"/>
      <c r="KF319" s="4"/>
      <c r="KG319" s="4"/>
      <c r="KH319" s="4">
        <v>20</v>
      </c>
      <c r="KI319" s="4"/>
      <c r="KJ319" s="4"/>
      <c r="KK319" s="4">
        <f t="shared" si="9"/>
        <v>11400</v>
      </c>
    </row>
    <row r="320" spans="1:297" ht="30" customHeight="1" x14ac:dyDescent="0.25">
      <c r="A320" s="4">
        <v>311</v>
      </c>
      <c r="B320" s="4">
        <v>240</v>
      </c>
      <c r="C320" s="4" t="s">
        <v>944</v>
      </c>
      <c r="D320" s="6" t="s">
        <v>944</v>
      </c>
      <c r="E320" s="6" t="s">
        <v>945</v>
      </c>
      <c r="F320" s="4"/>
      <c r="G320" s="7">
        <v>32.44</v>
      </c>
      <c r="H320" s="4">
        <v>50</v>
      </c>
      <c r="I320" s="4"/>
      <c r="J320" s="4"/>
      <c r="K320" s="4"/>
      <c r="L320" s="4"/>
      <c r="M320" s="4"/>
      <c r="N320" s="4"/>
      <c r="O320" s="4"/>
      <c r="P320" s="4">
        <v>0</v>
      </c>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v>6</v>
      </c>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v>0</v>
      </c>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v>0</v>
      </c>
      <c r="HM320" s="4"/>
      <c r="HN320" s="4"/>
      <c r="HO320" s="4"/>
      <c r="HP320" s="4"/>
      <c r="HQ320" s="4"/>
      <c r="HR320" s="4"/>
      <c r="HS320" s="4"/>
      <c r="HT320" s="4"/>
      <c r="HU320" s="4"/>
      <c r="HV320" s="4"/>
      <c r="HW320" s="4">
        <v>10</v>
      </c>
      <c r="HX320" s="4">
        <v>20</v>
      </c>
      <c r="HY320" s="4">
        <v>100</v>
      </c>
      <c r="HZ320" s="4"/>
      <c r="IA320" s="4">
        <v>52</v>
      </c>
      <c r="IB320" s="4">
        <v>7000</v>
      </c>
      <c r="IC320" s="4"/>
      <c r="ID320" s="4"/>
      <c r="IE320" s="4"/>
      <c r="IF320" s="4"/>
      <c r="IG320" s="4">
        <v>50</v>
      </c>
      <c r="IH320" s="4"/>
      <c r="II320" s="4"/>
      <c r="IJ320" s="4"/>
      <c r="IK320" s="4">
        <v>100</v>
      </c>
      <c r="IL320" s="4"/>
      <c r="IM320" s="4"/>
      <c r="IN320" s="4"/>
      <c r="IO320" s="4"/>
      <c r="IP320" s="4">
        <v>150</v>
      </c>
      <c r="IQ320" s="4"/>
      <c r="IR320" s="4">
        <v>260</v>
      </c>
      <c r="IS320" s="4">
        <v>100</v>
      </c>
      <c r="IT320" s="4">
        <v>1400</v>
      </c>
      <c r="IU320" s="4"/>
      <c r="IV320" s="4"/>
      <c r="IW320" s="4"/>
      <c r="IX320" s="4"/>
      <c r="IY320" s="4"/>
      <c r="IZ320" s="4">
        <v>50</v>
      </c>
      <c r="JA320" s="4">
        <v>40</v>
      </c>
      <c r="JB320" s="4"/>
      <c r="JC320" s="4"/>
      <c r="JD320" s="4">
        <v>100</v>
      </c>
      <c r="JE320" s="4">
        <v>100</v>
      </c>
      <c r="JF320" s="4">
        <v>10</v>
      </c>
      <c r="JG320" s="4"/>
      <c r="JH320" s="4"/>
      <c r="JI320" s="4"/>
      <c r="JJ320" s="4">
        <v>10</v>
      </c>
      <c r="JK320" s="4">
        <v>20</v>
      </c>
      <c r="JL320" s="4">
        <v>50</v>
      </c>
      <c r="JM320" s="4"/>
      <c r="JN320" s="4">
        <v>10</v>
      </c>
      <c r="JO320" s="4">
        <v>100</v>
      </c>
      <c r="JP320" s="4"/>
      <c r="JQ320" s="4">
        <v>40</v>
      </c>
      <c r="JR320" s="4"/>
      <c r="JS320" s="4">
        <v>1000</v>
      </c>
      <c r="JT320" s="4"/>
      <c r="JU320" s="4">
        <v>30</v>
      </c>
      <c r="JV320" s="4"/>
      <c r="JW320" s="4">
        <v>20</v>
      </c>
      <c r="JX320" s="4"/>
      <c r="JY320" s="4">
        <v>20</v>
      </c>
      <c r="JZ320" s="4">
        <v>10</v>
      </c>
      <c r="KA320" s="4"/>
      <c r="KB320" s="4">
        <v>40</v>
      </c>
      <c r="KC320" s="4"/>
      <c r="KD320" s="4"/>
      <c r="KE320" s="4"/>
      <c r="KF320" s="4"/>
      <c r="KG320" s="4"/>
      <c r="KH320" s="4"/>
      <c r="KI320" s="4">
        <v>50</v>
      </c>
      <c r="KJ320" s="4"/>
      <c r="KK320" s="4">
        <f t="shared" si="9"/>
        <v>10998</v>
      </c>
    </row>
    <row r="321" spans="1:297" ht="30" customHeight="1" x14ac:dyDescent="0.25">
      <c r="A321" s="4">
        <v>312</v>
      </c>
      <c r="B321" s="4">
        <v>241</v>
      </c>
      <c r="C321" s="4" t="s">
        <v>946</v>
      </c>
      <c r="D321" s="6" t="s">
        <v>946</v>
      </c>
      <c r="E321" s="6" t="s">
        <v>945</v>
      </c>
      <c r="F321" s="4"/>
      <c r="G321" s="7">
        <v>57.444000000000003</v>
      </c>
      <c r="H321" s="4">
        <v>0</v>
      </c>
      <c r="I321" s="4"/>
      <c r="J321" s="4"/>
      <c r="K321" s="4"/>
      <c r="L321" s="4"/>
      <c r="M321" s="4"/>
      <c r="N321" s="4"/>
      <c r="O321" s="4"/>
      <c r="P321" s="4">
        <v>0</v>
      </c>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v>6</v>
      </c>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v>0</v>
      </c>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v>0</v>
      </c>
      <c r="HM321" s="4"/>
      <c r="HN321" s="4"/>
      <c r="HO321" s="4"/>
      <c r="HP321" s="4"/>
      <c r="HQ321" s="4"/>
      <c r="HR321" s="4"/>
      <c r="HS321" s="4"/>
      <c r="HT321" s="4"/>
      <c r="HU321" s="4"/>
      <c r="HV321" s="4"/>
      <c r="HW321" s="4"/>
      <c r="HX321" s="4"/>
      <c r="HY321" s="4"/>
      <c r="HZ321" s="4"/>
      <c r="IA321" s="4">
        <v>2</v>
      </c>
      <c r="IB321" s="4">
        <v>300</v>
      </c>
      <c r="IC321" s="4"/>
      <c r="ID321" s="4"/>
      <c r="IE321" s="4"/>
      <c r="IF321" s="4"/>
      <c r="IG321" s="4"/>
      <c r="IH321" s="4"/>
      <c r="II321" s="4"/>
      <c r="IJ321" s="4"/>
      <c r="IK321" s="4"/>
      <c r="IL321" s="4"/>
      <c r="IM321" s="4"/>
      <c r="IN321" s="4"/>
      <c r="IO321" s="4"/>
      <c r="IP321" s="4"/>
      <c r="IQ321" s="4"/>
      <c r="IR321" s="4">
        <v>0</v>
      </c>
      <c r="IS321" s="4">
        <v>0</v>
      </c>
      <c r="IT321" s="4">
        <v>70</v>
      </c>
      <c r="IU321" s="4"/>
      <c r="IV321" s="4"/>
      <c r="IW321" s="4"/>
      <c r="IX321" s="4"/>
      <c r="IY321" s="4"/>
      <c r="IZ321" s="4"/>
      <c r="JA321" s="4">
        <v>0</v>
      </c>
      <c r="JB321" s="4"/>
      <c r="JC321" s="4"/>
      <c r="JD321" s="4">
        <v>60</v>
      </c>
      <c r="JE321" s="4"/>
      <c r="JF321" s="4">
        <v>10</v>
      </c>
      <c r="JG321" s="4"/>
      <c r="JH321" s="4"/>
      <c r="JI321" s="4"/>
      <c r="JJ321" s="4"/>
      <c r="JK321" s="4"/>
      <c r="JL321" s="4"/>
      <c r="JM321" s="4"/>
      <c r="JN321" s="4">
        <v>10</v>
      </c>
      <c r="JO321" s="4">
        <v>0</v>
      </c>
      <c r="JP321" s="4"/>
      <c r="JQ321" s="4"/>
      <c r="JR321" s="4"/>
      <c r="JS321" s="4">
        <v>50</v>
      </c>
      <c r="JT321" s="4">
        <v>4</v>
      </c>
      <c r="JU321" s="4">
        <v>10</v>
      </c>
      <c r="JV321" s="4"/>
      <c r="JW321" s="4"/>
      <c r="JX321" s="4"/>
      <c r="JY321" s="4"/>
      <c r="JZ321" s="4"/>
      <c r="KA321" s="4"/>
      <c r="KB321" s="4">
        <v>0</v>
      </c>
      <c r="KC321" s="4"/>
      <c r="KD321" s="4"/>
      <c r="KE321" s="4"/>
      <c r="KF321" s="4"/>
      <c r="KG321" s="4"/>
      <c r="KH321" s="4"/>
      <c r="KI321" s="4">
        <v>10</v>
      </c>
      <c r="KJ321" s="4"/>
      <c r="KK321" s="4">
        <f t="shared" si="9"/>
        <v>532</v>
      </c>
    </row>
    <row r="322" spans="1:297" ht="30" customHeight="1" x14ac:dyDescent="0.25">
      <c r="A322" s="10">
        <v>318</v>
      </c>
      <c r="B322" s="10"/>
      <c r="C322" s="10" t="s">
        <v>947</v>
      </c>
      <c r="D322" s="10"/>
      <c r="E322" s="10"/>
      <c r="F322" s="10"/>
      <c r="G322" s="11">
        <v>8.5679999999999996</v>
      </c>
      <c r="H322" s="10">
        <v>0</v>
      </c>
      <c r="I322" s="10"/>
      <c r="J322" s="10"/>
      <c r="K322" s="10"/>
      <c r="L322" s="10"/>
      <c r="M322" s="10">
        <v>10</v>
      </c>
      <c r="N322" s="10"/>
      <c r="O322" s="10"/>
      <c r="P322" s="10">
        <v>0</v>
      </c>
      <c r="Q322" s="10">
        <v>5</v>
      </c>
      <c r="R322" s="10"/>
      <c r="S322" s="10">
        <v>15</v>
      </c>
      <c r="T322" s="10">
        <v>10</v>
      </c>
      <c r="U322" s="10"/>
      <c r="V322" s="10">
        <v>5</v>
      </c>
      <c r="W322" s="10"/>
      <c r="X322" s="10"/>
      <c r="Y322" s="10"/>
      <c r="Z322" s="10"/>
      <c r="AA322" s="10"/>
      <c r="AB322" s="10"/>
      <c r="AC322" s="10"/>
      <c r="AD322" s="10"/>
      <c r="AE322" s="10"/>
      <c r="AF322" s="10"/>
      <c r="AG322" s="10">
        <v>10</v>
      </c>
      <c r="AH322" s="10"/>
      <c r="AI322" s="10"/>
      <c r="AJ322" s="10"/>
      <c r="AK322" s="10"/>
      <c r="AL322" s="10"/>
      <c r="AM322" s="10"/>
      <c r="AN322" s="10"/>
      <c r="AO322" s="10"/>
      <c r="AP322" s="10"/>
      <c r="AQ322" s="10"/>
      <c r="AR322" s="10"/>
      <c r="AS322" s="10"/>
      <c r="AT322" s="10"/>
      <c r="AU322" s="10"/>
      <c r="AV322" s="10"/>
      <c r="AW322" s="10"/>
      <c r="AX322" s="10"/>
      <c r="AY322" s="10"/>
      <c r="AZ322" s="10"/>
      <c r="BA322" s="10"/>
      <c r="BB322" s="10">
        <v>30</v>
      </c>
      <c r="BC322" s="10"/>
      <c r="BD322" s="10"/>
      <c r="BE322" s="10"/>
      <c r="BF322" s="10"/>
      <c r="BG322" s="10"/>
      <c r="BH322" s="10"/>
      <c r="BI322" s="10">
        <v>2</v>
      </c>
      <c r="BJ322" s="10"/>
      <c r="BK322" s="10"/>
      <c r="BL322" s="10"/>
      <c r="BM322" s="10"/>
      <c r="BN322" s="10">
        <v>5</v>
      </c>
      <c r="BO322" s="10">
        <v>3</v>
      </c>
      <c r="BP322" s="10"/>
      <c r="BQ322" s="10"/>
      <c r="BR322" s="10"/>
      <c r="BS322" s="10"/>
      <c r="BT322" s="10"/>
      <c r="BU322" s="10"/>
      <c r="BV322" s="10"/>
      <c r="BW322" s="10">
        <v>50</v>
      </c>
      <c r="BX322" s="10"/>
      <c r="BY322" s="10"/>
      <c r="BZ322" s="10">
        <v>10</v>
      </c>
      <c r="CA322" s="10"/>
      <c r="CB322" s="10"/>
      <c r="CC322" s="10">
        <v>10</v>
      </c>
      <c r="CD322" s="10"/>
      <c r="CE322" s="10"/>
      <c r="CF322" s="10"/>
      <c r="CG322" s="10"/>
      <c r="CH322" s="10"/>
      <c r="CI322" s="10">
        <v>25</v>
      </c>
      <c r="CJ322" s="10"/>
      <c r="CK322" s="10"/>
      <c r="CL322" s="10"/>
      <c r="CM322" s="10"/>
      <c r="CN322" s="10"/>
      <c r="CO322" s="10"/>
      <c r="CP322" s="10"/>
      <c r="CQ322" s="10">
        <v>15</v>
      </c>
      <c r="CR322" s="10"/>
      <c r="CS322" s="10">
        <v>15</v>
      </c>
      <c r="CT322" s="10"/>
      <c r="CU322" s="10"/>
      <c r="CV322" s="10"/>
      <c r="CW322" s="10"/>
      <c r="CX322" s="10"/>
      <c r="CY322" s="10"/>
      <c r="CZ322" s="10"/>
      <c r="DA322" s="10">
        <v>12</v>
      </c>
      <c r="DB322" s="10"/>
      <c r="DC322" s="10">
        <v>5</v>
      </c>
      <c r="DD322" s="10"/>
      <c r="DE322" s="10"/>
      <c r="DF322" s="10"/>
      <c r="DG322" s="10"/>
      <c r="DH322" s="10"/>
      <c r="DI322" s="10"/>
      <c r="DJ322" s="10"/>
      <c r="DK322" s="10">
        <v>10</v>
      </c>
      <c r="DL322" s="10">
        <v>50</v>
      </c>
      <c r="DM322" s="10"/>
      <c r="DN322" s="10"/>
      <c r="DO322" s="10"/>
      <c r="DP322" s="10"/>
      <c r="DQ322" s="10"/>
      <c r="DR322" s="10">
        <v>10</v>
      </c>
      <c r="DS322" s="10"/>
      <c r="DT322" s="10"/>
      <c r="DU322" s="10"/>
      <c r="DV322" s="10"/>
      <c r="DW322" s="10">
        <v>20</v>
      </c>
      <c r="DX322" s="10">
        <v>10</v>
      </c>
      <c r="DY322" s="10"/>
      <c r="DZ322" s="10"/>
      <c r="EA322" s="10">
        <v>30</v>
      </c>
      <c r="EB322" s="10">
        <v>8</v>
      </c>
      <c r="EC322" s="10">
        <v>20</v>
      </c>
      <c r="ED322" s="10"/>
      <c r="EE322" s="10"/>
      <c r="EF322" s="10"/>
      <c r="EG322" s="10">
        <v>10</v>
      </c>
      <c r="EH322" s="10"/>
      <c r="EI322" s="10"/>
      <c r="EJ322" s="10"/>
      <c r="EK322" s="10">
        <v>20</v>
      </c>
      <c r="EL322" s="10"/>
      <c r="EM322" s="10"/>
      <c r="EN322" s="10"/>
      <c r="EO322" s="10"/>
      <c r="EP322" s="10"/>
      <c r="EQ322" s="10"/>
      <c r="ER322" s="10"/>
      <c r="ES322" s="10"/>
      <c r="ET322" s="10"/>
      <c r="EU322" s="10"/>
      <c r="EV322" s="10"/>
      <c r="EW322" s="10"/>
      <c r="EX322" s="10">
        <v>10</v>
      </c>
      <c r="EY322" s="10">
        <v>50</v>
      </c>
      <c r="EZ322" s="10">
        <v>2</v>
      </c>
      <c r="FA322" s="10"/>
      <c r="FB322" s="10">
        <v>6</v>
      </c>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v>1</v>
      </c>
      <c r="GG322" s="10">
        <v>20</v>
      </c>
      <c r="GH322" s="10">
        <v>22</v>
      </c>
      <c r="GI322" s="10"/>
      <c r="GJ322" s="10">
        <v>0</v>
      </c>
      <c r="GK322" s="10"/>
      <c r="GL322" s="10"/>
      <c r="GM322" s="10">
        <v>250</v>
      </c>
      <c r="GN322" s="10"/>
      <c r="GO322" s="10"/>
      <c r="GP322" s="10">
        <v>10</v>
      </c>
      <c r="GQ322" s="10"/>
      <c r="GR322" s="10"/>
      <c r="GS322" s="10"/>
      <c r="GT322" s="10"/>
      <c r="GU322" s="10"/>
      <c r="GV322" s="10"/>
      <c r="GW322" s="10"/>
      <c r="GX322" s="10">
        <v>20</v>
      </c>
      <c r="GY322" s="10"/>
      <c r="GZ322" s="10"/>
      <c r="HA322" s="10"/>
      <c r="HB322" s="10"/>
      <c r="HC322" s="10"/>
      <c r="HD322" s="10">
        <v>10</v>
      </c>
      <c r="HE322" s="10"/>
      <c r="HF322" s="10">
        <v>5</v>
      </c>
      <c r="HG322" s="10"/>
      <c r="HH322" s="10"/>
      <c r="HI322" s="10"/>
      <c r="HJ322" s="10"/>
      <c r="HK322" s="10"/>
      <c r="HL322" s="10">
        <v>0</v>
      </c>
      <c r="HM322" s="10"/>
      <c r="HN322" s="10">
        <v>100</v>
      </c>
      <c r="HO322" s="10"/>
      <c r="HP322" s="10"/>
      <c r="HQ322" s="10"/>
      <c r="HR322" s="10"/>
      <c r="HS322" s="10"/>
      <c r="HT322" s="10">
        <v>10</v>
      </c>
      <c r="HU322" s="10"/>
      <c r="HV322" s="10">
        <v>100</v>
      </c>
      <c r="HW322" s="10"/>
      <c r="HX322" s="10">
        <v>60</v>
      </c>
      <c r="HY322" s="10">
        <v>500</v>
      </c>
      <c r="HZ322" s="10">
        <v>360</v>
      </c>
      <c r="IA322" s="10">
        <v>21</v>
      </c>
      <c r="IB322" s="10">
        <v>400</v>
      </c>
      <c r="IC322" s="10"/>
      <c r="ID322" s="10"/>
      <c r="IE322" s="10"/>
      <c r="IF322" s="10"/>
      <c r="IG322" s="10"/>
      <c r="IH322" s="10">
        <v>10</v>
      </c>
      <c r="II322" s="10"/>
      <c r="IJ322" s="10"/>
      <c r="IK322" s="10"/>
      <c r="IL322" s="10"/>
      <c r="IM322" s="10"/>
      <c r="IN322" s="10">
        <v>30</v>
      </c>
      <c r="IO322" s="10"/>
      <c r="IP322" s="10">
        <v>15</v>
      </c>
      <c r="IQ322" s="10">
        <v>50</v>
      </c>
      <c r="IR322" s="10">
        <v>30</v>
      </c>
      <c r="IS322" s="10">
        <v>0</v>
      </c>
      <c r="IT322" s="10">
        <v>500</v>
      </c>
      <c r="IU322" s="10"/>
      <c r="IV322" s="10"/>
      <c r="IW322" s="10"/>
      <c r="IX322" s="10"/>
      <c r="IY322" s="10">
        <v>12</v>
      </c>
      <c r="IZ322" s="10">
        <v>10</v>
      </c>
      <c r="JA322" s="10">
        <v>207</v>
      </c>
      <c r="JB322" s="10"/>
      <c r="JC322" s="10"/>
      <c r="JD322" s="10"/>
      <c r="JE322" s="10"/>
      <c r="JF322" s="10"/>
      <c r="JG322" s="10"/>
      <c r="JH322" s="10"/>
      <c r="JI322" s="10"/>
      <c r="JJ322" s="10">
        <v>500</v>
      </c>
      <c r="JK322" s="10"/>
      <c r="JL322" s="10"/>
      <c r="JM322" s="10">
        <v>10</v>
      </c>
      <c r="JN322" s="10">
        <v>50</v>
      </c>
      <c r="JO322" s="10">
        <v>100</v>
      </c>
      <c r="JP322" s="10"/>
      <c r="JQ322" s="10">
        <v>50</v>
      </c>
      <c r="JR322" s="10"/>
      <c r="JS322" s="10">
        <v>0</v>
      </c>
      <c r="JT322" s="10"/>
      <c r="JU322" s="10"/>
      <c r="JV322" s="10">
        <v>200</v>
      </c>
      <c r="JW322" s="10"/>
      <c r="JX322" s="10">
        <v>50</v>
      </c>
      <c r="JY322" s="10">
        <v>10</v>
      </c>
      <c r="JZ322" s="10">
        <v>30</v>
      </c>
      <c r="KA322" s="10"/>
      <c r="KB322" s="10">
        <v>20</v>
      </c>
      <c r="KC322" s="10"/>
      <c r="KD322" s="10"/>
      <c r="KE322" s="10"/>
      <c r="KF322" s="10"/>
      <c r="KG322" s="10"/>
      <c r="KH322" s="10"/>
      <c r="KI322" s="10"/>
      <c r="KJ322" s="10"/>
      <c r="KK322" s="10">
        <f t="shared" ref="KK322:KK385" si="10">SUM(H322:KJ322)</f>
        <v>4266</v>
      </c>
    </row>
    <row r="323" spans="1:297" ht="30" customHeight="1" x14ac:dyDescent="0.25">
      <c r="A323" s="10">
        <v>317</v>
      </c>
      <c r="B323" s="10"/>
      <c r="C323" s="10" t="s">
        <v>947</v>
      </c>
      <c r="D323" s="10"/>
      <c r="E323" s="10"/>
      <c r="F323" s="10"/>
      <c r="G323" s="11">
        <v>10.782</v>
      </c>
      <c r="H323" s="10">
        <v>100</v>
      </c>
      <c r="I323" s="10">
        <v>400</v>
      </c>
      <c r="J323" s="10"/>
      <c r="K323" s="10"/>
      <c r="L323" s="10"/>
      <c r="M323" s="10"/>
      <c r="N323" s="10"/>
      <c r="O323" s="10"/>
      <c r="P323" s="10">
        <v>0</v>
      </c>
      <c r="Q323" s="10"/>
      <c r="R323" s="10"/>
      <c r="S323" s="10"/>
      <c r="T323" s="10">
        <v>20</v>
      </c>
      <c r="U323" s="10">
        <v>2</v>
      </c>
      <c r="V323" s="10">
        <v>5</v>
      </c>
      <c r="W323" s="10">
        <v>100</v>
      </c>
      <c r="X323" s="10">
        <v>10</v>
      </c>
      <c r="Y323" s="10"/>
      <c r="Z323" s="10">
        <v>20</v>
      </c>
      <c r="AA323" s="10"/>
      <c r="AB323" s="10"/>
      <c r="AC323" s="10"/>
      <c r="AD323" s="10"/>
      <c r="AE323" s="10"/>
      <c r="AF323" s="10"/>
      <c r="AG323" s="10"/>
      <c r="AH323" s="10"/>
      <c r="AI323" s="10"/>
      <c r="AJ323" s="10">
        <v>2</v>
      </c>
      <c r="AK323" s="10">
        <v>10</v>
      </c>
      <c r="AL323" s="10"/>
      <c r="AM323" s="10"/>
      <c r="AN323" s="10"/>
      <c r="AO323" s="10"/>
      <c r="AP323" s="10"/>
      <c r="AQ323" s="10">
        <v>2</v>
      </c>
      <c r="AR323" s="10"/>
      <c r="AS323" s="10"/>
      <c r="AT323" s="10"/>
      <c r="AU323" s="10"/>
      <c r="AV323" s="10"/>
      <c r="AW323" s="10"/>
      <c r="AX323" s="10">
        <v>10</v>
      </c>
      <c r="AY323" s="10">
        <v>20</v>
      </c>
      <c r="AZ323" s="10">
        <v>50</v>
      </c>
      <c r="BA323" s="10">
        <v>200</v>
      </c>
      <c r="BB323" s="10"/>
      <c r="BC323" s="10">
        <v>212</v>
      </c>
      <c r="BD323" s="10"/>
      <c r="BE323" s="10"/>
      <c r="BF323" s="10"/>
      <c r="BG323" s="10">
        <v>10</v>
      </c>
      <c r="BH323" s="10">
        <v>10</v>
      </c>
      <c r="BI323" s="10">
        <v>2</v>
      </c>
      <c r="BJ323" s="10"/>
      <c r="BK323" s="10"/>
      <c r="BL323" s="10"/>
      <c r="BM323" s="10">
        <v>10</v>
      </c>
      <c r="BN323" s="10"/>
      <c r="BO323" s="10"/>
      <c r="BP323" s="10">
        <v>100</v>
      </c>
      <c r="BQ323" s="10">
        <v>10</v>
      </c>
      <c r="BR323" s="10"/>
      <c r="BS323" s="10"/>
      <c r="BT323" s="10"/>
      <c r="BU323" s="10">
        <v>50</v>
      </c>
      <c r="BV323" s="10">
        <v>30</v>
      </c>
      <c r="BW323" s="10"/>
      <c r="BX323" s="10">
        <v>50</v>
      </c>
      <c r="BY323" s="10">
        <v>20</v>
      </c>
      <c r="BZ323" s="10"/>
      <c r="CA323" s="10"/>
      <c r="CB323" s="10"/>
      <c r="CC323" s="10"/>
      <c r="CD323" s="10">
        <v>50</v>
      </c>
      <c r="CE323" s="10"/>
      <c r="CF323" s="10">
        <v>100</v>
      </c>
      <c r="CG323" s="10"/>
      <c r="CH323" s="10">
        <v>10</v>
      </c>
      <c r="CI323" s="10">
        <v>25</v>
      </c>
      <c r="CJ323" s="10">
        <v>5</v>
      </c>
      <c r="CK323" s="10"/>
      <c r="CL323" s="10"/>
      <c r="CM323" s="10"/>
      <c r="CN323" s="10">
        <v>10</v>
      </c>
      <c r="CO323" s="10">
        <v>20</v>
      </c>
      <c r="CP323" s="10"/>
      <c r="CQ323" s="10"/>
      <c r="CR323" s="10">
        <v>10</v>
      </c>
      <c r="CS323" s="10"/>
      <c r="CT323" s="10"/>
      <c r="CU323" s="10">
        <v>5</v>
      </c>
      <c r="CV323" s="10"/>
      <c r="CW323" s="10">
        <v>20</v>
      </c>
      <c r="CX323" s="10"/>
      <c r="CY323" s="10">
        <v>10</v>
      </c>
      <c r="CZ323" s="10">
        <v>20</v>
      </c>
      <c r="DA323" s="10"/>
      <c r="DB323" s="10"/>
      <c r="DC323" s="10">
        <v>5</v>
      </c>
      <c r="DD323" s="10">
        <v>20</v>
      </c>
      <c r="DE323" s="10"/>
      <c r="DF323" s="10">
        <v>40</v>
      </c>
      <c r="DG323" s="10"/>
      <c r="DH323" s="10"/>
      <c r="DI323" s="10">
        <v>30</v>
      </c>
      <c r="DJ323" s="10"/>
      <c r="DK323" s="10"/>
      <c r="DL323" s="10"/>
      <c r="DM323" s="10">
        <v>50</v>
      </c>
      <c r="DN323" s="10"/>
      <c r="DO323" s="10">
        <v>6</v>
      </c>
      <c r="DP323" s="10"/>
      <c r="DQ323" s="10">
        <v>4</v>
      </c>
      <c r="DR323" s="10"/>
      <c r="DS323" s="10"/>
      <c r="DT323" s="10"/>
      <c r="DU323" s="10"/>
      <c r="DV323" s="10">
        <v>10</v>
      </c>
      <c r="DW323" s="10"/>
      <c r="DX323" s="10"/>
      <c r="DY323" s="10">
        <v>3</v>
      </c>
      <c r="DZ323" s="10">
        <v>60</v>
      </c>
      <c r="EA323" s="10">
        <v>30</v>
      </c>
      <c r="EB323" s="10"/>
      <c r="EC323" s="10"/>
      <c r="ED323" s="10"/>
      <c r="EE323" s="10"/>
      <c r="EF323" s="10"/>
      <c r="EG323" s="10"/>
      <c r="EH323" s="10">
        <v>25</v>
      </c>
      <c r="EI323" s="10">
        <v>20</v>
      </c>
      <c r="EJ323" s="10">
        <v>20</v>
      </c>
      <c r="EK323" s="10"/>
      <c r="EL323" s="10">
        <v>10</v>
      </c>
      <c r="EM323" s="10">
        <v>50</v>
      </c>
      <c r="EN323" s="10"/>
      <c r="EO323" s="10"/>
      <c r="EP323" s="10">
        <v>20</v>
      </c>
      <c r="EQ323" s="10"/>
      <c r="ER323" s="10"/>
      <c r="ES323" s="10"/>
      <c r="ET323" s="10"/>
      <c r="EU323" s="10">
        <v>15</v>
      </c>
      <c r="EV323" s="10"/>
      <c r="EW323" s="10"/>
      <c r="EX323" s="10"/>
      <c r="EY323" s="10"/>
      <c r="EZ323" s="10"/>
      <c r="FA323" s="10"/>
      <c r="FB323" s="10"/>
      <c r="FC323" s="10">
        <v>50</v>
      </c>
      <c r="FD323" s="10"/>
      <c r="FE323" s="10">
        <v>40</v>
      </c>
      <c r="FF323" s="10"/>
      <c r="FG323" s="10">
        <v>6</v>
      </c>
      <c r="FH323" s="10"/>
      <c r="FI323" s="10">
        <v>4</v>
      </c>
      <c r="FJ323" s="10"/>
      <c r="FK323" s="10"/>
      <c r="FL323" s="10"/>
      <c r="FM323" s="10"/>
      <c r="FN323" s="10"/>
      <c r="FO323" s="10"/>
      <c r="FP323" s="10"/>
      <c r="FQ323" s="10">
        <v>30</v>
      </c>
      <c r="FR323" s="10">
        <v>6</v>
      </c>
      <c r="FS323" s="10"/>
      <c r="FT323" s="10"/>
      <c r="FU323" s="10">
        <v>10</v>
      </c>
      <c r="FV323" s="10">
        <v>13</v>
      </c>
      <c r="FW323" s="10"/>
      <c r="FX323" s="10">
        <v>3</v>
      </c>
      <c r="FY323" s="10"/>
      <c r="FZ323" s="10"/>
      <c r="GA323" s="10"/>
      <c r="GB323" s="10">
        <v>10</v>
      </c>
      <c r="GC323" s="10"/>
      <c r="GD323" s="10"/>
      <c r="GE323" s="10">
        <v>20</v>
      </c>
      <c r="GF323" s="10">
        <v>1</v>
      </c>
      <c r="GG323" s="10">
        <v>20</v>
      </c>
      <c r="GH323" s="10"/>
      <c r="GI323" s="10">
        <v>10</v>
      </c>
      <c r="GJ323" s="10">
        <v>0</v>
      </c>
      <c r="GK323" s="10">
        <v>10</v>
      </c>
      <c r="GL323" s="10">
        <v>50</v>
      </c>
      <c r="GM323" s="10">
        <v>250</v>
      </c>
      <c r="GN323" s="10"/>
      <c r="GO323" s="10"/>
      <c r="GP323" s="10">
        <v>10</v>
      </c>
      <c r="GQ323" s="10"/>
      <c r="GR323" s="10"/>
      <c r="GS323" s="10"/>
      <c r="GT323" s="10">
        <v>20</v>
      </c>
      <c r="GU323" s="10">
        <v>10</v>
      </c>
      <c r="GV323" s="10"/>
      <c r="GW323" s="10"/>
      <c r="GX323" s="10"/>
      <c r="GY323" s="10"/>
      <c r="GZ323" s="10">
        <v>50</v>
      </c>
      <c r="HA323" s="10"/>
      <c r="HB323" s="10"/>
      <c r="HC323" s="10">
        <v>5</v>
      </c>
      <c r="HD323" s="10"/>
      <c r="HE323" s="10">
        <v>10</v>
      </c>
      <c r="HF323" s="10"/>
      <c r="HG323" s="10">
        <v>30</v>
      </c>
      <c r="HH323" s="10"/>
      <c r="HI323" s="10"/>
      <c r="HJ323" s="10">
        <v>5</v>
      </c>
      <c r="HK323" s="10"/>
      <c r="HL323" s="10">
        <v>0</v>
      </c>
      <c r="HM323" s="10"/>
      <c r="HN323" s="10"/>
      <c r="HO323" s="10"/>
      <c r="HP323" s="10">
        <v>1000</v>
      </c>
      <c r="HQ323" s="10">
        <v>55</v>
      </c>
      <c r="HR323" s="10"/>
      <c r="HS323" s="10"/>
      <c r="HT323" s="10">
        <v>20</v>
      </c>
      <c r="HU323" s="10"/>
      <c r="HV323" s="10"/>
      <c r="HW323" s="10">
        <v>50</v>
      </c>
      <c r="HX323" s="10"/>
      <c r="HY323" s="10"/>
      <c r="HZ323" s="10"/>
      <c r="IA323" s="10">
        <v>85</v>
      </c>
      <c r="IB323" s="10">
        <v>350</v>
      </c>
      <c r="IC323" s="10"/>
      <c r="ID323" s="10">
        <v>30</v>
      </c>
      <c r="IE323" s="10"/>
      <c r="IF323" s="10"/>
      <c r="IG323" s="10">
        <v>50</v>
      </c>
      <c r="IH323" s="10">
        <v>200</v>
      </c>
      <c r="II323" s="10"/>
      <c r="IJ323" s="10">
        <v>30</v>
      </c>
      <c r="IK323" s="10"/>
      <c r="IL323" s="10">
        <v>10</v>
      </c>
      <c r="IM323" s="10">
        <v>10</v>
      </c>
      <c r="IN323" s="10">
        <v>40</v>
      </c>
      <c r="IO323" s="10">
        <v>20</v>
      </c>
      <c r="IP323" s="10">
        <v>106</v>
      </c>
      <c r="IQ323" s="10"/>
      <c r="IR323" s="10">
        <v>450</v>
      </c>
      <c r="IS323" s="10">
        <v>300</v>
      </c>
      <c r="IT323" s="10"/>
      <c r="IU323" s="10">
        <v>50</v>
      </c>
      <c r="IV323" s="10"/>
      <c r="IW323" s="10">
        <v>50</v>
      </c>
      <c r="IX323" s="10">
        <v>20</v>
      </c>
      <c r="IY323" s="10">
        <v>30</v>
      </c>
      <c r="IZ323" s="10">
        <v>10</v>
      </c>
      <c r="JA323" s="10">
        <v>53</v>
      </c>
      <c r="JB323" s="10"/>
      <c r="JC323" s="10">
        <v>25</v>
      </c>
      <c r="JD323" s="10"/>
      <c r="JE323" s="10">
        <v>300</v>
      </c>
      <c r="JF323" s="10">
        <v>15</v>
      </c>
      <c r="JG323" s="10">
        <v>60</v>
      </c>
      <c r="JH323" s="10">
        <v>30</v>
      </c>
      <c r="JI323" s="10"/>
      <c r="JJ323" s="10"/>
      <c r="JK323" s="10">
        <v>100</v>
      </c>
      <c r="JL323" s="10"/>
      <c r="JM323" s="10"/>
      <c r="JN323" s="10">
        <v>50</v>
      </c>
      <c r="JO323" s="10">
        <v>0</v>
      </c>
      <c r="JP323" s="10">
        <v>10</v>
      </c>
      <c r="JQ323" s="10"/>
      <c r="JR323" s="10"/>
      <c r="JS323" s="10">
        <v>100</v>
      </c>
      <c r="JT323" s="10">
        <v>38</v>
      </c>
      <c r="JU323" s="10"/>
      <c r="JV323" s="10"/>
      <c r="JW323" s="10"/>
      <c r="JX323" s="10"/>
      <c r="JY323" s="10"/>
      <c r="JZ323" s="10">
        <v>30</v>
      </c>
      <c r="KA323" s="10">
        <v>30</v>
      </c>
      <c r="KB323" s="10">
        <v>10</v>
      </c>
      <c r="KC323" s="10">
        <v>100</v>
      </c>
      <c r="KD323" s="10"/>
      <c r="KE323" s="10"/>
      <c r="KF323" s="10"/>
      <c r="KG323" s="10"/>
      <c r="KH323" s="10"/>
      <c r="KI323" s="10"/>
      <c r="KJ323" s="10"/>
      <c r="KK323" s="10">
        <f t="shared" si="10"/>
        <v>6748</v>
      </c>
    </row>
    <row r="324" spans="1:297" ht="30" customHeight="1" x14ac:dyDescent="0.25">
      <c r="A324" s="10"/>
      <c r="B324" s="10">
        <v>242</v>
      </c>
      <c r="C324" s="10" t="s">
        <v>947</v>
      </c>
      <c r="D324" s="20" t="s">
        <v>948</v>
      </c>
      <c r="E324" s="20" t="s">
        <v>949</v>
      </c>
      <c r="F324" s="10"/>
      <c r="G324" s="11">
        <v>10.782</v>
      </c>
      <c r="H324" s="10">
        <v>100</v>
      </c>
      <c r="I324" s="10">
        <v>400</v>
      </c>
      <c r="J324" s="10">
        <v>0</v>
      </c>
      <c r="K324" s="10">
        <v>0</v>
      </c>
      <c r="L324" s="10">
        <v>0</v>
      </c>
      <c r="M324" s="10">
        <v>10</v>
      </c>
      <c r="N324" s="10">
        <v>0</v>
      </c>
      <c r="O324" s="10">
        <v>0</v>
      </c>
      <c r="P324" s="10">
        <v>0</v>
      </c>
      <c r="Q324" s="10">
        <v>5</v>
      </c>
      <c r="R324" s="10">
        <v>0</v>
      </c>
      <c r="S324" s="10">
        <v>15</v>
      </c>
      <c r="T324" s="10">
        <v>30</v>
      </c>
      <c r="U324" s="10">
        <v>2</v>
      </c>
      <c r="V324" s="10">
        <v>10</v>
      </c>
      <c r="W324" s="10">
        <v>100</v>
      </c>
      <c r="X324" s="10">
        <v>10</v>
      </c>
      <c r="Y324" s="10">
        <v>0</v>
      </c>
      <c r="Z324" s="10">
        <v>20</v>
      </c>
      <c r="AA324" s="10">
        <v>0</v>
      </c>
      <c r="AB324" s="10">
        <v>0</v>
      </c>
      <c r="AC324" s="10">
        <v>0</v>
      </c>
      <c r="AD324" s="10">
        <v>0</v>
      </c>
      <c r="AE324" s="10">
        <v>0</v>
      </c>
      <c r="AF324" s="10">
        <v>0</v>
      </c>
      <c r="AG324" s="10">
        <v>10</v>
      </c>
      <c r="AH324" s="10">
        <v>0</v>
      </c>
      <c r="AI324" s="10">
        <v>0</v>
      </c>
      <c r="AJ324" s="10">
        <v>2</v>
      </c>
      <c r="AK324" s="10">
        <v>10</v>
      </c>
      <c r="AL324" s="10">
        <v>0</v>
      </c>
      <c r="AM324" s="10">
        <v>0</v>
      </c>
      <c r="AN324" s="10">
        <v>0</v>
      </c>
      <c r="AO324" s="10">
        <v>0</v>
      </c>
      <c r="AP324" s="10">
        <v>0</v>
      </c>
      <c r="AQ324" s="10">
        <v>2</v>
      </c>
      <c r="AR324" s="10">
        <v>0</v>
      </c>
      <c r="AS324" s="10">
        <v>0</v>
      </c>
      <c r="AT324" s="10">
        <v>0</v>
      </c>
      <c r="AU324" s="10">
        <v>0</v>
      </c>
      <c r="AV324" s="10">
        <v>0</v>
      </c>
      <c r="AW324" s="10">
        <v>0</v>
      </c>
      <c r="AX324" s="10">
        <v>10</v>
      </c>
      <c r="AY324" s="10">
        <v>20</v>
      </c>
      <c r="AZ324" s="10">
        <v>50</v>
      </c>
      <c r="BA324" s="10">
        <v>200</v>
      </c>
      <c r="BB324" s="10">
        <v>30</v>
      </c>
      <c r="BC324" s="10">
        <v>212</v>
      </c>
      <c r="BD324" s="10">
        <v>0</v>
      </c>
      <c r="BE324" s="10">
        <v>0</v>
      </c>
      <c r="BF324" s="10">
        <v>0</v>
      </c>
      <c r="BG324" s="10">
        <v>10</v>
      </c>
      <c r="BH324" s="10">
        <v>10</v>
      </c>
      <c r="BI324" s="10">
        <v>4</v>
      </c>
      <c r="BJ324" s="10">
        <v>0</v>
      </c>
      <c r="BK324" s="10">
        <v>0</v>
      </c>
      <c r="BL324" s="10">
        <v>0</v>
      </c>
      <c r="BM324" s="10">
        <v>10</v>
      </c>
      <c r="BN324" s="10">
        <v>5</v>
      </c>
      <c r="BO324" s="10">
        <v>3</v>
      </c>
      <c r="BP324" s="10">
        <v>100</v>
      </c>
      <c r="BQ324" s="10">
        <v>10</v>
      </c>
      <c r="BR324" s="10">
        <v>0</v>
      </c>
      <c r="BS324" s="10">
        <v>0</v>
      </c>
      <c r="BT324" s="10">
        <v>0</v>
      </c>
      <c r="BU324" s="10">
        <v>50</v>
      </c>
      <c r="BV324" s="10">
        <v>30</v>
      </c>
      <c r="BW324" s="10">
        <v>50</v>
      </c>
      <c r="BX324" s="10">
        <v>50</v>
      </c>
      <c r="BY324" s="10">
        <v>20</v>
      </c>
      <c r="BZ324" s="10">
        <v>10</v>
      </c>
      <c r="CA324" s="10">
        <v>0</v>
      </c>
      <c r="CB324" s="10">
        <v>0</v>
      </c>
      <c r="CC324" s="10">
        <v>10</v>
      </c>
      <c r="CD324" s="10">
        <v>50</v>
      </c>
      <c r="CE324" s="10">
        <v>0</v>
      </c>
      <c r="CF324" s="10">
        <v>100</v>
      </c>
      <c r="CG324" s="10">
        <v>0</v>
      </c>
      <c r="CH324" s="10">
        <v>10</v>
      </c>
      <c r="CI324" s="10">
        <v>50</v>
      </c>
      <c r="CJ324" s="10">
        <v>5</v>
      </c>
      <c r="CK324" s="10">
        <v>0</v>
      </c>
      <c r="CL324" s="10">
        <v>0</v>
      </c>
      <c r="CM324" s="10">
        <v>0</v>
      </c>
      <c r="CN324" s="10">
        <v>10</v>
      </c>
      <c r="CO324" s="10">
        <v>20</v>
      </c>
      <c r="CP324" s="10">
        <v>0</v>
      </c>
      <c r="CQ324" s="10">
        <v>15</v>
      </c>
      <c r="CR324" s="10">
        <v>10</v>
      </c>
      <c r="CS324" s="10">
        <v>15</v>
      </c>
      <c r="CT324" s="10">
        <v>0</v>
      </c>
      <c r="CU324" s="10">
        <v>5</v>
      </c>
      <c r="CV324" s="10">
        <v>0</v>
      </c>
      <c r="CW324" s="10">
        <v>20</v>
      </c>
      <c r="CX324" s="10">
        <v>0</v>
      </c>
      <c r="CY324" s="10">
        <v>10</v>
      </c>
      <c r="CZ324" s="10">
        <v>20</v>
      </c>
      <c r="DA324" s="10">
        <v>12</v>
      </c>
      <c r="DB324" s="10">
        <v>0</v>
      </c>
      <c r="DC324" s="10">
        <v>10</v>
      </c>
      <c r="DD324" s="10">
        <v>20</v>
      </c>
      <c r="DE324" s="10">
        <v>0</v>
      </c>
      <c r="DF324" s="10">
        <v>40</v>
      </c>
      <c r="DG324" s="10">
        <v>0</v>
      </c>
      <c r="DH324" s="10">
        <v>0</v>
      </c>
      <c r="DI324" s="10">
        <v>30</v>
      </c>
      <c r="DJ324" s="10">
        <v>0</v>
      </c>
      <c r="DK324" s="10">
        <v>10</v>
      </c>
      <c r="DL324" s="10">
        <v>50</v>
      </c>
      <c r="DM324" s="10">
        <v>50</v>
      </c>
      <c r="DN324" s="10">
        <v>0</v>
      </c>
      <c r="DO324" s="10">
        <v>6</v>
      </c>
      <c r="DP324" s="10">
        <v>0</v>
      </c>
      <c r="DQ324" s="10">
        <v>4</v>
      </c>
      <c r="DR324" s="10">
        <v>10</v>
      </c>
      <c r="DS324" s="10">
        <v>0</v>
      </c>
      <c r="DT324" s="10">
        <v>0</v>
      </c>
      <c r="DU324" s="10">
        <v>0</v>
      </c>
      <c r="DV324" s="10">
        <v>10</v>
      </c>
      <c r="DW324" s="10">
        <v>20</v>
      </c>
      <c r="DX324" s="10">
        <v>10</v>
      </c>
      <c r="DY324" s="10">
        <v>3</v>
      </c>
      <c r="DZ324" s="10">
        <v>60</v>
      </c>
      <c r="EA324" s="10">
        <v>60</v>
      </c>
      <c r="EB324" s="10">
        <v>8</v>
      </c>
      <c r="EC324" s="10">
        <v>20</v>
      </c>
      <c r="ED324" s="10">
        <v>0</v>
      </c>
      <c r="EE324" s="10">
        <v>0</v>
      </c>
      <c r="EF324" s="10">
        <v>0</v>
      </c>
      <c r="EG324" s="10">
        <v>10</v>
      </c>
      <c r="EH324" s="10">
        <v>25</v>
      </c>
      <c r="EI324" s="10">
        <v>20</v>
      </c>
      <c r="EJ324" s="10">
        <v>20</v>
      </c>
      <c r="EK324" s="10">
        <v>20</v>
      </c>
      <c r="EL324" s="10">
        <v>10</v>
      </c>
      <c r="EM324" s="10">
        <v>50</v>
      </c>
      <c r="EN324" s="10">
        <v>0</v>
      </c>
      <c r="EO324" s="10">
        <v>0</v>
      </c>
      <c r="EP324" s="10">
        <v>20</v>
      </c>
      <c r="EQ324" s="10">
        <v>0</v>
      </c>
      <c r="ER324" s="10">
        <v>0</v>
      </c>
      <c r="ES324" s="10">
        <v>0</v>
      </c>
      <c r="ET324" s="10">
        <v>0</v>
      </c>
      <c r="EU324" s="10">
        <v>15</v>
      </c>
      <c r="EV324" s="10">
        <v>0</v>
      </c>
      <c r="EW324" s="10">
        <v>0</v>
      </c>
      <c r="EX324" s="10">
        <v>10</v>
      </c>
      <c r="EY324" s="10">
        <v>50</v>
      </c>
      <c r="EZ324" s="10">
        <v>2</v>
      </c>
      <c r="FA324" s="10">
        <v>0</v>
      </c>
      <c r="FB324" s="10">
        <v>6</v>
      </c>
      <c r="FC324" s="10">
        <v>50</v>
      </c>
      <c r="FD324" s="10">
        <v>0</v>
      </c>
      <c r="FE324" s="10">
        <v>40</v>
      </c>
      <c r="FF324" s="10">
        <v>0</v>
      </c>
      <c r="FG324" s="10">
        <v>6</v>
      </c>
      <c r="FH324" s="10">
        <v>0</v>
      </c>
      <c r="FI324" s="10">
        <v>4</v>
      </c>
      <c r="FJ324" s="10">
        <v>0</v>
      </c>
      <c r="FK324" s="10">
        <v>0</v>
      </c>
      <c r="FL324" s="10">
        <v>0</v>
      </c>
      <c r="FM324" s="10">
        <v>0</v>
      </c>
      <c r="FN324" s="10">
        <v>0</v>
      </c>
      <c r="FO324" s="10">
        <v>0</v>
      </c>
      <c r="FP324" s="10">
        <v>0</v>
      </c>
      <c r="FQ324" s="10">
        <v>30</v>
      </c>
      <c r="FR324" s="10">
        <v>6</v>
      </c>
      <c r="FS324" s="10">
        <v>0</v>
      </c>
      <c r="FT324" s="10">
        <v>0</v>
      </c>
      <c r="FU324" s="10">
        <v>10</v>
      </c>
      <c r="FV324" s="10">
        <v>13</v>
      </c>
      <c r="FW324" s="10">
        <v>0</v>
      </c>
      <c r="FX324" s="10">
        <v>3</v>
      </c>
      <c r="FY324" s="10">
        <v>0</v>
      </c>
      <c r="FZ324" s="10">
        <v>0</v>
      </c>
      <c r="GA324" s="10">
        <v>0</v>
      </c>
      <c r="GB324" s="10">
        <v>10</v>
      </c>
      <c r="GC324" s="10">
        <v>0</v>
      </c>
      <c r="GD324" s="10">
        <v>0</v>
      </c>
      <c r="GE324" s="10">
        <v>20</v>
      </c>
      <c r="GF324" s="10">
        <v>2</v>
      </c>
      <c r="GG324" s="10">
        <v>40</v>
      </c>
      <c r="GH324" s="10">
        <v>22</v>
      </c>
      <c r="GI324" s="10">
        <v>10</v>
      </c>
      <c r="GJ324" s="10">
        <v>0</v>
      </c>
      <c r="GK324" s="10">
        <v>10</v>
      </c>
      <c r="GL324" s="10">
        <v>50</v>
      </c>
      <c r="GM324" s="10">
        <v>500</v>
      </c>
      <c r="GN324" s="10">
        <v>0</v>
      </c>
      <c r="GO324" s="10">
        <v>0</v>
      </c>
      <c r="GP324" s="10">
        <v>20</v>
      </c>
      <c r="GQ324" s="10">
        <v>0</v>
      </c>
      <c r="GR324" s="10">
        <v>0</v>
      </c>
      <c r="GS324" s="10">
        <v>0</v>
      </c>
      <c r="GT324" s="10">
        <v>20</v>
      </c>
      <c r="GU324" s="10">
        <v>10</v>
      </c>
      <c r="GV324" s="10">
        <v>0</v>
      </c>
      <c r="GW324" s="10">
        <v>0</v>
      </c>
      <c r="GX324" s="10">
        <v>20</v>
      </c>
      <c r="GY324" s="10">
        <v>0</v>
      </c>
      <c r="GZ324" s="10">
        <v>50</v>
      </c>
      <c r="HA324" s="10">
        <v>0</v>
      </c>
      <c r="HB324" s="10">
        <v>0</v>
      </c>
      <c r="HC324" s="10">
        <v>5</v>
      </c>
      <c r="HD324" s="10">
        <v>10</v>
      </c>
      <c r="HE324" s="10">
        <v>10</v>
      </c>
      <c r="HF324" s="10">
        <v>5</v>
      </c>
      <c r="HG324" s="10">
        <v>30</v>
      </c>
      <c r="HH324" s="10">
        <v>0</v>
      </c>
      <c r="HI324" s="10">
        <v>0</v>
      </c>
      <c r="HJ324" s="10">
        <v>5</v>
      </c>
      <c r="HK324" s="10">
        <v>0</v>
      </c>
      <c r="HL324" s="10">
        <v>0</v>
      </c>
      <c r="HM324" s="10">
        <v>0</v>
      </c>
      <c r="HN324" s="10">
        <v>100</v>
      </c>
      <c r="HO324" s="10">
        <v>0</v>
      </c>
      <c r="HP324" s="10">
        <v>1000</v>
      </c>
      <c r="HQ324" s="10">
        <v>55</v>
      </c>
      <c r="HR324" s="10">
        <v>0</v>
      </c>
      <c r="HS324" s="10">
        <v>0</v>
      </c>
      <c r="HT324" s="10">
        <v>30</v>
      </c>
      <c r="HU324" s="10">
        <v>0</v>
      </c>
      <c r="HV324" s="10">
        <v>100</v>
      </c>
      <c r="HW324" s="10">
        <v>50</v>
      </c>
      <c r="HX324" s="10">
        <v>60</v>
      </c>
      <c r="HY324" s="10">
        <v>500</v>
      </c>
      <c r="HZ324" s="10">
        <v>360</v>
      </c>
      <c r="IA324" s="10">
        <v>106</v>
      </c>
      <c r="IB324" s="10">
        <v>750</v>
      </c>
      <c r="IC324" s="10">
        <v>0</v>
      </c>
      <c r="ID324" s="10">
        <v>30</v>
      </c>
      <c r="IE324" s="10">
        <v>0</v>
      </c>
      <c r="IF324" s="10">
        <v>0</v>
      </c>
      <c r="IG324" s="10">
        <v>50</v>
      </c>
      <c r="IH324" s="10">
        <v>210</v>
      </c>
      <c r="II324" s="10">
        <v>0</v>
      </c>
      <c r="IJ324" s="10">
        <v>30</v>
      </c>
      <c r="IK324" s="10">
        <v>0</v>
      </c>
      <c r="IL324" s="10">
        <v>10</v>
      </c>
      <c r="IM324" s="10">
        <v>10</v>
      </c>
      <c r="IN324" s="10">
        <v>70</v>
      </c>
      <c r="IO324" s="10">
        <v>20</v>
      </c>
      <c r="IP324" s="10">
        <v>121</v>
      </c>
      <c r="IQ324" s="10">
        <v>50</v>
      </c>
      <c r="IR324" s="10">
        <v>480</v>
      </c>
      <c r="IS324" s="10">
        <v>300</v>
      </c>
      <c r="IT324" s="10">
        <v>500</v>
      </c>
      <c r="IU324" s="10">
        <v>50</v>
      </c>
      <c r="IV324" s="10">
        <v>0</v>
      </c>
      <c r="IW324" s="10">
        <v>50</v>
      </c>
      <c r="IX324" s="10">
        <v>20</v>
      </c>
      <c r="IY324" s="10">
        <v>42</v>
      </c>
      <c r="IZ324" s="10">
        <v>20</v>
      </c>
      <c r="JA324" s="10">
        <v>260</v>
      </c>
      <c r="JB324" s="10">
        <v>0</v>
      </c>
      <c r="JC324" s="10">
        <v>25</v>
      </c>
      <c r="JD324" s="10">
        <v>0</v>
      </c>
      <c r="JE324" s="10">
        <v>300</v>
      </c>
      <c r="JF324" s="10">
        <v>15</v>
      </c>
      <c r="JG324" s="10">
        <v>60</v>
      </c>
      <c r="JH324" s="10">
        <v>30</v>
      </c>
      <c r="JI324" s="10">
        <v>0</v>
      </c>
      <c r="JJ324" s="10">
        <v>500</v>
      </c>
      <c r="JK324" s="10">
        <v>100</v>
      </c>
      <c r="JL324" s="10">
        <v>0</v>
      </c>
      <c r="JM324" s="10">
        <v>10</v>
      </c>
      <c r="JN324" s="10">
        <v>100</v>
      </c>
      <c r="JO324" s="10">
        <v>100</v>
      </c>
      <c r="JP324" s="10">
        <v>10</v>
      </c>
      <c r="JQ324" s="10">
        <v>50</v>
      </c>
      <c r="JR324" s="10">
        <v>0</v>
      </c>
      <c r="JS324" s="10">
        <v>100</v>
      </c>
      <c r="JT324" s="10">
        <v>38</v>
      </c>
      <c r="JU324" s="10">
        <v>0</v>
      </c>
      <c r="JV324" s="10">
        <v>200</v>
      </c>
      <c r="JW324" s="10">
        <v>0</v>
      </c>
      <c r="JX324" s="10">
        <v>50</v>
      </c>
      <c r="JY324" s="10">
        <v>10</v>
      </c>
      <c r="JZ324" s="10">
        <v>60</v>
      </c>
      <c r="KA324" s="10">
        <v>30</v>
      </c>
      <c r="KB324" s="10">
        <v>30</v>
      </c>
      <c r="KC324" s="10">
        <v>100</v>
      </c>
      <c r="KD324" s="10">
        <v>0</v>
      </c>
      <c r="KE324" s="10">
        <v>0</v>
      </c>
      <c r="KF324" s="10">
        <v>0</v>
      </c>
      <c r="KG324" s="10">
        <v>0</v>
      </c>
      <c r="KH324" s="10">
        <v>0</v>
      </c>
      <c r="KI324" s="10">
        <v>0</v>
      </c>
      <c r="KJ324" s="10">
        <v>0</v>
      </c>
      <c r="KK324" s="10">
        <f t="shared" si="10"/>
        <v>11014</v>
      </c>
    </row>
    <row r="325" spans="1:297" ht="30" customHeight="1" x14ac:dyDescent="0.25">
      <c r="A325" s="4">
        <v>319</v>
      </c>
      <c r="B325" s="4">
        <v>243</v>
      </c>
      <c r="C325" s="4" t="s">
        <v>950</v>
      </c>
      <c r="D325" s="6" t="s">
        <v>950</v>
      </c>
      <c r="E325" s="6" t="s">
        <v>951</v>
      </c>
      <c r="F325" s="4"/>
      <c r="G325" s="7">
        <v>1320</v>
      </c>
      <c r="H325" s="4">
        <v>0</v>
      </c>
      <c r="I325" s="4"/>
      <c r="J325" s="4"/>
      <c r="K325" s="4"/>
      <c r="L325" s="4"/>
      <c r="M325" s="4"/>
      <c r="N325" s="4"/>
      <c r="O325" s="4"/>
      <c r="P325" s="4">
        <v>0</v>
      </c>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v>0</v>
      </c>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v>0</v>
      </c>
      <c r="HM325" s="4"/>
      <c r="HN325" s="4"/>
      <c r="HO325" s="4"/>
      <c r="HP325" s="4"/>
      <c r="HQ325" s="4"/>
      <c r="HR325" s="4"/>
      <c r="HS325" s="4"/>
      <c r="HT325" s="4"/>
      <c r="HU325" s="4"/>
      <c r="HV325" s="4"/>
      <c r="HW325" s="4"/>
      <c r="HX325" s="4"/>
      <c r="HY325" s="4">
        <v>30</v>
      </c>
      <c r="HZ325" s="4"/>
      <c r="IA325" s="4">
        <v>0</v>
      </c>
      <c r="IB325" s="4"/>
      <c r="IC325" s="4"/>
      <c r="ID325" s="4"/>
      <c r="IE325" s="4"/>
      <c r="IF325" s="4"/>
      <c r="IG325" s="4"/>
      <c r="IH325" s="4"/>
      <c r="II325" s="4"/>
      <c r="IJ325" s="4"/>
      <c r="IK325" s="4"/>
      <c r="IL325" s="4"/>
      <c r="IM325" s="4"/>
      <c r="IN325" s="4"/>
      <c r="IO325" s="4"/>
      <c r="IP325" s="4">
        <v>1</v>
      </c>
      <c r="IQ325" s="4"/>
      <c r="IR325" s="4">
        <v>0</v>
      </c>
      <c r="IS325" s="4">
        <v>0</v>
      </c>
      <c r="IT325" s="4"/>
      <c r="IU325" s="4"/>
      <c r="IV325" s="4"/>
      <c r="IW325" s="4"/>
      <c r="IX325" s="4"/>
      <c r="IY325" s="4"/>
      <c r="IZ325" s="4"/>
      <c r="JA325" s="4">
        <v>0</v>
      </c>
      <c r="JB325" s="4"/>
      <c r="JC325" s="4"/>
      <c r="JD325" s="4"/>
      <c r="JE325" s="4"/>
      <c r="JF325" s="4"/>
      <c r="JG325" s="4"/>
      <c r="JH325" s="4"/>
      <c r="JI325" s="4"/>
      <c r="JJ325" s="4"/>
      <c r="JK325" s="4"/>
      <c r="JL325" s="4"/>
      <c r="JM325" s="4"/>
      <c r="JN325" s="4"/>
      <c r="JO325" s="4">
        <v>0</v>
      </c>
      <c r="JP325" s="4"/>
      <c r="JQ325" s="4"/>
      <c r="JR325" s="4"/>
      <c r="JS325" s="4">
        <v>0</v>
      </c>
      <c r="JT325" s="4"/>
      <c r="JU325" s="4"/>
      <c r="JV325" s="4"/>
      <c r="JW325" s="4"/>
      <c r="JX325" s="4"/>
      <c r="JY325" s="4"/>
      <c r="JZ325" s="4"/>
      <c r="KA325" s="4"/>
      <c r="KB325" s="4">
        <v>0</v>
      </c>
      <c r="KC325" s="4"/>
      <c r="KD325" s="4"/>
      <c r="KE325" s="4"/>
      <c r="KF325" s="4"/>
      <c r="KG325" s="4"/>
      <c r="KH325" s="4"/>
      <c r="KI325" s="4"/>
      <c r="KJ325" s="4"/>
      <c r="KK325" s="4">
        <f t="shared" si="10"/>
        <v>31</v>
      </c>
    </row>
    <row r="326" spans="1:297" ht="30" customHeight="1" x14ac:dyDescent="0.25">
      <c r="A326" s="4">
        <v>320</v>
      </c>
      <c r="B326" s="4">
        <v>244</v>
      </c>
      <c r="C326" s="4" t="s">
        <v>952</v>
      </c>
      <c r="D326" s="6" t="s">
        <v>952</v>
      </c>
      <c r="E326" s="6" t="s">
        <v>953</v>
      </c>
      <c r="F326" s="4"/>
      <c r="G326" s="7">
        <v>32</v>
      </c>
      <c r="H326" s="4">
        <v>0</v>
      </c>
      <c r="I326" s="4"/>
      <c r="J326" s="4"/>
      <c r="K326" s="4"/>
      <c r="L326" s="4"/>
      <c r="M326" s="4"/>
      <c r="N326" s="4"/>
      <c r="O326" s="4"/>
      <c r="P326" s="4">
        <v>0</v>
      </c>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v>0</v>
      </c>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v>0</v>
      </c>
      <c r="HM326" s="4"/>
      <c r="HN326" s="4"/>
      <c r="HO326" s="4"/>
      <c r="HP326" s="4"/>
      <c r="HQ326" s="4"/>
      <c r="HR326" s="4"/>
      <c r="HS326" s="4"/>
      <c r="HT326" s="4"/>
      <c r="HU326" s="4"/>
      <c r="HV326" s="4"/>
      <c r="HW326" s="4">
        <v>200</v>
      </c>
      <c r="HX326" s="4"/>
      <c r="HY326" s="4"/>
      <c r="HZ326" s="4"/>
      <c r="IA326" s="4">
        <v>20</v>
      </c>
      <c r="IB326" s="4">
        <v>600</v>
      </c>
      <c r="IC326" s="4"/>
      <c r="ID326" s="4"/>
      <c r="IE326" s="4"/>
      <c r="IF326" s="4"/>
      <c r="IG326" s="4"/>
      <c r="IH326" s="4">
        <v>1000</v>
      </c>
      <c r="II326" s="4"/>
      <c r="IJ326" s="4"/>
      <c r="IK326" s="4">
        <v>2800</v>
      </c>
      <c r="IL326" s="4"/>
      <c r="IM326" s="4"/>
      <c r="IN326" s="4"/>
      <c r="IO326" s="4">
        <v>100</v>
      </c>
      <c r="IP326" s="4"/>
      <c r="IQ326" s="4"/>
      <c r="IR326" s="4">
        <v>2000</v>
      </c>
      <c r="IS326" s="4">
        <v>4000</v>
      </c>
      <c r="IT326" s="4">
        <v>4500</v>
      </c>
      <c r="IU326" s="4"/>
      <c r="IV326" s="4"/>
      <c r="IW326" s="4">
        <v>30</v>
      </c>
      <c r="IX326" s="4"/>
      <c r="IY326" s="4"/>
      <c r="IZ326" s="4">
        <v>700</v>
      </c>
      <c r="JA326" s="4">
        <v>550</v>
      </c>
      <c r="JB326" s="4"/>
      <c r="JC326" s="4">
        <v>200</v>
      </c>
      <c r="JD326" s="4"/>
      <c r="JE326" s="4"/>
      <c r="JF326" s="4"/>
      <c r="JG326" s="4"/>
      <c r="JH326" s="4"/>
      <c r="JI326" s="4"/>
      <c r="JJ326" s="4">
        <v>300</v>
      </c>
      <c r="JK326" s="4"/>
      <c r="JL326" s="4"/>
      <c r="JM326" s="4"/>
      <c r="JN326" s="4"/>
      <c r="JO326" s="4">
        <v>0</v>
      </c>
      <c r="JP326" s="4"/>
      <c r="JQ326" s="4"/>
      <c r="JR326" s="4"/>
      <c r="JS326" s="4">
        <v>0</v>
      </c>
      <c r="JT326" s="4"/>
      <c r="JU326" s="4"/>
      <c r="JV326" s="4"/>
      <c r="JW326" s="4"/>
      <c r="JX326" s="4">
        <v>400</v>
      </c>
      <c r="JY326" s="4"/>
      <c r="JZ326" s="4"/>
      <c r="KA326" s="4"/>
      <c r="KB326" s="4">
        <v>0</v>
      </c>
      <c r="KC326" s="4">
        <v>100</v>
      </c>
      <c r="KD326" s="4"/>
      <c r="KE326" s="4"/>
      <c r="KF326" s="4"/>
      <c r="KG326" s="4"/>
      <c r="KH326" s="4">
        <v>500</v>
      </c>
      <c r="KI326" s="4"/>
      <c r="KJ326" s="4"/>
      <c r="KK326" s="4">
        <f t="shared" si="10"/>
        <v>18000</v>
      </c>
    </row>
    <row r="327" spans="1:297" ht="30" customHeight="1" x14ac:dyDescent="0.25">
      <c r="A327" s="4">
        <v>321</v>
      </c>
      <c r="B327" s="4">
        <v>245</v>
      </c>
      <c r="C327" s="4" t="s">
        <v>954</v>
      </c>
      <c r="D327" s="6" t="s">
        <v>954</v>
      </c>
      <c r="E327" s="6" t="s">
        <v>955</v>
      </c>
      <c r="F327" s="4"/>
      <c r="G327" s="7">
        <v>34</v>
      </c>
      <c r="H327" s="4">
        <v>0</v>
      </c>
      <c r="I327" s="4"/>
      <c r="J327" s="4"/>
      <c r="K327" s="4"/>
      <c r="L327" s="4"/>
      <c r="M327" s="4"/>
      <c r="N327" s="4"/>
      <c r="O327" s="4"/>
      <c r="P327" s="4">
        <v>0</v>
      </c>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v>100</v>
      </c>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v>100</v>
      </c>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v>0</v>
      </c>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v>0</v>
      </c>
      <c r="HM327" s="4"/>
      <c r="HN327" s="4"/>
      <c r="HO327" s="4"/>
      <c r="HP327" s="4"/>
      <c r="HQ327" s="4"/>
      <c r="HR327" s="4"/>
      <c r="HS327" s="4"/>
      <c r="HT327" s="4"/>
      <c r="HU327" s="4"/>
      <c r="HV327" s="4"/>
      <c r="HW327" s="4">
        <v>500</v>
      </c>
      <c r="HX327" s="4"/>
      <c r="HY327" s="4"/>
      <c r="HZ327" s="4"/>
      <c r="IA327" s="4">
        <v>220</v>
      </c>
      <c r="IB327" s="4">
        <v>350</v>
      </c>
      <c r="IC327" s="4"/>
      <c r="ID327" s="4"/>
      <c r="IE327" s="4"/>
      <c r="IF327" s="4"/>
      <c r="IG327" s="4"/>
      <c r="IH327" s="4">
        <v>1000</v>
      </c>
      <c r="II327" s="4"/>
      <c r="IJ327" s="4"/>
      <c r="IK327" s="4">
        <v>2800</v>
      </c>
      <c r="IL327" s="4"/>
      <c r="IM327" s="4"/>
      <c r="IN327" s="4"/>
      <c r="IO327" s="4">
        <v>100</v>
      </c>
      <c r="IP327" s="4"/>
      <c r="IQ327" s="4"/>
      <c r="IR327" s="4">
        <v>15000</v>
      </c>
      <c r="IS327" s="4">
        <v>0</v>
      </c>
      <c r="IT327" s="4">
        <v>1000</v>
      </c>
      <c r="IU327" s="4"/>
      <c r="IV327" s="4"/>
      <c r="IW327" s="4">
        <v>50</v>
      </c>
      <c r="IX327" s="4">
        <v>170</v>
      </c>
      <c r="IY327" s="4"/>
      <c r="IZ327" s="4"/>
      <c r="JA327" s="4">
        <v>0</v>
      </c>
      <c r="JB327" s="4"/>
      <c r="JC327" s="4"/>
      <c r="JD327" s="4"/>
      <c r="JE327" s="4"/>
      <c r="JF327" s="4"/>
      <c r="JG327" s="4"/>
      <c r="JH327" s="4"/>
      <c r="JI327" s="4"/>
      <c r="JJ327" s="4">
        <v>100</v>
      </c>
      <c r="JK327" s="4"/>
      <c r="JL327" s="4"/>
      <c r="JM327" s="4"/>
      <c r="JN327" s="4"/>
      <c r="JO327" s="4">
        <v>0</v>
      </c>
      <c r="JP327" s="4"/>
      <c r="JQ327" s="4"/>
      <c r="JR327" s="4"/>
      <c r="JS327" s="4">
        <v>0</v>
      </c>
      <c r="JT327" s="4"/>
      <c r="JU327" s="4"/>
      <c r="JV327" s="4"/>
      <c r="JW327" s="4"/>
      <c r="JX327" s="4">
        <v>1500</v>
      </c>
      <c r="JY327" s="4"/>
      <c r="JZ327" s="4"/>
      <c r="KA327" s="4"/>
      <c r="KB327" s="4">
        <v>0</v>
      </c>
      <c r="KC327" s="4"/>
      <c r="KD327" s="4"/>
      <c r="KE327" s="4"/>
      <c r="KF327" s="4"/>
      <c r="KG327" s="4"/>
      <c r="KH327" s="4">
        <v>200</v>
      </c>
      <c r="KI327" s="4"/>
      <c r="KJ327" s="4"/>
      <c r="KK327" s="4">
        <f t="shared" si="10"/>
        <v>23190</v>
      </c>
    </row>
    <row r="328" spans="1:297" ht="30" customHeight="1" x14ac:dyDescent="0.25">
      <c r="A328" s="4">
        <v>322</v>
      </c>
      <c r="B328" s="4">
        <v>246</v>
      </c>
      <c r="C328" s="4" t="s">
        <v>956</v>
      </c>
      <c r="D328" s="18" t="s">
        <v>956</v>
      </c>
      <c r="E328" s="18" t="s">
        <v>957</v>
      </c>
      <c r="F328" s="4"/>
      <c r="G328" s="7">
        <v>20.506599999999999</v>
      </c>
      <c r="H328" s="4">
        <v>0</v>
      </c>
      <c r="I328" s="4"/>
      <c r="J328" s="4"/>
      <c r="K328" s="4"/>
      <c r="L328" s="4"/>
      <c r="M328" s="4"/>
      <c r="N328" s="4"/>
      <c r="O328" s="4"/>
      <c r="P328" s="4">
        <v>0</v>
      </c>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v>200</v>
      </c>
      <c r="BD328" s="4">
        <v>300</v>
      </c>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v>0</v>
      </c>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v>0</v>
      </c>
      <c r="HM328" s="4"/>
      <c r="HN328" s="4"/>
      <c r="HO328" s="4"/>
      <c r="HP328" s="4"/>
      <c r="HQ328" s="4"/>
      <c r="HR328" s="4"/>
      <c r="HS328" s="4"/>
      <c r="HT328" s="4"/>
      <c r="HU328" s="4"/>
      <c r="HV328" s="4"/>
      <c r="HW328" s="4"/>
      <c r="HX328" s="4"/>
      <c r="HY328" s="4">
        <v>10000</v>
      </c>
      <c r="HZ328" s="4">
        <v>1000</v>
      </c>
      <c r="IA328" s="4">
        <v>900</v>
      </c>
      <c r="IB328" s="4">
        <v>150</v>
      </c>
      <c r="IC328" s="4"/>
      <c r="ID328" s="4"/>
      <c r="IE328" s="4"/>
      <c r="IF328" s="4"/>
      <c r="IG328" s="4"/>
      <c r="IH328" s="4">
        <v>10000</v>
      </c>
      <c r="II328" s="4"/>
      <c r="IJ328" s="4">
        <v>100</v>
      </c>
      <c r="IK328" s="4">
        <v>1200</v>
      </c>
      <c r="IL328" s="4"/>
      <c r="IM328" s="4"/>
      <c r="IN328" s="4"/>
      <c r="IO328" s="4"/>
      <c r="IP328" s="4">
        <v>2200</v>
      </c>
      <c r="IQ328" s="4"/>
      <c r="IR328" s="4">
        <v>15000</v>
      </c>
      <c r="IS328" s="4">
        <v>1000</v>
      </c>
      <c r="IT328" s="4">
        <v>4000</v>
      </c>
      <c r="IU328" s="4"/>
      <c r="IV328" s="4"/>
      <c r="IW328" s="4">
        <v>50</v>
      </c>
      <c r="IX328" s="4"/>
      <c r="IY328" s="4"/>
      <c r="IZ328" s="4"/>
      <c r="JA328" s="4">
        <v>200</v>
      </c>
      <c r="JB328" s="4"/>
      <c r="JC328" s="4">
        <v>100</v>
      </c>
      <c r="JD328" s="4">
        <v>300</v>
      </c>
      <c r="JE328" s="4"/>
      <c r="JF328" s="4">
        <v>50</v>
      </c>
      <c r="JG328" s="4">
        <v>30</v>
      </c>
      <c r="JH328" s="4"/>
      <c r="JI328" s="4"/>
      <c r="JJ328" s="4">
        <v>200</v>
      </c>
      <c r="JK328" s="4"/>
      <c r="JL328" s="4">
        <v>1000</v>
      </c>
      <c r="JM328" s="4"/>
      <c r="JN328" s="4"/>
      <c r="JO328" s="4">
        <v>0</v>
      </c>
      <c r="JP328" s="4"/>
      <c r="JQ328" s="4"/>
      <c r="JR328" s="4"/>
      <c r="JS328" s="4">
        <v>0</v>
      </c>
      <c r="JT328" s="4"/>
      <c r="JU328" s="4">
        <v>50</v>
      </c>
      <c r="JV328" s="4"/>
      <c r="JW328" s="4"/>
      <c r="JX328" s="4"/>
      <c r="JY328" s="4">
        <v>400</v>
      </c>
      <c r="JZ328" s="4">
        <v>100</v>
      </c>
      <c r="KA328" s="4"/>
      <c r="KB328" s="4">
        <v>0</v>
      </c>
      <c r="KC328" s="4">
        <v>100</v>
      </c>
      <c r="KD328" s="4"/>
      <c r="KE328" s="4"/>
      <c r="KF328" s="4"/>
      <c r="KG328" s="4"/>
      <c r="KH328" s="4">
        <v>1000</v>
      </c>
      <c r="KI328" s="4"/>
      <c r="KJ328" s="4"/>
      <c r="KK328" s="4">
        <f t="shared" si="10"/>
        <v>49630</v>
      </c>
    </row>
    <row r="329" spans="1:297" ht="30" customHeight="1" x14ac:dyDescent="0.25">
      <c r="A329" s="4">
        <v>323</v>
      </c>
      <c r="B329" s="4">
        <v>247</v>
      </c>
      <c r="C329" s="4" t="s">
        <v>958</v>
      </c>
      <c r="D329" s="18" t="s">
        <v>958</v>
      </c>
      <c r="E329" s="18" t="s">
        <v>959</v>
      </c>
      <c r="F329" s="4"/>
      <c r="G329" s="7">
        <v>20.506599999999999</v>
      </c>
      <c r="H329" s="4">
        <v>0</v>
      </c>
      <c r="I329" s="4"/>
      <c r="J329" s="4"/>
      <c r="K329" s="4"/>
      <c r="L329" s="4"/>
      <c r="M329" s="4"/>
      <c r="N329" s="4"/>
      <c r="O329" s="4"/>
      <c r="P329" s="4">
        <v>0</v>
      </c>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v>0</v>
      </c>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v>0</v>
      </c>
      <c r="HM329" s="4"/>
      <c r="HN329" s="4"/>
      <c r="HO329" s="4"/>
      <c r="HP329" s="4"/>
      <c r="HQ329" s="4"/>
      <c r="HR329" s="4"/>
      <c r="HS329" s="4"/>
      <c r="HT329" s="4"/>
      <c r="HU329" s="4"/>
      <c r="HV329" s="4"/>
      <c r="HW329" s="4"/>
      <c r="HX329" s="4"/>
      <c r="HY329" s="4">
        <v>10000</v>
      </c>
      <c r="HZ329" s="4"/>
      <c r="IA329" s="4">
        <v>1150</v>
      </c>
      <c r="IB329" s="4"/>
      <c r="IC329" s="4"/>
      <c r="ID329" s="4"/>
      <c r="IE329" s="4"/>
      <c r="IF329" s="4"/>
      <c r="IG329" s="4"/>
      <c r="IH329" s="4">
        <v>2000</v>
      </c>
      <c r="II329" s="4"/>
      <c r="IJ329" s="4"/>
      <c r="IK329" s="4">
        <v>600</v>
      </c>
      <c r="IL329" s="4"/>
      <c r="IM329" s="4"/>
      <c r="IN329" s="4"/>
      <c r="IO329" s="4"/>
      <c r="IP329" s="4">
        <v>170</v>
      </c>
      <c r="IQ329" s="4"/>
      <c r="IR329" s="4">
        <v>0</v>
      </c>
      <c r="IS329" s="4">
        <v>0</v>
      </c>
      <c r="IT329" s="4">
        <v>2000</v>
      </c>
      <c r="IU329" s="4"/>
      <c r="IV329" s="4"/>
      <c r="IW329" s="4">
        <v>50</v>
      </c>
      <c r="IX329" s="4"/>
      <c r="IY329" s="4"/>
      <c r="IZ329" s="4"/>
      <c r="JA329" s="4">
        <v>550</v>
      </c>
      <c r="JB329" s="4"/>
      <c r="JC329" s="4"/>
      <c r="JD329" s="4"/>
      <c r="JE329" s="4"/>
      <c r="JF329" s="4"/>
      <c r="JG329" s="4"/>
      <c r="JH329" s="4"/>
      <c r="JI329" s="4"/>
      <c r="JJ329" s="4"/>
      <c r="JK329" s="4"/>
      <c r="JL329" s="4"/>
      <c r="JM329" s="4"/>
      <c r="JN329" s="4"/>
      <c r="JO329" s="4">
        <v>0</v>
      </c>
      <c r="JP329" s="4"/>
      <c r="JQ329" s="4"/>
      <c r="JR329" s="4"/>
      <c r="JS329" s="4">
        <v>0</v>
      </c>
      <c r="JT329" s="4"/>
      <c r="JU329" s="4">
        <v>50</v>
      </c>
      <c r="JV329" s="4"/>
      <c r="JW329" s="4"/>
      <c r="JX329" s="4">
        <v>150</v>
      </c>
      <c r="JY329" s="4">
        <v>400</v>
      </c>
      <c r="JZ329" s="4"/>
      <c r="KA329" s="4"/>
      <c r="KB329" s="4">
        <v>0</v>
      </c>
      <c r="KC329" s="4">
        <v>100</v>
      </c>
      <c r="KD329" s="4"/>
      <c r="KE329" s="4"/>
      <c r="KF329" s="4"/>
      <c r="KG329" s="4"/>
      <c r="KH329" s="4"/>
      <c r="KI329" s="4"/>
      <c r="KJ329" s="4"/>
      <c r="KK329" s="4">
        <f t="shared" si="10"/>
        <v>17220</v>
      </c>
    </row>
    <row r="330" spans="1:297" ht="30" customHeight="1" x14ac:dyDescent="0.25">
      <c r="A330" s="4">
        <v>324</v>
      </c>
      <c r="B330" s="4">
        <v>248</v>
      </c>
      <c r="C330" s="4" t="s">
        <v>960</v>
      </c>
      <c r="D330" s="18" t="s">
        <v>960</v>
      </c>
      <c r="E330" s="18" t="s">
        <v>961</v>
      </c>
      <c r="F330" s="4"/>
      <c r="G330" s="7">
        <v>24.335999999999999</v>
      </c>
      <c r="H330" s="4">
        <v>0</v>
      </c>
      <c r="I330" s="4"/>
      <c r="J330" s="4"/>
      <c r="K330" s="4"/>
      <c r="L330" s="4"/>
      <c r="M330" s="4"/>
      <c r="N330" s="4"/>
      <c r="O330" s="4"/>
      <c r="P330" s="4">
        <v>0</v>
      </c>
      <c r="Q330" s="4"/>
      <c r="R330" s="4"/>
      <c r="S330" s="4"/>
      <c r="T330" s="4"/>
      <c r="U330" s="4"/>
      <c r="V330" s="4"/>
      <c r="W330" s="4"/>
      <c r="X330" s="4"/>
      <c r="Y330" s="4"/>
      <c r="Z330" s="4"/>
      <c r="AA330" s="4"/>
      <c r="AB330" s="4"/>
      <c r="AC330" s="4"/>
      <c r="AD330" s="4"/>
      <c r="AE330" s="4"/>
      <c r="AF330" s="4">
        <v>1000</v>
      </c>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v>100</v>
      </c>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v>0</v>
      </c>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v>0</v>
      </c>
      <c r="HM330" s="4"/>
      <c r="HN330" s="4"/>
      <c r="HO330" s="4"/>
      <c r="HP330" s="4"/>
      <c r="HQ330" s="4"/>
      <c r="HR330" s="4"/>
      <c r="HS330" s="4"/>
      <c r="HT330" s="4"/>
      <c r="HU330" s="4"/>
      <c r="HV330" s="4"/>
      <c r="HW330" s="4"/>
      <c r="HX330" s="4"/>
      <c r="HY330" s="4">
        <v>1000</v>
      </c>
      <c r="HZ330" s="4"/>
      <c r="IA330" s="4">
        <v>1950</v>
      </c>
      <c r="IB330" s="4"/>
      <c r="IC330" s="4"/>
      <c r="ID330" s="4"/>
      <c r="IE330" s="4"/>
      <c r="IF330" s="4"/>
      <c r="IG330" s="4"/>
      <c r="IH330" s="4">
        <v>2000</v>
      </c>
      <c r="II330" s="4"/>
      <c r="IJ330" s="4"/>
      <c r="IK330" s="4">
        <v>1200</v>
      </c>
      <c r="IL330" s="4"/>
      <c r="IM330" s="4"/>
      <c r="IN330" s="4"/>
      <c r="IO330" s="4"/>
      <c r="IP330" s="4">
        <v>150</v>
      </c>
      <c r="IQ330" s="4"/>
      <c r="IR330" s="4">
        <v>0</v>
      </c>
      <c r="IS330" s="4">
        <v>0</v>
      </c>
      <c r="IT330" s="4">
        <v>1000</v>
      </c>
      <c r="IU330" s="4"/>
      <c r="IV330" s="4"/>
      <c r="IW330" s="4"/>
      <c r="IX330" s="4"/>
      <c r="IY330" s="4"/>
      <c r="IZ330" s="4"/>
      <c r="JA330" s="4">
        <v>0</v>
      </c>
      <c r="JB330" s="4"/>
      <c r="JC330" s="4"/>
      <c r="JD330" s="4">
        <v>300</v>
      </c>
      <c r="JE330" s="4">
        <v>100</v>
      </c>
      <c r="JF330" s="4"/>
      <c r="JG330" s="4">
        <v>100</v>
      </c>
      <c r="JH330" s="4"/>
      <c r="JI330" s="4">
        <v>100</v>
      </c>
      <c r="JJ330" s="4"/>
      <c r="JK330" s="4"/>
      <c r="JL330" s="4">
        <v>200</v>
      </c>
      <c r="JM330" s="4">
        <v>10</v>
      </c>
      <c r="JN330" s="4">
        <v>200</v>
      </c>
      <c r="JO330" s="4">
        <v>0</v>
      </c>
      <c r="JP330" s="4"/>
      <c r="JQ330" s="4"/>
      <c r="JR330" s="4">
        <v>30</v>
      </c>
      <c r="JS330" s="4">
        <v>0</v>
      </c>
      <c r="JT330" s="4"/>
      <c r="JU330" s="4">
        <v>50</v>
      </c>
      <c r="JV330" s="4"/>
      <c r="JW330" s="4"/>
      <c r="JX330" s="4">
        <v>200</v>
      </c>
      <c r="JY330" s="4"/>
      <c r="JZ330" s="4">
        <v>50</v>
      </c>
      <c r="KA330" s="4"/>
      <c r="KB330" s="4">
        <v>0</v>
      </c>
      <c r="KC330" s="4"/>
      <c r="KD330" s="4"/>
      <c r="KE330" s="4"/>
      <c r="KF330" s="4">
        <v>50</v>
      </c>
      <c r="KG330" s="4"/>
      <c r="KH330" s="4"/>
      <c r="KI330" s="4"/>
      <c r="KJ330" s="4"/>
      <c r="KK330" s="4">
        <f t="shared" si="10"/>
        <v>9790</v>
      </c>
    </row>
    <row r="331" spans="1:297" ht="30" customHeight="1" x14ac:dyDescent="0.25">
      <c r="A331" s="4">
        <v>325</v>
      </c>
      <c r="B331" s="4">
        <v>249</v>
      </c>
      <c r="C331" s="4" t="s">
        <v>962</v>
      </c>
      <c r="D331" s="18" t="s">
        <v>962</v>
      </c>
      <c r="E331" s="18" t="s">
        <v>963</v>
      </c>
      <c r="F331" s="4"/>
      <c r="G331" s="7">
        <v>24.335999999999999</v>
      </c>
      <c r="H331" s="4">
        <v>0</v>
      </c>
      <c r="I331" s="4"/>
      <c r="J331" s="4"/>
      <c r="K331" s="4"/>
      <c r="L331" s="4"/>
      <c r="M331" s="4"/>
      <c r="N331" s="4"/>
      <c r="O331" s="4"/>
      <c r="P331" s="4">
        <v>0</v>
      </c>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v>0</v>
      </c>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v>0</v>
      </c>
      <c r="HM331" s="4"/>
      <c r="HN331" s="4"/>
      <c r="HO331" s="4"/>
      <c r="HP331" s="4"/>
      <c r="HQ331" s="4"/>
      <c r="HR331" s="4"/>
      <c r="HS331" s="4"/>
      <c r="HT331" s="4"/>
      <c r="HU331" s="4"/>
      <c r="HV331" s="4"/>
      <c r="HW331" s="4"/>
      <c r="HX331" s="4"/>
      <c r="HY331" s="4"/>
      <c r="HZ331" s="4"/>
      <c r="IA331" s="4">
        <v>850</v>
      </c>
      <c r="IB331" s="4"/>
      <c r="IC331" s="4"/>
      <c r="ID331" s="4"/>
      <c r="IE331" s="4"/>
      <c r="IF331" s="4"/>
      <c r="IG331" s="4"/>
      <c r="IH331" s="4"/>
      <c r="II331" s="4"/>
      <c r="IJ331" s="4"/>
      <c r="IK331" s="4">
        <v>600</v>
      </c>
      <c r="IL331" s="4"/>
      <c r="IM331" s="4"/>
      <c r="IN331" s="4"/>
      <c r="IO331" s="4"/>
      <c r="IP331" s="4">
        <v>5150</v>
      </c>
      <c r="IQ331" s="4"/>
      <c r="IR331" s="4">
        <v>0</v>
      </c>
      <c r="IS331" s="4">
        <v>0</v>
      </c>
      <c r="IT331" s="4">
        <v>1500</v>
      </c>
      <c r="IU331" s="4"/>
      <c r="IV331" s="4"/>
      <c r="IW331" s="4"/>
      <c r="IX331" s="4"/>
      <c r="IY331" s="4"/>
      <c r="IZ331" s="4"/>
      <c r="JA331" s="4">
        <v>15</v>
      </c>
      <c r="JB331" s="4"/>
      <c r="JC331" s="4"/>
      <c r="JD331" s="4"/>
      <c r="JE331" s="4">
        <v>200</v>
      </c>
      <c r="JF331" s="4"/>
      <c r="JG331" s="4"/>
      <c r="JH331" s="4"/>
      <c r="JI331" s="4"/>
      <c r="JJ331" s="4"/>
      <c r="JK331" s="4"/>
      <c r="JL331" s="4">
        <v>100</v>
      </c>
      <c r="JM331" s="4">
        <v>20</v>
      </c>
      <c r="JN331" s="4"/>
      <c r="JO331" s="4">
        <v>0</v>
      </c>
      <c r="JP331" s="4"/>
      <c r="JQ331" s="4"/>
      <c r="JR331" s="4"/>
      <c r="JS331" s="4">
        <v>0</v>
      </c>
      <c r="JT331" s="4"/>
      <c r="JU331" s="4"/>
      <c r="JV331" s="4"/>
      <c r="JW331" s="4"/>
      <c r="JX331" s="4"/>
      <c r="JY331" s="4"/>
      <c r="JZ331" s="4"/>
      <c r="KA331" s="4"/>
      <c r="KB331" s="4">
        <v>0</v>
      </c>
      <c r="KC331" s="4"/>
      <c r="KD331" s="4"/>
      <c r="KE331" s="4"/>
      <c r="KF331" s="4"/>
      <c r="KG331" s="4"/>
      <c r="KH331" s="4"/>
      <c r="KI331" s="4"/>
      <c r="KJ331" s="4"/>
      <c r="KK331" s="4">
        <f t="shared" si="10"/>
        <v>8435</v>
      </c>
    </row>
    <row r="332" spans="1:297" ht="30" customHeight="1" x14ac:dyDescent="0.25">
      <c r="A332" s="4">
        <v>326</v>
      </c>
      <c r="B332" s="4">
        <v>250</v>
      </c>
      <c r="C332" s="4" t="s">
        <v>964</v>
      </c>
      <c r="D332" s="18" t="s">
        <v>964</v>
      </c>
      <c r="E332" s="18" t="s">
        <v>965</v>
      </c>
      <c r="F332" s="4"/>
      <c r="G332" s="7">
        <v>24.335999999999999</v>
      </c>
      <c r="H332" s="4">
        <v>0</v>
      </c>
      <c r="I332" s="4"/>
      <c r="J332" s="4"/>
      <c r="K332" s="4"/>
      <c r="L332" s="4"/>
      <c r="M332" s="4"/>
      <c r="N332" s="4"/>
      <c r="O332" s="4"/>
      <c r="P332" s="4">
        <v>0</v>
      </c>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v>0</v>
      </c>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v>0</v>
      </c>
      <c r="HM332" s="4"/>
      <c r="HN332" s="4"/>
      <c r="HO332" s="4"/>
      <c r="HP332" s="4"/>
      <c r="HQ332" s="4"/>
      <c r="HR332" s="4"/>
      <c r="HS332" s="4"/>
      <c r="HT332" s="4"/>
      <c r="HU332" s="4"/>
      <c r="HV332" s="4"/>
      <c r="HW332" s="4"/>
      <c r="HX332" s="4"/>
      <c r="HY332" s="4"/>
      <c r="HZ332" s="4"/>
      <c r="IA332" s="4">
        <v>0</v>
      </c>
      <c r="IB332" s="4"/>
      <c r="IC332" s="4"/>
      <c r="ID332" s="4"/>
      <c r="IE332" s="4"/>
      <c r="IF332" s="4"/>
      <c r="IG332" s="4"/>
      <c r="IH332" s="4">
        <v>1000</v>
      </c>
      <c r="II332" s="4"/>
      <c r="IJ332" s="4"/>
      <c r="IK332" s="4"/>
      <c r="IL332" s="4"/>
      <c r="IM332" s="4"/>
      <c r="IN332" s="4"/>
      <c r="IO332" s="4"/>
      <c r="IP332" s="4"/>
      <c r="IQ332" s="4"/>
      <c r="IR332" s="4">
        <v>0</v>
      </c>
      <c r="IS332" s="4">
        <v>0</v>
      </c>
      <c r="IT332" s="4"/>
      <c r="IU332" s="4"/>
      <c r="IV332" s="4"/>
      <c r="IW332" s="4"/>
      <c r="IX332" s="4">
        <v>50</v>
      </c>
      <c r="IY332" s="4"/>
      <c r="IZ332" s="4"/>
      <c r="JA332" s="4">
        <v>0</v>
      </c>
      <c r="JB332" s="4"/>
      <c r="JC332" s="4"/>
      <c r="JD332" s="4"/>
      <c r="JE332" s="4"/>
      <c r="JF332" s="4"/>
      <c r="JG332" s="4"/>
      <c r="JH332" s="4"/>
      <c r="JI332" s="4"/>
      <c r="JJ332" s="4"/>
      <c r="JK332" s="4"/>
      <c r="JL332" s="4"/>
      <c r="JM332" s="4">
        <v>10</v>
      </c>
      <c r="JN332" s="4"/>
      <c r="JO332" s="4">
        <v>0</v>
      </c>
      <c r="JP332" s="4"/>
      <c r="JQ332" s="4"/>
      <c r="JR332" s="4"/>
      <c r="JS332" s="4">
        <v>0</v>
      </c>
      <c r="JT332" s="4"/>
      <c r="JU332" s="4"/>
      <c r="JV332" s="4"/>
      <c r="JW332" s="4"/>
      <c r="JX332" s="4"/>
      <c r="JY332" s="4"/>
      <c r="JZ332" s="4"/>
      <c r="KA332" s="4"/>
      <c r="KB332" s="4">
        <v>0</v>
      </c>
      <c r="KC332" s="4"/>
      <c r="KD332" s="4"/>
      <c r="KE332" s="4"/>
      <c r="KF332" s="4"/>
      <c r="KG332" s="4"/>
      <c r="KH332" s="4"/>
      <c r="KI332" s="4"/>
      <c r="KJ332" s="4"/>
      <c r="KK332" s="4">
        <f t="shared" si="10"/>
        <v>1060</v>
      </c>
    </row>
    <row r="333" spans="1:297" ht="30" customHeight="1" x14ac:dyDescent="0.25">
      <c r="A333" s="4">
        <v>327</v>
      </c>
      <c r="B333" s="4">
        <v>251</v>
      </c>
      <c r="C333" s="4" t="s">
        <v>966</v>
      </c>
      <c r="D333" s="18" t="s">
        <v>966</v>
      </c>
      <c r="E333" s="18" t="s">
        <v>967</v>
      </c>
      <c r="F333" s="4"/>
      <c r="G333" s="7">
        <v>24.335999999999999</v>
      </c>
      <c r="H333" s="4">
        <v>0</v>
      </c>
      <c r="I333" s="4"/>
      <c r="J333" s="4"/>
      <c r="K333" s="4"/>
      <c r="L333" s="4"/>
      <c r="M333" s="4"/>
      <c r="N333" s="4"/>
      <c r="O333" s="4"/>
      <c r="P333" s="4">
        <v>0</v>
      </c>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v>100</v>
      </c>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v>0</v>
      </c>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v>0</v>
      </c>
      <c r="HM333" s="4"/>
      <c r="HN333" s="4"/>
      <c r="HO333" s="4"/>
      <c r="HP333" s="4"/>
      <c r="HQ333" s="4"/>
      <c r="HR333" s="4"/>
      <c r="HS333" s="4"/>
      <c r="HT333" s="4"/>
      <c r="HU333" s="4"/>
      <c r="HV333" s="4"/>
      <c r="HW333" s="4">
        <v>200</v>
      </c>
      <c r="HX333" s="4"/>
      <c r="HY333" s="4">
        <v>1000</v>
      </c>
      <c r="HZ333" s="4"/>
      <c r="IA333" s="4">
        <v>300</v>
      </c>
      <c r="IB333" s="4">
        <v>50</v>
      </c>
      <c r="IC333" s="4"/>
      <c r="ID333" s="4"/>
      <c r="IE333" s="4"/>
      <c r="IF333" s="4"/>
      <c r="IG333" s="4"/>
      <c r="IH333" s="4">
        <v>40000</v>
      </c>
      <c r="II333" s="4"/>
      <c r="IJ333" s="4"/>
      <c r="IK333" s="4">
        <v>1200</v>
      </c>
      <c r="IL333" s="4"/>
      <c r="IM333" s="4"/>
      <c r="IN333" s="4"/>
      <c r="IO333" s="4"/>
      <c r="IP333" s="4">
        <v>5000</v>
      </c>
      <c r="IQ333" s="4"/>
      <c r="IR333" s="4">
        <v>0</v>
      </c>
      <c r="IS333" s="4"/>
      <c r="IT333" s="4"/>
      <c r="IU333" s="4"/>
      <c r="IV333" s="4"/>
      <c r="IW333" s="4"/>
      <c r="IX333" s="4">
        <v>50</v>
      </c>
      <c r="IY333" s="4"/>
      <c r="IZ333" s="4"/>
      <c r="JA333" s="4">
        <v>0</v>
      </c>
      <c r="JB333" s="4"/>
      <c r="JC333" s="4">
        <v>200</v>
      </c>
      <c r="JD333" s="4">
        <v>300</v>
      </c>
      <c r="JE333" s="4">
        <v>500</v>
      </c>
      <c r="JF333" s="4"/>
      <c r="JG333" s="4">
        <v>50</v>
      </c>
      <c r="JH333" s="4"/>
      <c r="JI333" s="4">
        <v>100</v>
      </c>
      <c r="JJ333" s="4">
        <v>100</v>
      </c>
      <c r="JK333" s="4"/>
      <c r="JL333" s="4">
        <v>100</v>
      </c>
      <c r="JM333" s="4"/>
      <c r="JN333" s="4">
        <v>150</v>
      </c>
      <c r="JO333" s="4">
        <v>0</v>
      </c>
      <c r="JP333" s="4">
        <v>100</v>
      </c>
      <c r="JQ333" s="4"/>
      <c r="JR333" s="4">
        <v>60</v>
      </c>
      <c r="JS333" s="4">
        <v>0</v>
      </c>
      <c r="JT333" s="4">
        <v>400</v>
      </c>
      <c r="JU333" s="4"/>
      <c r="JV333" s="4"/>
      <c r="JW333" s="4"/>
      <c r="JX333" s="4"/>
      <c r="JY333" s="4"/>
      <c r="JZ333" s="4">
        <v>300</v>
      </c>
      <c r="KA333" s="4"/>
      <c r="KB333" s="4">
        <v>0</v>
      </c>
      <c r="KC333" s="4"/>
      <c r="KD333" s="4"/>
      <c r="KE333" s="4"/>
      <c r="KF333" s="4"/>
      <c r="KG333" s="4"/>
      <c r="KH333" s="4"/>
      <c r="KI333" s="4"/>
      <c r="KJ333" s="4"/>
      <c r="KK333" s="4">
        <f t="shared" si="10"/>
        <v>50260</v>
      </c>
    </row>
    <row r="334" spans="1:297" ht="30" customHeight="1" x14ac:dyDescent="0.25">
      <c r="A334" s="4">
        <v>328</v>
      </c>
      <c r="B334" s="4">
        <v>252</v>
      </c>
      <c r="C334" s="4" t="s">
        <v>968</v>
      </c>
      <c r="D334" s="18" t="s">
        <v>968</v>
      </c>
      <c r="E334" s="18" t="s">
        <v>969</v>
      </c>
      <c r="F334" s="4"/>
      <c r="G334" s="7">
        <v>24.335999999999999</v>
      </c>
      <c r="H334" s="4">
        <v>0</v>
      </c>
      <c r="I334" s="4"/>
      <c r="J334" s="4"/>
      <c r="K334" s="4"/>
      <c r="L334" s="4"/>
      <c r="M334" s="4"/>
      <c r="N334" s="4"/>
      <c r="O334" s="4"/>
      <c r="P334" s="4">
        <v>0</v>
      </c>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v>0</v>
      </c>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v>0</v>
      </c>
      <c r="HM334" s="4"/>
      <c r="HN334" s="4"/>
      <c r="HO334" s="4"/>
      <c r="HP334" s="4"/>
      <c r="HQ334" s="4"/>
      <c r="HR334" s="4"/>
      <c r="HS334" s="4"/>
      <c r="HT334" s="4"/>
      <c r="HU334" s="4"/>
      <c r="HV334" s="4"/>
      <c r="HW334" s="4">
        <v>400</v>
      </c>
      <c r="HX334" s="4"/>
      <c r="HY334" s="4">
        <v>500</v>
      </c>
      <c r="HZ334" s="4"/>
      <c r="IA334" s="4">
        <v>500</v>
      </c>
      <c r="IB334" s="4">
        <v>30000</v>
      </c>
      <c r="IC334" s="4"/>
      <c r="ID334" s="4"/>
      <c r="IE334" s="4"/>
      <c r="IF334" s="4"/>
      <c r="IG334" s="4"/>
      <c r="IH334" s="4">
        <v>30000</v>
      </c>
      <c r="II334" s="4"/>
      <c r="IJ334" s="4"/>
      <c r="IK334" s="4">
        <v>800</v>
      </c>
      <c r="IL334" s="4"/>
      <c r="IM334" s="4"/>
      <c r="IN334" s="4"/>
      <c r="IO334" s="4"/>
      <c r="IP334" s="4"/>
      <c r="IQ334" s="4"/>
      <c r="IR334" s="4">
        <v>2000</v>
      </c>
      <c r="IS334" s="4"/>
      <c r="IT334" s="4"/>
      <c r="IU334" s="4"/>
      <c r="IV334" s="4"/>
      <c r="IW334" s="4"/>
      <c r="IX334" s="4"/>
      <c r="IY334" s="4"/>
      <c r="IZ334" s="4"/>
      <c r="JA334" s="4">
        <v>300</v>
      </c>
      <c r="JB334" s="4"/>
      <c r="JC334" s="4"/>
      <c r="JD334" s="4"/>
      <c r="JE334" s="4"/>
      <c r="JF334" s="4"/>
      <c r="JG334" s="4"/>
      <c r="JH334" s="4"/>
      <c r="JI334" s="4">
        <v>100</v>
      </c>
      <c r="JJ334" s="4">
        <v>200</v>
      </c>
      <c r="JK334" s="4"/>
      <c r="JL334" s="4">
        <v>1000</v>
      </c>
      <c r="JM334" s="4"/>
      <c r="JN334" s="4">
        <v>100</v>
      </c>
      <c r="JO334" s="4">
        <v>0</v>
      </c>
      <c r="JP334" s="4"/>
      <c r="JQ334" s="4"/>
      <c r="JR334" s="4">
        <v>60</v>
      </c>
      <c r="JS334" s="4">
        <v>500</v>
      </c>
      <c r="JT334" s="4">
        <v>400</v>
      </c>
      <c r="JU334" s="4">
        <v>50</v>
      </c>
      <c r="JV334" s="4"/>
      <c r="JW334" s="4"/>
      <c r="JX334" s="4">
        <v>300</v>
      </c>
      <c r="JY334" s="4"/>
      <c r="JZ334" s="4">
        <v>200</v>
      </c>
      <c r="KA334" s="4"/>
      <c r="KB334" s="4">
        <v>20</v>
      </c>
      <c r="KC334" s="4"/>
      <c r="KD334" s="4"/>
      <c r="KE334" s="4"/>
      <c r="KF334" s="4"/>
      <c r="KG334" s="4"/>
      <c r="KH334" s="4"/>
      <c r="KI334" s="4"/>
      <c r="KJ334" s="4"/>
      <c r="KK334" s="4">
        <f t="shared" si="10"/>
        <v>67430</v>
      </c>
    </row>
    <row r="335" spans="1:297" ht="30" customHeight="1" x14ac:dyDescent="0.25">
      <c r="A335" s="4">
        <v>329</v>
      </c>
      <c r="B335" s="4">
        <v>253</v>
      </c>
      <c r="C335" s="4" t="s">
        <v>970</v>
      </c>
      <c r="D335" s="18" t="s">
        <v>970</v>
      </c>
      <c r="E335" s="18" t="s">
        <v>971</v>
      </c>
      <c r="F335" s="4"/>
      <c r="G335" s="7">
        <v>20.950800000000001</v>
      </c>
      <c r="H335" s="4">
        <v>0</v>
      </c>
      <c r="I335" s="4"/>
      <c r="J335" s="4"/>
      <c r="K335" s="4"/>
      <c r="L335" s="4"/>
      <c r="M335" s="4"/>
      <c r="N335" s="4"/>
      <c r="O335" s="4"/>
      <c r="P335" s="4">
        <v>0</v>
      </c>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v>0</v>
      </c>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v>0</v>
      </c>
      <c r="HM335" s="4"/>
      <c r="HN335" s="4"/>
      <c r="HO335" s="4"/>
      <c r="HP335" s="4"/>
      <c r="HQ335" s="4"/>
      <c r="HR335" s="4"/>
      <c r="HS335" s="4"/>
      <c r="HT335" s="4"/>
      <c r="HU335" s="4"/>
      <c r="HV335" s="4"/>
      <c r="HW335" s="4"/>
      <c r="HX335" s="4"/>
      <c r="HY335" s="4"/>
      <c r="HZ335" s="4"/>
      <c r="IA335" s="4">
        <v>550</v>
      </c>
      <c r="IB335" s="4"/>
      <c r="IC335" s="4"/>
      <c r="ID335" s="4"/>
      <c r="IE335" s="4"/>
      <c r="IF335" s="4"/>
      <c r="IG335" s="4"/>
      <c r="IH335" s="4"/>
      <c r="II335" s="4"/>
      <c r="IJ335" s="4"/>
      <c r="IK335" s="4"/>
      <c r="IL335" s="4"/>
      <c r="IM335" s="4"/>
      <c r="IN335" s="4"/>
      <c r="IO335" s="4"/>
      <c r="IP335" s="4">
        <v>3010</v>
      </c>
      <c r="IQ335" s="4"/>
      <c r="IR335" s="4">
        <v>0</v>
      </c>
      <c r="IS335" s="4">
        <v>0</v>
      </c>
      <c r="IT335" s="4">
        <v>500</v>
      </c>
      <c r="IU335" s="4"/>
      <c r="IV335" s="4"/>
      <c r="IW335" s="4"/>
      <c r="IX335" s="4"/>
      <c r="IY335" s="4"/>
      <c r="IZ335" s="4"/>
      <c r="JA335" s="4">
        <v>0</v>
      </c>
      <c r="JB335" s="4"/>
      <c r="JC335" s="4"/>
      <c r="JD335" s="4"/>
      <c r="JE335" s="4"/>
      <c r="JF335" s="4"/>
      <c r="JG335" s="4"/>
      <c r="JH335" s="4"/>
      <c r="JI335" s="4"/>
      <c r="JJ335" s="4"/>
      <c r="JK335" s="4"/>
      <c r="JL335" s="4"/>
      <c r="JM335" s="4"/>
      <c r="JN335" s="4"/>
      <c r="JO335" s="4">
        <v>0</v>
      </c>
      <c r="JP335" s="4"/>
      <c r="JQ335" s="4"/>
      <c r="JR335" s="4"/>
      <c r="JS335" s="4">
        <v>0</v>
      </c>
      <c r="JT335" s="4"/>
      <c r="JU335" s="4"/>
      <c r="JV335" s="4"/>
      <c r="JW335" s="4"/>
      <c r="JX335" s="4"/>
      <c r="JY335" s="4"/>
      <c r="JZ335" s="4"/>
      <c r="KA335" s="4"/>
      <c r="KB335" s="4">
        <v>0</v>
      </c>
      <c r="KC335" s="4"/>
      <c r="KD335" s="4"/>
      <c r="KE335" s="4"/>
      <c r="KF335" s="4"/>
      <c r="KG335" s="4"/>
      <c r="KH335" s="4"/>
      <c r="KI335" s="4"/>
      <c r="KJ335" s="4"/>
      <c r="KK335" s="4">
        <f t="shared" si="10"/>
        <v>4060</v>
      </c>
    </row>
    <row r="336" spans="1:297" ht="30" customHeight="1" x14ac:dyDescent="0.25">
      <c r="A336" s="4">
        <v>330</v>
      </c>
      <c r="B336" s="4">
        <v>254</v>
      </c>
      <c r="C336" s="4" t="s">
        <v>972</v>
      </c>
      <c r="D336" s="18" t="s">
        <v>972</v>
      </c>
      <c r="E336" s="18" t="s">
        <v>973</v>
      </c>
      <c r="F336" s="4"/>
      <c r="G336" s="7">
        <v>20.506599999999999</v>
      </c>
      <c r="H336" s="4">
        <v>0</v>
      </c>
      <c r="I336" s="4"/>
      <c r="J336" s="4"/>
      <c r="K336" s="4"/>
      <c r="L336" s="4"/>
      <c r="M336" s="4"/>
      <c r="N336" s="4"/>
      <c r="O336" s="4"/>
      <c r="P336" s="4">
        <v>0</v>
      </c>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v>100</v>
      </c>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v>0</v>
      </c>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v>0</v>
      </c>
      <c r="HM336" s="4"/>
      <c r="HN336" s="4"/>
      <c r="HO336" s="4"/>
      <c r="HP336" s="4"/>
      <c r="HQ336" s="4"/>
      <c r="HR336" s="4"/>
      <c r="HS336" s="4"/>
      <c r="HT336" s="4"/>
      <c r="HU336" s="4"/>
      <c r="HV336" s="4"/>
      <c r="HW336" s="4"/>
      <c r="HX336" s="4">
        <v>100</v>
      </c>
      <c r="HY336" s="4"/>
      <c r="HZ336" s="4">
        <v>1000</v>
      </c>
      <c r="IA336" s="4">
        <v>800</v>
      </c>
      <c r="IB336" s="4"/>
      <c r="IC336" s="4"/>
      <c r="ID336" s="4"/>
      <c r="IE336" s="4"/>
      <c r="IF336" s="4"/>
      <c r="IG336" s="4">
        <v>1000</v>
      </c>
      <c r="IH336" s="4">
        <v>70000</v>
      </c>
      <c r="II336" s="4"/>
      <c r="IJ336" s="4">
        <v>100</v>
      </c>
      <c r="IK336" s="4">
        <v>500</v>
      </c>
      <c r="IL336" s="4"/>
      <c r="IM336" s="4"/>
      <c r="IN336" s="4">
        <v>800</v>
      </c>
      <c r="IO336" s="4"/>
      <c r="IP336" s="4">
        <v>3460</v>
      </c>
      <c r="IQ336" s="4"/>
      <c r="IR336" s="4">
        <v>100</v>
      </c>
      <c r="IS336" s="4">
        <v>0</v>
      </c>
      <c r="IT336" s="4">
        <v>2000</v>
      </c>
      <c r="IU336" s="4"/>
      <c r="IV336" s="4"/>
      <c r="IW336" s="4"/>
      <c r="IX336" s="4"/>
      <c r="IY336" s="4"/>
      <c r="IZ336" s="4">
        <v>500</v>
      </c>
      <c r="JA336" s="4">
        <v>500</v>
      </c>
      <c r="JB336" s="4">
        <v>2000</v>
      </c>
      <c r="JC336" s="4">
        <v>200</v>
      </c>
      <c r="JD336" s="4">
        <v>400</v>
      </c>
      <c r="JE336" s="4"/>
      <c r="JF336" s="4">
        <v>500</v>
      </c>
      <c r="JG336" s="4">
        <v>100</v>
      </c>
      <c r="JH336" s="4"/>
      <c r="JI336" s="4"/>
      <c r="JJ336" s="4">
        <v>300</v>
      </c>
      <c r="JK336" s="4"/>
      <c r="JL336" s="4"/>
      <c r="JM336" s="4"/>
      <c r="JN336" s="4"/>
      <c r="JO336" s="4">
        <v>0</v>
      </c>
      <c r="JP336" s="4"/>
      <c r="JQ336" s="4"/>
      <c r="JR336" s="4"/>
      <c r="JS336" s="4">
        <v>0</v>
      </c>
      <c r="JT336" s="4"/>
      <c r="JU336" s="4"/>
      <c r="JV336" s="4">
        <v>200</v>
      </c>
      <c r="JW336" s="4"/>
      <c r="JX336" s="4"/>
      <c r="JY336" s="4">
        <v>600</v>
      </c>
      <c r="JZ336" s="4">
        <v>200</v>
      </c>
      <c r="KA336" s="4"/>
      <c r="KB336" s="4">
        <v>20</v>
      </c>
      <c r="KC336" s="4"/>
      <c r="KD336" s="4"/>
      <c r="KE336" s="4"/>
      <c r="KF336" s="4"/>
      <c r="KG336" s="4"/>
      <c r="KH336" s="4"/>
      <c r="KI336" s="4"/>
      <c r="KJ336" s="4"/>
      <c r="KK336" s="4">
        <f t="shared" si="10"/>
        <v>85480</v>
      </c>
    </row>
    <row r="337" spans="1:297" ht="30" customHeight="1" x14ac:dyDescent="0.25">
      <c r="A337" s="4">
        <v>331</v>
      </c>
      <c r="B337" s="4">
        <v>255</v>
      </c>
      <c r="C337" s="4" t="s">
        <v>974</v>
      </c>
      <c r="D337" s="18" t="s">
        <v>974</v>
      </c>
      <c r="E337" s="18" t="s">
        <v>975</v>
      </c>
      <c r="F337" s="4"/>
      <c r="G337" s="7">
        <v>20.506599999999999</v>
      </c>
      <c r="H337" s="4">
        <v>0</v>
      </c>
      <c r="I337" s="4"/>
      <c r="J337" s="4"/>
      <c r="K337" s="4"/>
      <c r="L337" s="4"/>
      <c r="M337" s="4"/>
      <c r="N337" s="4"/>
      <c r="O337" s="4"/>
      <c r="P337" s="4">
        <v>0</v>
      </c>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v>1000</v>
      </c>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v>0</v>
      </c>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v>0</v>
      </c>
      <c r="HM337" s="4"/>
      <c r="HN337" s="4"/>
      <c r="HO337" s="4"/>
      <c r="HP337" s="4"/>
      <c r="HQ337" s="4"/>
      <c r="HR337" s="4"/>
      <c r="HS337" s="4"/>
      <c r="HT337" s="4"/>
      <c r="HU337" s="4"/>
      <c r="HV337" s="4"/>
      <c r="HW337" s="4"/>
      <c r="HX337" s="4"/>
      <c r="HY337" s="4"/>
      <c r="HZ337" s="4"/>
      <c r="IA337" s="4">
        <v>600</v>
      </c>
      <c r="IB337" s="4">
        <v>1550</v>
      </c>
      <c r="IC337" s="4">
        <v>20</v>
      </c>
      <c r="ID337" s="4"/>
      <c r="IE337" s="4"/>
      <c r="IF337" s="4"/>
      <c r="IG337" s="4"/>
      <c r="IH337" s="4">
        <v>70000</v>
      </c>
      <c r="II337" s="4"/>
      <c r="IJ337" s="4">
        <v>100</v>
      </c>
      <c r="IK337" s="4">
        <v>500</v>
      </c>
      <c r="IL337" s="4"/>
      <c r="IM337" s="4"/>
      <c r="IN337" s="4"/>
      <c r="IO337" s="4"/>
      <c r="IP337" s="4">
        <v>60</v>
      </c>
      <c r="IQ337" s="4"/>
      <c r="IR337" s="4">
        <v>2100</v>
      </c>
      <c r="IS337" s="4">
        <v>0</v>
      </c>
      <c r="IT337" s="4">
        <v>2000</v>
      </c>
      <c r="IU337" s="4"/>
      <c r="IV337" s="4"/>
      <c r="IW337" s="4"/>
      <c r="IX337" s="4"/>
      <c r="IY337" s="4"/>
      <c r="IZ337" s="4">
        <v>1000</v>
      </c>
      <c r="JA337" s="4">
        <v>0</v>
      </c>
      <c r="JB337" s="4"/>
      <c r="JC337" s="4"/>
      <c r="JD337" s="4"/>
      <c r="JE337" s="4">
        <v>100</v>
      </c>
      <c r="JF337" s="4">
        <v>1000</v>
      </c>
      <c r="JG337" s="4">
        <v>200</v>
      </c>
      <c r="JH337" s="4"/>
      <c r="JI337" s="4"/>
      <c r="JJ337" s="4">
        <v>300</v>
      </c>
      <c r="JK337" s="4"/>
      <c r="JL337" s="4">
        <v>1000</v>
      </c>
      <c r="JM337" s="4"/>
      <c r="JN337" s="4"/>
      <c r="JO337" s="4">
        <v>0</v>
      </c>
      <c r="JP337" s="4"/>
      <c r="JQ337" s="4"/>
      <c r="JR337" s="4"/>
      <c r="JS337" s="4">
        <v>0</v>
      </c>
      <c r="JT337" s="4"/>
      <c r="JU337" s="4"/>
      <c r="JV337" s="4">
        <v>200</v>
      </c>
      <c r="JW337" s="4"/>
      <c r="JX337" s="4"/>
      <c r="JY337" s="4">
        <v>300</v>
      </c>
      <c r="JZ337" s="4"/>
      <c r="KA337" s="4"/>
      <c r="KB337" s="4">
        <v>20</v>
      </c>
      <c r="KC337" s="4"/>
      <c r="KD337" s="4"/>
      <c r="KE337" s="4"/>
      <c r="KF337" s="4"/>
      <c r="KG337" s="4"/>
      <c r="KH337" s="4">
        <v>5000</v>
      </c>
      <c r="KI337" s="4"/>
      <c r="KJ337" s="4"/>
      <c r="KK337" s="4">
        <f t="shared" si="10"/>
        <v>87050</v>
      </c>
    </row>
    <row r="338" spans="1:297" ht="30" customHeight="1" x14ac:dyDescent="0.25">
      <c r="A338" s="4">
        <v>332</v>
      </c>
      <c r="B338" s="4">
        <v>256</v>
      </c>
      <c r="C338" s="4" t="s">
        <v>976</v>
      </c>
      <c r="D338" s="18" t="s">
        <v>977</v>
      </c>
      <c r="E338" s="18" t="s">
        <v>978</v>
      </c>
      <c r="F338" s="4"/>
      <c r="G338" s="7">
        <v>9.7138000000000009</v>
      </c>
      <c r="H338" s="4">
        <v>0</v>
      </c>
      <c r="I338" s="4"/>
      <c r="J338" s="4">
        <v>50</v>
      </c>
      <c r="K338" s="4">
        <v>50</v>
      </c>
      <c r="L338" s="4"/>
      <c r="M338" s="4"/>
      <c r="N338" s="4"/>
      <c r="O338" s="4"/>
      <c r="P338" s="4">
        <v>0</v>
      </c>
      <c r="Q338" s="4"/>
      <c r="R338" s="4"/>
      <c r="S338" s="4"/>
      <c r="T338" s="4"/>
      <c r="U338" s="4"/>
      <c r="V338" s="4">
        <v>2000</v>
      </c>
      <c r="W338" s="4"/>
      <c r="X338" s="4"/>
      <c r="Y338" s="4"/>
      <c r="Z338" s="4"/>
      <c r="AA338" s="4">
        <v>20</v>
      </c>
      <c r="AB338" s="4"/>
      <c r="AC338" s="4"/>
      <c r="AD338" s="4"/>
      <c r="AE338" s="4"/>
      <c r="AF338" s="4">
        <v>20000</v>
      </c>
      <c r="AG338" s="4"/>
      <c r="AH338" s="4"/>
      <c r="AI338" s="4"/>
      <c r="AJ338" s="4"/>
      <c r="AK338" s="4"/>
      <c r="AL338" s="4"/>
      <c r="AM338" s="4">
        <v>100</v>
      </c>
      <c r="AN338" s="4"/>
      <c r="AO338" s="4"/>
      <c r="AP338" s="4"/>
      <c r="AQ338" s="4"/>
      <c r="AR338" s="4">
        <v>150</v>
      </c>
      <c r="AS338" s="4"/>
      <c r="AT338" s="4"/>
      <c r="AU338" s="4"/>
      <c r="AV338" s="4"/>
      <c r="AW338" s="4"/>
      <c r="AX338" s="4"/>
      <c r="AY338" s="4"/>
      <c r="AZ338" s="4"/>
      <c r="BA338" s="4"/>
      <c r="BB338" s="4"/>
      <c r="BC338" s="4"/>
      <c r="BD338" s="4">
        <v>100</v>
      </c>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v>50</v>
      </c>
      <c r="CH338" s="4"/>
      <c r="CI338" s="4"/>
      <c r="CJ338" s="4"/>
      <c r="CK338" s="4"/>
      <c r="CL338" s="4"/>
      <c r="CM338" s="4"/>
      <c r="CN338" s="4"/>
      <c r="CO338" s="4"/>
      <c r="CP338" s="4"/>
      <c r="CQ338" s="4"/>
      <c r="CR338" s="4">
        <v>100</v>
      </c>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v>600</v>
      </c>
      <c r="DQ338" s="4"/>
      <c r="DR338" s="4"/>
      <c r="DS338" s="4"/>
      <c r="DT338" s="4"/>
      <c r="DU338" s="4"/>
      <c r="DV338" s="4"/>
      <c r="DW338" s="4"/>
      <c r="DX338" s="4"/>
      <c r="DY338" s="4"/>
      <c r="DZ338" s="4">
        <v>100</v>
      </c>
      <c r="EA338" s="4"/>
      <c r="EB338" s="4"/>
      <c r="EC338" s="4"/>
      <c r="ED338" s="4">
        <v>75</v>
      </c>
      <c r="EE338" s="4"/>
      <c r="EF338" s="4"/>
      <c r="EG338" s="4"/>
      <c r="EH338" s="4"/>
      <c r="EI338" s="4"/>
      <c r="EJ338" s="4">
        <v>100</v>
      </c>
      <c r="EK338" s="4"/>
      <c r="EL338" s="4"/>
      <c r="EM338" s="4"/>
      <c r="EN338" s="4"/>
      <c r="EO338" s="4"/>
      <c r="EP338" s="4"/>
      <c r="EQ338" s="4"/>
      <c r="ER338" s="4"/>
      <c r="ES338" s="4"/>
      <c r="ET338" s="4"/>
      <c r="EU338" s="4"/>
      <c r="EV338" s="4"/>
      <c r="EW338" s="4"/>
      <c r="EX338" s="4"/>
      <c r="EY338" s="4"/>
      <c r="EZ338" s="4"/>
      <c r="FA338" s="4"/>
      <c r="FB338" s="4"/>
      <c r="FC338" s="4"/>
      <c r="FD338" s="4">
        <v>150</v>
      </c>
      <c r="FE338" s="4">
        <v>500</v>
      </c>
      <c r="FF338" s="4"/>
      <c r="FG338" s="4"/>
      <c r="FH338" s="4"/>
      <c r="FI338" s="4"/>
      <c r="FJ338" s="4"/>
      <c r="FK338" s="4"/>
      <c r="FL338" s="4"/>
      <c r="FM338" s="4"/>
      <c r="FN338" s="4"/>
      <c r="FO338" s="4"/>
      <c r="FP338" s="4"/>
      <c r="FQ338" s="4"/>
      <c r="FR338" s="4"/>
      <c r="FS338" s="4"/>
      <c r="FT338" s="4">
        <v>30</v>
      </c>
      <c r="FU338" s="4"/>
      <c r="FV338" s="4"/>
      <c r="FW338" s="4">
        <v>1000</v>
      </c>
      <c r="FX338" s="4">
        <v>50</v>
      </c>
      <c r="FY338" s="4"/>
      <c r="FZ338" s="4"/>
      <c r="GA338" s="4"/>
      <c r="GB338" s="4"/>
      <c r="GC338" s="4"/>
      <c r="GD338" s="4"/>
      <c r="GE338" s="4"/>
      <c r="GF338" s="4"/>
      <c r="GG338" s="4"/>
      <c r="GH338" s="4"/>
      <c r="GI338" s="4">
        <v>550</v>
      </c>
      <c r="GJ338" s="4">
        <v>0</v>
      </c>
      <c r="GK338" s="4">
        <v>700</v>
      </c>
      <c r="GL338" s="4"/>
      <c r="GM338" s="4"/>
      <c r="GN338" s="4"/>
      <c r="GO338" s="4"/>
      <c r="GP338" s="4"/>
      <c r="GQ338" s="4"/>
      <c r="GR338" s="4"/>
      <c r="GS338" s="4"/>
      <c r="GT338" s="4"/>
      <c r="GU338" s="4"/>
      <c r="GV338" s="4"/>
      <c r="GW338" s="4"/>
      <c r="GX338" s="4"/>
      <c r="GY338" s="4"/>
      <c r="GZ338" s="4"/>
      <c r="HA338" s="4"/>
      <c r="HB338" s="4"/>
      <c r="HC338" s="4">
        <v>300</v>
      </c>
      <c r="HD338" s="4"/>
      <c r="HE338" s="4">
        <v>500</v>
      </c>
      <c r="HF338" s="4"/>
      <c r="HG338" s="4"/>
      <c r="HH338" s="4"/>
      <c r="HI338" s="4"/>
      <c r="HJ338" s="4">
        <v>50</v>
      </c>
      <c r="HK338" s="4"/>
      <c r="HL338" s="4">
        <v>0</v>
      </c>
      <c r="HM338" s="4"/>
      <c r="HN338" s="4">
        <v>1000</v>
      </c>
      <c r="HO338" s="4"/>
      <c r="HP338" s="4"/>
      <c r="HQ338" s="4">
        <v>1000</v>
      </c>
      <c r="HR338" s="4"/>
      <c r="HS338" s="4"/>
      <c r="HT338" s="4">
        <v>500</v>
      </c>
      <c r="HU338" s="4"/>
      <c r="HV338" s="4"/>
      <c r="HW338" s="4">
        <v>5000</v>
      </c>
      <c r="HX338" s="4"/>
      <c r="HY338" s="4">
        <v>10000</v>
      </c>
      <c r="HZ338" s="4">
        <v>15000</v>
      </c>
      <c r="IA338" s="4">
        <v>21300</v>
      </c>
      <c r="IB338" s="4">
        <v>2090</v>
      </c>
      <c r="IC338" s="4">
        <v>500</v>
      </c>
      <c r="ID338" s="4"/>
      <c r="IE338" s="4">
        <v>300</v>
      </c>
      <c r="IF338" s="4"/>
      <c r="IG338" s="4">
        <v>2000</v>
      </c>
      <c r="IH338" s="4"/>
      <c r="II338" s="4"/>
      <c r="IJ338" s="4">
        <v>2000</v>
      </c>
      <c r="IK338" s="4">
        <v>3000</v>
      </c>
      <c r="IL338" s="4">
        <v>500</v>
      </c>
      <c r="IM338" s="4"/>
      <c r="IN338" s="4">
        <v>5000</v>
      </c>
      <c r="IO338" s="4"/>
      <c r="IP338" s="4">
        <v>5570</v>
      </c>
      <c r="IQ338" s="4">
        <v>2000</v>
      </c>
      <c r="IR338" s="4">
        <v>5500</v>
      </c>
      <c r="IS338" s="4">
        <v>0</v>
      </c>
      <c r="IT338" s="4">
        <v>10000</v>
      </c>
      <c r="IU338" s="4"/>
      <c r="IV338" s="4"/>
      <c r="IW338" s="4"/>
      <c r="IX338" s="4"/>
      <c r="IY338" s="4"/>
      <c r="IZ338" s="4"/>
      <c r="JA338" s="4">
        <f>2830+2000</f>
        <v>4830</v>
      </c>
      <c r="JB338" s="4"/>
      <c r="JC338" s="4"/>
      <c r="JD338" s="4">
        <v>200</v>
      </c>
      <c r="JE338" s="4"/>
      <c r="JF338" s="4">
        <v>500</v>
      </c>
      <c r="JG338" s="4"/>
      <c r="JH338" s="4"/>
      <c r="JI338" s="4"/>
      <c r="JJ338" s="4">
        <v>300</v>
      </c>
      <c r="JK338" s="4"/>
      <c r="JL338" s="4">
        <v>5000</v>
      </c>
      <c r="JM338" s="4"/>
      <c r="JN338" s="4"/>
      <c r="JO338" s="4">
        <v>0</v>
      </c>
      <c r="JP338" s="4"/>
      <c r="JQ338" s="4"/>
      <c r="JR338" s="4"/>
      <c r="JS338" s="4">
        <v>0</v>
      </c>
      <c r="JT338" s="4"/>
      <c r="JU338" s="4"/>
      <c r="JV338" s="4"/>
      <c r="JW338" s="4"/>
      <c r="JX338" s="4">
        <v>1000</v>
      </c>
      <c r="JY338" s="4"/>
      <c r="JZ338" s="4">
        <v>100</v>
      </c>
      <c r="KA338" s="4"/>
      <c r="KB338" s="4">
        <v>0</v>
      </c>
      <c r="KC338" s="4"/>
      <c r="KD338" s="4"/>
      <c r="KE338" s="4"/>
      <c r="KF338" s="4"/>
      <c r="KG338" s="4"/>
      <c r="KH338" s="4">
        <v>3000</v>
      </c>
      <c r="KI338" s="4"/>
      <c r="KJ338" s="4"/>
      <c r="KK338" s="4">
        <f t="shared" si="10"/>
        <v>134515</v>
      </c>
    </row>
    <row r="339" spans="1:297" ht="30" customHeight="1" x14ac:dyDescent="0.25">
      <c r="A339" s="10">
        <v>333</v>
      </c>
      <c r="B339" s="10"/>
      <c r="C339" s="10" t="s">
        <v>979</v>
      </c>
      <c r="D339" s="10"/>
      <c r="E339" s="10"/>
      <c r="F339" s="10"/>
      <c r="G339" s="11">
        <v>20</v>
      </c>
      <c r="H339" s="10">
        <v>0</v>
      </c>
      <c r="I339" s="10"/>
      <c r="J339" s="10"/>
      <c r="K339" s="10"/>
      <c r="L339" s="10"/>
      <c r="M339" s="10"/>
      <c r="N339" s="10"/>
      <c r="O339" s="10"/>
      <c r="P339" s="10">
        <v>0</v>
      </c>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v>0</v>
      </c>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v>0</v>
      </c>
      <c r="HM339" s="10"/>
      <c r="HN339" s="10"/>
      <c r="HO339" s="10"/>
      <c r="HP339" s="10"/>
      <c r="HQ339" s="10"/>
      <c r="HR339" s="10"/>
      <c r="HS339" s="10"/>
      <c r="HT339" s="10"/>
      <c r="HU339" s="10"/>
      <c r="HV339" s="10"/>
      <c r="HW339" s="10"/>
      <c r="HX339" s="10"/>
      <c r="HY339" s="10"/>
      <c r="HZ339" s="10"/>
      <c r="IA339" s="10">
        <v>100</v>
      </c>
      <c r="IB339" s="10">
        <v>600</v>
      </c>
      <c r="IC339" s="10"/>
      <c r="ID339" s="10"/>
      <c r="IE339" s="10"/>
      <c r="IF339" s="10"/>
      <c r="IG339" s="10">
        <v>200</v>
      </c>
      <c r="IH339" s="10"/>
      <c r="II339" s="10"/>
      <c r="IJ339" s="10"/>
      <c r="IK339" s="10"/>
      <c r="IL339" s="10"/>
      <c r="IM339" s="10"/>
      <c r="IN339" s="10">
        <v>2</v>
      </c>
      <c r="IO339" s="10"/>
      <c r="IP339" s="10"/>
      <c r="IQ339" s="10"/>
      <c r="IR339" s="10">
        <v>0</v>
      </c>
      <c r="IS339" s="10">
        <v>0</v>
      </c>
      <c r="IT339" s="10">
        <v>6000</v>
      </c>
      <c r="IU339" s="10"/>
      <c r="IV339" s="10"/>
      <c r="IW339" s="10"/>
      <c r="IX339" s="10"/>
      <c r="IY339" s="10"/>
      <c r="IZ339" s="10"/>
      <c r="JA339" s="10">
        <v>200</v>
      </c>
      <c r="JB339" s="10"/>
      <c r="JC339" s="10"/>
      <c r="JD339" s="10"/>
      <c r="JE339" s="10">
        <v>500</v>
      </c>
      <c r="JF339" s="10"/>
      <c r="JG339" s="10"/>
      <c r="JH339" s="10"/>
      <c r="JI339" s="10"/>
      <c r="JJ339" s="10">
        <v>10</v>
      </c>
      <c r="JK339" s="10"/>
      <c r="JL339" s="10"/>
      <c r="JM339" s="10"/>
      <c r="JN339" s="10"/>
      <c r="JO339" s="10">
        <v>0</v>
      </c>
      <c r="JP339" s="10"/>
      <c r="JQ339" s="10">
        <v>10</v>
      </c>
      <c r="JR339" s="10"/>
      <c r="JS339" s="10">
        <v>0</v>
      </c>
      <c r="JT339" s="10"/>
      <c r="JU339" s="10"/>
      <c r="JV339" s="10"/>
      <c r="JW339" s="10"/>
      <c r="JX339" s="10"/>
      <c r="JY339" s="10"/>
      <c r="JZ339" s="10"/>
      <c r="KA339" s="10"/>
      <c r="KB339" s="10">
        <v>0</v>
      </c>
      <c r="KC339" s="10"/>
      <c r="KD339" s="10"/>
      <c r="KE339" s="10"/>
      <c r="KF339" s="10"/>
      <c r="KG339" s="10"/>
      <c r="KH339" s="10">
        <v>100</v>
      </c>
      <c r="KI339" s="10"/>
      <c r="KJ339" s="10"/>
      <c r="KK339" s="10">
        <f t="shared" si="10"/>
        <v>7722</v>
      </c>
    </row>
    <row r="340" spans="1:297" ht="30" customHeight="1" x14ac:dyDescent="0.25">
      <c r="A340" s="10">
        <v>334</v>
      </c>
      <c r="B340" s="10"/>
      <c r="C340" s="10" t="s">
        <v>980</v>
      </c>
      <c r="D340" s="10"/>
      <c r="E340" s="10"/>
      <c r="F340" s="10"/>
      <c r="G340" s="11">
        <v>19.8</v>
      </c>
      <c r="H340" s="10">
        <v>0</v>
      </c>
      <c r="I340" s="10"/>
      <c r="J340" s="10"/>
      <c r="K340" s="10"/>
      <c r="L340" s="10"/>
      <c r="M340" s="10"/>
      <c r="N340" s="10"/>
      <c r="O340" s="10"/>
      <c r="P340" s="10">
        <v>0</v>
      </c>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v>0</v>
      </c>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v>0</v>
      </c>
      <c r="HM340" s="10"/>
      <c r="HN340" s="10"/>
      <c r="HO340" s="10"/>
      <c r="HP340" s="10"/>
      <c r="HQ340" s="10"/>
      <c r="HR340" s="10"/>
      <c r="HS340" s="10"/>
      <c r="HT340" s="10"/>
      <c r="HU340" s="10"/>
      <c r="HV340" s="10"/>
      <c r="HW340" s="10"/>
      <c r="HX340" s="10"/>
      <c r="HY340" s="10">
        <v>1300</v>
      </c>
      <c r="HZ340" s="10"/>
      <c r="IA340" s="10">
        <v>0</v>
      </c>
      <c r="IB340" s="10">
        <v>1390</v>
      </c>
      <c r="IC340" s="10"/>
      <c r="ID340" s="10"/>
      <c r="IE340" s="10"/>
      <c r="IF340" s="10"/>
      <c r="IG340" s="10"/>
      <c r="IH340" s="10">
        <v>600</v>
      </c>
      <c r="II340" s="10"/>
      <c r="IJ340" s="10"/>
      <c r="IK340" s="10"/>
      <c r="IL340" s="10"/>
      <c r="IM340" s="10"/>
      <c r="IN340" s="10">
        <v>2</v>
      </c>
      <c r="IO340" s="10"/>
      <c r="IP340" s="10">
        <v>50</v>
      </c>
      <c r="IQ340" s="10"/>
      <c r="IR340" s="10">
        <v>500</v>
      </c>
      <c r="IS340" s="10">
        <v>0</v>
      </c>
      <c r="IT340" s="10"/>
      <c r="IU340" s="10"/>
      <c r="IV340" s="10"/>
      <c r="IW340" s="10"/>
      <c r="IX340" s="10"/>
      <c r="IY340" s="10"/>
      <c r="IZ340" s="10"/>
      <c r="JA340" s="10">
        <v>500</v>
      </c>
      <c r="JB340" s="10"/>
      <c r="JC340" s="10">
        <v>25</v>
      </c>
      <c r="JD340" s="10">
        <v>100</v>
      </c>
      <c r="JE340" s="10">
        <v>300</v>
      </c>
      <c r="JF340" s="10">
        <v>100</v>
      </c>
      <c r="JG340" s="10">
        <v>30</v>
      </c>
      <c r="JH340" s="10"/>
      <c r="JI340" s="10"/>
      <c r="JJ340" s="10">
        <v>50</v>
      </c>
      <c r="JK340" s="10"/>
      <c r="JL340" s="10"/>
      <c r="JM340" s="10"/>
      <c r="JN340" s="10"/>
      <c r="JO340" s="10">
        <v>0</v>
      </c>
      <c r="JP340" s="10"/>
      <c r="JQ340" s="10"/>
      <c r="JR340" s="10"/>
      <c r="JS340" s="10">
        <v>0</v>
      </c>
      <c r="JT340" s="10"/>
      <c r="JU340" s="10"/>
      <c r="JV340" s="10">
        <v>50</v>
      </c>
      <c r="JW340" s="10"/>
      <c r="JX340" s="10"/>
      <c r="JY340" s="10"/>
      <c r="JZ340" s="10"/>
      <c r="KA340" s="10"/>
      <c r="KB340" s="10">
        <v>2</v>
      </c>
      <c r="KC340" s="10"/>
      <c r="KD340" s="10"/>
      <c r="KE340" s="10"/>
      <c r="KF340" s="10"/>
      <c r="KG340" s="10"/>
      <c r="KH340" s="10">
        <v>500</v>
      </c>
      <c r="KI340" s="10"/>
      <c r="KJ340" s="10"/>
      <c r="KK340" s="10">
        <f t="shared" si="10"/>
        <v>5499</v>
      </c>
    </row>
    <row r="341" spans="1:297" ht="30" customHeight="1" x14ac:dyDescent="0.25">
      <c r="A341" s="4"/>
      <c r="B341" s="4">
        <v>257</v>
      </c>
      <c r="C341" s="4"/>
      <c r="D341" s="6" t="s">
        <v>981</v>
      </c>
      <c r="E341" s="6" t="s">
        <v>982</v>
      </c>
      <c r="F341" s="4" t="s">
        <v>923</v>
      </c>
      <c r="G341" s="7">
        <v>20</v>
      </c>
      <c r="H341" s="4">
        <v>0</v>
      </c>
      <c r="I341" s="4">
        <v>0</v>
      </c>
      <c r="J341" s="4">
        <v>0</v>
      </c>
      <c r="K341" s="4">
        <v>0</v>
      </c>
      <c r="L341" s="4">
        <v>0</v>
      </c>
      <c r="M341" s="4">
        <v>0</v>
      </c>
      <c r="N341" s="4">
        <v>0</v>
      </c>
      <c r="O341" s="4">
        <v>0</v>
      </c>
      <c r="P341" s="4">
        <v>0</v>
      </c>
      <c r="Q341" s="4">
        <v>0</v>
      </c>
      <c r="R341" s="4">
        <v>0</v>
      </c>
      <c r="S341" s="4">
        <v>0</v>
      </c>
      <c r="T341" s="4">
        <v>0</v>
      </c>
      <c r="U341" s="4">
        <v>0</v>
      </c>
      <c r="V341" s="4">
        <v>0</v>
      </c>
      <c r="W341" s="4">
        <v>0</v>
      </c>
      <c r="X341" s="4">
        <v>0</v>
      </c>
      <c r="Y341" s="4">
        <v>0</v>
      </c>
      <c r="Z341" s="4">
        <v>0</v>
      </c>
      <c r="AA341" s="4">
        <v>0</v>
      </c>
      <c r="AB341" s="4">
        <v>0</v>
      </c>
      <c r="AC341" s="4">
        <v>0</v>
      </c>
      <c r="AD341" s="4">
        <v>0</v>
      </c>
      <c r="AE341" s="4">
        <v>0</v>
      </c>
      <c r="AF341" s="4">
        <v>0</v>
      </c>
      <c r="AG341" s="4">
        <v>0</v>
      </c>
      <c r="AH341" s="4">
        <v>0</v>
      </c>
      <c r="AI341" s="4">
        <v>0</v>
      </c>
      <c r="AJ341" s="4">
        <v>0</v>
      </c>
      <c r="AK341" s="4">
        <v>0</v>
      </c>
      <c r="AL341" s="4">
        <v>0</v>
      </c>
      <c r="AM341" s="4">
        <v>0</v>
      </c>
      <c r="AN341" s="4">
        <v>0</v>
      </c>
      <c r="AO341" s="4">
        <v>0</v>
      </c>
      <c r="AP341" s="4">
        <v>0</v>
      </c>
      <c r="AQ341" s="4">
        <v>0</v>
      </c>
      <c r="AR341" s="4">
        <v>0</v>
      </c>
      <c r="AS341" s="4">
        <v>0</v>
      </c>
      <c r="AT341" s="4">
        <v>0</v>
      </c>
      <c r="AU341" s="4">
        <v>0</v>
      </c>
      <c r="AV341" s="4">
        <v>0</v>
      </c>
      <c r="AW341" s="4">
        <v>0</v>
      </c>
      <c r="AX341" s="4">
        <v>0</v>
      </c>
      <c r="AY341" s="4">
        <v>0</v>
      </c>
      <c r="AZ341" s="4">
        <v>0</v>
      </c>
      <c r="BA341" s="4">
        <v>0</v>
      </c>
      <c r="BB341" s="4">
        <v>0</v>
      </c>
      <c r="BC341" s="4">
        <v>0</v>
      </c>
      <c r="BD341" s="4">
        <v>0</v>
      </c>
      <c r="BE341" s="4">
        <v>0</v>
      </c>
      <c r="BF341" s="4">
        <v>0</v>
      </c>
      <c r="BG341" s="4">
        <v>0</v>
      </c>
      <c r="BH341" s="4">
        <v>0</v>
      </c>
      <c r="BI341" s="4">
        <v>0</v>
      </c>
      <c r="BJ341" s="4">
        <v>0</v>
      </c>
      <c r="BK341" s="4">
        <v>0</v>
      </c>
      <c r="BL341" s="4">
        <v>0</v>
      </c>
      <c r="BM341" s="4">
        <v>0</v>
      </c>
      <c r="BN341" s="4">
        <v>0</v>
      </c>
      <c r="BO341" s="4">
        <v>0</v>
      </c>
      <c r="BP341" s="4">
        <v>0</v>
      </c>
      <c r="BQ341" s="4">
        <v>0</v>
      </c>
      <c r="BR341" s="4">
        <v>0</v>
      </c>
      <c r="BS341" s="4">
        <v>0</v>
      </c>
      <c r="BT341" s="4">
        <v>0</v>
      </c>
      <c r="BU341" s="4">
        <v>0</v>
      </c>
      <c r="BV341" s="4">
        <v>0</v>
      </c>
      <c r="BW341" s="4">
        <v>0</v>
      </c>
      <c r="BX341" s="4">
        <v>0</v>
      </c>
      <c r="BY341" s="4">
        <v>0</v>
      </c>
      <c r="BZ341" s="4">
        <v>0</v>
      </c>
      <c r="CA341" s="4">
        <v>0</v>
      </c>
      <c r="CB341" s="4">
        <v>0</v>
      </c>
      <c r="CC341" s="4">
        <v>0</v>
      </c>
      <c r="CD341" s="4">
        <v>0</v>
      </c>
      <c r="CE341" s="4">
        <v>0</v>
      </c>
      <c r="CF341" s="4">
        <v>0</v>
      </c>
      <c r="CG341" s="4">
        <v>0</v>
      </c>
      <c r="CH341" s="4">
        <v>0</v>
      </c>
      <c r="CI341" s="4">
        <v>0</v>
      </c>
      <c r="CJ341" s="4">
        <v>0</v>
      </c>
      <c r="CK341" s="4">
        <v>0</v>
      </c>
      <c r="CL341" s="4">
        <v>0</v>
      </c>
      <c r="CM341" s="4">
        <v>0</v>
      </c>
      <c r="CN341" s="4">
        <v>0</v>
      </c>
      <c r="CO341" s="4">
        <v>0</v>
      </c>
      <c r="CP341" s="4">
        <v>0</v>
      </c>
      <c r="CQ341" s="4">
        <v>0</v>
      </c>
      <c r="CR341" s="4">
        <v>0</v>
      </c>
      <c r="CS341" s="4">
        <v>0</v>
      </c>
      <c r="CT341" s="4">
        <v>0</v>
      </c>
      <c r="CU341" s="4">
        <v>0</v>
      </c>
      <c r="CV341" s="4">
        <v>0</v>
      </c>
      <c r="CW341" s="4">
        <v>0</v>
      </c>
      <c r="CX341" s="4">
        <v>0</v>
      </c>
      <c r="CY341" s="4">
        <v>0</v>
      </c>
      <c r="CZ341" s="4">
        <v>0</v>
      </c>
      <c r="DA341" s="4">
        <v>0</v>
      </c>
      <c r="DB341" s="4">
        <v>0</v>
      </c>
      <c r="DC341" s="4">
        <v>0</v>
      </c>
      <c r="DD341" s="4">
        <v>0</v>
      </c>
      <c r="DE341" s="4">
        <v>0</v>
      </c>
      <c r="DF341" s="4">
        <v>0</v>
      </c>
      <c r="DG341" s="4">
        <v>0</v>
      </c>
      <c r="DH341" s="4">
        <v>0</v>
      </c>
      <c r="DI341" s="4">
        <v>0</v>
      </c>
      <c r="DJ341" s="4">
        <v>0</v>
      </c>
      <c r="DK341" s="4">
        <v>0</v>
      </c>
      <c r="DL341" s="4">
        <v>0</v>
      </c>
      <c r="DM341" s="4">
        <v>0</v>
      </c>
      <c r="DN341" s="4">
        <v>0</v>
      </c>
      <c r="DO341" s="4">
        <v>0</v>
      </c>
      <c r="DP341" s="4">
        <v>0</v>
      </c>
      <c r="DQ341" s="4">
        <v>0</v>
      </c>
      <c r="DR341" s="4">
        <v>0</v>
      </c>
      <c r="DS341" s="4">
        <v>0</v>
      </c>
      <c r="DT341" s="4">
        <v>0</v>
      </c>
      <c r="DU341" s="4">
        <v>0</v>
      </c>
      <c r="DV341" s="4">
        <v>0</v>
      </c>
      <c r="DW341" s="4">
        <v>0</v>
      </c>
      <c r="DX341" s="4">
        <v>0</v>
      </c>
      <c r="DY341" s="4">
        <v>0</v>
      </c>
      <c r="DZ341" s="4">
        <v>0</v>
      </c>
      <c r="EA341" s="4">
        <v>0</v>
      </c>
      <c r="EB341" s="4">
        <v>0</v>
      </c>
      <c r="EC341" s="4">
        <v>0</v>
      </c>
      <c r="ED341" s="4">
        <v>0</v>
      </c>
      <c r="EE341" s="4">
        <v>0</v>
      </c>
      <c r="EF341" s="4">
        <v>0</v>
      </c>
      <c r="EG341" s="4">
        <v>0</v>
      </c>
      <c r="EH341" s="4">
        <v>0</v>
      </c>
      <c r="EI341" s="4">
        <v>0</v>
      </c>
      <c r="EJ341" s="4">
        <v>0</v>
      </c>
      <c r="EK341" s="4">
        <v>0</v>
      </c>
      <c r="EL341" s="4">
        <v>0</v>
      </c>
      <c r="EM341" s="4">
        <v>0</v>
      </c>
      <c r="EN341" s="4">
        <v>0</v>
      </c>
      <c r="EO341" s="4">
        <v>0</v>
      </c>
      <c r="EP341" s="4">
        <v>0</v>
      </c>
      <c r="EQ341" s="4">
        <v>0</v>
      </c>
      <c r="ER341" s="4">
        <v>0</v>
      </c>
      <c r="ES341" s="4">
        <v>0</v>
      </c>
      <c r="ET341" s="4">
        <v>0</v>
      </c>
      <c r="EU341" s="4">
        <v>0</v>
      </c>
      <c r="EV341" s="4">
        <v>0</v>
      </c>
      <c r="EW341" s="4">
        <v>0</v>
      </c>
      <c r="EX341" s="4">
        <v>0</v>
      </c>
      <c r="EY341" s="4">
        <v>0</v>
      </c>
      <c r="EZ341" s="4">
        <v>0</v>
      </c>
      <c r="FA341" s="4">
        <v>0</v>
      </c>
      <c r="FB341" s="4">
        <v>0</v>
      </c>
      <c r="FC341" s="4">
        <v>0</v>
      </c>
      <c r="FD341" s="4">
        <v>0</v>
      </c>
      <c r="FE341" s="4">
        <v>0</v>
      </c>
      <c r="FF341" s="4">
        <v>0</v>
      </c>
      <c r="FG341" s="4">
        <v>0</v>
      </c>
      <c r="FH341" s="4">
        <v>0</v>
      </c>
      <c r="FI341" s="4">
        <v>0</v>
      </c>
      <c r="FJ341" s="4">
        <v>0</v>
      </c>
      <c r="FK341" s="4">
        <v>0</v>
      </c>
      <c r="FL341" s="4">
        <v>0</v>
      </c>
      <c r="FM341" s="4">
        <v>0</v>
      </c>
      <c r="FN341" s="4">
        <v>0</v>
      </c>
      <c r="FO341" s="4">
        <v>0</v>
      </c>
      <c r="FP341" s="4">
        <v>0</v>
      </c>
      <c r="FQ341" s="4">
        <v>0</v>
      </c>
      <c r="FR341" s="4">
        <v>0</v>
      </c>
      <c r="FS341" s="4">
        <v>0</v>
      </c>
      <c r="FT341" s="4">
        <v>0</v>
      </c>
      <c r="FU341" s="4">
        <v>0</v>
      </c>
      <c r="FV341" s="4">
        <v>0</v>
      </c>
      <c r="FW341" s="4">
        <v>0</v>
      </c>
      <c r="FX341" s="4">
        <v>0</v>
      </c>
      <c r="FY341" s="4">
        <v>0</v>
      </c>
      <c r="FZ341" s="4">
        <v>0</v>
      </c>
      <c r="GA341" s="4">
        <v>0</v>
      </c>
      <c r="GB341" s="4">
        <v>0</v>
      </c>
      <c r="GC341" s="4">
        <v>0</v>
      </c>
      <c r="GD341" s="4">
        <v>0</v>
      </c>
      <c r="GE341" s="4">
        <v>0</v>
      </c>
      <c r="GF341" s="4">
        <v>0</v>
      </c>
      <c r="GG341" s="4">
        <v>0</v>
      </c>
      <c r="GH341" s="4">
        <v>0</v>
      </c>
      <c r="GI341" s="4">
        <v>0</v>
      </c>
      <c r="GJ341" s="4">
        <v>0</v>
      </c>
      <c r="GK341" s="4">
        <v>0</v>
      </c>
      <c r="GL341" s="4">
        <v>0</v>
      </c>
      <c r="GM341" s="4">
        <v>0</v>
      </c>
      <c r="GN341" s="4">
        <v>0</v>
      </c>
      <c r="GO341" s="4">
        <v>0</v>
      </c>
      <c r="GP341" s="4">
        <v>0</v>
      </c>
      <c r="GQ341" s="4">
        <v>0</v>
      </c>
      <c r="GR341" s="4">
        <v>0</v>
      </c>
      <c r="GS341" s="4">
        <v>0</v>
      </c>
      <c r="GT341" s="4">
        <v>0</v>
      </c>
      <c r="GU341" s="4">
        <v>0</v>
      </c>
      <c r="GV341" s="4">
        <v>0</v>
      </c>
      <c r="GW341" s="4">
        <v>0</v>
      </c>
      <c r="GX341" s="4">
        <v>0</v>
      </c>
      <c r="GY341" s="4">
        <v>0</v>
      </c>
      <c r="GZ341" s="4">
        <v>0</v>
      </c>
      <c r="HA341" s="4">
        <v>0</v>
      </c>
      <c r="HB341" s="4">
        <v>0</v>
      </c>
      <c r="HC341" s="4">
        <v>0</v>
      </c>
      <c r="HD341" s="4">
        <v>0</v>
      </c>
      <c r="HE341" s="4">
        <v>0</v>
      </c>
      <c r="HF341" s="4">
        <v>0</v>
      </c>
      <c r="HG341" s="4">
        <v>0</v>
      </c>
      <c r="HH341" s="4">
        <v>0</v>
      </c>
      <c r="HI341" s="4">
        <v>0</v>
      </c>
      <c r="HJ341" s="4">
        <v>0</v>
      </c>
      <c r="HK341" s="4">
        <v>0</v>
      </c>
      <c r="HL341" s="4">
        <v>0</v>
      </c>
      <c r="HM341" s="4">
        <v>0</v>
      </c>
      <c r="HN341" s="4">
        <v>0</v>
      </c>
      <c r="HO341" s="4">
        <v>0</v>
      </c>
      <c r="HP341" s="4">
        <v>0</v>
      </c>
      <c r="HQ341" s="4">
        <v>0</v>
      </c>
      <c r="HR341" s="4">
        <v>0</v>
      </c>
      <c r="HS341" s="4">
        <v>0</v>
      </c>
      <c r="HT341" s="4">
        <v>0</v>
      </c>
      <c r="HU341" s="4">
        <v>0</v>
      </c>
      <c r="HV341" s="4">
        <v>0</v>
      </c>
      <c r="HW341" s="4">
        <v>0</v>
      </c>
      <c r="HX341" s="4">
        <v>0</v>
      </c>
      <c r="HY341" s="4">
        <v>1300</v>
      </c>
      <c r="HZ341" s="4">
        <v>0</v>
      </c>
      <c r="IA341" s="4">
        <v>100</v>
      </c>
      <c r="IB341" s="4">
        <v>1990</v>
      </c>
      <c r="IC341" s="4">
        <v>0</v>
      </c>
      <c r="ID341" s="4">
        <v>0</v>
      </c>
      <c r="IE341" s="4">
        <v>0</v>
      </c>
      <c r="IF341" s="4">
        <v>0</v>
      </c>
      <c r="IG341" s="4">
        <v>200</v>
      </c>
      <c r="IH341" s="4">
        <v>600</v>
      </c>
      <c r="II341" s="4">
        <v>0</v>
      </c>
      <c r="IJ341" s="4">
        <v>0</v>
      </c>
      <c r="IK341" s="4">
        <v>0</v>
      </c>
      <c r="IL341" s="4">
        <v>0</v>
      </c>
      <c r="IM341" s="4">
        <v>0</v>
      </c>
      <c r="IN341" s="4">
        <v>4</v>
      </c>
      <c r="IO341" s="4">
        <v>0</v>
      </c>
      <c r="IP341" s="4">
        <v>50</v>
      </c>
      <c r="IQ341" s="4">
        <v>0</v>
      </c>
      <c r="IR341" s="4">
        <v>500</v>
      </c>
      <c r="IS341" s="4">
        <v>0</v>
      </c>
      <c r="IT341" s="4">
        <v>6000</v>
      </c>
      <c r="IU341" s="4">
        <v>0</v>
      </c>
      <c r="IV341" s="4">
        <v>0</v>
      </c>
      <c r="IW341" s="4">
        <v>0</v>
      </c>
      <c r="IX341" s="4">
        <v>0</v>
      </c>
      <c r="IY341" s="4">
        <v>0</v>
      </c>
      <c r="IZ341" s="4">
        <v>0</v>
      </c>
      <c r="JA341" s="4">
        <v>700</v>
      </c>
      <c r="JB341" s="4">
        <v>0</v>
      </c>
      <c r="JC341" s="4">
        <v>25</v>
      </c>
      <c r="JD341" s="4">
        <v>100</v>
      </c>
      <c r="JE341" s="4">
        <v>800</v>
      </c>
      <c r="JF341" s="4">
        <v>100</v>
      </c>
      <c r="JG341" s="4">
        <v>30</v>
      </c>
      <c r="JH341" s="4">
        <v>0</v>
      </c>
      <c r="JI341" s="4">
        <v>0</v>
      </c>
      <c r="JJ341" s="4">
        <v>60</v>
      </c>
      <c r="JK341" s="4">
        <v>0</v>
      </c>
      <c r="JL341" s="4">
        <v>0</v>
      </c>
      <c r="JM341" s="4">
        <v>0</v>
      </c>
      <c r="JN341" s="4">
        <v>0</v>
      </c>
      <c r="JO341" s="4">
        <v>0</v>
      </c>
      <c r="JP341" s="4">
        <v>0</v>
      </c>
      <c r="JQ341" s="4">
        <v>10</v>
      </c>
      <c r="JR341" s="4">
        <v>0</v>
      </c>
      <c r="JS341" s="4">
        <v>0</v>
      </c>
      <c r="JT341" s="4">
        <v>0</v>
      </c>
      <c r="JU341" s="4">
        <v>0</v>
      </c>
      <c r="JV341" s="4">
        <v>50</v>
      </c>
      <c r="JW341" s="4">
        <v>0</v>
      </c>
      <c r="JX341" s="4">
        <v>0</v>
      </c>
      <c r="JY341" s="4">
        <v>0</v>
      </c>
      <c r="JZ341" s="4">
        <v>0</v>
      </c>
      <c r="KA341" s="4">
        <v>0</v>
      </c>
      <c r="KB341" s="4">
        <v>2</v>
      </c>
      <c r="KC341" s="4">
        <v>0</v>
      </c>
      <c r="KD341" s="4">
        <v>0</v>
      </c>
      <c r="KE341" s="4">
        <v>0</v>
      </c>
      <c r="KF341" s="4">
        <v>0</v>
      </c>
      <c r="KG341" s="4">
        <v>0</v>
      </c>
      <c r="KH341" s="4">
        <v>600</v>
      </c>
      <c r="KI341" s="4">
        <v>0</v>
      </c>
      <c r="KJ341" s="4">
        <v>0</v>
      </c>
      <c r="KK341" s="4">
        <f t="shared" si="10"/>
        <v>13221</v>
      </c>
    </row>
    <row r="342" spans="1:297" ht="30" customHeight="1" x14ac:dyDescent="0.25">
      <c r="A342" s="4">
        <v>335</v>
      </c>
      <c r="B342" s="4">
        <v>258</v>
      </c>
      <c r="C342" s="4" t="s">
        <v>983</v>
      </c>
      <c r="D342" s="6" t="s">
        <v>983</v>
      </c>
      <c r="E342" s="6" t="s">
        <v>984</v>
      </c>
      <c r="F342" s="4"/>
      <c r="G342" s="7">
        <v>198</v>
      </c>
      <c r="H342" s="4">
        <v>0</v>
      </c>
      <c r="I342" s="4"/>
      <c r="J342" s="4"/>
      <c r="K342" s="4"/>
      <c r="L342" s="4"/>
      <c r="M342" s="4"/>
      <c r="N342" s="4"/>
      <c r="O342" s="4"/>
      <c r="P342" s="4">
        <v>0</v>
      </c>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v>0</v>
      </c>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v>0</v>
      </c>
      <c r="HM342" s="4"/>
      <c r="HN342" s="4"/>
      <c r="HO342" s="4"/>
      <c r="HP342" s="4"/>
      <c r="HQ342" s="4"/>
      <c r="HR342" s="4"/>
      <c r="HS342" s="4"/>
      <c r="HT342" s="4"/>
      <c r="HU342" s="4"/>
      <c r="HV342" s="4"/>
      <c r="HW342" s="4"/>
      <c r="HX342" s="4"/>
      <c r="HY342" s="4">
        <v>300</v>
      </c>
      <c r="HZ342" s="4"/>
      <c r="IA342" s="4">
        <v>0</v>
      </c>
      <c r="IB342" s="4">
        <v>100</v>
      </c>
      <c r="IC342" s="4"/>
      <c r="ID342" s="4"/>
      <c r="IE342" s="4"/>
      <c r="IF342" s="4"/>
      <c r="IG342" s="4"/>
      <c r="IH342" s="4">
        <v>10</v>
      </c>
      <c r="II342" s="4"/>
      <c r="IJ342" s="4"/>
      <c r="IK342" s="4"/>
      <c r="IL342" s="4"/>
      <c r="IM342" s="4"/>
      <c r="IN342" s="4"/>
      <c r="IO342" s="4"/>
      <c r="IP342" s="4">
        <v>20</v>
      </c>
      <c r="IQ342" s="4"/>
      <c r="IR342" s="4">
        <v>0</v>
      </c>
      <c r="IS342" s="4">
        <v>0</v>
      </c>
      <c r="IT342" s="4"/>
      <c r="IU342" s="4"/>
      <c r="IV342" s="4"/>
      <c r="IW342" s="4"/>
      <c r="IX342" s="4"/>
      <c r="IY342" s="4"/>
      <c r="IZ342" s="4"/>
      <c r="JA342" s="4">
        <v>0</v>
      </c>
      <c r="JB342" s="4">
        <v>10</v>
      </c>
      <c r="JC342" s="4"/>
      <c r="JD342" s="4"/>
      <c r="JE342" s="4"/>
      <c r="JF342" s="4">
        <v>20</v>
      </c>
      <c r="JG342" s="4"/>
      <c r="JH342" s="4"/>
      <c r="JI342" s="4"/>
      <c r="JJ342" s="4"/>
      <c r="JK342" s="4"/>
      <c r="JL342" s="4">
        <v>20</v>
      </c>
      <c r="JM342" s="4">
        <v>5</v>
      </c>
      <c r="JN342" s="4"/>
      <c r="JO342" s="4">
        <v>0</v>
      </c>
      <c r="JP342" s="4"/>
      <c r="JQ342" s="4"/>
      <c r="JR342" s="4">
        <v>6</v>
      </c>
      <c r="JS342" s="4">
        <v>0</v>
      </c>
      <c r="JT342" s="4"/>
      <c r="JU342" s="4"/>
      <c r="JV342" s="4">
        <v>30</v>
      </c>
      <c r="JW342" s="4">
        <v>5</v>
      </c>
      <c r="JX342" s="4"/>
      <c r="JY342" s="4"/>
      <c r="JZ342" s="4"/>
      <c r="KA342" s="4"/>
      <c r="KB342" s="4">
        <v>5</v>
      </c>
      <c r="KC342" s="4"/>
      <c r="KD342" s="4"/>
      <c r="KE342" s="4"/>
      <c r="KF342" s="4"/>
      <c r="KG342" s="4"/>
      <c r="KH342" s="4"/>
      <c r="KI342" s="4">
        <v>1</v>
      </c>
      <c r="KJ342" s="4"/>
      <c r="KK342" s="4">
        <f t="shared" si="10"/>
        <v>532</v>
      </c>
    </row>
    <row r="343" spans="1:297" ht="30" customHeight="1" x14ac:dyDescent="0.25">
      <c r="A343" s="4">
        <v>336</v>
      </c>
      <c r="B343" s="4">
        <v>259</v>
      </c>
      <c r="C343" s="4" t="s">
        <v>985</v>
      </c>
      <c r="D343" s="18" t="s">
        <v>985</v>
      </c>
      <c r="E343" s="18" t="s">
        <v>986</v>
      </c>
      <c r="F343" s="4"/>
      <c r="G343" s="7">
        <v>3.8664000000000001</v>
      </c>
      <c r="H343" s="4">
        <v>0</v>
      </c>
      <c r="I343" s="4"/>
      <c r="J343" s="4"/>
      <c r="K343" s="4"/>
      <c r="L343" s="4"/>
      <c r="M343" s="4"/>
      <c r="N343" s="4"/>
      <c r="O343" s="4"/>
      <c r="P343" s="4">
        <v>0</v>
      </c>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v>0</v>
      </c>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v>0</v>
      </c>
      <c r="HM343" s="4"/>
      <c r="HN343" s="4"/>
      <c r="HO343" s="4"/>
      <c r="HP343" s="4">
        <v>3000</v>
      </c>
      <c r="HQ343" s="4"/>
      <c r="HR343" s="4"/>
      <c r="HS343" s="4">
        <v>50</v>
      </c>
      <c r="HT343" s="4"/>
      <c r="HU343" s="4"/>
      <c r="HV343" s="4"/>
      <c r="HW343" s="4"/>
      <c r="HX343" s="4">
        <v>600</v>
      </c>
      <c r="HY343" s="4">
        <v>30000</v>
      </c>
      <c r="HZ343" s="4">
        <v>5000</v>
      </c>
      <c r="IA343" s="4">
        <v>72070</v>
      </c>
      <c r="IB343" s="4">
        <v>6000</v>
      </c>
      <c r="IC343" s="4"/>
      <c r="ID343" s="4"/>
      <c r="IE343" s="4"/>
      <c r="IF343" s="4"/>
      <c r="IG343" s="4">
        <v>2000</v>
      </c>
      <c r="IH343" s="4">
        <v>7100</v>
      </c>
      <c r="II343" s="4"/>
      <c r="IJ343" s="4"/>
      <c r="IK343" s="4"/>
      <c r="IL343" s="4">
        <v>300</v>
      </c>
      <c r="IM343" s="4">
        <v>1000</v>
      </c>
      <c r="IN343" s="4">
        <v>500</v>
      </c>
      <c r="IO343" s="4"/>
      <c r="IP343" s="4">
        <v>11200</v>
      </c>
      <c r="IQ343" s="4"/>
      <c r="IR343" s="4">
        <v>5000</v>
      </c>
      <c r="IS343" s="4">
        <v>0</v>
      </c>
      <c r="IT343" s="4">
        <v>20000</v>
      </c>
      <c r="IU343" s="4"/>
      <c r="IV343" s="4"/>
      <c r="IW343" s="4">
        <v>150</v>
      </c>
      <c r="IX343" s="4">
        <v>500</v>
      </c>
      <c r="IY343" s="4"/>
      <c r="IZ343" s="4">
        <v>300</v>
      </c>
      <c r="JA343" s="4">
        <v>550</v>
      </c>
      <c r="JB343" s="4"/>
      <c r="JC343" s="4">
        <v>100</v>
      </c>
      <c r="JD343" s="4">
        <v>80</v>
      </c>
      <c r="JE343" s="4"/>
      <c r="JF343" s="4">
        <v>1000</v>
      </c>
      <c r="JG343" s="4">
        <v>250</v>
      </c>
      <c r="JH343" s="4"/>
      <c r="JI343" s="4"/>
      <c r="JJ343" s="4"/>
      <c r="JK343" s="4"/>
      <c r="JL343" s="4"/>
      <c r="JM343" s="4"/>
      <c r="JN343" s="4">
        <v>50</v>
      </c>
      <c r="JO343" s="4">
        <v>0</v>
      </c>
      <c r="JP343" s="4">
        <v>200</v>
      </c>
      <c r="JQ343" s="4">
        <v>200</v>
      </c>
      <c r="JR343" s="4"/>
      <c r="JS343" s="4">
        <v>0</v>
      </c>
      <c r="JT343" s="4"/>
      <c r="JU343" s="4"/>
      <c r="JV343" s="4">
        <v>600</v>
      </c>
      <c r="JW343" s="4"/>
      <c r="JX343" s="4"/>
      <c r="JY343" s="4"/>
      <c r="JZ343" s="4">
        <v>50</v>
      </c>
      <c r="KA343" s="4"/>
      <c r="KB343" s="4">
        <v>400</v>
      </c>
      <c r="KC343" s="4"/>
      <c r="KD343" s="4"/>
      <c r="KE343" s="4"/>
      <c r="KF343" s="4"/>
      <c r="KG343" s="4"/>
      <c r="KH343" s="4"/>
      <c r="KI343" s="4"/>
      <c r="KJ343" s="4"/>
      <c r="KK343" s="4">
        <f t="shared" si="10"/>
        <v>168250</v>
      </c>
    </row>
    <row r="344" spans="1:297" ht="30" customHeight="1" x14ac:dyDescent="0.25">
      <c r="A344" s="4">
        <v>337</v>
      </c>
      <c r="B344" s="4">
        <v>260</v>
      </c>
      <c r="C344" s="4" t="s">
        <v>987</v>
      </c>
      <c r="D344" s="6" t="s">
        <v>987</v>
      </c>
      <c r="E344" s="6" t="s">
        <v>987</v>
      </c>
      <c r="F344" s="4"/>
      <c r="G344" s="7">
        <v>702</v>
      </c>
      <c r="H344" s="4">
        <v>0</v>
      </c>
      <c r="I344" s="4"/>
      <c r="J344" s="4"/>
      <c r="K344" s="4"/>
      <c r="L344" s="4"/>
      <c r="M344" s="4"/>
      <c r="N344" s="4"/>
      <c r="O344" s="4"/>
      <c r="P344" s="4">
        <v>0</v>
      </c>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v>0</v>
      </c>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v>0</v>
      </c>
      <c r="HM344" s="4"/>
      <c r="HN344" s="4"/>
      <c r="HO344" s="4"/>
      <c r="HP344" s="4"/>
      <c r="HQ344" s="4"/>
      <c r="HR344" s="4"/>
      <c r="HS344" s="4"/>
      <c r="HT344" s="4"/>
      <c r="HU344" s="4"/>
      <c r="HV344" s="4"/>
      <c r="HW344" s="4"/>
      <c r="HX344" s="4"/>
      <c r="HY344" s="4"/>
      <c r="HZ344" s="4"/>
      <c r="IA344" s="4">
        <v>0</v>
      </c>
      <c r="IB344" s="4"/>
      <c r="IC344" s="4"/>
      <c r="ID344" s="4"/>
      <c r="IE344" s="4"/>
      <c r="IF344" s="4"/>
      <c r="IG344" s="4"/>
      <c r="IH344" s="4"/>
      <c r="II344" s="4"/>
      <c r="IJ344" s="4"/>
      <c r="IK344" s="4"/>
      <c r="IL344" s="4"/>
      <c r="IM344" s="4"/>
      <c r="IN344" s="4"/>
      <c r="IO344" s="4"/>
      <c r="IP344" s="4"/>
      <c r="IQ344" s="4"/>
      <c r="IR344" s="4">
        <v>0</v>
      </c>
      <c r="IS344" s="4">
        <v>0</v>
      </c>
      <c r="IT344" s="4">
        <v>20</v>
      </c>
      <c r="IU344" s="4"/>
      <c r="IV344" s="4"/>
      <c r="IW344" s="4"/>
      <c r="IX344" s="4"/>
      <c r="IY344" s="4"/>
      <c r="IZ344" s="4"/>
      <c r="JA344" s="4">
        <v>0</v>
      </c>
      <c r="JB344" s="4"/>
      <c r="JC344" s="4"/>
      <c r="JD344" s="4"/>
      <c r="JE344" s="4"/>
      <c r="JF344" s="4"/>
      <c r="JG344" s="4"/>
      <c r="JH344" s="4"/>
      <c r="JI344" s="4"/>
      <c r="JJ344" s="4"/>
      <c r="JK344" s="4"/>
      <c r="JL344" s="4"/>
      <c r="JM344" s="4"/>
      <c r="JN344" s="4"/>
      <c r="JO344" s="4">
        <v>0</v>
      </c>
      <c r="JP344" s="4"/>
      <c r="JQ344" s="4"/>
      <c r="JR344" s="4"/>
      <c r="JS344" s="4">
        <v>0</v>
      </c>
      <c r="JT344" s="4"/>
      <c r="JU344" s="4"/>
      <c r="JV344" s="4"/>
      <c r="JW344" s="4"/>
      <c r="JX344" s="4"/>
      <c r="JY344" s="4"/>
      <c r="JZ344" s="4"/>
      <c r="KA344" s="4"/>
      <c r="KB344" s="4">
        <v>0</v>
      </c>
      <c r="KC344" s="4"/>
      <c r="KD344" s="4"/>
      <c r="KE344" s="4"/>
      <c r="KF344" s="4"/>
      <c r="KG344" s="4"/>
      <c r="KH344" s="4"/>
      <c r="KI344" s="4"/>
      <c r="KJ344" s="4"/>
      <c r="KK344" s="4">
        <f t="shared" si="10"/>
        <v>20</v>
      </c>
    </row>
    <row r="345" spans="1:297" ht="30" customHeight="1" x14ac:dyDescent="0.25">
      <c r="A345" s="4">
        <v>338</v>
      </c>
      <c r="B345" s="4">
        <v>261</v>
      </c>
      <c r="C345" s="4" t="s">
        <v>988</v>
      </c>
      <c r="D345" s="16" t="s">
        <v>989</v>
      </c>
      <c r="E345" s="16" t="s">
        <v>990</v>
      </c>
      <c r="F345" s="4"/>
      <c r="G345" s="7">
        <v>95</v>
      </c>
      <c r="H345" s="4">
        <v>3</v>
      </c>
      <c r="I345" s="4"/>
      <c r="J345" s="4"/>
      <c r="K345" s="4"/>
      <c r="L345" s="4"/>
      <c r="M345" s="4"/>
      <c r="N345" s="4"/>
      <c r="O345" s="4"/>
      <c r="P345" s="4">
        <v>0</v>
      </c>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v>7</v>
      </c>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v>4</v>
      </c>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v>0</v>
      </c>
      <c r="GK345" s="4"/>
      <c r="GL345" s="4"/>
      <c r="GM345" s="4"/>
      <c r="GN345" s="4">
        <v>1</v>
      </c>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v>0</v>
      </c>
      <c r="HM345" s="4"/>
      <c r="HN345" s="4"/>
      <c r="HO345" s="4"/>
      <c r="HP345" s="4"/>
      <c r="HQ345" s="4"/>
      <c r="HR345" s="4"/>
      <c r="HS345" s="4"/>
      <c r="HT345" s="4"/>
      <c r="HU345" s="4"/>
      <c r="HV345" s="4"/>
      <c r="HW345" s="4"/>
      <c r="HX345" s="4">
        <v>20</v>
      </c>
      <c r="HY345" s="4"/>
      <c r="HZ345" s="4"/>
      <c r="IA345" s="4">
        <v>5</v>
      </c>
      <c r="IB345" s="4">
        <v>30</v>
      </c>
      <c r="IC345" s="4"/>
      <c r="ID345" s="4"/>
      <c r="IE345" s="4"/>
      <c r="IF345" s="4"/>
      <c r="IG345" s="4">
        <v>10</v>
      </c>
      <c r="IH345" s="4">
        <v>5</v>
      </c>
      <c r="II345" s="4"/>
      <c r="IJ345" s="4"/>
      <c r="IK345" s="4"/>
      <c r="IL345" s="4"/>
      <c r="IM345" s="4"/>
      <c r="IN345" s="4"/>
      <c r="IO345" s="4"/>
      <c r="IP345" s="4">
        <v>8</v>
      </c>
      <c r="IQ345" s="4"/>
      <c r="IR345" s="4">
        <v>0</v>
      </c>
      <c r="IS345" s="4">
        <v>0</v>
      </c>
      <c r="IT345" s="4"/>
      <c r="IU345" s="4"/>
      <c r="IV345" s="4">
        <v>10</v>
      </c>
      <c r="IW345" s="4"/>
      <c r="IX345" s="4">
        <v>2</v>
      </c>
      <c r="IY345" s="4"/>
      <c r="IZ345" s="4"/>
      <c r="JA345" s="4">
        <v>4</v>
      </c>
      <c r="JB345" s="4"/>
      <c r="JC345" s="4"/>
      <c r="JD345" s="4">
        <v>2</v>
      </c>
      <c r="JE345" s="4"/>
      <c r="JF345" s="4">
        <v>5</v>
      </c>
      <c r="JG345" s="4"/>
      <c r="JH345" s="4"/>
      <c r="JI345" s="4">
        <v>5</v>
      </c>
      <c r="JJ345" s="4">
        <v>2</v>
      </c>
      <c r="JK345" s="4"/>
      <c r="JL345" s="4">
        <v>10</v>
      </c>
      <c r="JM345" s="4">
        <v>1</v>
      </c>
      <c r="JN345" s="4"/>
      <c r="JO345" s="4">
        <v>0</v>
      </c>
      <c r="JP345" s="4"/>
      <c r="JQ345" s="4"/>
      <c r="JR345" s="4">
        <v>8</v>
      </c>
      <c r="JS345" s="4">
        <v>30</v>
      </c>
      <c r="JT345" s="4">
        <v>1</v>
      </c>
      <c r="JU345" s="4"/>
      <c r="JV345" s="4"/>
      <c r="JW345" s="4">
        <v>10</v>
      </c>
      <c r="JX345" s="4"/>
      <c r="JY345" s="4"/>
      <c r="JZ345" s="4">
        <v>5</v>
      </c>
      <c r="KA345" s="4"/>
      <c r="KB345" s="4">
        <v>0</v>
      </c>
      <c r="KC345" s="4"/>
      <c r="KD345" s="4"/>
      <c r="KE345" s="4"/>
      <c r="KF345" s="4"/>
      <c r="KG345" s="4"/>
      <c r="KH345" s="4">
        <v>2</v>
      </c>
      <c r="KI345" s="4"/>
      <c r="KJ345" s="4"/>
      <c r="KK345" s="4">
        <f t="shared" si="10"/>
        <v>190</v>
      </c>
    </row>
    <row r="346" spans="1:297" ht="30" customHeight="1" x14ac:dyDescent="0.25">
      <c r="A346" s="4">
        <v>339</v>
      </c>
      <c r="B346" s="4">
        <v>262</v>
      </c>
      <c r="C346" s="4" t="s">
        <v>991</v>
      </c>
      <c r="D346" s="17" t="s">
        <v>991</v>
      </c>
      <c r="E346" s="17" t="s">
        <v>992</v>
      </c>
      <c r="F346" s="4"/>
      <c r="G346" s="7">
        <v>360</v>
      </c>
      <c r="H346" s="4">
        <v>0</v>
      </c>
      <c r="I346" s="4"/>
      <c r="J346" s="4"/>
      <c r="K346" s="4"/>
      <c r="L346" s="4"/>
      <c r="M346" s="4"/>
      <c r="N346" s="4"/>
      <c r="O346" s="4"/>
      <c r="P346" s="4">
        <v>0</v>
      </c>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v>0</v>
      </c>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v>0</v>
      </c>
      <c r="HM346" s="4"/>
      <c r="HN346" s="4"/>
      <c r="HO346" s="4"/>
      <c r="HP346" s="4"/>
      <c r="HQ346" s="4"/>
      <c r="HR346" s="4"/>
      <c r="HS346" s="4"/>
      <c r="HT346" s="4"/>
      <c r="HU346" s="4"/>
      <c r="HV346" s="4"/>
      <c r="HW346" s="4"/>
      <c r="HX346" s="4"/>
      <c r="HY346" s="4"/>
      <c r="HZ346" s="4"/>
      <c r="IA346" s="4">
        <v>0</v>
      </c>
      <c r="IB346" s="4">
        <v>10</v>
      </c>
      <c r="IC346" s="4"/>
      <c r="ID346" s="4"/>
      <c r="IE346" s="4"/>
      <c r="IF346" s="4"/>
      <c r="IG346" s="4"/>
      <c r="IH346" s="4"/>
      <c r="II346" s="4"/>
      <c r="IJ346" s="4"/>
      <c r="IK346" s="4"/>
      <c r="IL346" s="4"/>
      <c r="IM346" s="4"/>
      <c r="IN346" s="4"/>
      <c r="IO346" s="4"/>
      <c r="IP346" s="4"/>
      <c r="IQ346" s="4"/>
      <c r="IR346" s="4">
        <v>0</v>
      </c>
      <c r="IS346" s="4">
        <v>0</v>
      </c>
      <c r="IT346" s="4"/>
      <c r="IU346" s="4"/>
      <c r="IV346" s="4"/>
      <c r="IW346" s="4"/>
      <c r="IX346" s="4"/>
      <c r="IY346" s="4"/>
      <c r="IZ346" s="4"/>
      <c r="JA346" s="4">
        <v>0</v>
      </c>
      <c r="JB346" s="4"/>
      <c r="JC346" s="4"/>
      <c r="JD346" s="4"/>
      <c r="JE346" s="4"/>
      <c r="JF346" s="4"/>
      <c r="JG346" s="4"/>
      <c r="JH346" s="4"/>
      <c r="JI346" s="4"/>
      <c r="JJ346" s="4"/>
      <c r="JK346" s="4"/>
      <c r="JL346" s="4"/>
      <c r="JM346" s="4"/>
      <c r="JN346" s="4"/>
      <c r="JO346" s="4">
        <v>0</v>
      </c>
      <c r="JP346" s="4"/>
      <c r="JQ346" s="4"/>
      <c r="JR346" s="4"/>
      <c r="JS346" s="4">
        <v>0</v>
      </c>
      <c r="JT346" s="4"/>
      <c r="JU346" s="4"/>
      <c r="JV346" s="4"/>
      <c r="JW346" s="4"/>
      <c r="JX346" s="4"/>
      <c r="JY346" s="4"/>
      <c r="JZ346" s="4"/>
      <c r="KA346" s="4"/>
      <c r="KB346" s="4">
        <v>0</v>
      </c>
      <c r="KC346" s="4"/>
      <c r="KD346" s="4"/>
      <c r="KE346" s="4"/>
      <c r="KF346" s="4"/>
      <c r="KG346" s="4"/>
      <c r="KH346" s="4"/>
      <c r="KI346" s="4"/>
      <c r="KJ346" s="4"/>
      <c r="KK346" s="4">
        <f t="shared" si="10"/>
        <v>10</v>
      </c>
    </row>
    <row r="347" spans="1:297" ht="30" customHeight="1" x14ac:dyDescent="0.25">
      <c r="A347" s="4">
        <v>340</v>
      </c>
      <c r="B347" s="4">
        <v>263</v>
      </c>
      <c r="C347" s="4" t="s">
        <v>993</v>
      </c>
      <c r="D347" s="17" t="s">
        <v>994</v>
      </c>
      <c r="E347" s="17" t="s">
        <v>995</v>
      </c>
      <c r="F347" s="4"/>
      <c r="G347" s="7">
        <v>209.1</v>
      </c>
      <c r="H347" s="4">
        <v>0</v>
      </c>
      <c r="I347" s="4"/>
      <c r="J347" s="4"/>
      <c r="K347" s="4"/>
      <c r="L347" s="4"/>
      <c r="M347" s="4"/>
      <c r="N347" s="4"/>
      <c r="O347" s="4"/>
      <c r="P347" s="4">
        <v>0</v>
      </c>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v>0</v>
      </c>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v>0</v>
      </c>
      <c r="HM347" s="4"/>
      <c r="HN347" s="4"/>
      <c r="HO347" s="4"/>
      <c r="HP347" s="4"/>
      <c r="HQ347" s="4"/>
      <c r="HR347" s="4"/>
      <c r="HS347" s="4"/>
      <c r="HT347" s="4"/>
      <c r="HU347" s="4"/>
      <c r="HV347" s="4"/>
      <c r="HW347" s="4"/>
      <c r="HX347" s="4"/>
      <c r="HY347" s="4"/>
      <c r="HZ347" s="4"/>
      <c r="IA347" s="4">
        <v>0</v>
      </c>
      <c r="IB347" s="4"/>
      <c r="IC347" s="4"/>
      <c r="ID347" s="4"/>
      <c r="IE347" s="4"/>
      <c r="IF347" s="4"/>
      <c r="IG347" s="4"/>
      <c r="IH347" s="4"/>
      <c r="II347" s="4"/>
      <c r="IJ347" s="4"/>
      <c r="IK347" s="4"/>
      <c r="IL347" s="4"/>
      <c r="IM347" s="4"/>
      <c r="IN347" s="4"/>
      <c r="IO347" s="4"/>
      <c r="IP347" s="4"/>
      <c r="IQ347" s="4"/>
      <c r="IR347" s="4">
        <v>200</v>
      </c>
      <c r="IS347" s="4">
        <v>0</v>
      </c>
      <c r="IT347" s="4"/>
      <c r="IU347" s="4"/>
      <c r="IV347" s="4"/>
      <c r="IW347" s="4"/>
      <c r="IX347" s="4"/>
      <c r="IY347" s="4"/>
      <c r="IZ347" s="4"/>
      <c r="JA347" s="4">
        <v>0</v>
      </c>
      <c r="JB347" s="4"/>
      <c r="JC347" s="4"/>
      <c r="JD347" s="4"/>
      <c r="JE347" s="4"/>
      <c r="JF347" s="4"/>
      <c r="JG347" s="4"/>
      <c r="JH347" s="4"/>
      <c r="JI347" s="4"/>
      <c r="JJ347" s="4"/>
      <c r="JK347" s="4"/>
      <c r="JL347" s="4"/>
      <c r="JM347" s="4"/>
      <c r="JN347" s="4"/>
      <c r="JO347" s="4">
        <v>0</v>
      </c>
      <c r="JP347" s="4"/>
      <c r="JQ347" s="4"/>
      <c r="JR347" s="4"/>
      <c r="JS347" s="4">
        <v>0</v>
      </c>
      <c r="JT347" s="4"/>
      <c r="JU347" s="4"/>
      <c r="JV347" s="4"/>
      <c r="JW347" s="4"/>
      <c r="JX347" s="4"/>
      <c r="JY347" s="4"/>
      <c r="JZ347" s="4"/>
      <c r="KA347" s="4"/>
      <c r="KB347" s="4">
        <v>0</v>
      </c>
      <c r="KC347" s="4"/>
      <c r="KD347" s="4"/>
      <c r="KE347" s="4"/>
      <c r="KF347" s="4"/>
      <c r="KG347" s="4"/>
      <c r="KH347" s="4"/>
      <c r="KI347" s="4"/>
      <c r="KJ347" s="4"/>
      <c r="KK347" s="4">
        <f t="shared" si="10"/>
        <v>200</v>
      </c>
    </row>
    <row r="348" spans="1:297" ht="30" customHeight="1" x14ac:dyDescent="0.25">
      <c r="A348" s="4">
        <v>341</v>
      </c>
      <c r="B348" s="4">
        <v>264</v>
      </c>
      <c r="C348" s="4" t="s">
        <v>996</v>
      </c>
      <c r="D348" s="6" t="s">
        <v>996</v>
      </c>
      <c r="E348" s="6" t="s">
        <v>997</v>
      </c>
      <c r="F348" s="4"/>
      <c r="G348" s="7">
        <v>63</v>
      </c>
      <c r="H348" s="4">
        <v>0</v>
      </c>
      <c r="I348" s="4"/>
      <c r="J348" s="4"/>
      <c r="K348" s="4"/>
      <c r="L348" s="4"/>
      <c r="M348" s="4"/>
      <c r="N348" s="4"/>
      <c r="O348" s="4"/>
      <c r="P348" s="4">
        <v>0</v>
      </c>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v>0</v>
      </c>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v>0</v>
      </c>
      <c r="HM348" s="4"/>
      <c r="HN348" s="4"/>
      <c r="HO348" s="4"/>
      <c r="HP348" s="4"/>
      <c r="HQ348" s="4"/>
      <c r="HR348" s="4"/>
      <c r="HS348" s="4"/>
      <c r="HT348" s="4"/>
      <c r="HU348" s="4"/>
      <c r="HV348" s="4"/>
      <c r="HW348" s="4">
        <v>350</v>
      </c>
      <c r="HX348" s="4"/>
      <c r="HY348" s="4"/>
      <c r="HZ348" s="4"/>
      <c r="IA348" s="4">
        <v>0</v>
      </c>
      <c r="IB348" s="4"/>
      <c r="IC348" s="4"/>
      <c r="ID348" s="4"/>
      <c r="IE348" s="4"/>
      <c r="IF348" s="4"/>
      <c r="IG348" s="4"/>
      <c r="IH348" s="4"/>
      <c r="II348" s="4"/>
      <c r="IJ348" s="4"/>
      <c r="IK348" s="4"/>
      <c r="IL348" s="4"/>
      <c r="IM348" s="4"/>
      <c r="IN348" s="4"/>
      <c r="IO348" s="4"/>
      <c r="IP348" s="4"/>
      <c r="IQ348" s="4"/>
      <c r="IR348" s="4">
        <v>0</v>
      </c>
      <c r="IS348" s="4">
        <v>0</v>
      </c>
      <c r="IT348" s="4">
        <v>150</v>
      </c>
      <c r="IU348" s="4"/>
      <c r="IV348" s="4"/>
      <c r="IW348" s="4"/>
      <c r="IX348" s="4"/>
      <c r="IY348" s="4"/>
      <c r="IZ348" s="4"/>
      <c r="JA348" s="4">
        <v>0</v>
      </c>
      <c r="JB348" s="4"/>
      <c r="JC348" s="4"/>
      <c r="JD348" s="4"/>
      <c r="JE348" s="4"/>
      <c r="JF348" s="4"/>
      <c r="JG348" s="4"/>
      <c r="JH348" s="4"/>
      <c r="JI348" s="4"/>
      <c r="JJ348" s="4"/>
      <c r="JK348" s="4"/>
      <c r="JL348" s="4"/>
      <c r="JM348" s="4"/>
      <c r="JN348" s="4"/>
      <c r="JO348" s="4">
        <v>0</v>
      </c>
      <c r="JP348" s="4"/>
      <c r="JQ348" s="4"/>
      <c r="JR348" s="4"/>
      <c r="JS348" s="4">
        <v>0</v>
      </c>
      <c r="JT348" s="4"/>
      <c r="JU348" s="4"/>
      <c r="JV348" s="4"/>
      <c r="JW348" s="4"/>
      <c r="JX348" s="4"/>
      <c r="JY348" s="4"/>
      <c r="JZ348" s="4"/>
      <c r="KA348" s="4"/>
      <c r="KB348" s="4">
        <v>0</v>
      </c>
      <c r="KC348" s="4"/>
      <c r="KD348" s="4"/>
      <c r="KE348" s="4"/>
      <c r="KF348" s="4"/>
      <c r="KG348" s="4"/>
      <c r="KH348" s="4"/>
      <c r="KI348" s="4"/>
      <c r="KJ348" s="4"/>
      <c r="KK348" s="4">
        <f t="shared" si="10"/>
        <v>500</v>
      </c>
    </row>
    <row r="349" spans="1:297" ht="30" customHeight="1" x14ac:dyDescent="0.25">
      <c r="A349" s="4">
        <v>342</v>
      </c>
      <c r="B349" s="4">
        <v>265</v>
      </c>
      <c r="C349" s="4" t="s">
        <v>998</v>
      </c>
      <c r="D349" s="6" t="s">
        <v>998</v>
      </c>
      <c r="E349" s="6" t="s">
        <v>999</v>
      </c>
      <c r="F349" s="4"/>
      <c r="G349" s="7">
        <v>63</v>
      </c>
      <c r="H349" s="4">
        <v>0</v>
      </c>
      <c r="I349" s="4"/>
      <c r="J349" s="4"/>
      <c r="K349" s="4"/>
      <c r="L349" s="4"/>
      <c r="M349" s="4"/>
      <c r="N349" s="4"/>
      <c r="O349" s="4"/>
      <c r="P349" s="4">
        <v>0</v>
      </c>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v>0</v>
      </c>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v>0</v>
      </c>
      <c r="HM349" s="4"/>
      <c r="HN349" s="4"/>
      <c r="HO349" s="4"/>
      <c r="HP349" s="4"/>
      <c r="HQ349" s="4"/>
      <c r="HR349" s="4"/>
      <c r="HS349" s="4"/>
      <c r="HT349" s="4"/>
      <c r="HU349" s="4"/>
      <c r="HV349" s="4"/>
      <c r="HW349" s="4">
        <v>350</v>
      </c>
      <c r="HX349" s="4"/>
      <c r="HY349" s="4"/>
      <c r="HZ349" s="4"/>
      <c r="IA349" s="4">
        <v>0</v>
      </c>
      <c r="IB349" s="4"/>
      <c r="IC349" s="4"/>
      <c r="ID349" s="4"/>
      <c r="IE349" s="4"/>
      <c r="IF349" s="4"/>
      <c r="IG349" s="4"/>
      <c r="IH349" s="4"/>
      <c r="II349" s="4"/>
      <c r="IJ349" s="4"/>
      <c r="IK349" s="4"/>
      <c r="IL349" s="4"/>
      <c r="IM349" s="4"/>
      <c r="IN349" s="4"/>
      <c r="IO349" s="4"/>
      <c r="IP349" s="4"/>
      <c r="IQ349" s="4"/>
      <c r="IR349" s="4">
        <v>0</v>
      </c>
      <c r="IS349" s="4">
        <v>0</v>
      </c>
      <c r="IT349" s="4">
        <v>150</v>
      </c>
      <c r="IU349" s="4"/>
      <c r="IV349" s="4"/>
      <c r="IW349" s="4"/>
      <c r="IX349" s="4"/>
      <c r="IY349" s="4"/>
      <c r="IZ349" s="4"/>
      <c r="JA349" s="4">
        <v>0</v>
      </c>
      <c r="JB349" s="4"/>
      <c r="JC349" s="4"/>
      <c r="JD349" s="4"/>
      <c r="JE349" s="4"/>
      <c r="JF349" s="4"/>
      <c r="JG349" s="4"/>
      <c r="JH349" s="4"/>
      <c r="JI349" s="4"/>
      <c r="JJ349" s="4"/>
      <c r="JK349" s="4"/>
      <c r="JL349" s="4"/>
      <c r="JM349" s="4"/>
      <c r="JN349" s="4"/>
      <c r="JO349" s="4">
        <v>0</v>
      </c>
      <c r="JP349" s="4"/>
      <c r="JQ349" s="4"/>
      <c r="JR349" s="4"/>
      <c r="JS349" s="4">
        <v>0</v>
      </c>
      <c r="JT349" s="4"/>
      <c r="JU349" s="4"/>
      <c r="JV349" s="4"/>
      <c r="JW349" s="4"/>
      <c r="JX349" s="4"/>
      <c r="JY349" s="4"/>
      <c r="JZ349" s="4"/>
      <c r="KA349" s="4"/>
      <c r="KB349" s="4">
        <v>0</v>
      </c>
      <c r="KC349" s="4"/>
      <c r="KD349" s="4"/>
      <c r="KE349" s="4"/>
      <c r="KF349" s="4"/>
      <c r="KG349" s="4"/>
      <c r="KH349" s="4"/>
      <c r="KI349" s="4"/>
      <c r="KJ349" s="4"/>
      <c r="KK349" s="4">
        <f t="shared" si="10"/>
        <v>500</v>
      </c>
    </row>
    <row r="350" spans="1:297" ht="30" customHeight="1" x14ac:dyDescent="0.25">
      <c r="A350" s="10">
        <v>343</v>
      </c>
      <c r="B350" s="10"/>
      <c r="C350" s="10" t="s">
        <v>1000</v>
      </c>
      <c r="D350" s="10"/>
      <c r="E350" s="10"/>
      <c r="F350" s="10"/>
      <c r="G350" s="11">
        <v>0.89400000000000002</v>
      </c>
      <c r="H350" s="10">
        <v>0</v>
      </c>
      <c r="I350" s="10"/>
      <c r="J350" s="10"/>
      <c r="K350" s="10"/>
      <c r="L350" s="10">
        <v>50</v>
      </c>
      <c r="M350" s="10"/>
      <c r="N350" s="10"/>
      <c r="O350" s="10"/>
      <c r="P350" s="10">
        <v>0</v>
      </c>
      <c r="Q350" s="10"/>
      <c r="R350" s="10"/>
      <c r="S350" s="10"/>
      <c r="T350" s="10">
        <v>20</v>
      </c>
      <c r="U350" s="10"/>
      <c r="V350" s="10"/>
      <c r="W350" s="10"/>
      <c r="X350" s="10"/>
      <c r="Y350" s="10"/>
      <c r="Z350" s="10"/>
      <c r="AA350" s="10"/>
      <c r="AB350" s="10"/>
      <c r="AC350" s="10"/>
      <c r="AD350" s="10"/>
      <c r="AE350" s="10"/>
      <c r="AF350" s="10"/>
      <c r="AG350" s="10"/>
      <c r="AH350" s="10"/>
      <c r="AI350" s="10"/>
      <c r="AJ350" s="10"/>
      <c r="AK350" s="10"/>
      <c r="AL350" s="10">
        <v>200</v>
      </c>
      <c r="AM350" s="10"/>
      <c r="AN350" s="10"/>
      <c r="AO350" s="10"/>
      <c r="AP350" s="10"/>
      <c r="AQ350" s="10">
        <v>100</v>
      </c>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v>100</v>
      </c>
      <c r="BP350" s="10"/>
      <c r="BQ350" s="10"/>
      <c r="BR350" s="10">
        <v>100</v>
      </c>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v>100</v>
      </c>
      <c r="CS350" s="10"/>
      <c r="CT350" s="10"/>
      <c r="CU350" s="10"/>
      <c r="CV350" s="10"/>
      <c r="CW350" s="10">
        <v>100</v>
      </c>
      <c r="CX350" s="10"/>
      <c r="CY350" s="10"/>
      <c r="CZ350" s="10"/>
      <c r="DA350" s="10"/>
      <c r="DB350" s="10"/>
      <c r="DC350" s="10"/>
      <c r="DD350" s="10"/>
      <c r="DE350" s="10"/>
      <c r="DF350" s="10"/>
      <c r="DG350" s="10"/>
      <c r="DH350" s="10"/>
      <c r="DI350" s="10"/>
      <c r="DJ350" s="10"/>
      <c r="DK350" s="10">
        <v>300</v>
      </c>
      <c r="DL350" s="10"/>
      <c r="DM350" s="10"/>
      <c r="DN350" s="10"/>
      <c r="DO350" s="10"/>
      <c r="DP350" s="10"/>
      <c r="DQ350" s="10"/>
      <c r="DR350" s="10"/>
      <c r="DS350" s="10">
        <v>2</v>
      </c>
      <c r="DT350" s="10"/>
      <c r="DU350" s="10"/>
      <c r="DV350" s="10"/>
      <c r="DW350" s="10"/>
      <c r="DX350" s="10"/>
      <c r="DY350" s="10"/>
      <c r="DZ350" s="10">
        <v>300</v>
      </c>
      <c r="EA350" s="10"/>
      <c r="EB350" s="10">
        <v>100</v>
      </c>
      <c r="EC350" s="10"/>
      <c r="ED350" s="10"/>
      <c r="EE350" s="10"/>
      <c r="EF350" s="10"/>
      <c r="EG350" s="10"/>
      <c r="EH350" s="10"/>
      <c r="EI350" s="10">
        <v>100</v>
      </c>
      <c r="EJ350" s="10"/>
      <c r="EK350" s="10"/>
      <c r="EL350" s="10"/>
      <c r="EM350" s="10"/>
      <c r="EN350" s="10"/>
      <c r="EO350" s="10">
        <v>100</v>
      </c>
      <c r="EP350" s="10"/>
      <c r="EQ350" s="10"/>
      <c r="ER350" s="10">
        <v>300</v>
      </c>
      <c r="ES350" s="10"/>
      <c r="ET350" s="10"/>
      <c r="EU350" s="10"/>
      <c r="EV350" s="10"/>
      <c r="EW350" s="10"/>
      <c r="EX350" s="10"/>
      <c r="EY350" s="10"/>
      <c r="EZ350" s="10"/>
      <c r="FA350" s="10">
        <v>20</v>
      </c>
      <c r="FB350" s="10">
        <v>100</v>
      </c>
      <c r="FC350" s="10"/>
      <c r="FD350" s="10"/>
      <c r="FE350" s="10"/>
      <c r="FF350" s="10"/>
      <c r="FG350" s="10"/>
      <c r="FH350" s="10"/>
      <c r="FI350" s="10">
        <v>60</v>
      </c>
      <c r="FJ350" s="10"/>
      <c r="FK350" s="10"/>
      <c r="FL350" s="10"/>
      <c r="FM350" s="10"/>
      <c r="FN350" s="10">
        <v>200</v>
      </c>
      <c r="FO350" s="10">
        <v>200</v>
      </c>
      <c r="FP350" s="10"/>
      <c r="FQ350" s="10"/>
      <c r="FR350" s="10"/>
      <c r="FS350" s="10"/>
      <c r="FT350" s="10"/>
      <c r="FU350" s="10"/>
      <c r="FV350" s="10"/>
      <c r="FW350" s="10"/>
      <c r="FX350" s="10">
        <v>100</v>
      </c>
      <c r="FY350" s="10"/>
      <c r="FZ350" s="10"/>
      <c r="GA350" s="10">
        <v>200</v>
      </c>
      <c r="GB350" s="10"/>
      <c r="GC350" s="10">
        <v>100</v>
      </c>
      <c r="GD350" s="10"/>
      <c r="GE350" s="10"/>
      <c r="GF350" s="10"/>
      <c r="GG350" s="10"/>
      <c r="GH350" s="10">
        <v>100</v>
      </c>
      <c r="GI350" s="10"/>
      <c r="GJ350" s="10">
        <v>0</v>
      </c>
      <c r="GK350" s="10"/>
      <c r="GL350" s="10">
        <v>50</v>
      </c>
      <c r="GM350" s="10"/>
      <c r="GN350" s="10"/>
      <c r="GO350" s="10"/>
      <c r="GP350" s="10">
        <v>100</v>
      </c>
      <c r="GQ350" s="10">
        <v>20</v>
      </c>
      <c r="GR350" s="10">
        <v>20</v>
      </c>
      <c r="GS350" s="10"/>
      <c r="GT350" s="10"/>
      <c r="GU350" s="10"/>
      <c r="GV350" s="10">
        <v>10</v>
      </c>
      <c r="GW350" s="10"/>
      <c r="GX350" s="10"/>
      <c r="GY350" s="10"/>
      <c r="GZ350" s="10"/>
      <c r="HA350" s="10"/>
      <c r="HB350" s="10"/>
      <c r="HC350" s="10"/>
      <c r="HD350" s="10"/>
      <c r="HE350" s="10"/>
      <c r="HF350" s="10">
        <v>100</v>
      </c>
      <c r="HG350" s="10"/>
      <c r="HH350" s="10"/>
      <c r="HI350" s="10"/>
      <c r="HJ350" s="10"/>
      <c r="HK350" s="10"/>
      <c r="HL350" s="10">
        <v>0</v>
      </c>
      <c r="HM350" s="10"/>
      <c r="HN350" s="10"/>
      <c r="HO350" s="10"/>
      <c r="HP350" s="10"/>
      <c r="HQ350" s="10"/>
      <c r="HR350" s="10"/>
      <c r="HS350" s="10"/>
      <c r="HT350" s="10"/>
      <c r="HU350" s="10"/>
      <c r="HV350" s="10"/>
      <c r="HW350" s="10"/>
      <c r="HX350" s="10"/>
      <c r="HY350" s="10"/>
      <c r="HZ350" s="10"/>
      <c r="IA350" s="10">
        <v>0</v>
      </c>
      <c r="IB350" s="10">
        <v>5000</v>
      </c>
      <c r="IC350" s="10"/>
      <c r="ID350" s="10"/>
      <c r="IE350" s="10"/>
      <c r="IF350" s="10"/>
      <c r="IG350" s="10"/>
      <c r="IH350" s="10">
        <v>500</v>
      </c>
      <c r="II350" s="10">
        <v>100</v>
      </c>
      <c r="IJ350" s="10"/>
      <c r="IK350" s="10"/>
      <c r="IL350" s="10"/>
      <c r="IM350" s="10"/>
      <c r="IN350" s="10">
        <v>2000</v>
      </c>
      <c r="IO350" s="10"/>
      <c r="IP350" s="10">
        <v>2300</v>
      </c>
      <c r="IQ350" s="10"/>
      <c r="IR350" s="10">
        <v>0</v>
      </c>
      <c r="IS350" s="10">
        <v>0</v>
      </c>
      <c r="IT350" s="10"/>
      <c r="IU350" s="10"/>
      <c r="IV350" s="10"/>
      <c r="IW350" s="10"/>
      <c r="IX350" s="10"/>
      <c r="IY350" s="10"/>
      <c r="IZ350" s="10">
        <v>1000</v>
      </c>
      <c r="JA350" s="10">
        <v>0</v>
      </c>
      <c r="JB350" s="10"/>
      <c r="JC350" s="10"/>
      <c r="JD350" s="10"/>
      <c r="JE350" s="10"/>
      <c r="JF350" s="10"/>
      <c r="JG350" s="10"/>
      <c r="JH350" s="10"/>
      <c r="JI350" s="10"/>
      <c r="JJ350" s="10"/>
      <c r="JK350" s="10"/>
      <c r="JL350" s="10"/>
      <c r="JM350" s="10"/>
      <c r="JN350" s="10"/>
      <c r="JO350" s="10">
        <v>0</v>
      </c>
      <c r="JP350" s="10"/>
      <c r="JQ350" s="10"/>
      <c r="JR350" s="10"/>
      <c r="JS350" s="10">
        <v>0</v>
      </c>
      <c r="JT350" s="10"/>
      <c r="JU350" s="10"/>
      <c r="JV350" s="10"/>
      <c r="JW350" s="10"/>
      <c r="JX350" s="10">
        <v>200</v>
      </c>
      <c r="JY350" s="10"/>
      <c r="JZ350" s="10"/>
      <c r="KA350" s="10"/>
      <c r="KB350" s="10">
        <v>0</v>
      </c>
      <c r="KC350" s="10"/>
      <c r="KD350" s="10"/>
      <c r="KE350" s="10"/>
      <c r="KF350" s="10"/>
      <c r="KG350" s="10"/>
      <c r="KH350" s="10"/>
      <c r="KI350" s="10"/>
      <c r="KJ350" s="10"/>
      <c r="KK350" s="10">
        <f t="shared" si="10"/>
        <v>14452</v>
      </c>
    </row>
    <row r="351" spans="1:297" ht="30" customHeight="1" x14ac:dyDescent="0.25">
      <c r="A351" s="10">
        <v>344</v>
      </c>
      <c r="B351" s="10"/>
      <c r="C351" s="10" t="s">
        <v>1001</v>
      </c>
      <c r="D351" s="10"/>
      <c r="E351" s="10"/>
      <c r="F351" s="10"/>
      <c r="G351" s="11">
        <v>1.1063499999999999</v>
      </c>
      <c r="H351" s="10">
        <v>1000</v>
      </c>
      <c r="I351" s="10"/>
      <c r="J351" s="10"/>
      <c r="K351" s="10"/>
      <c r="L351" s="10"/>
      <c r="M351" s="10"/>
      <c r="N351" s="10"/>
      <c r="O351" s="10"/>
      <c r="P351" s="10">
        <v>2</v>
      </c>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v>50</v>
      </c>
      <c r="AV351" s="10"/>
      <c r="AW351" s="10"/>
      <c r="AX351" s="10"/>
      <c r="AY351" s="10"/>
      <c r="AZ351" s="10"/>
      <c r="BA351" s="10"/>
      <c r="BB351" s="10">
        <v>900</v>
      </c>
      <c r="BC351" s="10"/>
      <c r="BD351" s="10"/>
      <c r="BE351" s="10"/>
      <c r="BF351" s="10"/>
      <c r="BG351" s="10"/>
      <c r="BH351" s="10"/>
      <c r="BI351" s="10"/>
      <c r="BJ351" s="10">
        <v>20</v>
      </c>
      <c r="BK351" s="10"/>
      <c r="BL351" s="10">
        <v>100</v>
      </c>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v>100</v>
      </c>
      <c r="CM351" s="10"/>
      <c r="CN351" s="10"/>
      <c r="CO351" s="10"/>
      <c r="CP351" s="10"/>
      <c r="CQ351" s="10"/>
      <c r="CR351" s="10"/>
      <c r="CS351" s="10"/>
      <c r="CT351" s="10"/>
      <c r="CU351" s="10">
        <v>100</v>
      </c>
      <c r="CV351" s="10"/>
      <c r="CW351" s="10"/>
      <c r="CX351" s="10"/>
      <c r="CY351" s="10"/>
      <c r="CZ351" s="10"/>
      <c r="DA351" s="10"/>
      <c r="DB351" s="10"/>
      <c r="DC351" s="10">
        <v>10</v>
      </c>
      <c r="DD351" s="10"/>
      <c r="DE351" s="10"/>
      <c r="DF351" s="10"/>
      <c r="DG351" s="10"/>
      <c r="DH351" s="10"/>
      <c r="DI351" s="10"/>
      <c r="DJ351" s="10"/>
      <c r="DK351" s="10"/>
      <c r="DL351" s="10"/>
      <c r="DM351" s="10"/>
      <c r="DN351" s="10"/>
      <c r="DO351" s="10">
        <v>100</v>
      </c>
      <c r="DP351" s="10"/>
      <c r="DQ351" s="10"/>
      <c r="DR351" s="10"/>
      <c r="DS351" s="10"/>
      <c r="DT351" s="10"/>
      <c r="DU351" s="10"/>
      <c r="DV351" s="10"/>
      <c r="DW351" s="10"/>
      <c r="DX351" s="10"/>
      <c r="DY351" s="10"/>
      <c r="DZ351" s="10"/>
      <c r="EA351" s="10"/>
      <c r="EB351" s="10"/>
      <c r="EC351" s="10"/>
      <c r="ED351" s="10"/>
      <c r="EE351" s="10"/>
      <c r="EF351" s="10"/>
      <c r="EG351" s="10">
        <v>100</v>
      </c>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v>50</v>
      </c>
      <c r="FM351" s="10"/>
      <c r="FN351" s="10"/>
      <c r="FO351" s="10"/>
      <c r="FP351" s="10"/>
      <c r="FQ351" s="10"/>
      <c r="FR351" s="10"/>
      <c r="FS351" s="10"/>
      <c r="FT351" s="10"/>
      <c r="FU351" s="10"/>
      <c r="FV351" s="10"/>
      <c r="FW351" s="10"/>
      <c r="FX351" s="10">
        <v>20</v>
      </c>
      <c r="FY351" s="10"/>
      <c r="FZ351" s="10"/>
      <c r="GA351" s="10"/>
      <c r="GB351" s="10"/>
      <c r="GC351" s="10"/>
      <c r="GD351" s="10"/>
      <c r="GE351" s="10"/>
      <c r="GF351" s="10"/>
      <c r="GG351" s="10"/>
      <c r="GH351" s="10"/>
      <c r="GI351" s="10"/>
      <c r="GJ351" s="10">
        <v>0</v>
      </c>
      <c r="GK351" s="10"/>
      <c r="GL351" s="10"/>
      <c r="GM351" s="10"/>
      <c r="GN351" s="10"/>
      <c r="GO351" s="10"/>
      <c r="GP351" s="10"/>
      <c r="GQ351" s="10"/>
      <c r="GR351" s="10"/>
      <c r="GS351" s="10"/>
      <c r="GT351" s="10"/>
      <c r="GU351" s="10">
        <v>100</v>
      </c>
      <c r="GV351" s="10">
        <v>10</v>
      </c>
      <c r="GW351" s="10"/>
      <c r="GX351" s="10"/>
      <c r="GY351" s="10"/>
      <c r="GZ351" s="10"/>
      <c r="HA351" s="10"/>
      <c r="HB351" s="10"/>
      <c r="HC351" s="10"/>
      <c r="HD351" s="10"/>
      <c r="HE351" s="10"/>
      <c r="HF351" s="10"/>
      <c r="HG351" s="10"/>
      <c r="HH351" s="10"/>
      <c r="HI351" s="10"/>
      <c r="HJ351" s="10"/>
      <c r="HK351" s="10"/>
      <c r="HL351" s="10">
        <v>0</v>
      </c>
      <c r="HM351" s="10"/>
      <c r="HN351" s="10"/>
      <c r="HO351" s="10"/>
      <c r="HP351" s="10"/>
      <c r="HQ351" s="10"/>
      <c r="HR351" s="10">
        <v>400</v>
      </c>
      <c r="HS351" s="10"/>
      <c r="HT351" s="10"/>
      <c r="HU351" s="10"/>
      <c r="HV351" s="10"/>
      <c r="HW351" s="10"/>
      <c r="HX351" s="10"/>
      <c r="HY351" s="10"/>
      <c r="HZ351" s="10">
        <v>2000</v>
      </c>
      <c r="IA351" s="10">
        <v>800</v>
      </c>
      <c r="IB351" s="10">
        <v>3000</v>
      </c>
      <c r="IC351" s="10"/>
      <c r="ID351" s="10"/>
      <c r="IE351" s="10"/>
      <c r="IF351" s="10"/>
      <c r="IG351" s="10">
        <v>750</v>
      </c>
      <c r="IH351" s="10">
        <v>200</v>
      </c>
      <c r="II351" s="10"/>
      <c r="IJ351" s="10"/>
      <c r="IK351" s="10">
        <v>200</v>
      </c>
      <c r="IL351" s="10"/>
      <c r="IM351" s="10"/>
      <c r="IN351" s="10">
        <v>1600</v>
      </c>
      <c r="IO351" s="10"/>
      <c r="IP351" s="10"/>
      <c r="IQ351" s="10"/>
      <c r="IR351" s="10">
        <v>1000</v>
      </c>
      <c r="IS351" s="10">
        <v>200</v>
      </c>
      <c r="IT351" s="10">
        <v>3000</v>
      </c>
      <c r="IU351" s="10"/>
      <c r="IV351" s="10"/>
      <c r="IW351" s="10"/>
      <c r="IX351" s="10"/>
      <c r="IY351" s="10"/>
      <c r="IZ351" s="10">
        <v>500</v>
      </c>
      <c r="JA351" s="10">
        <v>1100</v>
      </c>
      <c r="JB351" s="10"/>
      <c r="JC351" s="10"/>
      <c r="JD351" s="10"/>
      <c r="JE351" s="10"/>
      <c r="JF351" s="10"/>
      <c r="JG351" s="10"/>
      <c r="JH351" s="10"/>
      <c r="JI351" s="10"/>
      <c r="JJ351" s="10"/>
      <c r="JK351" s="10"/>
      <c r="JL351" s="10"/>
      <c r="JM351" s="10"/>
      <c r="JN351" s="10"/>
      <c r="JO351" s="10">
        <v>0</v>
      </c>
      <c r="JP351" s="10"/>
      <c r="JQ351" s="10"/>
      <c r="JR351" s="10"/>
      <c r="JS351" s="10">
        <v>0</v>
      </c>
      <c r="JT351" s="10"/>
      <c r="JU351" s="10"/>
      <c r="JV351" s="10"/>
      <c r="JW351" s="10"/>
      <c r="JX351" s="10"/>
      <c r="JY351" s="10"/>
      <c r="JZ351" s="10"/>
      <c r="KA351" s="10"/>
      <c r="KB351" s="10">
        <v>0</v>
      </c>
      <c r="KC351" s="10"/>
      <c r="KD351" s="10">
        <v>400</v>
      </c>
      <c r="KE351" s="10"/>
      <c r="KF351" s="10"/>
      <c r="KG351" s="10"/>
      <c r="KH351" s="10"/>
      <c r="KI351" s="10"/>
      <c r="KJ351" s="10"/>
      <c r="KK351" s="10">
        <f t="shared" si="10"/>
        <v>17812</v>
      </c>
    </row>
    <row r="352" spans="1:297" ht="30" customHeight="1" x14ac:dyDescent="0.25">
      <c r="A352" s="10">
        <v>345</v>
      </c>
      <c r="B352" s="10"/>
      <c r="C352" s="10" t="s">
        <v>1002</v>
      </c>
      <c r="D352" s="10"/>
      <c r="E352" s="10"/>
      <c r="F352" s="10"/>
      <c r="G352" s="11">
        <v>1.09735</v>
      </c>
      <c r="H352" s="10">
        <v>0</v>
      </c>
      <c r="I352" s="10"/>
      <c r="J352" s="10"/>
      <c r="K352" s="10"/>
      <c r="L352" s="10"/>
      <c r="M352" s="10"/>
      <c r="N352" s="10"/>
      <c r="O352" s="10"/>
      <c r="P352" s="10">
        <v>0</v>
      </c>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v>200</v>
      </c>
      <c r="AS352" s="10">
        <v>300</v>
      </c>
      <c r="AT352" s="10"/>
      <c r="AU352" s="10"/>
      <c r="AV352" s="10"/>
      <c r="AW352" s="10"/>
      <c r="AX352" s="10"/>
      <c r="AY352" s="10"/>
      <c r="AZ352" s="10"/>
      <c r="BA352" s="10">
        <v>200</v>
      </c>
      <c r="BB352" s="10">
        <v>1000</v>
      </c>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v>100</v>
      </c>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v>0</v>
      </c>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v>0</v>
      </c>
      <c r="HM352" s="10"/>
      <c r="HN352" s="10"/>
      <c r="HO352" s="10"/>
      <c r="HP352" s="10"/>
      <c r="HQ352" s="10"/>
      <c r="HR352" s="10"/>
      <c r="HS352" s="10">
        <v>100</v>
      </c>
      <c r="HT352" s="10"/>
      <c r="HU352" s="10"/>
      <c r="HV352" s="10"/>
      <c r="HW352" s="10">
        <v>1000</v>
      </c>
      <c r="HX352" s="10"/>
      <c r="HY352" s="10">
        <v>2500</v>
      </c>
      <c r="HZ352" s="10">
        <v>2000</v>
      </c>
      <c r="IA352" s="10">
        <v>2600</v>
      </c>
      <c r="IB352" s="10"/>
      <c r="IC352" s="10"/>
      <c r="ID352" s="10"/>
      <c r="IE352" s="10"/>
      <c r="IF352" s="10"/>
      <c r="IG352" s="10">
        <v>30</v>
      </c>
      <c r="IH352" s="10">
        <v>500</v>
      </c>
      <c r="II352" s="10"/>
      <c r="IJ352" s="10"/>
      <c r="IK352" s="10">
        <v>1000</v>
      </c>
      <c r="IL352" s="10"/>
      <c r="IM352" s="10"/>
      <c r="IN352" s="10"/>
      <c r="IO352" s="10"/>
      <c r="IP352" s="10">
        <v>300</v>
      </c>
      <c r="IQ352" s="10"/>
      <c r="IR352" s="10">
        <v>0</v>
      </c>
      <c r="IS352" s="10">
        <v>200</v>
      </c>
      <c r="IT352" s="10">
        <v>75000</v>
      </c>
      <c r="IU352" s="10"/>
      <c r="IV352" s="10">
        <v>200</v>
      </c>
      <c r="IW352" s="10"/>
      <c r="IX352" s="10"/>
      <c r="IY352" s="10"/>
      <c r="IZ352" s="10"/>
      <c r="JA352" s="10">
        <v>50</v>
      </c>
      <c r="JB352" s="10">
        <v>600</v>
      </c>
      <c r="JC352" s="10"/>
      <c r="JD352" s="10">
        <v>500</v>
      </c>
      <c r="JE352" s="10">
        <v>2000</v>
      </c>
      <c r="JF352" s="10"/>
      <c r="JG352" s="10"/>
      <c r="JH352" s="10"/>
      <c r="JI352" s="10"/>
      <c r="JJ352" s="10"/>
      <c r="JK352" s="10"/>
      <c r="JL352" s="10"/>
      <c r="JM352" s="10"/>
      <c r="JN352" s="10"/>
      <c r="JO352" s="10">
        <v>0</v>
      </c>
      <c r="JP352" s="10"/>
      <c r="JQ352" s="10">
        <v>300</v>
      </c>
      <c r="JR352" s="10"/>
      <c r="JS352" s="10">
        <v>0</v>
      </c>
      <c r="JT352" s="10"/>
      <c r="JU352" s="10"/>
      <c r="JV352" s="10"/>
      <c r="JW352" s="10"/>
      <c r="JX352" s="10"/>
      <c r="JY352" s="10"/>
      <c r="JZ352" s="10"/>
      <c r="KA352" s="10"/>
      <c r="KB352" s="10">
        <v>100</v>
      </c>
      <c r="KC352" s="10"/>
      <c r="KD352" s="10"/>
      <c r="KE352" s="10"/>
      <c r="KF352" s="10">
        <v>200</v>
      </c>
      <c r="KG352" s="10"/>
      <c r="KH352" s="10"/>
      <c r="KI352" s="10">
        <v>500</v>
      </c>
      <c r="KJ352" s="10"/>
      <c r="KK352" s="10">
        <f t="shared" si="10"/>
        <v>91480</v>
      </c>
    </row>
    <row r="353" spans="1:297" ht="30" customHeight="1" x14ac:dyDescent="0.25">
      <c r="A353" s="10">
        <v>346</v>
      </c>
      <c r="B353" s="10"/>
      <c r="C353" s="10" t="s">
        <v>1003</v>
      </c>
      <c r="D353" s="10"/>
      <c r="E353" s="10"/>
      <c r="F353" s="10"/>
      <c r="G353" s="11">
        <v>1.0791333333333333</v>
      </c>
      <c r="H353" s="10">
        <v>0</v>
      </c>
      <c r="I353" s="10"/>
      <c r="J353" s="10"/>
      <c r="K353" s="10"/>
      <c r="L353" s="10"/>
      <c r="M353" s="10"/>
      <c r="N353" s="10"/>
      <c r="O353" s="10"/>
      <c r="P353" s="10">
        <v>0</v>
      </c>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v>200</v>
      </c>
      <c r="AS353" s="10"/>
      <c r="AT353" s="10"/>
      <c r="AU353" s="10"/>
      <c r="AV353" s="10"/>
      <c r="AW353" s="10"/>
      <c r="AX353" s="10"/>
      <c r="AY353" s="10"/>
      <c r="AZ353" s="10"/>
      <c r="BA353" s="10">
        <v>100</v>
      </c>
      <c r="BB353" s="10">
        <v>2000</v>
      </c>
      <c r="BC353" s="10">
        <v>100</v>
      </c>
      <c r="BD353" s="10"/>
      <c r="BE353" s="10"/>
      <c r="BF353" s="10"/>
      <c r="BG353" s="10"/>
      <c r="BH353" s="10"/>
      <c r="BI353" s="10"/>
      <c r="BJ353" s="10"/>
      <c r="BK353" s="10">
        <v>100</v>
      </c>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v>0</v>
      </c>
      <c r="GK353" s="10"/>
      <c r="GL353" s="10"/>
      <c r="GM353" s="10"/>
      <c r="GN353" s="10"/>
      <c r="GO353" s="10"/>
      <c r="GP353" s="10">
        <v>100</v>
      </c>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v>0</v>
      </c>
      <c r="HM353" s="10"/>
      <c r="HN353" s="10"/>
      <c r="HO353" s="10"/>
      <c r="HP353" s="10"/>
      <c r="HQ353" s="10"/>
      <c r="HR353" s="10"/>
      <c r="HS353" s="10"/>
      <c r="HT353" s="10"/>
      <c r="HU353" s="10"/>
      <c r="HV353" s="10"/>
      <c r="HW353" s="10"/>
      <c r="HX353" s="10"/>
      <c r="HY353" s="10"/>
      <c r="HZ353" s="10"/>
      <c r="IA353" s="10">
        <v>100</v>
      </c>
      <c r="IB353" s="10"/>
      <c r="IC353" s="10"/>
      <c r="ID353" s="10"/>
      <c r="IE353" s="10">
        <v>2000</v>
      </c>
      <c r="IF353" s="10"/>
      <c r="IG353" s="10"/>
      <c r="IH353" s="10">
        <v>300</v>
      </c>
      <c r="II353" s="10"/>
      <c r="IJ353" s="10"/>
      <c r="IK353" s="10">
        <v>100</v>
      </c>
      <c r="IL353" s="10"/>
      <c r="IM353" s="10"/>
      <c r="IN353" s="10"/>
      <c r="IO353" s="10"/>
      <c r="IP353" s="10"/>
      <c r="IQ353" s="10"/>
      <c r="IR353" s="10">
        <v>0</v>
      </c>
      <c r="IS353" s="10">
        <v>200</v>
      </c>
      <c r="IT353" s="10">
        <v>800</v>
      </c>
      <c r="IU353" s="10"/>
      <c r="IV353" s="10"/>
      <c r="IW353" s="10"/>
      <c r="IX353" s="10"/>
      <c r="IY353" s="10"/>
      <c r="IZ353" s="10"/>
      <c r="JA353" s="10">
        <v>0</v>
      </c>
      <c r="JB353" s="10">
        <v>100</v>
      </c>
      <c r="JC353" s="10"/>
      <c r="JD353" s="10"/>
      <c r="JE353" s="10"/>
      <c r="JF353" s="10"/>
      <c r="JG353" s="10"/>
      <c r="JH353" s="10"/>
      <c r="JI353" s="10"/>
      <c r="JJ353" s="10"/>
      <c r="JK353" s="10"/>
      <c r="JL353" s="10">
        <v>10</v>
      </c>
      <c r="JM353" s="10"/>
      <c r="JN353" s="10"/>
      <c r="JO353" s="10">
        <v>0</v>
      </c>
      <c r="JP353" s="10"/>
      <c r="JQ353" s="10"/>
      <c r="JR353" s="10"/>
      <c r="JS353" s="10">
        <v>200</v>
      </c>
      <c r="JT353" s="10"/>
      <c r="JU353" s="10"/>
      <c r="JV353" s="10"/>
      <c r="JW353" s="10"/>
      <c r="JX353" s="10"/>
      <c r="JY353" s="10"/>
      <c r="JZ353" s="10"/>
      <c r="KA353" s="10"/>
      <c r="KB353" s="10">
        <v>0</v>
      </c>
      <c r="KC353" s="10"/>
      <c r="KD353" s="10"/>
      <c r="KE353" s="10"/>
      <c r="KF353" s="10">
        <v>200</v>
      </c>
      <c r="KG353" s="10"/>
      <c r="KH353" s="10"/>
      <c r="KI353" s="10"/>
      <c r="KJ353" s="10"/>
      <c r="KK353" s="10">
        <f t="shared" si="10"/>
        <v>6610</v>
      </c>
    </row>
    <row r="354" spans="1:297" ht="30" customHeight="1" x14ac:dyDescent="0.25">
      <c r="A354" s="10">
        <v>347</v>
      </c>
      <c r="B354" s="10"/>
      <c r="C354" s="10" t="s">
        <v>1004</v>
      </c>
      <c r="D354" s="10"/>
      <c r="E354" s="10"/>
      <c r="F354" s="10"/>
      <c r="G354" s="11">
        <v>1.12435</v>
      </c>
      <c r="H354" s="10">
        <v>200</v>
      </c>
      <c r="I354" s="10"/>
      <c r="J354" s="10"/>
      <c r="K354" s="10"/>
      <c r="L354" s="10"/>
      <c r="M354" s="10"/>
      <c r="N354" s="10"/>
      <c r="O354" s="10"/>
      <c r="P354" s="10">
        <v>0</v>
      </c>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v>100</v>
      </c>
      <c r="AP354" s="10">
        <v>100</v>
      </c>
      <c r="AQ354" s="10"/>
      <c r="AR354" s="10">
        <v>200</v>
      </c>
      <c r="AS354" s="10"/>
      <c r="AT354" s="10"/>
      <c r="AU354" s="10"/>
      <c r="AV354" s="10"/>
      <c r="AW354" s="10">
        <v>200</v>
      </c>
      <c r="AX354" s="10">
        <v>300</v>
      </c>
      <c r="AY354" s="10"/>
      <c r="AZ354" s="10"/>
      <c r="BA354" s="10"/>
      <c r="BB354" s="10">
        <v>400</v>
      </c>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v>0</v>
      </c>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v>0</v>
      </c>
      <c r="HM354" s="10"/>
      <c r="HN354" s="10"/>
      <c r="HO354" s="10"/>
      <c r="HP354" s="10"/>
      <c r="HQ354" s="10"/>
      <c r="HR354" s="10">
        <v>400</v>
      </c>
      <c r="HS354" s="10">
        <v>500</v>
      </c>
      <c r="HT354" s="10"/>
      <c r="HU354" s="10"/>
      <c r="HV354" s="10"/>
      <c r="HW354" s="10"/>
      <c r="HX354" s="10"/>
      <c r="HY354" s="10">
        <v>4000</v>
      </c>
      <c r="HZ354" s="10"/>
      <c r="IA354" s="10">
        <v>1800</v>
      </c>
      <c r="IB354" s="10"/>
      <c r="IC354" s="10"/>
      <c r="ID354" s="10"/>
      <c r="IE354" s="10">
        <v>2700</v>
      </c>
      <c r="IF354" s="10"/>
      <c r="IG354" s="10">
        <v>30</v>
      </c>
      <c r="IH354" s="10">
        <v>200</v>
      </c>
      <c r="II354" s="10"/>
      <c r="IJ354" s="10"/>
      <c r="IK354" s="10">
        <v>500</v>
      </c>
      <c r="IL354" s="10"/>
      <c r="IM354" s="10"/>
      <c r="IN354" s="10">
        <v>1500</v>
      </c>
      <c r="IO354" s="10">
        <v>50</v>
      </c>
      <c r="IP354" s="10">
        <v>300</v>
      </c>
      <c r="IQ354" s="10"/>
      <c r="IR354" s="10">
        <v>10000</v>
      </c>
      <c r="IS354" s="10">
        <v>600</v>
      </c>
      <c r="IT354" s="10">
        <v>2500</v>
      </c>
      <c r="IU354" s="10"/>
      <c r="IV354" s="10"/>
      <c r="IW354" s="10"/>
      <c r="IX354" s="10"/>
      <c r="IY354" s="10"/>
      <c r="IZ354" s="10"/>
      <c r="JA354" s="10">
        <v>0</v>
      </c>
      <c r="JB354" s="10"/>
      <c r="JC354" s="10"/>
      <c r="JD354" s="10"/>
      <c r="JE354" s="10"/>
      <c r="JF354" s="10"/>
      <c r="JG354" s="10"/>
      <c r="JH354" s="10"/>
      <c r="JI354" s="10"/>
      <c r="JJ354" s="10"/>
      <c r="JK354" s="10"/>
      <c r="JL354" s="10"/>
      <c r="JM354" s="10"/>
      <c r="JN354" s="10"/>
      <c r="JO354" s="10">
        <v>0</v>
      </c>
      <c r="JP354" s="10"/>
      <c r="JQ354" s="10">
        <v>100</v>
      </c>
      <c r="JR354" s="10"/>
      <c r="JS354" s="10">
        <v>0</v>
      </c>
      <c r="JT354" s="10"/>
      <c r="JU354" s="10"/>
      <c r="JV354" s="10"/>
      <c r="JW354" s="10"/>
      <c r="JX354" s="10"/>
      <c r="JY354" s="10"/>
      <c r="JZ354" s="10"/>
      <c r="KA354" s="10"/>
      <c r="KB354" s="10">
        <v>200</v>
      </c>
      <c r="KC354" s="10">
        <v>500</v>
      </c>
      <c r="KD354" s="10"/>
      <c r="KE354" s="10">
        <v>100</v>
      </c>
      <c r="KF354" s="10">
        <v>200</v>
      </c>
      <c r="KG354" s="10"/>
      <c r="KH354" s="10">
        <v>1000</v>
      </c>
      <c r="KI354" s="10">
        <v>500</v>
      </c>
      <c r="KJ354" s="10"/>
      <c r="KK354" s="10">
        <f t="shared" si="10"/>
        <v>29180</v>
      </c>
    </row>
    <row r="355" spans="1:297" ht="30" customHeight="1" x14ac:dyDescent="0.25">
      <c r="A355" s="10">
        <v>348</v>
      </c>
      <c r="B355" s="10"/>
      <c r="C355" s="10" t="s">
        <v>1005</v>
      </c>
      <c r="D355" s="10"/>
      <c r="E355" s="10"/>
      <c r="F355" s="10"/>
      <c r="G355" s="11">
        <v>1.0791333333333333</v>
      </c>
      <c r="H355" s="10">
        <v>400</v>
      </c>
      <c r="I355" s="10"/>
      <c r="J355" s="10"/>
      <c r="K355" s="10"/>
      <c r="L355" s="10"/>
      <c r="M355" s="10"/>
      <c r="N355" s="10"/>
      <c r="O355" s="10"/>
      <c r="P355" s="10">
        <v>0</v>
      </c>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v>400</v>
      </c>
      <c r="BB355" s="10">
        <v>400</v>
      </c>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v>0</v>
      </c>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v>0</v>
      </c>
      <c r="HM355" s="10"/>
      <c r="HN355" s="10"/>
      <c r="HO355" s="10"/>
      <c r="HP355" s="10"/>
      <c r="HQ355" s="10"/>
      <c r="HR355" s="10"/>
      <c r="HS355" s="10"/>
      <c r="HT355" s="10"/>
      <c r="HU355" s="10"/>
      <c r="HV355" s="10"/>
      <c r="HW355" s="10"/>
      <c r="HX355" s="10"/>
      <c r="HY355" s="10"/>
      <c r="HZ355" s="10"/>
      <c r="IA355" s="10">
        <v>800</v>
      </c>
      <c r="IB355" s="10"/>
      <c r="IC355" s="10"/>
      <c r="ID355" s="10"/>
      <c r="IE355" s="10"/>
      <c r="IF355" s="10"/>
      <c r="IG355" s="10"/>
      <c r="IH355" s="10">
        <v>200</v>
      </c>
      <c r="II355" s="10"/>
      <c r="IJ355" s="10"/>
      <c r="IK355" s="10"/>
      <c r="IL355" s="10"/>
      <c r="IM355" s="10"/>
      <c r="IN355" s="10"/>
      <c r="IO355" s="10"/>
      <c r="IP355" s="10">
        <v>350</v>
      </c>
      <c r="IQ355" s="10"/>
      <c r="IR355" s="10">
        <v>0</v>
      </c>
      <c r="IS355" s="10">
        <v>600</v>
      </c>
      <c r="IT355" s="10">
        <v>1000</v>
      </c>
      <c r="IU355" s="10"/>
      <c r="IV355" s="10"/>
      <c r="IW355" s="10"/>
      <c r="IX355" s="10"/>
      <c r="IY355" s="10"/>
      <c r="IZ355" s="10"/>
      <c r="JA355" s="10">
        <v>0</v>
      </c>
      <c r="JB355" s="10"/>
      <c r="JC355" s="10"/>
      <c r="JD355" s="10"/>
      <c r="JE355" s="10"/>
      <c r="JF355" s="10"/>
      <c r="JG355" s="10"/>
      <c r="JH355" s="10"/>
      <c r="JI355" s="10"/>
      <c r="JJ355" s="10"/>
      <c r="JK355" s="10"/>
      <c r="JL355" s="10"/>
      <c r="JM355" s="10"/>
      <c r="JN355" s="10"/>
      <c r="JO355" s="10">
        <v>0</v>
      </c>
      <c r="JP355" s="10"/>
      <c r="JQ355" s="10"/>
      <c r="JR355" s="10"/>
      <c r="JS355" s="10">
        <v>0</v>
      </c>
      <c r="JT355" s="10"/>
      <c r="JU355" s="10"/>
      <c r="JV355" s="10"/>
      <c r="JW355" s="10"/>
      <c r="JX355" s="10"/>
      <c r="JY355" s="10"/>
      <c r="JZ355" s="10"/>
      <c r="KA355" s="10"/>
      <c r="KB355" s="10">
        <v>0</v>
      </c>
      <c r="KC355" s="10"/>
      <c r="KD355" s="10"/>
      <c r="KE355" s="10"/>
      <c r="KF355" s="10"/>
      <c r="KG355" s="10"/>
      <c r="KH355" s="10">
        <v>1000</v>
      </c>
      <c r="KI355" s="10"/>
      <c r="KJ355" s="10"/>
      <c r="KK355" s="10">
        <f t="shared" si="10"/>
        <v>5150</v>
      </c>
    </row>
    <row r="356" spans="1:297" ht="30" customHeight="1" x14ac:dyDescent="0.25">
      <c r="A356" s="10">
        <v>349</v>
      </c>
      <c r="B356" s="10"/>
      <c r="C356" s="10" t="s">
        <v>1006</v>
      </c>
      <c r="D356" s="10"/>
      <c r="E356" s="10"/>
      <c r="F356" s="10"/>
      <c r="G356" s="11">
        <v>1.07335</v>
      </c>
      <c r="H356" s="10">
        <v>400</v>
      </c>
      <c r="I356" s="10"/>
      <c r="J356" s="10"/>
      <c r="K356" s="10"/>
      <c r="L356" s="10"/>
      <c r="M356" s="10"/>
      <c r="N356" s="10"/>
      <c r="O356" s="10"/>
      <c r="P356" s="10">
        <v>0</v>
      </c>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v>200</v>
      </c>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v>100</v>
      </c>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v>200</v>
      </c>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v>100</v>
      </c>
      <c r="GE356" s="10"/>
      <c r="GF356" s="10"/>
      <c r="GG356" s="10"/>
      <c r="GH356" s="10"/>
      <c r="GI356" s="10"/>
      <c r="GJ356" s="10">
        <v>0</v>
      </c>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v>0</v>
      </c>
      <c r="HM356" s="10"/>
      <c r="HN356" s="10"/>
      <c r="HO356" s="10"/>
      <c r="HP356" s="10"/>
      <c r="HQ356" s="10"/>
      <c r="HR356" s="10"/>
      <c r="HS356" s="10"/>
      <c r="HT356" s="10"/>
      <c r="HU356" s="10"/>
      <c r="HV356" s="10"/>
      <c r="HW356" s="10"/>
      <c r="HX356" s="10"/>
      <c r="HY356" s="10">
        <v>20000</v>
      </c>
      <c r="HZ356" s="10"/>
      <c r="IA356" s="10">
        <v>850</v>
      </c>
      <c r="IB356" s="10"/>
      <c r="IC356" s="10"/>
      <c r="ID356" s="10"/>
      <c r="IE356" s="10"/>
      <c r="IF356" s="10"/>
      <c r="IG356" s="10"/>
      <c r="IH356" s="10">
        <v>2000</v>
      </c>
      <c r="II356" s="10"/>
      <c r="IJ356" s="10"/>
      <c r="IK356" s="10">
        <v>1200</v>
      </c>
      <c r="IL356" s="10"/>
      <c r="IM356" s="10"/>
      <c r="IN356" s="10">
        <v>1000</v>
      </c>
      <c r="IO356" s="10"/>
      <c r="IP356" s="10"/>
      <c r="IQ356" s="10"/>
      <c r="IR356" s="10">
        <v>0</v>
      </c>
      <c r="IS356" s="10">
        <v>400</v>
      </c>
      <c r="IT356" s="10">
        <v>4500</v>
      </c>
      <c r="IU356" s="10"/>
      <c r="IV356" s="10"/>
      <c r="IW356" s="10">
        <v>200</v>
      </c>
      <c r="IX356" s="10"/>
      <c r="IY356" s="10"/>
      <c r="IZ356" s="10"/>
      <c r="JA356" s="10">
        <v>0</v>
      </c>
      <c r="JB356" s="10"/>
      <c r="JC356" s="10"/>
      <c r="JD356" s="10"/>
      <c r="JE356" s="10">
        <v>1000</v>
      </c>
      <c r="JF356" s="10"/>
      <c r="JG356" s="10"/>
      <c r="JH356" s="10">
        <v>300</v>
      </c>
      <c r="JI356" s="10">
        <v>1300</v>
      </c>
      <c r="JJ356" s="10"/>
      <c r="JK356" s="10"/>
      <c r="JL356" s="10"/>
      <c r="JM356" s="10">
        <v>100</v>
      </c>
      <c r="JN356" s="10"/>
      <c r="JO356" s="10">
        <v>600</v>
      </c>
      <c r="JP356" s="10"/>
      <c r="JQ356" s="10">
        <v>1500</v>
      </c>
      <c r="JR356" s="10"/>
      <c r="JS356" s="10">
        <v>0</v>
      </c>
      <c r="JT356" s="10">
        <v>200</v>
      </c>
      <c r="JU356" s="10">
        <v>100</v>
      </c>
      <c r="JV356" s="10"/>
      <c r="JW356" s="10">
        <v>100</v>
      </c>
      <c r="JX356" s="10"/>
      <c r="JY356" s="10"/>
      <c r="JZ356" s="10">
        <v>1000</v>
      </c>
      <c r="KA356" s="10"/>
      <c r="KB356" s="10">
        <v>2000</v>
      </c>
      <c r="KC356" s="10">
        <v>2000</v>
      </c>
      <c r="KD356" s="10">
        <v>600</v>
      </c>
      <c r="KE356" s="10"/>
      <c r="KF356" s="10"/>
      <c r="KG356" s="10"/>
      <c r="KH356" s="10">
        <v>1000</v>
      </c>
      <c r="KI356" s="10">
        <v>300</v>
      </c>
      <c r="KJ356" s="10"/>
      <c r="KK356" s="10">
        <f t="shared" si="10"/>
        <v>43250</v>
      </c>
    </row>
    <row r="357" spans="1:297" ht="30" customHeight="1" x14ac:dyDescent="0.25">
      <c r="A357" s="10">
        <v>350</v>
      </c>
      <c r="B357" s="10"/>
      <c r="C357" s="10" t="s">
        <v>1007</v>
      </c>
      <c r="D357" s="10"/>
      <c r="E357" s="10"/>
      <c r="F357" s="10"/>
      <c r="G357" s="11">
        <v>1.07335</v>
      </c>
      <c r="H357" s="10">
        <v>0</v>
      </c>
      <c r="I357" s="10"/>
      <c r="J357" s="10"/>
      <c r="K357" s="10"/>
      <c r="L357" s="10"/>
      <c r="M357" s="10"/>
      <c r="N357" s="10"/>
      <c r="O357" s="10"/>
      <c r="P357" s="10">
        <v>0</v>
      </c>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v>200</v>
      </c>
      <c r="BB357" s="10"/>
      <c r="BC357" s="10">
        <v>800</v>
      </c>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v>0</v>
      </c>
      <c r="GK357" s="10"/>
      <c r="GL357" s="10"/>
      <c r="GM357" s="10">
        <v>100</v>
      </c>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v>0</v>
      </c>
      <c r="HM357" s="10"/>
      <c r="HN357" s="10"/>
      <c r="HO357" s="10"/>
      <c r="HP357" s="10"/>
      <c r="HQ357" s="10"/>
      <c r="HR357" s="10"/>
      <c r="HS357" s="10"/>
      <c r="HT357" s="10"/>
      <c r="HU357" s="10"/>
      <c r="HV357" s="10"/>
      <c r="HW357" s="10"/>
      <c r="HX357" s="10"/>
      <c r="HY357" s="10">
        <v>20000</v>
      </c>
      <c r="HZ357" s="10"/>
      <c r="IA357" s="10">
        <v>800</v>
      </c>
      <c r="IB357" s="10"/>
      <c r="IC357" s="10"/>
      <c r="ID357" s="10"/>
      <c r="IE357" s="10"/>
      <c r="IF357" s="10"/>
      <c r="IG357" s="10"/>
      <c r="IH357" s="10">
        <v>2000</v>
      </c>
      <c r="II357" s="10"/>
      <c r="IJ357" s="10"/>
      <c r="IK357" s="10">
        <v>1000</v>
      </c>
      <c r="IL357" s="10"/>
      <c r="IM357" s="10"/>
      <c r="IN357" s="10"/>
      <c r="IO357" s="10"/>
      <c r="IP357" s="10">
        <v>6220</v>
      </c>
      <c r="IQ357" s="10"/>
      <c r="IR357" s="10">
        <v>20000</v>
      </c>
      <c r="IS357" s="10">
        <v>2400</v>
      </c>
      <c r="IT357" s="10">
        <v>1200</v>
      </c>
      <c r="IU357" s="10"/>
      <c r="IV357" s="10"/>
      <c r="IW357" s="10">
        <v>100</v>
      </c>
      <c r="IX357" s="10">
        <v>1000</v>
      </c>
      <c r="IY357" s="10"/>
      <c r="IZ357" s="10"/>
      <c r="JA357" s="10">
        <v>1200</v>
      </c>
      <c r="JB357" s="10">
        <v>500</v>
      </c>
      <c r="JC357" s="10"/>
      <c r="JD357" s="10">
        <v>1000</v>
      </c>
      <c r="JE357" s="10">
        <v>2000</v>
      </c>
      <c r="JF357" s="10"/>
      <c r="JG357" s="10">
        <v>100</v>
      </c>
      <c r="JH357" s="10"/>
      <c r="JI357" s="10"/>
      <c r="JJ357" s="10">
        <v>1000</v>
      </c>
      <c r="JK357" s="10">
        <v>500</v>
      </c>
      <c r="JL357" s="10">
        <v>400</v>
      </c>
      <c r="JM357" s="10">
        <v>200</v>
      </c>
      <c r="JN357" s="10">
        <v>3000</v>
      </c>
      <c r="JO357" s="10">
        <v>0</v>
      </c>
      <c r="JP357" s="10">
        <v>200</v>
      </c>
      <c r="JQ357" s="10"/>
      <c r="JR357" s="10">
        <v>300</v>
      </c>
      <c r="JS357" s="10">
        <v>0</v>
      </c>
      <c r="JT357" s="10"/>
      <c r="JU357" s="10">
        <v>500</v>
      </c>
      <c r="JV357" s="10"/>
      <c r="JW357" s="10">
        <v>200</v>
      </c>
      <c r="JX357" s="10"/>
      <c r="JY357" s="10"/>
      <c r="JZ357" s="10">
        <v>1000</v>
      </c>
      <c r="KA357" s="10"/>
      <c r="KB357" s="10">
        <v>1200</v>
      </c>
      <c r="KC357" s="10"/>
      <c r="KD357" s="10"/>
      <c r="KE357" s="10"/>
      <c r="KF357" s="10"/>
      <c r="KG357" s="10"/>
      <c r="KH357" s="10">
        <v>1000</v>
      </c>
      <c r="KI357" s="10">
        <v>2000</v>
      </c>
      <c r="KJ357" s="10"/>
      <c r="KK357" s="10">
        <f t="shared" si="10"/>
        <v>72120</v>
      </c>
    </row>
    <row r="358" spans="1:297" ht="30" customHeight="1" x14ac:dyDescent="0.25">
      <c r="A358" s="10">
        <v>351</v>
      </c>
      <c r="B358" s="10"/>
      <c r="C358" s="10" t="s">
        <v>1008</v>
      </c>
      <c r="D358" s="10"/>
      <c r="E358" s="10"/>
      <c r="F358" s="10"/>
      <c r="G358" s="11">
        <v>1.07335</v>
      </c>
      <c r="H358" s="10">
        <v>1000</v>
      </c>
      <c r="I358" s="10"/>
      <c r="J358" s="10"/>
      <c r="K358" s="10"/>
      <c r="L358" s="10"/>
      <c r="M358" s="10"/>
      <c r="N358" s="10">
        <v>400</v>
      </c>
      <c r="O358" s="10"/>
      <c r="P358" s="10">
        <v>0</v>
      </c>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v>5200</v>
      </c>
      <c r="AZ358" s="10">
        <v>1000</v>
      </c>
      <c r="BA358" s="10">
        <v>300</v>
      </c>
      <c r="BB358" s="10">
        <v>300</v>
      </c>
      <c r="BC358" s="10">
        <v>900</v>
      </c>
      <c r="BD358" s="10"/>
      <c r="BE358" s="10"/>
      <c r="BF358" s="10"/>
      <c r="BG358" s="10"/>
      <c r="BH358" s="10"/>
      <c r="BI358" s="10"/>
      <c r="BJ358" s="10"/>
      <c r="BK358" s="10"/>
      <c r="BL358" s="10">
        <v>100</v>
      </c>
      <c r="BM358" s="10"/>
      <c r="BN358" s="10"/>
      <c r="BO358" s="10"/>
      <c r="BP358" s="10"/>
      <c r="BQ358" s="10"/>
      <c r="BR358" s="10"/>
      <c r="BS358" s="10"/>
      <c r="BT358" s="10"/>
      <c r="BU358" s="10"/>
      <c r="BV358" s="10"/>
      <c r="BW358" s="10"/>
      <c r="BX358" s="10"/>
      <c r="BY358" s="10">
        <v>100</v>
      </c>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v>0</v>
      </c>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v>400</v>
      </c>
      <c r="HM358" s="10"/>
      <c r="HN358" s="10"/>
      <c r="HO358" s="10"/>
      <c r="HP358" s="10"/>
      <c r="HQ358" s="10"/>
      <c r="HR358" s="10"/>
      <c r="HS358" s="10"/>
      <c r="HT358" s="10"/>
      <c r="HU358" s="10"/>
      <c r="HV358" s="10"/>
      <c r="HW358" s="10">
        <v>2000</v>
      </c>
      <c r="HX358" s="10">
        <v>100</v>
      </c>
      <c r="HY358" s="10">
        <v>20000</v>
      </c>
      <c r="HZ358" s="10">
        <v>1400</v>
      </c>
      <c r="IA358" s="10">
        <v>5900</v>
      </c>
      <c r="IB358" s="10">
        <v>20000</v>
      </c>
      <c r="IC358" s="10"/>
      <c r="ID358" s="10">
        <v>100</v>
      </c>
      <c r="IE358" s="10"/>
      <c r="IF358" s="10"/>
      <c r="IG358" s="10">
        <v>150</v>
      </c>
      <c r="IH358" s="10">
        <v>4000</v>
      </c>
      <c r="II358" s="10"/>
      <c r="IJ358" s="10"/>
      <c r="IK358" s="10">
        <v>3200</v>
      </c>
      <c r="IL358" s="10"/>
      <c r="IM358" s="10"/>
      <c r="IN358" s="10">
        <v>1000</v>
      </c>
      <c r="IO358" s="10"/>
      <c r="IP358" s="10">
        <v>1300</v>
      </c>
      <c r="IQ358" s="10"/>
      <c r="IR358" s="10">
        <v>10000</v>
      </c>
      <c r="IS358" s="10">
        <v>2600</v>
      </c>
      <c r="IT358" s="10">
        <v>7000</v>
      </c>
      <c r="IU358" s="10"/>
      <c r="IV358" s="10"/>
      <c r="IW358" s="10">
        <v>100</v>
      </c>
      <c r="IX358" s="10">
        <v>200</v>
      </c>
      <c r="IY358" s="10"/>
      <c r="IZ358" s="10"/>
      <c r="JA358" s="10">
        <v>1200</v>
      </c>
      <c r="JB358" s="10">
        <v>1500</v>
      </c>
      <c r="JC358" s="10">
        <v>1200</v>
      </c>
      <c r="JD358" s="10">
        <v>2500</v>
      </c>
      <c r="JE358" s="10">
        <v>3000</v>
      </c>
      <c r="JF358" s="10">
        <v>600</v>
      </c>
      <c r="JG358" s="10">
        <v>1000</v>
      </c>
      <c r="JH358" s="10">
        <v>300</v>
      </c>
      <c r="JI358" s="10">
        <v>1300</v>
      </c>
      <c r="JJ358" s="10">
        <v>1800</v>
      </c>
      <c r="JK358" s="10">
        <v>500</v>
      </c>
      <c r="JL358" s="10">
        <v>40</v>
      </c>
      <c r="JM358" s="10">
        <v>500</v>
      </c>
      <c r="JN358" s="10">
        <v>3000</v>
      </c>
      <c r="JO358" s="10">
        <v>3000</v>
      </c>
      <c r="JP358" s="10">
        <v>400</v>
      </c>
      <c r="JQ358" s="10"/>
      <c r="JR358" s="10">
        <v>300</v>
      </c>
      <c r="JS358" s="10">
        <v>6000</v>
      </c>
      <c r="JT358" s="10">
        <v>1000</v>
      </c>
      <c r="JU358" s="10">
        <v>500</v>
      </c>
      <c r="JV358" s="10">
        <v>3000</v>
      </c>
      <c r="JW358" s="10">
        <v>200</v>
      </c>
      <c r="JX358" s="10"/>
      <c r="JY358" s="10"/>
      <c r="JZ358" s="10">
        <v>1000</v>
      </c>
      <c r="KA358" s="10">
        <v>600</v>
      </c>
      <c r="KB358" s="10">
        <v>200</v>
      </c>
      <c r="KC358" s="10">
        <v>3000</v>
      </c>
      <c r="KD358" s="10"/>
      <c r="KE358" s="10"/>
      <c r="KF358" s="10"/>
      <c r="KG358" s="10"/>
      <c r="KH358" s="10">
        <v>1000</v>
      </c>
      <c r="KI358" s="10">
        <v>2000</v>
      </c>
      <c r="KJ358" s="10"/>
      <c r="KK358" s="10">
        <f t="shared" si="10"/>
        <v>129390</v>
      </c>
    </row>
    <row r="359" spans="1:297" ht="30" customHeight="1" x14ac:dyDescent="0.25">
      <c r="A359" s="10">
        <v>352</v>
      </c>
      <c r="B359" s="10"/>
      <c r="C359" s="10" t="s">
        <v>1009</v>
      </c>
      <c r="D359" s="10"/>
      <c r="E359" s="10"/>
      <c r="F359" s="10"/>
      <c r="G359" s="11">
        <v>1.07335</v>
      </c>
      <c r="H359" s="10">
        <v>0</v>
      </c>
      <c r="I359" s="10"/>
      <c r="J359" s="10"/>
      <c r="K359" s="10"/>
      <c r="L359" s="10"/>
      <c r="M359" s="10"/>
      <c r="N359" s="10">
        <v>300</v>
      </c>
      <c r="O359" s="10"/>
      <c r="P359" s="10">
        <v>0</v>
      </c>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v>1300</v>
      </c>
      <c r="BA359" s="10">
        <v>300</v>
      </c>
      <c r="BB359" s="10">
        <v>400</v>
      </c>
      <c r="BC359" s="10">
        <v>800</v>
      </c>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v>200</v>
      </c>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v>0</v>
      </c>
      <c r="GK359" s="10"/>
      <c r="GL359" s="10"/>
      <c r="GM359" s="10">
        <v>200</v>
      </c>
      <c r="GN359" s="10"/>
      <c r="GO359" s="10"/>
      <c r="GP359" s="10"/>
      <c r="GQ359" s="10"/>
      <c r="GR359" s="10"/>
      <c r="GS359" s="10"/>
      <c r="GT359" s="10"/>
      <c r="GU359" s="10"/>
      <c r="GV359" s="10"/>
      <c r="GW359" s="10"/>
      <c r="GX359" s="10"/>
      <c r="GY359" s="10"/>
      <c r="GZ359" s="10"/>
      <c r="HA359" s="10"/>
      <c r="HB359" s="10"/>
      <c r="HC359" s="10"/>
      <c r="HD359" s="10"/>
      <c r="HE359" s="10"/>
      <c r="HF359" s="10"/>
      <c r="HG359" s="10"/>
      <c r="HH359" s="10"/>
      <c r="HI359" s="10"/>
      <c r="HJ359" s="10"/>
      <c r="HK359" s="10"/>
      <c r="HL359" s="10">
        <v>0</v>
      </c>
      <c r="HM359" s="10"/>
      <c r="HN359" s="10"/>
      <c r="HO359" s="10"/>
      <c r="HP359" s="10"/>
      <c r="HQ359" s="10"/>
      <c r="HR359" s="10"/>
      <c r="HS359" s="10"/>
      <c r="HT359" s="10"/>
      <c r="HU359" s="10"/>
      <c r="HV359" s="10"/>
      <c r="HW359" s="10"/>
      <c r="HX359" s="10"/>
      <c r="HY359" s="10"/>
      <c r="HZ359" s="10"/>
      <c r="IA359" s="10">
        <v>0</v>
      </c>
      <c r="IB359" s="10"/>
      <c r="IC359" s="10"/>
      <c r="ID359" s="10">
        <v>100</v>
      </c>
      <c r="IE359" s="10"/>
      <c r="IF359" s="10"/>
      <c r="IG359" s="10"/>
      <c r="IH359" s="10">
        <v>5000</v>
      </c>
      <c r="II359" s="10"/>
      <c r="IJ359" s="10"/>
      <c r="IK359" s="10"/>
      <c r="IL359" s="10"/>
      <c r="IM359" s="10"/>
      <c r="IN359" s="10"/>
      <c r="IO359" s="10"/>
      <c r="IP359" s="10">
        <v>10300</v>
      </c>
      <c r="IQ359" s="10"/>
      <c r="IR359" s="10">
        <v>3400</v>
      </c>
      <c r="IS359" s="10">
        <v>2500</v>
      </c>
      <c r="IT359" s="10">
        <v>4900</v>
      </c>
      <c r="IU359" s="10"/>
      <c r="IV359" s="10"/>
      <c r="IW359" s="10">
        <v>100</v>
      </c>
      <c r="IX359" s="10"/>
      <c r="IY359" s="10">
        <v>700</v>
      </c>
      <c r="IZ359" s="10"/>
      <c r="JA359" s="10">
        <v>2500</v>
      </c>
      <c r="JB359" s="10">
        <v>200</v>
      </c>
      <c r="JC359" s="10">
        <v>1200</v>
      </c>
      <c r="JD359" s="10"/>
      <c r="JE359" s="10"/>
      <c r="JF359" s="10">
        <v>4000</v>
      </c>
      <c r="JG359" s="10">
        <v>100</v>
      </c>
      <c r="JH359" s="10">
        <v>400</v>
      </c>
      <c r="JI359" s="10"/>
      <c r="JJ359" s="10">
        <v>1700</v>
      </c>
      <c r="JK359" s="10">
        <v>500</v>
      </c>
      <c r="JL359" s="10">
        <v>20</v>
      </c>
      <c r="JM359" s="10">
        <v>500</v>
      </c>
      <c r="JN359" s="10"/>
      <c r="JO359" s="10">
        <v>0</v>
      </c>
      <c r="JP359" s="10"/>
      <c r="JQ359" s="10"/>
      <c r="JR359" s="10"/>
      <c r="JS359" s="10">
        <v>0</v>
      </c>
      <c r="JT359" s="10"/>
      <c r="JU359" s="10"/>
      <c r="JV359" s="10"/>
      <c r="JW359" s="10"/>
      <c r="JX359" s="10">
        <v>500</v>
      </c>
      <c r="JY359" s="10"/>
      <c r="JZ359" s="10">
        <v>1000</v>
      </c>
      <c r="KA359" s="10"/>
      <c r="KB359" s="10">
        <v>100</v>
      </c>
      <c r="KC359" s="10"/>
      <c r="KD359" s="10"/>
      <c r="KE359" s="10"/>
      <c r="KF359" s="10"/>
      <c r="KG359" s="10"/>
      <c r="KH359" s="10">
        <v>1000</v>
      </c>
      <c r="KI359" s="10">
        <v>1000</v>
      </c>
      <c r="KJ359" s="10"/>
      <c r="KK359" s="10">
        <f t="shared" si="10"/>
        <v>45220</v>
      </c>
    </row>
    <row r="360" spans="1:297" ht="30" customHeight="1" x14ac:dyDescent="0.25">
      <c r="A360" s="10">
        <v>353</v>
      </c>
      <c r="B360" s="10"/>
      <c r="C360" s="10" t="s">
        <v>1010</v>
      </c>
      <c r="D360" s="10"/>
      <c r="E360" s="10"/>
      <c r="F360" s="10"/>
      <c r="G360" s="11">
        <v>1.0791333333333333</v>
      </c>
      <c r="H360" s="10">
        <v>0</v>
      </c>
      <c r="I360" s="10"/>
      <c r="J360" s="10"/>
      <c r="K360" s="10"/>
      <c r="L360" s="10"/>
      <c r="M360" s="10"/>
      <c r="N360" s="10"/>
      <c r="O360" s="10"/>
      <c r="P360" s="10">
        <v>0</v>
      </c>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v>600</v>
      </c>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v>200</v>
      </c>
      <c r="FL360" s="10"/>
      <c r="FM360" s="10"/>
      <c r="FN360" s="10"/>
      <c r="FO360" s="10"/>
      <c r="FP360" s="10"/>
      <c r="FQ360" s="10"/>
      <c r="FR360" s="10"/>
      <c r="FS360" s="10"/>
      <c r="FT360" s="10"/>
      <c r="FU360" s="10"/>
      <c r="FV360" s="10"/>
      <c r="FW360" s="10"/>
      <c r="FX360" s="10"/>
      <c r="FY360" s="10"/>
      <c r="FZ360" s="10"/>
      <c r="GA360" s="10"/>
      <c r="GB360" s="10">
        <v>200</v>
      </c>
      <c r="GC360" s="10"/>
      <c r="GD360" s="10"/>
      <c r="GE360" s="10"/>
      <c r="GF360" s="10"/>
      <c r="GG360" s="10"/>
      <c r="GH360" s="10"/>
      <c r="GI360" s="10"/>
      <c r="GJ360" s="10">
        <v>0</v>
      </c>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v>0</v>
      </c>
      <c r="HM360" s="10"/>
      <c r="HN360" s="10"/>
      <c r="HO360" s="10"/>
      <c r="HP360" s="10"/>
      <c r="HQ360" s="10"/>
      <c r="HR360" s="10"/>
      <c r="HS360" s="10"/>
      <c r="HT360" s="10"/>
      <c r="HU360" s="10"/>
      <c r="HV360" s="10"/>
      <c r="HW360" s="10"/>
      <c r="HX360" s="10"/>
      <c r="HY360" s="10"/>
      <c r="HZ360" s="10"/>
      <c r="IA360" s="10">
        <v>500</v>
      </c>
      <c r="IB360" s="10"/>
      <c r="IC360" s="10"/>
      <c r="ID360" s="10"/>
      <c r="IE360" s="10"/>
      <c r="IF360" s="10"/>
      <c r="IG360" s="10"/>
      <c r="IH360" s="10">
        <v>1000</v>
      </c>
      <c r="II360" s="10"/>
      <c r="IJ360" s="10"/>
      <c r="IK360" s="10"/>
      <c r="IL360" s="10"/>
      <c r="IM360" s="10"/>
      <c r="IN360" s="10"/>
      <c r="IO360" s="10"/>
      <c r="IP360" s="10"/>
      <c r="IQ360" s="10"/>
      <c r="IR360" s="10">
        <v>100</v>
      </c>
      <c r="IS360" s="10">
        <v>1500</v>
      </c>
      <c r="IT360" s="10">
        <v>1200</v>
      </c>
      <c r="IU360" s="10"/>
      <c r="IV360" s="10"/>
      <c r="IW360" s="10">
        <v>100</v>
      </c>
      <c r="IX360" s="10"/>
      <c r="IY360" s="10"/>
      <c r="IZ360" s="10"/>
      <c r="JA360" s="10">
        <v>0</v>
      </c>
      <c r="JB360" s="10"/>
      <c r="JC360" s="10">
        <v>300</v>
      </c>
      <c r="JD360" s="10">
        <v>1500</v>
      </c>
      <c r="JE360" s="10"/>
      <c r="JF360" s="10"/>
      <c r="JG360" s="10"/>
      <c r="JH360" s="10"/>
      <c r="JI360" s="10"/>
      <c r="JJ360" s="10"/>
      <c r="JK360" s="10"/>
      <c r="JL360" s="10">
        <v>10</v>
      </c>
      <c r="JM360" s="10"/>
      <c r="JN360" s="10"/>
      <c r="JO360" s="10">
        <v>0</v>
      </c>
      <c r="JP360" s="10"/>
      <c r="JQ360" s="10"/>
      <c r="JR360" s="10"/>
      <c r="JS360" s="10">
        <v>0</v>
      </c>
      <c r="JT360" s="10">
        <v>500</v>
      </c>
      <c r="JU360" s="10"/>
      <c r="JV360" s="10"/>
      <c r="JW360" s="10"/>
      <c r="JX360" s="10"/>
      <c r="JY360" s="10"/>
      <c r="JZ360" s="10"/>
      <c r="KA360" s="10"/>
      <c r="KB360" s="10">
        <v>0</v>
      </c>
      <c r="KC360" s="10"/>
      <c r="KD360" s="10"/>
      <c r="KE360" s="10"/>
      <c r="KF360" s="10"/>
      <c r="KG360" s="10"/>
      <c r="KH360" s="10"/>
      <c r="KI360" s="10"/>
      <c r="KJ360" s="10"/>
      <c r="KK360" s="10">
        <f t="shared" si="10"/>
        <v>7710</v>
      </c>
    </row>
    <row r="361" spans="1:297" ht="30" customHeight="1" x14ac:dyDescent="0.25">
      <c r="A361" s="10">
        <v>354</v>
      </c>
      <c r="B361" s="10"/>
      <c r="C361" s="10" t="s">
        <v>1011</v>
      </c>
      <c r="D361" s="10"/>
      <c r="E361" s="10"/>
      <c r="F361" s="10"/>
      <c r="G361" s="11">
        <v>1.0791333333333333</v>
      </c>
      <c r="H361" s="10">
        <v>0</v>
      </c>
      <c r="I361" s="10"/>
      <c r="J361" s="10"/>
      <c r="K361" s="10"/>
      <c r="L361" s="10"/>
      <c r="M361" s="10"/>
      <c r="N361" s="10"/>
      <c r="O361" s="10"/>
      <c r="P361" s="10">
        <v>0</v>
      </c>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v>400</v>
      </c>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v>100</v>
      </c>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v>100</v>
      </c>
      <c r="GA361" s="10"/>
      <c r="GB361" s="10"/>
      <c r="GC361" s="10"/>
      <c r="GD361" s="10"/>
      <c r="GE361" s="10"/>
      <c r="GF361" s="10"/>
      <c r="GG361" s="10"/>
      <c r="GH361" s="10"/>
      <c r="GI361" s="10"/>
      <c r="GJ361" s="10">
        <v>0</v>
      </c>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v>0</v>
      </c>
      <c r="HM361" s="10"/>
      <c r="HN361" s="10"/>
      <c r="HO361" s="10"/>
      <c r="HP361" s="10"/>
      <c r="HQ361" s="10"/>
      <c r="HR361" s="10"/>
      <c r="HS361" s="10"/>
      <c r="HT361" s="10"/>
      <c r="HU361" s="10"/>
      <c r="HV361" s="10"/>
      <c r="HW361" s="10"/>
      <c r="HX361" s="10"/>
      <c r="HY361" s="10"/>
      <c r="HZ361" s="10"/>
      <c r="IA361" s="10">
        <v>0</v>
      </c>
      <c r="IB361" s="10"/>
      <c r="IC361" s="10"/>
      <c r="ID361" s="10"/>
      <c r="IE361" s="10"/>
      <c r="IF361" s="10"/>
      <c r="IG361" s="10"/>
      <c r="IH361" s="10">
        <v>500</v>
      </c>
      <c r="II361" s="10"/>
      <c r="IJ361" s="10"/>
      <c r="IK361" s="10"/>
      <c r="IL361" s="10"/>
      <c r="IM361" s="10"/>
      <c r="IN361" s="10"/>
      <c r="IO361" s="10"/>
      <c r="IP361" s="10">
        <v>200</v>
      </c>
      <c r="IQ361" s="10"/>
      <c r="IR361" s="10">
        <v>0</v>
      </c>
      <c r="IS361" s="10">
        <v>2000</v>
      </c>
      <c r="IT361" s="10">
        <v>1100</v>
      </c>
      <c r="IU361" s="10"/>
      <c r="IV361" s="10"/>
      <c r="IW361" s="10"/>
      <c r="IX361" s="10"/>
      <c r="IY361" s="10"/>
      <c r="IZ361" s="10"/>
      <c r="JA361" s="10">
        <v>500</v>
      </c>
      <c r="JB361" s="10"/>
      <c r="JC361" s="10"/>
      <c r="JD361" s="10"/>
      <c r="JE361" s="10"/>
      <c r="JF361" s="10"/>
      <c r="JG361" s="10"/>
      <c r="JH361" s="10"/>
      <c r="JI361" s="10"/>
      <c r="JJ361" s="10">
        <v>100</v>
      </c>
      <c r="JK361" s="10"/>
      <c r="JL361" s="10"/>
      <c r="JM361" s="10"/>
      <c r="JN361" s="10"/>
      <c r="JO361" s="10">
        <v>0</v>
      </c>
      <c r="JP361" s="10"/>
      <c r="JQ361" s="10"/>
      <c r="JR361" s="10"/>
      <c r="JS361" s="10">
        <v>0</v>
      </c>
      <c r="JT361" s="10">
        <v>400</v>
      </c>
      <c r="JU361" s="10"/>
      <c r="JV361" s="10"/>
      <c r="JW361" s="10"/>
      <c r="JX361" s="10"/>
      <c r="JY361" s="10"/>
      <c r="JZ361" s="10"/>
      <c r="KA361" s="10"/>
      <c r="KB361" s="10">
        <v>0</v>
      </c>
      <c r="KC361" s="10"/>
      <c r="KD361" s="10"/>
      <c r="KE361" s="10"/>
      <c r="KF361" s="10"/>
      <c r="KG361" s="10"/>
      <c r="KH361" s="10">
        <v>1000</v>
      </c>
      <c r="KI361" s="10"/>
      <c r="KJ361" s="10"/>
      <c r="KK361" s="10">
        <f t="shared" si="10"/>
        <v>6400</v>
      </c>
    </row>
    <row r="362" spans="1:297" ht="30" customHeight="1" x14ac:dyDescent="0.25">
      <c r="A362" s="4"/>
      <c r="B362" s="4">
        <v>266</v>
      </c>
      <c r="C362" s="4"/>
      <c r="D362" s="6" t="s">
        <v>1000</v>
      </c>
      <c r="E362" s="6" t="s">
        <v>1012</v>
      </c>
      <c r="F362" s="4" t="s">
        <v>347</v>
      </c>
      <c r="G362" s="7">
        <v>1.1240000000000001</v>
      </c>
      <c r="H362" s="4">
        <v>3000</v>
      </c>
      <c r="I362" s="4">
        <v>0</v>
      </c>
      <c r="J362" s="4">
        <v>0</v>
      </c>
      <c r="K362" s="4">
        <v>0</v>
      </c>
      <c r="L362" s="4">
        <v>50</v>
      </c>
      <c r="M362" s="4">
        <v>0</v>
      </c>
      <c r="N362" s="4">
        <v>700</v>
      </c>
      <c r="O362" s="4">
        <v>0</v>
      </c>
      <c r="P362" s="4">
        <v>2</v>
      </c>
      <c r="Q362" s="4">
        <v>0</v>
      </c>
      <c r="R362" s="4">
        <v>0</v>
      </c>
      <c r="S362" s="4">
        <v>0</v>
      </c>
      <c r="T362" s="4">
        <v>20</v>
      </c>
      <c r="U362" s="4">
        <v>0</v>
      </c>
      <c r="V362" s="4">
        <v>0</v>
      </c>
      <c r="W362" s="4">
        <v>0</v>
      </c>
      <c r="X362" s="4">
        <v>0</v>
      </c>
      <c r="Y362" s="4">
        <v>0</v>
      </c>
      <c r="Z362" s="4">
        <v>0</v>
      </c>
      <c r="AA362" s="4">
        <v>0</v>
      </c>
      <c r="AB362" s="4">
        <v>0</v>
      </c>
      <c r="AC362" s="4">
        <v>0</v>
      </c>
      <c r="AD362" s="4">
        <v>0</v>
      </c>
      <c r="AE362" s="4">
        <v>0</v>
      </c>
      <c r="AF362" s="4">
        <v>0</v>
      </c>
      <c r="AG362" s="4">
        <v>0</v>
      </c>
      <c r="AH362" s="4">
        <v>0</v>
      </c>
      <c r="AI362" s="4">
        <v>0</v>
      </c>
      <c r="AJ362" s="4">
        <v>0</v>
      </c>
      <c r="AK362" s="4">
        <v>0</v>
      </c>
      <c r="AL362" s="4">
        <v>200</v>
      </c>
      <c r="AM362" s="4">
        <v>0</v>
      </c>
      <c r="AN362" s="4">
        <v>0</v>
      </c>
      <c r="AO362" s="4">
        <v>100</v>
      </c>
      <c r="AP362" s="4">
        <v>100</v>
      </c>
      <c r="AQ362" s="4">
        <v>100</v>
      </c>
      <c r="AR362" s="4">
        <v>600</v>
      </c>
      <c r="AS362" s="4">
        <v>300</v>
      </c>
      <c r="AT362" s="4">
        <v>0</v>
      </c>
      <c r="AU362" s="4">
        <v>50</v>
      </c>
      <c r="AV362" s="4">
        <v>0</v>
      </c>
      <c r="AW362" s="4">
        <v>200</v>
      </c>
      <c r="AX362" s="4">
        <v>300</v>
      </c>
      <c r="AY362" s="4">
        <v>5200</v>
      </c>
      <c r="AZ362" s="4">
        <v>2300</v>
      </c>
      <c r="BA362" s="4">
        <v>2500</v>
      </c>
      <c r="BB362" s="4">
        <v>5400</v>
      </c>
      <c r="BC362" s="4">
        <v>2800</v>
      </c>
      <c r="BD362" s="4">
        <v>0</v>
      </c>
      <c r="BE362" s="4">
        <v>0</v>
      </c>
      <c r="BF362" s="4">
        <v>0</v>
      </c>
      <c r="BG362" s="4">
        <v>0</v>
      </c>
      <c r="BH362" s="4">
        <v>0</v>
      </c>
      <c r="BI362" s="4">
        <v>0</v>
      </c>
      <c r="BJ362" s="4">
        <v>20</v>
      </c>
      <c r="BK362" s="4">
        <v>100</v>
      </c>
      <c r="BL362" s="4">
        <v>200</v>
      </c>
      <c r="BM362" s="4">
        <v>0</v>
      </c>
      <c r="BN362" s="4">
        <v>0</v>
      </c>
      <c r="BO362" s="4">
        <v>100</v>
      </c>
      <c r="BP362" s="4">
        <v>0</v>
      </c>
      <c r="BQ362" s="4">
        <v>0</v>
      </c>
      <c r="BR362" s="4">
        <v>100</v>
      </c>
      <c r="BS362" s="4">
        <v>0</v>
      </c>
      <c r="BT362" s="4">
        <v>0</v>
      </c>
      <c r="BU362" s="4">
        <v>0</v>
      </c>
      <c r="BV362" s="4">
        <v>0</v>
      </c>
      <c r="BW362" s="4">
        <v>0</v>
      </c>
      <c r="BX362" s="4">
        <v>0</v>
      </c>
      <c r="BY362" s="4">
        <v>100</v>
      </c>
      <c r="BZ362" s="4">
        <v>100</v>
      </c>
      <c r="CA362" s="4">
        <v>0</v>
      </c>
      <c r="CB362" s="4">
        <v>0</v>
      </c>
      <c r="CC362" s="4">
        <v>0</v>
      </c>
      <c r="CD362" s="4">
        <v>0</v>
      </c>
      <c r="CE362" s="4">
        <v>0</v>
      </c>
      <c r="CF362" s="4">
        <v>0</v>
      </c>
      <c r="CG362" s="4">
        <v>100</v>
      </c>
      <c r="CH362" s="4">
        <v>0</v>
      </c>
      <c r="CI362" s="4">
        <v>0</v>
      </c>
      <c r="CJ362" s="4">
        <v>0</v>
      </c>
      <c r="CK362" s="4">
        <v>0</v>
      </c>
      <c r="CL362" s="4">
        <v>100</v>
      </c>
      <c r="CM362" s="4">
        <v>100</v>
      </c>
      <c r="CN362" s="4">
        <v>0</v>
      </c>
      <c r="CO362" s="4">
        <v>0</v>
      </c>
      <c r="CP362" s="4">
        <v>0</v>
      </c>
      <c r="CQ362" s="4">
        <v>0</v>
      </c>
      <c r="CR362" s="4">
        <v>100</v>
      </c>
      <c r="CS362" s="4">
        <v>0</v>
      </c>
      <c r="CT362" s="4">
        <v>0</v>
      </c>
      <c r="CU362" s="4">
        <v>100</v>
      </c>
      <c r="CV362" s="4">
        <v>0</v>
      </c>
      <c r="CW362" s="4">
        <v>100</v>
      </c>
      <c r="CX362" s="4">
        <v>0</v>
      </c>
      <c r="CY362" s="4">
        <v>0</v>
      </c>
      <c r="CZ362" s="4">
        <v>0</v>
      </c>
      <c r="DA362" s="4">
        <v>0</v>
      </c>
      <c r="DB362" s="4">
        <v>0</v>
      </c>
      <c r="DC362" s="4">
        <v>10</v>
      </c>
      <c r="DD362" s="4">
        <v>0</v>
      </c>
      <c r="DE362" s="4">
        <v>0</v>
      </c>
      <c r="DF362" s="4">
        <v>0</v>
      </c>
      <c r="DG362" s="4">
        <v>0</v>
      </c>
      <c r="DH362" s="4">
        <v>0</v>
      </c>
      <c r="DI362" s="4">
        <v>0</v>
      </c>
      <c r="DJ362" s="4">
        <v>200</v>
      </c>
      <c r="DK362" s="4">
        <v>300</v>
      </c>
      <c r="DL362" s="4">
        <v>0</v>
      </c>
      <c r="DM362" s="4">
        <v>0</v>
      </c>
      <c r="DN362" s="4">
        <v>0</v>
      </c>
      <c r="DO362" s="4">
        <v>100</v>
      </c>
      <c r="DP362" s="4">
        <v>0</v>
      </c>
      <c r="DQ362" s="4">
        <v>0</v>
      </c>
      <c r="DR362" s="4">
        <v>0</v>
      </c>
      <c r="DS362" s="4">
        <v>2</v>
      </c>
      <c r="DT362" s="4">
        <v>0</v>
      </c>
      <c r="DU362" s="4">
        <v>0</v>
      </c>
      <c r="DV362" s="4">
        <v>0</v>
      </c>
      <c r="DW362" s="4">
        <v>0</v>
      </c>
      <c r="DX362" s="4">
        <v>0</v>
      </c>
      <c r="DY362" s="4">
        <v>0</v>
      </c>
      <c r="DZ362" s="4">
        <v>300</v>
      </c>
      <c r="EA362" s="4">
        <v>200</v>
      </c>
      <c r="EB362" s="4">
        <v>100</v>
      </c>
      <c r="EC362" s="4">
        <v>0</v>
      </c>
      <c r="ED362" s="4">
        <v>0</v>
      </c>
      <c r="EE362" s="4">
        <v>0</v>
      </c>
      <c r="EF362" s="4">
        <v>0</v>
      </c>
      <c r="EG362" s="4">
        <v>100</v>
      </c>
      <c r="EH362" s="4">
        <v>0</v>
      </c>
      <c r="EI362" s="4">
        <v>100</v>
      </c>
      <c r="EJ362" s="4">
        <v>0</v>
      </c>
      <c r="EK362" s="4">
        <v>0</v>
      </c>
      <c r="EL362" s="4">
        <v>0</v>
      </c>
      <c r="EM362" s="4">
        <v>0</v>
      </c>
      <c r="EN362" s="4">
        <v>0</v>
      </c>
      <c r="EO362" s="4">
        <v>100</v>
      </c>
      <c r="EP362" s="4">
        <v>0</v>
      </c>
      <c r="EQ362" s="4">
        <v>0</v>
      </c>
      <c r="ER362" s="4">
        <v>300</v>
      </c>
      <c r="ES362" s="4">
        <v>0</v>
      </c>
      <c r="ET362" s="4">
        <v>0</v>
      </c>
      <c r="EU362" s="4">
        <v>0</v>
      </c>
      <c r="EV362" s="4">
        <v>0</v>
      </c>
      <c r="EW362" s="4">
        <v>0</v>
      </c>
      <c r="EX362" s="4">
        <v>0</v>
      </c>
      <c r="EY362" s="4">
        <v>0</v>
      </c>
      <c r="EZ362" s="4">
        <v>0</v>
      </c>
      <c r="FA362" s="4">
        <v>20</v>
      </c>
      <c r="FB362" s="4">
        <v>100</v>
      </c>
      <c r="FC362" s="4">
        <v>0</v>
      </c>
      <c r="FD362" s="4">
        <v>0</v>
      </c>
      <c r="FE362" s="4">
        <v>0</v>
      </c>
      <c r="FF362" s="4">
        <v>0</v>
      </c>
      <c r="FG362" s="4">
        <v>0</v>
      </c>
      <c r="FH362" s="4">
        <v>0</v>
      </c>
      <c r="FI362" s="4">
        <v>60</v>
      </c>
      <c r="FJ362" s="4">
        <v>0</v>
      </c>
      <c r="FK362" s="4">
        <v>200</v>
      </c>
      <c r="FL362" s="4">
        <v>50</v>
      </c>
      <c r="FM362" s="4">
        <v>0</v>
      </c>
      <c r="FN362" s="4">
        <v>200</v>
      </c>
      <c r="FO362" s="4">
        <v>200</v>
      </c>
      <c r="FP362" s="4">
        <v>0</v>
      </c>
      <c r="FQ362" s="4">
        <v>0</v>
      </c>
      <c r="FR362" s="4">
        <v>0</v>
      </c>
      <c r="FS362" s="4">
        <v>0</v>
      </c>
      <c r="FT362" s="4">
        <v>0</v>
      </c>
      <c r="FU362" s="4">
        <v>0</v>
      </c>
      <c r="FV362" s="4">
        <v>0</v>
      </c>
      <c r="FW362" s="4">
        <v>0</v>
      </c>
      <c r="FX362" s="4">
        <v>120</v>
      </c>
      <c r="FY362" s="4">
        <v>0</v>
      </c>
      <c r="FZ362" s="4">
        <v>100</v>
      </c>
      <c r="GA362" s="4">
        <v>200</v>
      </c>
      <c r="GB362" s="4">
        <v>200</v>
      </c>
      <c r="GC362" s="4">
        <v>100</v>
      </c>
      <c r="GD362" s="4">
        <v>100</v>
      </c>
      <c r="GE362" s="4">
        <v>0</v>
      </c>
      <c r="GF362" s="4">
        <v>0</v>
      </c>
      <c r="GG362" s="4">
        <v>0</v>
      </c>
      <c r="GH362" s="4">
        <v>100</v>
      </c>
      <c r="GI362" s="4">
        <v>0</v>
      </c>
      <c r="GJ362" s="4">
        <v>0</v>
      </c>
      <c r="GK362" s="4">
        <v>0</v>
      </c>
      <c r="GL362" s="4">
        <v>50</v>
      </c>
      <c r="GM362" s="4">
        <v>300</v>
      </c>
      <c r="GN362" s="4">
        <v>0</v>
      </c>
      <c r="GO362" s="4">
        <v>0</v>
      </c>
      <c r="GP362" s="4">
        <v>200</v>
      </c>
      <c r="GQ362" s="4">
        <v>20</v>
      </c>
      <c r="GR362" s="4">
        <v>20</v>
      </c>
      <c r="GS362" s="4">
        <v>0</v>
      </c>
      <c r="GT362" s="4">
        <v>0</v>
      </c>
      <c r="GU362" s="4">
        <v>100</v>
      </c>
      <c r="GV362" s="4">
        <v>20</v>
      </c>
      <c r="GW362" s="4">
        <v>0</v>
      </c>
      <c r="GX362" s="4">
        <v>0</v>
      </c>
      <c r="GY362" s="4">
        <v>0</v>
      </c>
      <c r="GZ362" s="4">
        <v>0</v>
      </c>
      <c r="HA362" s="4">
        <v>0</v>
      </c>
      <c r="HB362" s="4">
        <v>0</v>
      </c>
      <c r="HC362" s="4">
        <v>0</v>
      </c>
      <c r="HD362" s="4">
        <v>0</v>
      </c>
      <c r="HE362" s="4">
        <v>0</v>
      </c>
      <c r="HF362" s="4">
        <v>100</v>
      </c>
      <c r="HG362" s="4">
        <v>0</v>
      </c>
      <c r="HH362" s="4">
        <v>0</v>
      </c>
      <c r="HI362" s="4">
        <v>0</v>
      </c>
      <c r="HJ362" s="4">
        <v>0</v>
      </c>
      <c r="HK362" s="4">
        <v>0</v>
      </c>
      <c r="HL362" s="4">
        <v>400</v>
      </c>
      <c r="HM362" s="4">
        <v>0</v>
      </c>
      <c r="HN362" s="4">
        <v>0</v>
      </c>
      <c r="HO362" s="4">
        <v>0</v>
      </c>
      <c r="HP362" s="4">
        <v>0</v>
      </c>
      <c r="HQ362" s="4">
        <v>0</v>
      </c>
      <c r="HR362" s="4">
        <v>800</v>
      </c>
      <c r="HS362" s="4">
        <v>600</v>
      </c>
      <c r="HT362" s="4">
        <v>0</v>
      </c>
      <c r="HU362" s="4">
        <v>0</v>
      </c>
      <c r="HV362" s="4">
        <v>0</v>
      </c>
      <c r="HW362" s="4">
        <v>3000</v>
      </c>
      <c r="HX362" s="4">
        <v>100</v>
      </c>
      <c r="HY362" s="4">
        <v>66500</v>
      </c>
      <c r="HZ362" s="4">
        <v>5400</v>
      </c>
      <c r="IA362" s="4">
        <v>14150</v>
      </c>
      <c r="IB362" s="4">
        <v>28000</v>
      </c>
      <c r="IC362" s="4">
        <v>0</v>
      </c>
      <c r="ID362" s="4">
        <v>200</v>
      </c>
      <c r="IE362" s="4">
        <v>4700</v>
      </c>
      <c r="IF362" s="4">
        <v>0</v>
      </c>
      <c r="IG362" s="4">
        <v>960</v>
      </c>
      <c r="IH362" s="4">
        <v>16400</v>
      </c>
      <c r="II362" s="4">
        <v>100</v>
      </c>
      <c r="IJ362" s="4">
        <v>0</v>
      </c>
      <c r="IK362" s="4">
        <v>7200</v>
      </c>
      <c r="IL362" s="4">
        <v>0</v>
      </c>
      <c r="IM362" s="4">
        <v>0</v>
      </c>
      <c r="IN362" s="4">
        <v>7100</v>
      </c>
      <c r="IO362" s="4">
        <v>50</v>
      </c>
      <c r="IP362" s="4">
        <v>21270</v>
      </c>
      <c r="IQ362" s="4">
        <v>0</v>
      </c>
      <c r="IR362" s="4">
        <v>44500</v>
      </c>
      <c r="IS362" s="4">
        <v>13200</v>
      </c>
      <c r="IT362" s="4">
        <v>102200</v>
      </c>
      <c r="IU362" s="4">
        <v>0</v>
      </c>
      <c r="IV362" s="4">
        <v>200</v>
      </c>
      <c r="IW362" s="4">
        <v>600</v>
      </c>
      <c r="IX362" s="4">
        <v>1200</v>
      </c>
      <c r="IY362" s="4">
        <v>700</v>
      </c>
      <c r="IZ362" s="4">
        <v>1500</v>
      </c>
      <c r="JA362" s="4">
        <v>6550</v>
      </c>
      <c r="JB362" s="4">
        <v>2900</v>
      </c>
      <c r="JC362" s="4">
        <v>2700</v>
      </c>
      <c r="JD362" s="4">
        <v>5500</v>
      </c>
      <c r="JE362" s="4">
        <v>8000</v>
      </c>
      <c r="JF362" s="4">
        <v>4600</v>
      </c>
      <c r="JG362" s="4">
        <v>1200</v>
      </c>
      <c r="JH362" s="4">
        <v>1000</v>
      </c>
      <c r="JI362" s="4">
        <v>2600</v>
      </c>
      <c r="JJ362" s="4">
        <v>4600</v>
      </c>
      <c r="JK362" s="4">
        <v>1500</v>
      </c>
      <c r="JL362" s="4">
        <v>480</v>
      </c>
      <c r="JM362" s="4">
        <v>1300</v>
      </c>
      <c r="JN362" s="4">
        <v>6000</v>
      </c>
      <c r="JO362" s="4">
        <v>3600</v>
      </c>
      <c r="JP362" s="4">
        <v>600</v>
      </c>
      <c r="JQ362" s="4">
        <v>1900</v>
      </c>
      <c r="JR362" s="4">
        <v>600</v>
      </c>
      <c r="JS362" s="4">
        <v>6200</v>
      </c>
      <c r="JT362" s="4">
        <v>2100</v>
      </c>
      <c r="JU362" s="4">
        <v>1100</v>
      </c>
      <c r="JV362" s="4">
        <v>3000</v>
      </c>
      <c r="JW362" s="4">
        <v>500</v>
      </c>
      <c r="JX362" s="4">
        <v>700</v>
      </c>
      <c r="JY362" s="4">
        <v>0</v>
      </c>
      <c r="JZ362" s="4">
        <v>4000</v>
      </c>
      <c r="KA362" s="4">
        <v>600</v>
      </c>
      <c r="KB362" s="4">
        <v>3800</v>
      </c>
      <c r="KC362" s="4">
        <v>5500</v>
      </c>
      <c r="KD362" s="4">
        <v>1000</v>
      </c>
      <c r="KE362" s="4">
        <v>100</v>
      </c>
      <c r="KF362" s="4">
        <v>600</v>
      </c>
      <c r="KG362" s="4">
        <v>0</v>
      </c>
      <c r="KH362" s="4">
        <v>7000</v>
      </c>
      <c r="KI362" s="4">
        <v>6300</v>
      </c>
      <c r="KJ362" s="4">
        <v>0</v>
      </c>
      <c r="KK362" s="4">
        <f t="shared" si="10"/>
        <v>468774</v>
      </c>
    </row>
    <row r="363" spans="1:297" ht="30" customHeight="1" x14ac:dyDescent="0.25">
      <c r="A363" s="4">
        <v>355</v>
      </c>
      <c r="B363" s="4">
        <v>267</v>
      </c>
      <c r="C363" s="4" t="s">
        <v>1013</v>
      </c>
      <c r="D363" s="6" t="s">
        <v>1014</v>
      </c>
      <c r="E363" s="6" t="s">
        <v>1015</v>
      </c>
      <c r="F363" s="4"/>
      <c r="G363" s="7">
        <v>45.725999999999999</v>
      </c>
      <c r="H363" s="4">
        <v>0</v>
      </c>
      <c r="I363" s="4"/>
      <c r="J363" s="4"/>
      <c r="K363" s="4"/>
      <c r="L363" s="4"/>
      <c r="M363" s="4"/>
      <c r="N363" s="4"/>
      <c r="O363" s="4"/>
      <c r="P363" s="4">
        <v>0</v>
      </c>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v>0</v>
      </c>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v>0</v>
      </c>
      <c r="HM363" s="4"/>
      <c r="HN363" s="4"/>
      <c r="HO363" s="4"/>
      <c r="HP363" s="4"/>
      <c r="HQ363" s="4"/>
      <c r="HR363" s="4"/>
      <c r="HS363" s="4">
        <v>3</v>
      </c>
      <c r="HT363" s="4"/>
      <c r="HU363" s="4"/>
      <c r="HV363" s="4"/>
      <c r="HW363" s="4"/>
      <c r="HX363" s="4"/>
      <c r="HY363" s="4">
        <v>500</v>
      </c>
      <c r="HZ363" s="4"/>
      <c r="IA363" s="4">
        <v>15</v>
      </c>
      <c r="IB363" s="4">
        <v>500</v>
      </c>
      <c r="IC363" s="4"/>
      <c r="ID363" s="4"/>
      <c r="IE363" s="4"/>
      <c r="IF363" s="4"/>
      <c r="IG363" s="4">
        <v>10</v>
      </c>
      <c r="IH363" s="4"/>
      <c r="II363" s="4"/>
      <c r="IJ363" s="4"/>
      <c r="IK363" s="4">
        <v>10</v>
      </c>
      <c r="IL363" s="4"/>
      <c r="IM363" s="4">
        <v>4</v>
      </c>
      <c r="IN363" s="4"/>
      <c r="IO363" s="4"/>
      <c r="IP363" s="4">
        <v>135</v>
      </c>
      <c r="IQ363" s="4"/>
      <c r="IR363" s="4">
        <v>10</v>
      </c>
      <c r="IS363" s="4">
        <v>20</v>
      </c>
      <c r="IT363" s="4"/>
      <c r="IU363" s="4"/>
      <c r="IV363" s="4"/>
      <c r="IW363" s="4">
        <v>10</v>
      </c>
      <c r="IX363" s="4"/>
      <c r="IY363" s="4"/>
      <c r="IZ363" s="4">
        <v>10</v>
      </c>
      <c r="JA363" s="4">
        <v>3</v>
      </c>
      <c r="JB363" s="4">
        <v>10</v>
      </c>
      <c r="JC363" s="4"/>
      <c r="JD363" s="4">
        <v>10</v>
      </c>
      <c r="JE363" s="4">
        <v>5</v>
      </c>
      <c r="JF363" s="4"/>
      <c r="JG363" s="4">
        <v>4</v>
      </c>
      <c r="JH363" s="4"/>
      <c r="JI363" s="4"/>
      <c r="JJ363" s="4"/>
      <c r="JK363" s="4">
        <v>5</v>
      </c>
      <c r="JL363" s="4"/>
      <c r="JM363" s="4"/>
      <c r="JN363" s="4"/>
      <c r="JO363" s="4">
        <v>0</v>
      </c>
      <c r="JP363" s="4"/>
      <c r="JQ363" s="4"/>
      <c r="JR363" s="4"/>
      <c r="JS363" s="4">
        <v>0</v>
      </c>
      <c r="JT363" s="4"/>
      <c r="JU363" s="4"/>
      <c r="JV363" s="4">
        <v>10</v>
      </c>
      <c r="JW363" s="4">
        <v>20</v>
      </c>
      <c r="JX363" s="4"/>
      <c r="JY363" s="4"/>
      <c r="JZ363" s="4"/>
      <c r="KA363" s="4"/>
      <c r="KB363" s="4">
        <v>10</v>
      </c>
      <c r="KC363" s="4"/>
      <c r="KD363" s="4"/>
      <c r="KE363" s="4"/>
      <c r="KF363" s="4"/>
      <c r="KG363" s="4"/>
      <c r="KH363" s="4"/>
      <c r="KI363" s="4">
        <v>50</v>
      </c>
      <c r="KJ363" s="4"/>
      <c r="KK363" s="4">
        <f t="shared" si="10"/>
        <v>1354</v>
      </c>
    </row>
    <row r="364" spans="1:297" ht="30" customHeight="1" x14ac:dyDescent="0.25">
      <c r="A364" s="4">
        <v>357</v>
      </c>
      <c r="B364" s="4">
        <v>268</v>
      </c>
      <c r="C364" s="4" t="s">
        <v>1016</v>
      </c>
      <c r="D364" s="6" t="s">
        <v>1016</v>
      </c>
      <c r="E364" s="6" t="s">
        <v>1017</v>
      </c>
      <c r="F364" s="4"/>
      <c r="G364" s="7">
        <v>3600</v>
      </c>
      <c r="H364" s="4">
        <v>0</v>
      </c>
      <c r="I364" s="4"/>
      <c r="J364" s="4"/>
      <c r="K364" s="4"/>
      <c r="L364" s="4"/>
      <c r="M364" s="4"/>
      <c r="N364" s="4"/>
      <c r="O364" s="4"/>
      <c r="P364" s="4">
        <v>0</v>
      </c>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v>0</v>
      </c>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v>0</v>
      </c>
      <c r="HM364" s="4"/>
      <c r="HN364" s="4"/>
      <c r="HO364" s="4"/>
      <c r="HP364" s="4"/>
      <c r="HQ364" s="4"/>
      <c r="HR364" s="4"/>
      <c r="HS364" s="4"/>
      <c r="HT364" s="4"/>
      <c r="HU364" s="4"/>
      <c r="HV364" s="4"/>
      <c r="HW364" s="4"/>
      <c r="HX364" s="4"/>
      <c r="HY364" s="4">
        <v>10</v>
      </c>
      <c r="HZ364" s="4"/>
      <c r="IA364" s="4">
        <v>0</v>
      </c>
      <c r="IB364" s="4">
        <v>10</v>
      </c>
      <c r="IC364" s="4"/>
      <c r="ID364" s="4"/>
      <c r="IE364" s="4"/>
      <c r="IF364" s="4"/>
      <c r="IG364" s="4"/>
      <c r="IH364" s="4"/>
      <c r="II364" s="4"/>
      <c r="IJ364" s="4"/>
      <c r="IK364" s="4"/>
      <c r="IL364" s="4"/>
      <c r="IM364" s="4"/>
      <c r="IN364" s="4"/>
      <c r="IO364" s="4"/>
      <c r="IP364" s="4">
        <v>15</v>
      </c>
      <c r="IQ364" s="4"/>
      <c r="IR364" s="4">
        <v>0</v>
      </c>
      <c r="IS364" s="4">
        <v>0</v>
      </c>
      <c r="IT364" s="4">
        <v>2</v>
      </c>
      <c r="IU364" s="4"/>
      <c r="IV364" s="4"/>
      <c r="IW364" s="4"/>
      <c r="IX364" s="4"/>
      <c r="IY364" s="4"/>
      <c r="IZ364" s="4"/>
      <c r="JA364" s="4">
        <v>0</v>
      </c>
      <c r="JB364" s="4">
        <v>1</v>
      </c>
      <c r="JC364" s="4"/>
      <c r="JD364" s="4"/>
      <c r="JE364" s="4"/>
      <c r="JF364" s="4"/>
      <c r="JG364" s="4"/>
      <c r="JH364" s="4"/>
      <c r="JI364" s="4"/>
      <c r="JJ364" s="4"/>
      <c r="JK364" s="4">
        <v>1</v>
      </c>
      <c r="JL364" s="4"/>
      <c r="JM364" s="4"/>
      <c r="JN364" s="4"/>
      <c r="JO364" s="4">
        <v>0</v>
      </c>
      <c r="JP364" s="4"/>
      <c r="JQ364" s="4"/>
      <c r="JR364" s="4"/>
      <c r="JS364" s="4">
        <v>0</v>
      </c>
      <c r="JT364" s="4"/>
      <c r="JU364" s="4"/>
      <c r="JV364" s="4"/>
      <c r="JW364" s="4"/>
      <c r="JX364" s="4"/>
      <c r="JY364" s="4"/>
      <c r="JZ364" s="4"/>
      <c r="KA364" s="4"/>
      <c r="KB364" s="4">
        <v>0</v>
      </c>
      <c r="KC364" s="4"/>
      <c r="KD364" s="4"/>
      <c r="KE364" s="4"/>
      <c r="KF364" s="4"/>
      <c r="KG364" s="4"/>
      <c r="KH364" s="4"/>
      <c r="KI364" s="4"/>
      <c r="KJ364" s="4"/>
      <c r="KK364" s="4">
        <f t="shared" si="10"/>
        <v>39</v>
      </c>
    </row>
    <row r="365" spans="1:297" ht="30" customHeight="1" x14ac:dyDescent="0.25">
      <c r="A365" s="4">
        <v>358</v>
      </c>
      <c r="B365" s="4">
        <v>269</v>
      </c>
      <c r="C365" s="4" t="s">
        <v>1018</v>
      </c>
      <c r="D365" s="6" t="s">
        <v>1018</v>
      </c>
      <c r="E365" s="6" t="s">
        <v>1019</v>
      </c>
      <c r="F365" s="4"/>
      <c r="G365" s="7">
        <v>3600</v>
      </c>
      <c r="H365" s="4">
        <v>0</v>
      </c>
      <c r="I365" s="4"/>
      <c r="J365" s="4"/>
      <c r="K365" s="4"/>
      <c r="L365" s="4"/>
      <c r="M365" s="4"/>
      <c r="N365" s="4"/>
      <c r="O365" s="4"/>
      <c r="P365" s="4">
        <v>0</v>
      </c>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v>0</v>
      </c>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v>0</v>
      </c>
      <c r="HM365" s="4"/>
      <c r="HN365" s="4"/>
      <c r="HO365" s="4"/>
      <c r="HP365" s="4"/>
      <c r="HQ365" s="4"/>
      <c r="HR365" s="4"/>
      <c r="HS365" s="4"/>
      <c r="HT365" s="4"/>
      <c r="HU365" s="4"/>
      <c r="HV365" s="4"/>
      <c r="HW365" s="4"/>
      <c r="HX365" s="4">
        <v>1</v>
      </c>
      <c r="HY365" s="4">
        <v>10</v>
      </c>
      <c r="HZ365" s="4"/>
      <c r="IA365" s="4">
        <v>0</v>
      </c>
      <c r="IB365" s="4">
        <v>10</v>
      </c>
      <c r="IC365" s="4"/>
      <c r="ID365" s="4"/>
      <c r="IE365" s="4"/>
      <c r="IF365" s="4"/>
      <c r="IG365" s="4"/>
      <c r="IH365" s="4"/>
      <c r="II365" s="4"/>
      <c r="IJ365" s="4"/>
      <c r="IK365" s="4"/>
      <c r="IL365" s="4"/>
      <c r="IM365" s="4"/>
      <c r="IN365" s="4"/>
      <c r="IO365" s="4"/>
      <c r="IP365" s="4"/>
      <c r="IQ365" s="4"/>
      <c r="IR365" s="4">
        <v>0</v>
      </c>
      <c r="IS365" s="4">
        <v>0</v>
      </c>
      <c r="IT365" s="4">
        <v>4</v>
      </c>
      <c r="IU365" s="4"/>
      <c r="IV365" s="4"/>
      <c r="IW365" s="4"/>
      <c r="IX365" s="4"/>
      <c r="IY365" s="4"/>
      <c r="IZ365" s="4"/>
      <c r="JA365" s="4">
        <v>0</v>
      </c>
      <c r="JB365" s="4">
        <v>1</v>
      </c>
      <c r="JC365" s="4"/>
      <c r="JD365" s="4"/>
      <c r="JE365" s="4"/>
      <c r="JF365" s="4"/>
      <c r="JG365" s="4"/>
      <c r="JH365" s="4"/>
      <c r="JI365" s="4"/>
      <c r="JJ365" s="4"/>
      <c r="JK365" s="4"/>
      <c r="JL365" s="4"/>
      <c r="JM365" s="4"/>
      <c r="JN365" s="4"/>
      <c r="JO365" s="4">
        <v>0</v>
      </c>
      <c r="JP365" s="4"/>
      <c r="JQ365" s="4"/>
      <c r="JR365" s="4"/>
      <c r="JS365" s="4">
        <v>4</v>
      </c>
      <c r="JT365" s="4"/>
      <c r="JU365" s="4"/>
      <c r="JV365" s="4"/>
      <c r="JW365" s="4"/>
      <c r="JX365" s="4"/>
      <c r="JY365" s="4"/>
      <c r="JZ365" s="4"/>
      <c r="KA365" s="4"/>
      <c r="KB365" s="4">
        <v>0</v>
      </c>
      <c r="KC365" s="4"/>
      <c r="KD365" s="4"/>
      <c r="KE365" s="4"/>
      <c r="KF365" s="4"/>
      <c r="KG365" s="4"/>
      <c r="KH365" s="4"/>
      <c r="KI365" s="4"/>
      <c r="KJ365" s="4"/>
      <c r="KK365" s="4">
        <f t="shared" si="10"/>
        <v>30</v>
      </c>
    </row>
    <row r="366" spans="1:297" ht="30" customHeight="1" x14ac:dyDescent="0.25">
      <c r="A366" s="10">
        <v>369</v>
      </c>
      <c r="B366" s="10"/>
      <c r="C366" s="10" t="s">
        <v>1020</v>
      </c>
      <c r="D366" s="10"/>
      <c r="E366" s="10"/>
      <c r="F366" s="10"/>
      <c r="G366" s="11">
        <v>3.3839999999999999</v>
      </c>
      <c r="H366" s="10">
        <v>130</v>
      </c>
      <c r="I366" s="10"/>
      <c r="J366" s="10"/>
      <c r="K366" s="10"/>
      <c r="L366" s="10"/>
      <c r="M366" s="10"/>
      <c r="N366" s="10"/>
      <c r="O366" s="10"/>
      <c r="P366" s="10">
        <v>6000</v>
      </c>
      <c r="Q366" s="10"/>
      <c r="R366" s="10"/>
      <c r="S366" s="10"/>
      <c r="T366" s="10"/>
      <c r="U366" s="10"/>
      <c r="V366" s="10"/>
      <c r="W366" s="10">
        <v>1000</v>
      </c>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v>300</v>
      </c>
      <c r="EA366" s="10"/>
      <c r="EB366" s="10"/>
      <c r="EC366" s="10"/>
      <c r="ED366" s="10"/>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v>0</v>
      </c>
      <c r="GK366" s="10"/>
      <c r="GL366" s="10"/>
      <c r="GM366" s="10"/>
      <c r="GN366" s="10"/>
      <c r="GO366" s="10"/>
      <c r="GP366" s="10"/>
      <c r="GQ366" s="10"/>
      <c r="GR366" s="10"/>
      <c r="GS366" s="10"/>
      <c r="GT366" s="10"/>
      <c r="GU366" s="10"/>
      <c r="GV366" s="10"/>
      <c r="GW366" s="10"/>
      <c r="GX366" s="10"/>
      <c r="GY366" s="10"/>
      <c r="GZ366" s="10"/>
      <c r="HA366" s="10"/>
      <c r="HB366" s="10"/>
      <c r="HC366" s="10"/>
      <c r="HD366" s="10"/>
      <c r="HE366" s="10"/>
      <c r="HF366" s="10"/>
      <c r="HG366" s="10"/>
      <c r="HH366" s="10"/>
      <c r="HI366" s="10"/>
      <c r="HJ366" s="10"/>
      <c r="HK366" s="10"/>
      <c r="HL366" s="10">
        <v>0</v>
      </c>
      <c r="HM366" s="10"/>
      <c r="HN366" s="10"/>
      <c r="HO366" s="10"/>
      <c r="HP366" s="10"/>
      <c r="HQ366" s="10"/>
      <c r="HR366" s="10"/>
      <c r="HS366" s="10"/>
      <c r="HT366" s="10"/>
      <c r="HU366" s="10"/>
      <c r="HV366" s="10">
        <v>15000</v>
      </c>
      <c r="HW366" s="10">
        <v>3000</v>
      </c>
      <c r="HX366" s="10"/>
      <c r="HY366" s="10"/>
      <c r="HZ366" s="10">
        <v>1700</v>
      </c>
      <c r="IA366" s="10">
        <v>0</v>
      </c>
      <c r="IB366" s="10">
        <v>4000</v>
      </c>
      <c r="IC366" s="10"/>
      <c r="ID366" s="10"/>
      <c r="IE366" s="10"/>
      <c r="IF366" s="10"/>
      <c r="IG366" s="10">
        <v>1500</v>
      </c>
      <c r="IH366" s="10">
        <v>1000</v>
      </c>
      <c r="II366" s="10"/>
      <c r="IJ366" s="10">
        <v>4000</v>
      </c>
      <c r="IK366" s="10"/>
      <c r="IL366" s="10"/>
      <c r="IM366" s="10"/>
      <c r="IN366" s="10">
        <v>1100</v>
      </c>
      <c r="IO366" s="10"/>
      <c r="IP366" s="10">
        <v>16000</v>
      </c>
      <c r="IQ366" s="10"/>
      <c r="IR366" s="10">
        <v>15000</v>
      </c>
      <c r="IS366" s="10">
        <v>0</v>
      </c>
      <c r="IT366" s="10">
        <v>30000</v>
      </c>
      <c r="IU366" s="10">
        <v>200</v>
      </c>
      <c r="IV366" s="10"/>
      <c r="IW366" s="10"/>
      <c r="IX366" s="10"/>
      <c r="IY366" s="10">
        <v>40</v>
      </c>
      <c r="IZ366" s="10"/>
      <c r="JA366" s="10">
        <v>1000</v>
      </c>
      <c r="JB366" s="10"/>
      <c r="JC366" s="10"/>
      <c r="JD366" s="10"/>
      <c r="JE366" s="10"/>
      <c r="JF366" s="10"/>
      <c r="JG366" s="10"/>
      <c r="JH366" s="10"/>
      <c r="JI366" s="10"/>
      <c r="JJ366" s="10"/>
      <c r="JK366" s="10">
        <v>100</v>
      </c>
      <c r="JL366" s="10"/>
      <c r="JM366" s="10"/>
      <c r="JN366" s="10"/>
      <c r="JO366" s="10">
        <v>0</v>
      </c>
      <c r="JP366" s="10"/>
      <c r="JQ366" s="10"/>
      <c r="JR366" s="10"/>
      <c r="JS366" s="10">
        <v>500</v>
      </c>
      <c r="JT366" s="10">
        <v>1000</v>
      </c>
      <c r="JU366" s="10"/>
      <c r="JV366" s="10"/>
      <c r="JW366" s="10"/>
      <c r="JX366" s="10"/>
      <c r="JY366" s="10"/>
      <c r="JZ366" s="10"/>
      <c r="KA366" s="10"/>
      <c r="KB366" s="10">
        <v>0</v>
      </c>
      <c r="KC366" s="10"/>
      <c r="KD366" s="10"/>
      <c r="KE366" s="10"/>
      <c r="KF366" s="10"/>
      <c r="KG366" s="10"/>
      <c r="KH366" s="10"/>
      <c r="KI366" s="10"/>
      <c r="KJ366" s="10"/>
      <c r="KK366" s="10">
        <f t="shared" si="10"/>
        <v>102570</v>
      </c>
    </row>
    <row r="367" spans="1:297" ht="30" customHeight="1" x14ac:dyDescent="0.25">
      <c r="A367" s="10">
        <v>368</v>
      </c>
      <c r="B367" s="10"/>
      <c r="C367" s="10" t="s">
        <v>1021</v>
      </c>
      <c r="D367" s="10"/>
      <c r="E367" s="10"/>
      <c r="F367" s="10"/>
      <c r="G367" s="11">
        <v>1.92</v>
      </c>
      <c r="H367" s="10">
        <v>100</v>
      </c>
      <c r="I367" s="10"/>
      <c r="J367" s="10"/>
      <c r="K367" s="10"/>
      <c r="L367" s="10"/>
      <c r="M367" s="10"/>
      <c r="N367" s="10"/>
      <c r="O367" s="10"/>
      <c r="P367" s="10">
        <v>3000</v>
      </c>
      <c r="Q367" s="10"/>
      <c r="R367" s="10"/>
      <c r="S367" s="10"/>
      <c r="T367" s="10"/>
      <c r="U367" s="10"/>
      <c r="V367" s="10"/>
      <c r="W367" s="10"/>
      <c r="X367" s="10"/>
      <c r="Y367" s="10"/>
      <c r="Z367" s="10"/>
      <c r="AA367" s="10"/>
      <c r="AB367" s="10"/>
      <c r="AC367" s="10"/>
      <c r="AD367" s="10"/>
      <c r="AE367" s="10"/>
      <c r="AF367" s="10"/>
      <c r="AG367" s="10"/>
      <c r="AH367" s="10"/>
      <c r="AI367" s="10">
        <v>600</v>
      </c>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v>1000</v>
      </c>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v>0</v>
      </c>
      <c r="GK367" s="10"/>
      <c r="GL367" s="10"/>
      <c r="GM367" s="10"/>
      <c r="GN367" s="10"/>
      <c r="GO367" s="10"/>
      <c r="GP367" s="10"/>
      <c r="GQ367" s="10"/>
      <c r="GR367" s="10"/>
      <c r="GS367" s="10"/>
      <c r="GT367" s="10"/>
      <c r="GU367" s="10"/>
      <c r="GV367" s="10"/>
      <c r="GW367" s="10"/>
      <c r="GX367" s="10"/>
      <c r="GY367" s="10"/>
      <c r="GZ367" s="10"/>
      <c r="HA367" s="10">
        <v>200</v>
      </c>
      <c r="HB367" s="10"/>
      <c r="HC367" s="10"/>
      <c r="HD367" s="10"/>
      <c r="HE367" s="10"/>
      <c r="HF367" s="10"/>
      <c r="HG367" s="10"/>
      <c r="HH367" s="10"/>
      <c r="HI367" s="10"/>
      <c r="HJ367" s="10"/>
      <c r="HK367" s="10"/>
      <c r="HL367" s="10">
        <v>0</v>
      </c>
      <c r="HM367" s="10"/>
      <c r="HN367" s="10"/>
      <c r="HO367" s="10"/>
      <c r="HP367" s="10"/>
      <c r="HQ367" s="10"/>
      <c r="HR367" s="10"/>
      <c r="HS367" s="10"/>
      <c r="HT367" s="10"/>
      <c r="HU367" s="10"/>
      <c r="HV367" s="10"/>
      <c r="HW367" s="10"/>
      <c r="HX367" s="10"/>
      <c r="HY367" s="10">
        <v>20000</v>
      </c>
      <c r="HZ367" s="10"/>
      <c r="IA367" s="10">
        <v>0</v>
      </c>
      <c r="IB367" s="10">
        <v>6000</v>
      </c>
      <c r="IC367" s="10"/>
      <c r="ID367" s="10"/>
      <c r="IE367" s="10"/>
      <c r="IF367" s="10"/>
      <c r="IG367" s="10">
        <v>1000</v>
      </c>
      <c r="IH367" s="10">
        <v>2000</v>
      </c>
      <c r="II367" s="10"/>
      <c r="IJ367" s="10"/>
      <c r="IK367" s="10">
        <v>100</v>
      </c>
      <c r="IL367" s="10"/>
      <c r="IM367" s="10"/>
      <c r="IN367" s="10">
        <v>100</v>
      </c>
      <c r="IO367" s="10"/>
      <c r="IP367" s="10">
        <v>6000</v>
      </c>
      <c r="IQ367" s="10"/>
      <c r="IR367" s="10">
        <v>21000</v>
      </c>
      <c r="IS367" s="10">
        <v>5000</v>
      </c>
      <c r="IT367" s="10"/>
      <c r="IU367" s="10">
        <v>300</v>
      </c>
      <c r="IV367" s="10"/>
      <c r="IW367" s="10"/>
      <c r="IX367" s="10">
        <v>1000</v>
      </c>
      <c r="IY367" s="10"/>
      <c r="IZ367" s="10"/>
      <c r="JA367" s="10">
        <v>35100</v>
      </c>
      <c r="JB367" s="10"/>
      <c r="JC367" s="10"/>
      <c r="JD367" s="10"/>
      <c r="JE367" s="10"/>
      <c r="JF367" s="10"/>
      <c r="JG367" s="10"/>
      <c r="JH367" s="10"/>
      <c r="JI367" s="10"/>
      <c r="JJ367" s="10">
        <v>15000</v>
      </c>
      <c r="JK367" s="10">
        <v>500</v>
      </c>
      <c r="JL367" s="10"/>
      <c r="JM367" s="10"/>
      <c r="JN367" s="10">
        <v>2000</v>
      </c>
      <c r="JO367" s="10">
        <v>0</v>
      </c>
      <c r="JP367" s="10"/>
      <c r="JQ367" s="10"/>
      <c r="JR367" s="10"/>
      <c r="JS367" s="10">
        <v>0</v>
      </c>
      <c r="JT367" s="10">
        <v>200</v>
      </c>
      <c r="JU367" s="10"/>
      <c r="JV367" s="10"/>
      <c r="JW367" s="10"/>
      <c r="JX367" s="10"/>
      <c r="JY367" s="10"/>
      <c r="JZ367" s="10">
        <v>200</v>
      </c>
      <c r="KA367" s="10"/>
      <c r="KB367" s="10">
        <v>0</v>
      </c>
      <c r="KC367" s="10"/>
      <c r="KD367" s="10"/>
      <c r="KE367" s="10"/>
      <c r="KF367" s="10"/>
      <c r="KG367" s="10"/>
      <c r="KH367" s="10">
        <v>2000</v>
      </c>
      <c r="KI367" s="10"/>
      <c r="KJ367" s="10"/>
      <c r="KK367" s="10">
        <f t="shared" si="10"/>
        <v>122400</v>
      </c>
    </row>
    <row r="368" spans="1:297" ht="30" customHeight="1" x14ac:dyDescent="0.25">
      <c r="A368" s="4"/>
      <c r="B368" s="4">
        <v>270</v>
      </c>
      <c r="C368" s="4"/>
      <c r="D368" s="6" t="s">
        <v>1020</v>
      </c>
      <c r="E368" s="6" t="s">
        <v>1022</v>
      </c>
      <c r="F368" s="4" t="s">
        <v>923</v>
      </c>
      <c r="G368" s="7">
        <v>3.3839999999999999</v>
      </c>
      <c r="H368" s="4">
        <v>230</v>
      </c>
      <c r="I368" s="4">
        <v>0</v>
      </c>
      <c r="J368" s="4">
        <v>0</v>
      </c>
      <c r="K368" s="4">
        <v>0</v>
      </c>
      <c r="L368" s="4">
        <v>0</v>
      </c>
      <c r="M368" s="4">
        <v>0</v>
      </c>
      <c r="N368" s="4">
        <v>0</v>
      </c>
      <c r="O368" s="4">
        <v>0</v>
      </c>
      <c r="P368" s="4">
        <v>9000</v>
      </c>
      <c r="Q368" s="4">
        <v>0</v>
      </c>
      <c r="R368" s="4">
        <v>0</v>
      </c>
      <c r="S368" s="4">
        <v>0</v>
      </c>
      <c r="T368" s="4">
        <v>0</v>
      </c>
      <c r="U368" s="4">
        <v>0</v>
      </c>
      <c r="V368" s="4">
        <v>0</v>
      </c>
      <c r="W368" s="4">
        <v>1000</v>
      </c>
      <c r="X368" s="4">
        <v>0</v>
      </c>
      <c r="Y368" s="4">
        <v>0</v>
      </c>
      <c r="Z368" s="4">
        <v>0</v>
      </c>
      <c r="AA368" s="4">
        <v>0</v>
      </c>
      <c r="AB368" s="4">
        <v>0</v>
      </c>
      <c r="AC368" s="4">
        <v>0</v>
      </c>
      <c r="AD368" s="4">
        <v>0</v>
      </c>
      <c r="AE368" s="4">
        <v>0</v>
      </c>
      <c r="AF368" s="4">
        <v>0</v>
      </c>
      <c r="AG368" s="4">
        <v>0</v>
      </c>
      <c r="AH368" s="4">
        <v>0</v>
      </c>
      <c r="AI368" s="4">
        <v>600</v>
      </c>
      <c r="AJ368" s="4">
        <v>0</v>
      </c>
      <c r="AK368" s="4">
        <v>0</v>
      </c>
      <c r="AL368" s="4">
        <v>0</v>
      </c>
      <c r="AM368" s="4">
        <v>0</v>
      </c>
      <c r="AN368" s="4">
        <v>0</v>
      </c>
      <c r="AO368" s="4">
        <v>0</v>
      </c>
      <c r="AP368" s="4">
        <v>0</v>
      </c>
      <c r="AQ368" s="4">
        <v>0</v>
      </c>
      <c r="AR368" s="4">
        <v>0</v>
      </c>
      <c r="AS368" s="4">
        <v>0</v>
      </c>
      <c r="AT368" s="4">
        <v>0</v>
      </c>
      <c r="AU368" s="4">
        <v>0</v>
      </c>
      <c r="AV368" s="4">
        <v>0</v>
      </c>
      <c r="AW368" s="4">
        <v>0</v>
      </c>
      <c r="AX368" s="4">
        <v>0</v>
      </c>
      <c r="AY368" s="4">
        <v>0</v>
      </c>
      <c r="AZ368" s="4">
        <v>0</v>
      </c>
      <c r="BA368" s="4">
        <v>0</v>
      </c>
      <c r="BB368" s="4">
        <v>0</v>
      </c>
      <c r="BC368" s="4">
        <v>0</v>
      </c>
      <c r="BD368" s="4">
        <v>0</v>
      </c>
      <c r="BE368" s="4">
        <v>0</v>
      </c>
      <c r="BF368" s="4">
        <v>0</v>
      </c>
      <c r="BG368" s="4">
        <v>0</v>
      </c>
      <c r="BH368" s="4">
        <v>0</v>
      </c>
      <c r="BI368" s="4">
        <v>0</v>
      </c>
      <c r="BJ368" s="4">
        <v>0</v>
      </c>
      <c r="BK368" s="4">
        <v>0</v>
      </c>
      <c r="BL368" s="4">
        <v>0</v>
      </c>
      <c r="BM368" s="4">
        <v>0</v>
      </c>
      <c r="BN368" s="4">
        <v>0</v>
      </c>
      <c r="BO368" s="4">
        <v>0</v>
      </c>
      <c r="BP368" s="4">
        <v>0</v>
      </c>
      <c r="BQ368" s="4">
        <v>0</v>
      </c>
      <c r="BR368" s="4">
        <v>0</v>
      </c>
      <c r="BS368" s="4">
        <v>0</v>
      </c>
      <c r="BT368" s="4">
        <v>0</v>
      </c>
      <c r="BU368" s="4">
        <v>0</v>
      </c>
      <c r="BV368" s="4">
        <v>0</v>
      </c>
      <c r="BW368" s="4">
        <v>1000</v>
      </c>
      <c r="BX368" s="4">
        <v>0</v>
      </c>
      <c r="BY368" s="4">
        <v>0</v>
      </c>
      <c r="BZ368" s="4">
        <v>0</v>
      </c>
      <c r="CA368" s="4">
        <v>0</v>
      </c>
      <c r="CB368" s="4">
        <v>0</v>
      </c>
      <c r="CC368" s="4">
        <v>0</v>
      </c>
      <c r="CD368" s="4">
        <v>0</v>
      </c>
      <c r="CE368" s="4">
        <v>0</v>
      </c>
      <c r="CF368" s="4">
        <v>0</v>
      </c>
      <c r="CG368" s="4">
        <v>0</v>
      </c>
      <c r="CH368" s="4">
        <v>0</v>
      </c>
      <c r="CI368" s="4">
        <v>0</v>
      </c>
      <c r="CJ368" s="4">
        <v>0</v>
      </c>
      <c r="CK368" s="4">
        <v>0</v>
      </c>
      <c r="CL368" s="4">
        <v>0</v>
      </c>
      <c r="CM368" s="4">
        <v>0</v>
      </c>
      <c r="CN368" s="4">
        <v>0</v>
      </c>
      <c r="CO368" s="4">
        <v>0</v>
      </c>
      <c r="CP368" s="4">
        <v>0</v>
      </c>
      <c r="CQ368" s="4">
        <v>0</v>
      </c>
      <c r="CR368" s="4">
        <v>0</v>
      </c>
      <c r="CS368" s="4">
        <v>0</v>
      </c>
      <c r="CT368" s="4">
        <v>0</v>
      </c>
      <c r="CU368" s="4">
        <v>0</v>
      </c>
      <c r="CV368" s="4">
        <v>0</v>
      </c>
      <c r="CW368" s="4">
        <v>0</v>
      </c>
      <c r="CX368" s="4">
        <v>0</v>
      </c>
      <c r="CY368" s="4">
        <v>0</v>
      </c>
      <c r="CZ368" s="4">
        <v>0</v>
      </c>
      <c r="DA368" s="4">
        <v>0</v>
      </c>
      <c r="DB368" s="4">
        <v>0</v>
      </c>
      <c r="DC368" s="4">
        <v>0</v>
      </c>
      <c r="DD368" s="4">
        <v>0</v>
      </c>
      <c r="DE368" s="4">
        <v>0</v>
      </c>
      <c r="DF368" s="4">
        <v>0</v>
      </c>
      <c r="DG368" s="4">
        <v>0</v>
      </c>
      <c r="DH368" s="4">
        <v>0</v>
      </c>
      <c r="DI368" s="4">
        <v>0</v>
      </c>
      <c r="DJ368" s="4">
        <v>0</v>
      </c>
      <c r="DK368" s="4">
        <v>0</v>
      </c>
      <c r="DL368" s="4">
        <v>0</v>
      </c>
      <c r="DM368" s="4">
        <v>0</v>
      </c>
      <c r="DN368" s="4">
        <v>0</v>
      </c>
      <c r="DO368" s="4">
        <v>0</v>
      </c>
      <c r="DP368" s="4">
        <v>0</v>
      </c>
      <c r="DQ368" s="4">
        <v>0</v>
      </c>
      <c r="DR368" s="4">
        <v>0</v>
      </c>
      <c r="DS368" s="4">
        <v>0</v>
      </c>
      <c r="DT368" s="4">
        <v>0</v>
      </c>
      <c r="DU368" s="4">
        <v>0</v>
      </c>
      <c r="DV368" s="4">
        <v>0</v>
      </c>
      <c r="DW368" s="4">
        <v>0</v>
      </c>
      <c r="DX368" s="4">
        <v>0</v>
      </c>
      <c r="DY368" s="4">
        <v>0</v>
      </c>
      <c r="DZ368" s="4">
        <v>300</v>
      </c>
      <c r="EA368" s="4">
        <v>0</v>
      </c>
      <c r="EB368" s="4">
        <v>0</v>
      </c>
      <c r="EC368" s="4">
        <v>0</v>
      </c>
      <c r="ED368" s="4">
        <v>0</v>
      </c>
      <c r="EE368" s="4">
        <v>0</v>
      </c>
      <c r="EF368" s="4">
        <v>0</v>
      </c>
      <c r="EG368" s="4">
        <v>0</v>
      </c>
      <c r="EH368" s="4">
        <v>0</v>
      </c>
      <c r="EI368" s="4">
        <v>0</v>
      </c>
      <c r="EJ368" s="4">
        <v>0</v>
      </c>
      <c r="EK368" s="4">
        <v>0</v>
      </c>
      <c r="EL368" s="4">
        <v>0</v>
      </c>
      <c r="EM368" s="4">
        <v>0</v>
      </c>
      <c r="EN368" s="4">
        <v>0</v>
      </c>
      <c r="EO368" s="4">
        <v>0</v>
      </c>
      <c r="EP368" s="4">
        <v>0</v>
      </c>
      <c r="EQ368" s="4">
        <v>0</v>
      </c>
      <c r="ER368" s="4">
        <v>0</v>
      </c>
      <c r="ES368" s="4">
        <v>0</v>
      </c>
      <c r="ET368" s="4">
        <v>0</v>
      </c>
      <c r="EU368" s="4">
        <v>0</v>
      </c>
      <c r="EV368" s="4">
        <v>0</v>
      </c>
      <c r="EW368" s="4">
        <v>0</v>
      </c>
      <c r="EX368" s="4">
        <v>0</v>
      </c>
      <c r="EY368" s="4">
        <v>0</v>
      </c>
      <c r="EZ368" s="4">
        <v>0</v>
      </c>
      <c r="FA368" s="4">
        <v>0</v>
      </c>
      <c r="FB368" s="4">
        <v>0</v>
      </c>
      <c r="FC368" s="4">
        <v>0</v>
      </c>
      <c r="FD368" s="4">
        <v>0</v>
      </c>
      <c r="FE368" s="4">
        <v>0</v>
      </c>
      <c r="FF368" s="4">
        <v>0</v>
      </c>
      <c r="FG368" s="4">
        <v>0</v>
      </c>
      <c r="FH368" s="4">
        <v>0</v>
      </c>
      <c r="FI368" s="4">
        <v>0</v>
      </c>
      <c r="FJ368" s="4">
        <v>0</v>
      </c>
      <c r="FK368" s="4">
        <v>0</v>
      </c>
      <c r="FL368" s="4">
        <v>0</v>
      </c>
      <c r="FM368" s="4">
        <v>0</v>
      </c>
      <c r="FN368" s="4">
        <v>0</v>
      </c>
      <c r="FO368" s="4">
        <v>0</v>
      </c>
      <c r="FP368" s="4">
        <v>0</v>
      </c>
      <c r="FQ368" s="4">
        <v>0</v>
      </c>
      <c r="FR368" s="4">
        <v>0</v>
      </c>
      <c r="FS368" s="4">
        <v>0</v>
      </c>
      <c r="FT368" s="4">
        <v>0</v>
      </c>
      <c r="FU368" s="4">
        <v>0</v>
      </c>
      <c r="FV368" s="4">
        <v>0</v>
      </c>
      <c r="FW368" s="4">
        <v>0</v>
      </c>
      <c r="FX368" s="4">
        <v>0</v>
      </c>
      <c r="FY368" s="4">
        <v>0</v>
      </c>
      <c r="FZ368" s="4">
        <v>0</v>
      </c>
      <c r="GA368" s="4">
        <v>0</v>
      </c>
      <c r="GB368" s="4">
        <v>0</v>
      </c>
      <c r="GC368" s="4">
        <v>0</v>
      </c>
      <c r="GD368" s="4">
        <v>0</v>
      </c>
      <c r="GE368" s="4">
        <v>0</v>
      </c>
      <c r="GF368" s="4">
        <v>0</v>
      </c>
      <c r="GG368" s="4">
        <v>0</v>
      </c>
      <c r="GH368" s="4">
        <v>0</v>
      </c>
      <c r="GI368" s="4">
        <v>0</v>
      </c>
      <c r="GJ368" s="4">
        <v>0</v>
      </c>
      <c r="GK368" s="4">
        <v>0</v>
      </c>
      <c r="GL368" s="4">
        <v>0</v>
      </c>
      <c r="GM368" s="4">
        <v>0</v>
      </c>
      <c r="GN368" s="4">
        <v>0</v>
      </c>
      <c r="GO368" s="4">
        <v>0</v>
      </c>
      <c r="GP368" s="4">
        <v>0</v>
      </c>
      <c r="GQ368" s="4">
        <v>0</v>
      </c>
      <c r="GR368" s="4">
        <v>0</v>
      </c>
      <c r="GS368" s="4">
        <v>0</v>
      </c>
      <c r="GT368" s="4">
        <v>0</v>
      </c>
      <c r="GU368" s="4">
        <v>0</v>
      </c>
      <c r="GV368" s="4">
        <v>0</v>
      </c>
      <c r="GW368" s="4">
        <v>0</v>
      </c>
      <c r="GX368" s="4">
        <v>0</v>
      </c>
      <c r="GY368" s="4">
        <v>0</v>
      </c>
      <c r="GZ368" s="4">
        <v>0</v>
      </c>
      <c r="HA368" s="4">
        <v>200</v>
      </c>
      <c r="HB368" s="4">
        <v>0</v>
      </c>
      <c r="HC368" s="4">
        <v>0</v>
      </c>
      <c r="HD368" s="4">
        <v>0</v>
      </c>
      <c r="HE368" s="4">
        <v>0</v>
      </c>
      <c r="HF368" s="4">
        <v>0</v>
      </c>
      <c r="HG368" s="4">
        <v>0</v>
      </c>
      <c r="HH368" s="4">
        <v>0</v>
      </c>
      <c r="HI368" s="4">
        <v>0</v>
      </c>
      <c r="HJ368" s="4">
        <v>0</v>
      </c>
      <c r="HK368" s="4">
        <v>0</v>
      </c>
      <c r="HL368" s="4">
        <v>0</v>
      </c>
      <c r="HM368" s="4">
        <v>0</v>
      </c>
      <c r="HN368" s="4">
        <v>0</v>
      </c>
      <c r="HO368" s="4">
        <v>0</v>
      </c>
      <c r="HP368" s="4">
        <v>0</v>
      </c>
      <c r="HQ368" s="4">
        <v>0</v>
      </c>
      <c r="HR368" s="4">
        <v>0</v>
      </c>
      <c r="HS368" s="4">
        <v>0</v>
      </c>
      <c r="HT368" s="4">
        <v>0</v>
      </c>
      <c r="HU368" s="4">
        <v>0</v>
      </c>
      <c r="HV368" s="4">
        <v>15000</v>
      </c>
      <c r="HW368" s="4">
        <v>3000</v>
      </c>
      <c r="HX368" s="4">
        <v>0</v>
      </c>
      <c r="HY368" s="4">
        <v>20000</v>
      </c>
      <c r="HZ368" s="4">
        <v>1700</v>
      </c>
      <c r="IA368" s="4">
        <v>0</v>
      </c>
      <c r="IB368" s="4">
        <v>10000</v>
      </c>
      <c r="IC368" s="4">
        <v>0</v>
      </c>
      <c r="ID368" s="4">
        <v>0</v>
      </c>
      <c r="IE368" s="4">
        <v>0</v>
      </c>
      <c r="IF368" s="4">
        <v>0</v>
      </c>
      <c r="IG368" s="4">
        <v>2500</v>
      </c>
      <c r="IH368" s="4">
        <v>3000</v>
      </c>
      <c r="II368" s="4">
        <v>0</v>
      </c>
      <c r="IJ368" s="4">
        <v>4000</v>
      </c>
      <c r="IK368" s="4">
        <v>100</v>
      </c>
      <c r="IL368" s="4">
        <v>0</v>
      </c>
      <c r="IM368" s="4">
        <v>0</v>
      </c>
      <c r="IN368" s="4">
        <v>1200</v>
      </c>
      <c r="IO368" s="4">
        <v>0</v>
      </c>
      <c r="IP368" s="4">
        <v>22000</v>
      </c>
      <c r="IQ368" s="4">
        <v>0</v>
      </c>
      <c r="IR368" s="4">
        <v>36000</v>
      </c>
      <c r="IS368" s="4">
        <v>5000</v>
      </c>
      <c r="IT368" s="4">
        <v>30000</v>
      </c>
      <c r="IU368" s="4">
        <v>500</v>
      </c>
      <c r="IV368" s="4">
        <v>0</v>
      </c>
      <c r="IW368" s="4">
        <v>0</v>
      </c>
      <c r="IX368" s="4">
        <v>1000</v>
      </c>
      <c r="IY368" s="4">
        <v>40</v>
      </c>
      <c r="IZ368" s="4">
        <v>0</v>
      </c>
      <c r="JA368" s="4">
        <v>36100</v>
      </c>
      <c r="JB368" s="4">
        <v>0</v>
      </c>
      <c r="JC368" s="4">
        <v>0</v>
      </c>
      <c r="JD368" s="4">
        <v>0</v>
      </c>
      <c r="JE368" s="4">
        <v>0</v>
      </c>
      <c r="JF368" s="4">
        <v>0</v>
      </c>
      <c r="JG368" s="4">
        <v>0</v>
      </c>
      <c r="JH368" s="4">
        <v>0</v>
      </c>
      <c r="JI368" s="4">
        <v>0</v>
      </c>
      <c r="JJ368" s="4">
        <v>15000</v>
      </c>
      <c r="JK368" s="4">
        <v>600</v>
      </c>
      <c r="JL368" s="4">
        <v>0</v>
      </c>
      <c r="JM368" s="4">
        <v>0</v>
      </c>
      <c r="JN368" s="4">
        <v>2000</v>
      </c>
      <c r="JO368" s="4">
        <v>0</v>
      </c>
      <c r="JP368" s="4">
        <v>0</v>
      </c>
      <c r="JQ368" s="4">
        <v>0</v>
      </c>
      <c r="JR368" s="4">
        <v>0</v>
      </c>
      <c r="JS368" s="4">
        <v>500</v>
      </c>
      <c r="JT368" s="4">
        <v>1200</v>
      </c>
      <c r="JU368" s="4">
        <v>0</v>
      </c>
      <c r="JV368" s="4">
        <v>0</v>
      </c>
      <c r="JW368" s="4">
        <v>0</v>
      </c>
      <c r="JX368" s="4">
        <v>0</v>
      </c>
      <c r="JY368" s="4">
        <v>0</v>
      </c>
      <c r="JZ368" s="4">
        <v>200</v>
      </c>
      <c r="KA368" s="4">
        <v>0</v>
      </c>
      <c r="KB368" s="4">
        <v>0</v>
      </c>
      <c r="KC368" s="4">
        <v>0</v>
      </c>
      <c r="KD368" s="4">
        <v>0</v>
      </c>
      <c r="KE368" s="4">
        <v>0</v>
      </c>
      <c r="KF368" s="4">
        <v>0</v>
      </c>
      <c r="KG368" s="4">
        <v>0</v>
      </c>
      <c r="KH368" s="4">
        <v>2000</v>
      </c>
      <c r="KI368" s="4">
        <v>0</v>
      </c>
      <c r="KJ368" s="4">
        <v>0</v>
      </c>
      <c r="KK368" s="4">
        <f t="shared" si="10"/>
        <v>224970</v>
      </c>
    </row>
    <row r="369" spans="1:297" ht="30" customHeight="1" x14ac:dyDescent="0.25">
      <c r="A369" s="4">
        <v>370</v>
      </c>
      <c r="B369" s="4">
        <v>271</v>
      </c>
      <c r="C369" s="4" t="s">
        <v>1023</v>
      </c>
      <c r="D369" s="6" t="s">
        <v>1024</v>
      </c>
      <c r="E369" s="6" t="s">
        <v>1025</v>
      </c>
      <c r="F369" s="4"/>
      <c r="G369" s="7">
        <v>0.96430000000000005</v>
      </c>
      <c r="H369" s="4">
        <v>650</v>
      </c>
      <c r="I369" s="4"/>
      <c r="J369" s="4"/>
      <c r="K369" s="4"/>
      <c r="L369" s="4"/>
      <c r="M369" s="4"/>
      <c r="N369" s="4"/>
      <c r="O369" s="4"/>
      <c r="P369" s="4">
        <v>0</v>
      </c>
      <c r="Q369" s="4"/>
      <c r="R369" s="4"/>
      <c r="S369" s="4"/>
      <c r="T369" s="4"/>
      <c r="U369" s="4"/>
      <c r="V369" s="4"/>
      <c r="W369" s="4"/>
      <c r="X369" s="4"/>
      <c r="Y369" s="4"/>
      <c r="Z369" s="4"/>
      <c r="AA369" s="4"/>
      <c r="AB369" s="4"/>
      <c r="AC369" s="4"/>
      <c r="AD369" s="4"/>
      <c r="AE369" s="4"/>
      <c r="AF369" s="4"/>
      <c r="AG369" s="4"/>
      <c r="AH369" s="4"/>
      <c r="AI369" s="4"/>
      <c r="AJ369" s="4"/>
      <c r="AK369" s="4"/>
      <c r="AL369" s="4">
        <v>500</v>
      </c>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v>5000</v>
      </c>
      <c r="EF369" s="4"/>
      <c r="EG369" s="4"/>
      <c r="EH369" s="4"/>
      <c r="EI369" s="4"/>
      <c r="EJ369" s="4"/>
      <c r="EK369" s="4"/>
      <c r="EL369" s="4"/>
      <c r="EM369" s="4"/>
      <c r="EN369" s="4"/>
      <c r="EO369" s="4"/>
      <c r="EP369" s="4"/>
      <c r="EQ369" s="4"/>
      <c r="ER369" s="4"/>
      <c r="ES369" s="4"/>
      <c r="ET369" s="4"/>
      <c r="EU369" s="4"/>
      <c r="EV369" s="4">
        <v>2000</v>
      </c>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v>0</v>
      </c>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v>0</v>
      </c>
      <c r="HM369" s="4"/>
      <c r="HN369" s="4"/>
      <c r="HO369" s="4"/>
      <c r="HP369" s="4"/>
      <c r="HQ369" s="4"/>
      <c r="HR369" s="4"/>
      <c r="HS369" s="4"/>
      <c r="HT369" s="4"/>
      <c r="HU369" s="4"/>
      <c r="HV369" s="4"/>
      <c r="HW369" s="4">
        <v>2500</v>
      </c>
      <c r="HX369" s="4"/>
      <c r="HY369" s="4"/>
      <c r="HZ369" s="4"/>
      <c r="IA369" s="4">
        <v>0</v>
      </c>
      <c r="IB369" s="4"/>
      <c r="IC369" s="4">
        <v>100</v>
      </c>
      <c r="ID369" s="4"/>
      <c r="IE369" s="4"/>
      <c r="IF369" s="4"/>
      <c r="IG369" s="4"/>
      <c r="IH369" s="4"/>
      <c r="II369" s="4"/>
      <c r="IJ369" s="4"/>
      <c r="IK369" s="4">
        <v>1000</v>
      </c>
      <c r="IL369" s="4"/>
      <c r="IM369" s="4"/>
      <c r="IN369" s="4"/>
      <c r="IO369" s="4"/>
      <c r="IP369" s="4"/>
      <c r="IQ369" s="4"/>
      <c r="IR369" s="4">
        <v>0</v>
      </c>
      <c r="IS369" s="4">
        <v>0</v>
      </c>
      <c r="IT369" s="4">
        <v>11000</v>
      </c>
      <c r="IU369" s="4"/>
      <c r="IV369" s="4"/>
      <c r="IW369" s="4"/>
      <c r="IX369" s="4"/>
      <c r="IY369" s="4"/>
      <c r="IZ369" s="4"/>
      <c r="JA369" s="4">
        <v>200</v>
      </c>
      <c r="JB369" s="4"/>
      <c r="JC369" s="4"/>
      <c r="JD369" s="4"/>
      <c r="JE369" s="4"/>
      <c r="JF369" s="4"/>
      <c r="JG369" s="4"/>
      <c r="JH369" s="4"/>
      <c r="JI369" s="4"/>
      <c r="JJ369" s="4"/>
      <c r="JK369" s="4">
        <v>1000</v>
      </c>
      <c r="JL369" s="4"/>
      <c r="JM369" s="4"/>
      <c r="JN369" s="4"/>
      <c r="JO369" s="4">
        <v>0</v>
      </c>
      <c r="JP369" s="4"/>
      <c r="JQ369" s="4"/>
      <c r="JR369" s="4"/>
      <c r="JS369" s="4">
        <v>0</v>
      </c>
      <c r="JT369" s="4"/>
      <c r="JU369" s="4"/>
      <c r="JV369" s="4"/>
      <c r="JW369" s="4"/>
      <c r="JX369" s="4"/>
      <c r="JY369" s="4"/>
      <c r="JZ369" s="4"/>
      <c r="KA369" s="4"/>
      <c r="KB369" s="4">
        <v>0</v>
      </c>
      <c r="KC369" s="4"/>
      <c r="KD369" s="4"/>
      <c r="KE369" s="4"/>
      <c r="KF369" s="4"/>
      <c r="KG369" s="4"/>
      <c r="KH369" s="4"/>
      <c r="KI369" s="4"/>
      <c r="KJ369" s="4"/>
      <c r="KK369" s="4">
        <f t="shared" si="10"/>
        <v>23950</v>
      </c>
    </row>
    <row r="370" spans="1:297" ht="30" customHeight="1" x14ac:dyDescent="0.25">
      <c r="A370" s="4">
        <v>371</v>
      </c>
      <c r="B370" s="4">
        <v>272</v>
      </c>
      <c r="C370" s="4" t="s">
        <v>1026</v>
      </c>
      <c r="D370" s="18" t="s">
        <v>1027</v>
      </c>
      <c r="E370" s="18" t="s">
        <v>1028</v>
      </c>
      <c r="F370" s="4"/>
      <c r="G370" s="7">
        <v>0.95050000000000001</v>
      </c>
      <c r="H370" s="4">
        <v>0</v>
      </c>
      <c r="I370" s="4"/>
      <c r="J370" s="4"/>
      <c r="K370" s="4"/>
      <c r="L370" s="4"/>
      <c r="M370" s="4"/>
      <c r="N370" s="4"/>
      <c r="O370" s="4"/>
      <c r="P370" s="4">
        <v>600</v>
      </c>
      <c r="Q370" s="4"/>
      <c r="R370" s="4"/>
      <c r="S370" s="4"/>
      <c r="T370" s="4"/>
      <c r="U370" s="4"/>
      <c r="V370" s="4"/>
      <c r="W370" s="4"/>
      <c r="X370" s="4"/>
      <c r="Y370" s="4"/>
      <c r="Z370" s="4">
        <v>500</v>
      </c>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v>50000</v>
      </c>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v>100</v>
      </c>
      <c r="FY370" s="4"/>
      <c r="FZ370" s="4"/>
      <c r="GA370" s="4"/>
      <c r="GB370" s="4"/>
      <c r="GC370" s="4"/>
      <c r="GD370" s="4"/>
      <c r="GE370" s="4"/>
      <c r="GF370" s="4"/>
      <c r="GG370" s="4"/>
      <c r="GH370" s="4"/>
      <c r="GI370" s="4"/>
      <c r="GJ370" s="4">
        <v>0</v>
      </c>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v>0</v>
      </c>
      <c r="HM370" s="4"/>
      <c r="HN370" s="4"/>
      <c r="HO370" s="4"/>
      <c r="HP370" s="4"/>
      <c r="HQ370" s="4"/>
      <c r="HR370" s="4"/>
      <c r="HS370" s="4"/>
      <c r="HT370" s="4"/>
      <c r="HU370" s="4"/>
      <c r="HV370" s="4"/>
      <c r="HW370" s="4">
        <v>6000</v>
      </c>
      <c r="HX370" s="4"/>
      <c r="HY370" s="4"/>
      <c r="HZ370" s="4"/>
      <c r="IA370" s="4">
        <v>0</v>
      </c>
      <c r="IB370" s="4">
        <v>90000</v>
      </c>
      <c r="IC370" s="4"/>
      <c r="ID370" s="4"/>
      <c r="IE370" s="4"/>
      <c r="IF370" s="4"/>
      <c r="IG370" s="4">
        <v>2000</v>
      </c>
      <c r="IH370" s="4"/>
      <c r="II370" s="4"/>
      <c r="IJ370" s="4"/>
      <c r="IK370" s="4"/>
      <c r="IL370" s="4"/>
      <c r="IM370" s="4"/>
      <c r="IN370" s="4">
        <v>1000</v>
      </c>
      <c r="IO370" s="4"/>
      <c r="IP370" s="4">
        <v>500</v>
      </c>
      <c r="IQ370" s="4"/>
      <c r="IR370" s="4">
        <v>1000</v>
      </c>
      <c r="IS370" s="4">
        <v>0</v>
      </c>
      <c r="IT370" s="4"/>
      <c r="IU370" s="4"/>
      <c r="IV370" s="4"/>
      <c r="IW370" s="4"/>
      <c r="IX370" s="4"/>
      <c r="IY370" s="4"/>
      <c r="IZ370" s="4"/>
      <c r="JA370" s="4">
        <v>2500</v>
      </c>
      <c r="JB370" s="4"/>
      <c r="JC370" s="4"/>
      <c r="JD370" s="4">
        <v>5000</v>
      </c>
      <c r="JE370" s="4"/>
      <c r="JF370" s="4"/>
      <c r="JG370" s="4"/>
      <c r="JH370" s="4"/>
      <c r="JI370" s="4"/>
      <c r="JJ370" s="4"/>
      <c r="JK370" s="4"/>
      <c r="JL370" s="4"/>
      <c r="JM370" s="4"/>
      <c r="JN370" s="4"/>
      <c r="JO370" s="4">
        <v>0</v>
      </c>
      <c r="JP370" s="4">
        <v>15000</v>
      </c>
      <c r="JQ370" s="4"/>
      <c r="JR370" s="4"/>
      <c r="JS370" s="4">
        <v>0</v>
      </c>
      <c r="JT370" s="4"/>
      <c r="JU370" s="4"/>
      <c r="JV370" s="4"/>
      <c r="JW370" s="4"/>
      <c r="JX370" s="4">
        <v>1000</v>
      </c>
      <c r="JY370" s="4"/>
      <c r="JZ370" s="4"/>
      <c r="KA370" s="4"/>
      <c r="KB370" s="4">
        <v>0</v>
      </c>
      <c r="KC370" s="4">
        <v>400</v>
      </c>
      <c r="KD370" s="4"/>
      <c r="KE370" s="4"/>
      <c r="KF370" s="4"/>
      <c r="KG370" s="4"/>
      <c r="KH370" s="4"/>
      <c r="KI370" s="4"/>
      <c r="KJ370" s="4"/>
      <c r="KK370" s="4">
        <f t="shared" si="10"/>
        <v>175600</v>
      </c>
    </row>
    <row r="371" spans="1:297" ht="30" customHeight="1" x14ac:dyDescent="0.25">
      <c r="A371" s="4">
        <v>372</v>
      </c>
      <c r="B371" s="4">
        <v>273</v>
      </c>
      <c r="C371" s="4" t="s">
        <v>1029</v>
      </c>
      <c r="D371" s="6" t="s">
        <v>1030</v>
      </c>
      <c r="E371" s="6" t="s">
        <v>1031</v>
      </c>
      <c r="F371" s="4"/>
      <c r="G371" s="7">
        <v>0.38400000000000001</v>
      </c>
      <c r="H371" s="4">
        <v>0</v>
      </c>
      <c r="I371" s="4"/>
      <c r="J371" s="4"/>
      <c r="K371" s="4"/>
      <c r="L371" s="4"/>
      <c r="M371" s="4"/>
      <c r="N371" s="4"/>
      <c r="O371" s="4"/>
      <c r="P371" s="4">
        <v>0</v>
      </c>
      <c r="Q371" s="4"/>
      <c r="R371" s="4"/>
      <c r="S371" s="4"/>
      <c r="T371" s="4"/>
      <c r="U371" s="4"/>
      <c r="V371" s="4"/>
      <c r="W371" s="4"/>
      <c r="X371" s="4">
        <v>10000</v>
      </c>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v>15000</v>
      </c>
      <c r="AY371" s="4"/>
      <c r="AZ371" s="4"/>
      <c r="BA371" s="4"/>
      <c r="BB371" s="4"/>
      <c r="BC371" s="4"/>
      <c r="BD371" s="4"/>
      <c r="BE371" s="4"/>
      <c r="BF371" s="4"/>
      <c r="BG371" s="4"/>
      <c r="BH371" s="4"/>
      <c r="BI371" s="4"/>
      <c r="BJ371" s="4"/>
      <c r="BK371" s="4"/>
      <c r="BL371" s="4"/>
      <c r="BM371" s="4"/>
      <c r="BN371" s="4">
        <v>2000</v>
      </c>
      <c r="BO371" s="4"/>
      <c r="BP371" s="4">
        <v>5000</v>
      </c>
      <c r="BQ371" s="4"/>
      <c r="BR371" s="4"/>
      <c r="BS371" s="4"/>
      <c r="BT371" s="4"/>
      <c r="BU371" s="4"/>
      <c r="BV371" s="4"/>
      <c r="BW371" s="4"/>
      <c r="BX371" s="4"/>
      <c r="BY371" s="4"/>
      <c r="BZ371" s="4"/>
      <c r="CA371" s="4"/>
      <c r="CB371" s="4"/>
      <c r="CC371" s="4">
        <v>1000</v>
      </c>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v>10000</v>
      </c>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v>0</v>
      </c>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v>500</v>
      </c>
      <c r="HJ371" s="4"/>
      <c r="HK371" s="4"/>
      <c r="HL371" s="4">
        <v>0</v>
      </c>
      <c r="HM371" s="4"/>
      <c r="HN371" s="4"/>
      <c r="HO371" s="4"/>
      <c r="HP371" s="4"/>
      <c r="HQ371" s="4"/>
      <c r="HR371" s="4"/>
      <c r="HS371" s="4"/>
      <c r="HT371" s="4"/>
      <c r="HU371" s="4"/>
      <c r="HV371" s="4"/>
      <c r="HW371" s="4"/>
      <c r="HX371" s="4"/>
      <c r="HY371" s="4"/>
      <c r="HZ371" s="4"/>
      <c r="IA371" s="4">
        <v>6000</v>
      </c>
      <c r="IB371" s="4">
        <v>10000</v>
      </c>
      <c r="IC371" s="4">
        <v>5000</v>
      </c>
      <c r="ID371" s="4"/>
      <c r="IE371" s="4"/>
      <c r="IF371" s="4"/>
      <c r="IG371" s="4"/>
      <c r="IH371" s="4"/>
      <c r="II371" s="4"/>
      <c r="IJ371" s="4"/>
      <c r="IK371" s="4"/>
      <c r="IL371" s="4"/>
      <c r="IM371" s="4"/>
      <c r="IN371" s="4">
        <v>8000</v>
      </c>
      <c r="IO371" s="4"/>
      <c r="IP371" s="4">
        <v>11300</v>
      </c>
      <c r="IQ371" s="4"/>
      <c r="IR371" s="4">
        <v>20000</v>
      </c>
      <c r="IS371" s="4">
        <v>0</v>
      </c>
      <c r="IT371" s="4">
        <v>70000</v>
      </c>
      <c r="IU371" s="4"/>
      <c r="IV371" s="4"/>
      <c r="IW371" s="4"/>
      <c r="IX371" s="4"/>
      <c r="IY371" s="4"/>
      <c r="IZ371" s="4"/>
      <c r="JA371" s="4">
        <v>2000</v>
      </c>
      <c r="JB371" s="4"/>
      <c r="JC371" s="4"/>
      <c r="JD371" s="4"/>
      <c r="JE371" s="4"/>
      <c r="JF371" s="4"/>
      <c r="JG371" s="4"/>
      <c r="JH371" s="4"/>
      <c r="JI371" s="4">
        <v>10000</v>
      </c>
      <c r="JJ371" s="4"/>
      <c r="JK371" s="4"/>
      <c r="JL371" s="4">
        <v>30000</v>
      </c>
      <c r="JM371" s="4"/>
      <c r="JN371" s="4"/>
      <c r="JO371" s="4">
        <v>0</v>
      </c>
      <c r="JP371" s="4">
        <v>10000</v>
      </c>
      <c r="JQ371" s="4"/>
      <c r="JR371" s="4"/>
      <c r="JS371" s="4">
        <v>0</v>
      </c>
      <c r="JT371" s="4"/>
      <c r="JU371" s="4"/>
      <c r="JV371" s="4"/>
      <c r="JW371" s="4"/>
      <c r="JX371" s="4">
        <v>1000</v>
      </c>
      <c r="JY371" s="4"/>
      <c r="JZ371" s="4"/>
      <c r="KA371" s="4"/>
      <c r="KB371" s="4">
        <v>0</v>
      </c>
      <c r="KC371" s="4"/>
      <c r="KD371" s="4"/>
      <c r="KE371" s="4"/>
      <c r="KF371" s="4"/>
      <c r="KG371" s="4"/>
      <c r="KH371" s="4">
        <v>500</v>
      </c>
      <c r="KI371" s="4"/>
      <c r="KJ371" s="4"/>
      <c r="KK371" s="4">
        <f t="shared" si="10"/>
        <v>227300</v>
      </c>
    </row>
    <row r="372" spans="1:297" ht="30" customHeight="1" x14ac:dyDescent="0.25">
      <c r="A372" s="4">
        <v>373</v>
      </c>
      <c r="B372" s="4">
        <v>274</v>
      </c>
      <c r="C372" s="4" t="s">
        <v>1032</v>
      </c>
      <c r="D372" s="17" t="s">
        <v>1033</v>
      </c>
      <c r="E372" s="17" t="s">
        <v>1034</v>
      </c>
      <c r="F372" s="4"/>
      <c r="G372" s="7">
        <v>0.35499838333333333</v>
      </c>
      <c r="H372" s="4">
        <v>0</v>
      </c>
      <c r="I372" s="4"/>
      <c r="J372" s="4">
        <v>2000</v>
      </c>
      <c r="K372" s="4">
        <v>2000</v>
      </c>
      <c r="L372" s="4"/>
      <c r="M372" s="4"/>
      <c r="N372" s="4"/>
      <c r="O372" s="4">
        <v>5000</v>
      </c>
      <c r="P372" s="4">
        <v>50000</v>
      </c>
      <c r="Q372" s="4"/>
      <c r="R372" s="4">
        <v>10000</v>
      </c>
      <c r="S372" s="4">
        <v>5000</v>
      </c>
      <c r="T372" s="4"/>
      <c r="U372" s="4">
        <v>500</v>
      </c>
      <c r="V372" s="4">
        <v>2000</v>
      </c>
      <c r="W372" s="4"/>
      <c r="X372" s="4"/>
      <c r="Y372" s="4"/>
      <c r="Z372" s="4"/>
      <c r="AA372" s="4">
        <v>300</v>
      </c>
      <c r="AB372" s="4"/>
      <c r="AC372" s="4"/>
      <c r="AD372" s="4"/>
      <c r="AE372" s="4"/>
      <c r="AF372" s="4">
        <v>50000</v>
      </c>
      <c r="AG372" s="4"/>
      <c r="AH372" s="4"/>
      <c r="AI372" s="4"/>
      <c r="AJ372" s="4"/>
      <c r="AK372" s="4">
        <v>50000</v>
      </c>
      <c r="AL372" s="4"/>
      <c r="AM372" s="4">
        <v>5000</v>
      </c>
      <c r="AN372" s="4">
        <v>6000</v>
      </c>
      <c r="AO372" s="4"/>
      <c r="AP372" s="4">
        <v>4000</v>
      </c>
      <c r="AQ372" s="4">
        <v>3000</v>
      </c>
      <c r="AR372" s="4">
        <v>10000</v>
      </c>
      <c r="AS372" s="4"/>
      <c r="AT372" s="4">
        <v>500</v>
      </c>
      <c r="AU372" s="4"/>
      <c r="AV372" s="4">
        <v>2000</v>
      </c>
      <c r="AW372" s="4">
        <v>1000</v>
      </c>
      <c r="AX372" s="4"/>
      <c r="AY372" s="4">
        <v>172000</v>
      </c>
      <c r="AZ372" s="4">
        <v>100000</v>
      </c>
      <c r="BA372" s="4">
        <v>200000</v>
      </c>
      <c r="BB372" s="4"/>
      <c r="BC372" s="4">
        <v>282000</v>
      </c>
      <c r="BD372" s="4">
        <v>15000</v>
      </c>
      <c r="BE372" s="4"/>
      <c r="BF372" s="4"/>
      <c r="BG372" s="4"/>
      <c r="BH372" s="4"/>
      <c r="BI372" s="4"/>
      <c r="BJ372" s="4"/>
      <c r="BK372" s="4"/>
      <c r="BL372" s="4">
        <v>2000</v>
      </c>
      <c r="BM372" s="4"/>
      <c r="BN372" s="4"/>
      <c r="BO372" s="4"/>
      <c r="BP372" s="4"/>
      <c r="BQ372" s="4"/>
      <c r="BR372" s="4"/>
      <c r="BS372" s="4"/>
      <c r="BT372" s="4"/>
      <c r="BU372" s="4"/>
      <c r="BV372" s="4">
        <v>8000</v>
      </c>
      <c r="BW372" s="4"/>
      <c r="BX372" s="4"/>
      <c r="BY372" s="4"/>
      <c r="BZ372" s="4">
        <v>4000</v>
      </c>
      <c r="CA372" s="4"/>
      <c r="CB372" s="4"/>
      <c r="CC372" s="4">
        <v>2000</v>
      </c>
      <c r="CD372" s="4">
        <v>1000</v>
      </c>
      <c r="CE372" s="4"/>
      <c r="CF372" s="4">
        <v>5000</v>
      </c>
      <c r="CG372" s="4">
        <v>3000</v>
      </c>
      <c r="CH372" s="4"/>
      <c r="CI372" s="4"/>
      <c r="CJ372" s="4">
        <v>4000</v>
      </c>
      <c r="CK372" s="4"/>
      <c r="CL372" s="4"/>
      <c r="CM372" s="4"/>
      <c r="CN372" s="4"/>
      <c r="CO372" s="4"/>
      <c r="CP372" s="4"/>
      <c r="CQ372" s="4"/>
      <c r="CR372" s="4">
        <v>3000</v>
      </c>
      <c r="CS372" s="4">
        <v>1000</v>
      </c>
      <c r="CT372" s="4"/>
      <c r="CU372" s="4"/>
      <c r="CV372" s="4"/>
      <c r="CW372" s="4"/>
      <c r="CX372" s="4">
        <v>1500</v>
      </c>
      <c r="CY372" s="4">
        <v>2000</v>
      </c>
      <c r="CZ372" s="4">
        <v>20000</v>
      </c>
      <c r="DA372" s="4"/>
      <c r="DB372" s="4"/>
      <c r="DC372" s="4">
        <v>1000</v>
      </c>
      <c r="DD372" s="4"/>
      <c r="DE372" s="4"/>
      <c r="DF372" s="4"/>
      <c r="DG372" s="4"/>
      <c r="DH372" s="4"/>
      <c r="DI372" s="4">
        <v>15000</v>
      </c>
      <c r="DJ372" s="4"/>
      <c r="DK372" s="4"/>
      <c r="DL372" s="4">
        <v>10000</v>
      </c>
      <c r="DM372" s="4"/>
      <c r="DN372" s="4"/>
      <c r="DO372" s="4"/>
      <c r="DP372" s="4"/>
      <c r="DQ372" s="4"/>
      <c r="DR372" s="4">
        <v>4000</v>
      </c>
      <c r="DS372" s="4"/>
      <c r="DT372" s="4"/>
      <c r="DU372" s="4">
        <v>1000</v>
      </c>
      <c r="DV372" s="4">
        <v>4000</v>
      </c>
      <c r="DW372" s="4"/>
      <c r="DX372" s="4">
        <v>1000</v>
      </c>
      <c r="DY372" s="4"/>
      <c r="DZ372" s="4">
        <v>5000</v>
      </c>
      <c r="EA372" s="4">
        <v>10000</v>
      </c>
      <c r="EB372" s="4">
        <v>1500</v>
      </c>
      <c r="EC372" s="4"/>
      <c r="ED372" s="4">
        <v>100</v>
      </c>
      <c r="EE372" s="4"/>
      <c r="EF372" s="4"/>
      <c r="EG372" s="4"/>
      <c r="EH372" s="4"/>
      <c r="EI372" s="4"/>
      <c r="EJ372" s="4"/>
      <c r="EK372" s="4">
        <v>100</v>
      </c>
      <c r="EL372" s="4"/>
      <c r="EM372" s="4"/>
      <c r="EN372" s="4"/>
      <c r="EO372" s="4"/>
      <c r="EP372" s="4">
        <v>8000</v>
      </c>
      <c r="EQ372" s="4"/>
      <c r="ER372" s="4">
        <v>2000</v>
      </c>
      <c r="ES372" s="4"/>
      <c r="ET372" s="4"/>
      <c r="EU372" s="4"/>
      <c r="EV372" s="4"/>
      <c r="EW372" s="4"/>
      <c r="EX372" s="4">
        <v>4000</v>
      </c>
      <c r="EY372" s="4"/>
      <c r="EZ372" s="4"/>
      <c r="FA372" s="4"/>
      <c r="FB372" s="4"/>
      <c r="FC372" s="4">
        <v>5000</v>
      </c>
      <c r="FD372" s="4">
        <v>2000</v>
      </c>
      <c r="FE372" s="4"/>
      <c r="FF372" s="4"/>
      <c r="FG372" s="4">
        <v>1000</v>
      </c>
      <c r="FH372" s="4"/>
      <c r="FI372" s="4"/>
      <c r="FJ372" s="4">
        <v>3000</v>
      </c>
      <c r="FK372" s="4"/>
      <c r="FL372" s="4"/>
      <c r="FM372" s="4"/>
      <c r="FN372" s="4"/>
      <c r="FO372" s="4"/>
      <c r="FP372" s="4">
        <v>500</v>
      </c>
      <c r="FQ372" s="4"/>
      <c r="FR372" s="4">
        <v>500</v>
      </c>
      <c r="FS372" s="4"/>
      <c r="FT372" s="4">
        <v>1000</v>
      </c>
      <c r="FU372" s="4"/>
      <c r="FV372" s="4">
        <v>1300</v>
      </c>
      <c r="FW372" s="4">
        <v>10000</v>
      </c>
      <c r="FX372" s="4">
        <v>3000</v>
      </c>
      <c r="FY372" s="4"/>
      <c r="FZ372" s="4">
        <v>1000</v>
      </c>
      <c r="GA372" s="4"/>
      <c r="GB372" s="4">
        <v>4000</v>
      </c>
      <c r="GC372" s="4"/>
      <c r="GD372" s="4"/>
      <c r="GE372" s="4">
        <v>5000</v>
      </c>
      <c r="GF372" s="4"/>
      <c r="GG372" s="4"/>
      <c r="GH372" s="4">
        <v>5000</v>
      </c>
      <c r="GI372" s="4">
        <v>12000</v>
      </c>
      <c r="GJ372" s="4">
        <v>0</v>
      </c>
      <c r="GK372" s="4"/>
      <c r="GL372" s="4"/>
      <c r="GM372" s="4">
        <v>2000</v>
      </c>
      <c r="GN372" s="4"/>
      <c r="GO372" s="4"/>
      <c r="GP372" s="4">
        <v>2000</v>
      </c>
      <c r="GQ372" s="4"/>
      <c r="GR372" s="4"/>
      <c r="GS372" s="4">
        <v>1000</v>
      </c>
      <c r="GT372" s="4"/>
      <c r="GU372" s="4"/>
      <c r="GV372" s="4"/>
      <c r="GW372" s="4">
        <v>500</v>
      </c>
      <c r="GX372" s="4">
        <v>600</v>
      </c>
      <c r="GY372" s="4"/>
      <c r="GZ372" s="4"/>
      <c r="HA372" s="4"/>
      <c r="HB372" s="4"/>
      <c r="HC372" s="4">
        <v>3000</v>
      </c>
      <c r="HD372" s="4"/>
      <c r="HE372" s="4">
        <v>3000</v>
      </c>
      <c r="HF372" s="4"/>
      <c r="HG372" s="4"/>
      <c r="HH372" s="4"/>
      <c r="HI372" s="4"/>
      <c r="HJ372" s="4"/>
      <c r="HK372" s="4"/>
      <c r="HL372" s="4">
        <v>0</v>
      </c>
      <c r="HM372" s="4">
        <v>1000</v>
      </c>
      <c r="HN372" s="4">
        <v>5000</v>
      </c>
      <c r="HO372" s="4">
        <v>150000</v>
      </c>
      <c r="HP372" s="4">
        <v>1000000</v>
      </c>
      <c r="HQ372" s="4">
        <v>10000</v>
      </c>
      <c r="HR372" s="4">
        <v>3000</v>
      </c>
      <c r="HS372" s="4">
        <v>40000</v>
      </c>
      <c r="HT372" s="4"/>
      <c r="HU372" s="4"/>
      <c r="HV372" s="4">
        <v>5000</v>
      </c>
      <c r="HW372" s="4">
        <v>70000</v>
      </c>
      <c r="HX372" s="4">
        <v>20000</v>
      </c>
      <c r="HY372" s="4">
        <v>10000</v>
      </c>
      <c r="HZ372" s="4"/>
      <c r="IA372" s="4">
        <v>231600</v>
      </c>
      <c r="IB372" s="4">
        <v>400000</v>
      </c>
      <c r="IC372" s="4">
        <v>5000</v>
      </c>
      <c r="ID372" s="4">
        <v>30000</v>
      </c>
      <c r="IE372" s="4">
        <v>40000</v>
      </c>
      <c r="IF372" s="4">
        <v>15000</v>
      </c>
      <c r="IG372" s="4">
        <v>100000</v>
      </c>
      <c r="IH372" s="4">
        <v>20000</v>
      </c>
      <c r="II372" s="4">
        <v>60000</v>
      </c>
      <c r="IJ372" s="4">
        <v>60000</v>
      </c>
      <c r="IK372" s="4">
        <v>30000</v>
      </c>
      <c r="IL372" s="4">
        <v>30000</v>
      </c>
      <c r="IM372" s="4">
        <v>30000</v>
      </c>
      <c r="IN372" s="4">
        <v>65000</v>
      </c>
      <c r="IO372" s="4">
        <v>30000</v>
      </c>
      <c r="IP372" s="4">
        <v>159500</v>
      </c>
      <c r="IQ372" s="4">
        <v>20000</v>
      </c>
      <c r="IR372" s="4">
        <v>136500</v>
      </c>
      <c r="IS372" s="4">
        <v>50000</v>
      </c>
      <c r="IT372" s="4">
        <v>300000</v>
      </c>
      <c r="IU372" s="4">
        <v>10000</v>
      </c>
      <c r="IV372" s="4">
        <v>50000</v>
      </c>
      <c r="IW372" s="4">
        <v>10000</v>
      </c>
      <c r="IX372" s="4">
        <v>12000</v>
      </c>
      <c r="IY372" s="4"/>
      <c r="IZ372" s="4"/>
      <c r="JA372" s="4">
        <v>60100</v>
      </c>
      <c r="JB372" s="4"/>
      <c r="JC372" s="4"/>
      <c r="JD372" s="4">
        <v>10000</v>
      </c>
      <c r="JE372" s="4">
        <v>12000</v>
      </c>
      <c r="JF372" s="4">
        <v>5000</v>
      </c>
      <c r="JG372" s="4"/>
      <c r="JH372" s="4"/>
      <c r="JI372" s="4"/>
      <c r="JJ372" s="4">
        <v>3000</v>
      </c>
      <c r="JK372" s="4"/>
      <c r="JL372" s="4"/>
      <c r="JM372" s="4">
        <v>15000</v>
      </c>
      <c r="JN372" s="4">
        <v>30000</v>
      </c>
      <c r="JO372" s="4">
        <v>25000</v>
      </c>
      <c r="JP372" s="4">
        <v>20000</v>
      </c>
      <c r="JQ372" s="4"/>
      <c r="JR372" s="4">
        <v>8000</v>
      </c>
      <c r="JS372" s="4">
        <v>30000</v>
      </c>
      <c r="JT372" s="4">
        <v>20000</v>
      </c>
      <c r="JU372" s="4"/>
      <c r="JV372" s="4"/>
      <c r="JW372" s="4">
        <v>30000</v>
      </c>
      <c r="JX372" s="4">
        <v>30000</v>
      </c>
      <c r="JY372" s="4"/>
      <c r="JZ372" s="4">
        <v>2000</v>
      </c>
      <c r="KA372" s="4"/>
      <c r="KB372" s="4">
        <v>0</v>
      </c>
      <c r="KC372" s="4">
        <v>20000</v>
      </c>
      <c r="KD372" s="4"/>
      <c r="KE372" s="4">
        <v>8000</v>
      </c>
      <c r="KF372" s="4">
        <v>2000</v>
      </c>
      <c r="KG372" s="4"/>
      <c r="KH372" s="4">
        <v>5000</v>
      </c>
      <c r="KI372" s="4"/>
      <c r="KJ372" s="4"/>
      <c r="KK372" s="4">
        <f t="shared" si="10"/>
        <v>4710600</v>
      </c>
    </row>
    <row r="373" spans="1:297" ht="30" customHeight="1" x14ac:dyDescent="0.25">
      <c r="A373" s="4">
        <v>375</v>
      </c>
      <c r="B373" s="4">
        <v>275</v>
      </c>
      <c r="C373" s="4" t="s">
        <v>1035</v>
      </c>
      <c r="D373" s="6" t="s">
        <v>1035</v>
      </c>
      <c r="E373" s="6" t="s">
        <v>1036</v>
      </c>
      <c r="F373" s="4"/>
      <c r="G373" s="7">
        <v>600</v>
      </c>
      <c r="H373" s="4">
        <v>0</v>
      </c>
      <c r="I373" s="4"/>
      <c r="J373" s="4"/>
      <c r="K373" s="4"/>
      <c r="L373" s="4"/>
      <c r="M373" s="4"/>
      <c r="N373" s="4"/>
      <c r="O373" s="4"/>
      <c r="P373" s="4">
        <v>0</v>
      </c>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v>0</v>
      </c>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v>0</v>
      </c>
      <c r="HM373" s="4"/>
      <c r="HN373" s="4"/>
      <c r="HO373" s="4"/>
      <c r="HP373" s="4">
        <v>17</v>
      </c>
      <c r="HQ373" s="4"/>
      <c r="HR373" s="4"/>
      <c r="HS373" s="4"/>
      <c r="HT373" s="4"/>
      <c r="HU373" s="4"/>
      <c r="HV373" s="4"/>
      <c r="HW373" s="4"/>
      <c r="HX373" s="4"/>
      <c r="HY373" s="4">
        <v>10</v>
      </c>
      <c r="HZ373" s="4"/>
      <c r="IA373" s="4">
        <v>0</v>
      </c>
      <c r="IB373" s="4"/>
      <c r="IC373" s="4"/>
      <c r="ID373" s="4"/>
      <c r="IE373" s="4"/>
      <c r="IF373" s="4"/>
      <c r="IG373" s="4"/>
      <c r="IH373" s="4">
        <v>20</v>
      </c>
      <c r="II373" s="4"/>
      <c r="IJ373" s="4"/>
      <c r="IK373" s="4"/>
      <c r="IL373" s="4"/>
      <c r="IM373" s="4"/>
      <c r="IN373" s="4"/>
      <c r="IO373" s="4"/>
      <c r="IP373" s="4"/>
      <c r="IQ373" s="4"/>
      <c r="IR373" s="4">
        <v>4</v>
      </c>
      <c r="IS373" s="4">
        <v>0</v>
      </c>
      <c r="IT373" s="4"/>
      <c r="IU373" s="4"/>
      <c r="IV373" s="4"/>
      <c r="IW373" s="4">
        <v>3</v>
      </c>
      <c r="IX373" s="4"/>
      <c r="IY373" s="4"/>
      <c r="IZ373" s="4"/>
      <c r="JA373" s="4">
        <v>0</v>
      </c>
      <c r="JB373" s="4">
        <v>5</v>
      </c>
      <c r="JC373" s="4">
        <v>2</v>
      </c>
      <c r="JD373" s="4">
        <v>5</v>
      </c>
      <c r="JE373" s="4">
        <v>10</v>
      </c>
      <c r="JF373" s="4"/>
      <c r="JG373" s="4">
        <v>3</v>
      </c>
      <c r="JH373" s="4"/>
      <c r="JI373" s="4"/>
      <c r="JJ373" s="4"/>
      <c r="JK373" s="4"/>
      <c r="JL373" s="4">
        <v>10</v>
      </c>
      <c r="JM373" s="4"/>
      <c r="JN373" s="4"/>
      <c r="JO373" s="4">
        <v>0</v>
      </c>
      <c r="JP373" s="4"/>
      <c r="JQ373" s="4"/>
      <c r="JR373" s="4"/>
      <c r="JS373" s="4">
        <v>20</v>
      </c>
      <c r="JT373" s="4"/>
      <c r="JU373" s="4"/>
      <c r="JV373" s="4">
        <v>2</v>
      </c>
      <c r="JW373" s="4"/>
      <c r="JX373" s="4"/>
      <c r="JY373" s="4"/>
      <c r="JZ373" s="4"/>
      <c r="KA373" s="4"/>
      <c r="KB373" s="4">
        <v>1</v>
      </c>
      <c r="KC373" s="4"/>
      <c r="KD373" s="4"/>
      <c r="KE373" s="4"/>
      <c r="KF373" s="4"/>
      <c r="KG373" s="4"/>
      <c r="KH373" s="4"/>
      <c r="KI373" s="4"/>
      <c r="KJ373" s="4"/>
      <c r="KK373" s="4">
        <f t="shared" si="10"/>
        <v>112</v>
      </c>
    </row>
    <row r="374" spans="1:297" ht="30" customHeight="1" x14ac:dyDescent="0.25">
      <c r="A374" s="10">
        <v>376</v>
      </c>
      <c r="B374" s="10"/>
      <c r="C374" s="10" t="s">
        <v>1037</v>
      </c>
      <c r="D374" s="10"/>
      <c r="E374" s="10"/>
      <c r="F374" s="10"/>
      <c r="G374" s="11">
        <v>600</v>
      </c>
      <c r="H374" s="10">
        <v>0</v>
      </c>
      <c r="I374" s="10"/>
      <c r="J374" s="10"/>
      <c r="K374" s="10"/>
      <c r="L374" s="10"/>
      <c r="M374" s="10"/>
      <c r="N374" s="10"/>
      <c r="O374" s="10"/>
      <c r="P374" s="10">
        <v>0</v>
      </c>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v>65</v>
      </c>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v>0</v>
      </c>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v>0</v>
      </c>
      <c r="HM374" s="10"/>
      <c r="HN374" s="10"/>
      <c r="HO374" s="10"/>
      <c r="HP374" s="10"/>
      <c r="HQ374" s="10"/>
      <c r="HR374" s="10"/>
      <c r="HS374" s="10"/>
      <c r="HT374" s="10"/>
      <c r="HU374" s="10"/>
      <c r="HV374" s="10"/>
      <c r="HW374" s="10"/>
      <c r="HX374" s="10"/>
      <c r="HY374" s="10">
        <v>20</v>
      </c>
      <c r="HZ374" s="10"/>
      <c r="IA374" s="10">
        <v>0</v>
      </c>
      <c r="IB374" s="10">
        <v>300</v>
      </c>
      <c r="IC374" s="10"/>
      <c r="ID374" s="10"/>
      <c r="IE374" s="10"/>
      <c r="IF374" s="10"/>
      <c r="IG374" s="10"/>
      <c r="IH374" s="10"/>
      <c r="II374" s="10"/>
      <c r="IJ374" s="10"/>
      <c r="IK374" s="10">
        <v>5</v>
      </c>
      <c r="IL374" s="10"/>
      <c r="IM374" s="10"/>
      <c r="IN374" s="10"/>
      <c r="IO374" s="10"/>
      <c r="IP374" s="10">
        <v>130</v>
      </c>
      <c r="IQ374" s="10"/>
      <c r="IR374" s="10">
        <v>302</v>
      </c>
      <c r="IS374" s="10">
        <v>50</v>
      </c>
      <c r="IT374" s="10"/>
      <c r="IU374" s="10"/>
      <c r="IV374" s="10"/>
      <c r="IW374" s="10">
        <v>3</v>
      </c>
      <c r="IX374" s="10"/>
      <c r="IY374" s="10"/>
      <c r="IZ374" s="10"/>
      <c r="JA374" s="10">
        <v>0</v>
      </c>
      <c r="JB374" s="10">
        <v>5</v>
      </c>
      <c r="JC374" s="10"/>
      <c r="JD374" s="10"/>
      <c r="JE374" s="10">
        <v>10</v>
      </c>
      <c r="JF374" s="10"/>
      <c r="JG374" s="10"/>
      <c r="JH374" s="10"/>
      <c r="JI374" s="10"/>
      <c r="JJ374" s="10">
        <v>100</v>
      </c>
      <c r="JK374" s="10"/>
      <c r="JL374" s="10">
        <v>10</v>
      </c>
      <c r="JM374" s="10"/>
      <c r="JN374" s="10"/>
      <c r="JO374" s="10">
        <v>0</v>
      </c>
      <c r="JP374" s="10"/>
      <c r="JQ374" s="10"/>
      <c r="JR374" s="10"/>
      <c r="JS374" s="10">
        <v>0</v>
      </c>
      <c r="JT374" s="10"/>
      <c r="JU374" s="10"/>
      <c r="JV374" s="10"/>
      <c r="JW374" s="10"/>
      <c r="JX374" s="10"/>
      <c r="JY374" s="10"/>
      <c r="JZ374" s="10"/>
      <c r="KA374" s="10"/>
      <c r="KB374" s="10">
        <v>2</v>
      </c>
      <c r="KC374" s="10">
        <v>3</v>
      </c>
      <c r="KD374" s="10"/>
      <c r="KE374" s="10"/>
      <c r="KF374" s="10"/>
      <c r="KG374" s="10"/>
      <c r="KH374" s="10"/>
      <c r="KI374" s="10"/>
      <c r="KJ374" s="10"/>
      <c r="KK374" s="10">
        <f t="shared" si="10"/>
        <v>1005</v>
      </c>
    </row>
    <row r="375" spans="1:297" ht="30" customHeight="1" x14ac:dyDescent="0.25">
      <c r="A375" s="10">
        <v>388</v>
      </c>
      <c r="B375" s="10"/>
      <c r="C375" s="10" t="s">
        <v>1038</v>
      </c>
      <c r="D375" s="10"/>
      <c r="E375" s="10"/>
      <c r="F375" s="10"/>
      <c r="G375" s="11">
        <v>600</v>
      </c>
      <c r="H375" s="10">
        <v>0</v>
      </c>
      <c r="I375" s="10"/>
      <c r="J375" s="10"/>
      <c r="K375" s="10"/>
      <c r="L375" s="10"/>
      <c r="M375" s="10"/>
      <c r="N375" s="10"/>
      <c r="O375" s="10"/>
      <c r="P375" s="10">
        <v>0</v>
      </c>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v>0</v>
      </c>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v>0</v>
      </c>
      <c r="HM375" s="10"/>
      <c r="HN375" s="10"/>
      <c r="HO375" s="10"/>
      <c r="HP375" s="10"/>
      <c r="HQ375" s="10"/>
      <c r="HR375" s="10"/>
      <c r="HS375" s="10"/>
      <c r="HT375" s="10"/>
      <c r="HU375" s="10"/>
      <c r="HV375" s="10"/>
      <c r="HW375" s="10"/>
      <c r="HX375" s="10"/>
      <c r="HY375" s="10"/>
      <c r="HZ375" s="10"/>
      <c r="IA375" s="10">
        <v>0</v>
      </c>
      <c r="IB375" s="10"/>
      <c r="IC375" s="10"/>
      <c r="ID375" s="10"/>
      <c r="IE375" s="10"/>
      <c r="IF375" s="10"/>
      <c r="IG375" s="10"/>
      <c r="IH375" s="10"/>
      <c r="II375" s="10"/>
      <c r="IJ375" s="10"/>
      <c r="IK375" s="10"/>
      <c r="IL375" s="10"/>
      <c r="IM375" s="10"/>
      <c r="IN375" s="10"/>
      <c r="IO375" s="10"/>
      <c r="IP375" s="10"/>
      <c r="IQ375" s="10"/>
      <c r="IR375" s="10">
        <v>100</v>
      </c>
      <c r="IS375" s="10">
        <v>0</v>
      </c>
      <c r="IT375" s="10"/>
      <c r="IU375" s="10"/>
      <c r="IV375" s="10"/>
      <c r="IW375" s="10"/>
      <c r="IX375" s="10"/>
      <c r="IY375" s="10"/>
      <c r="IZ375" s="10"/>
      <c r="JA375" s="10">
        <v>0</v>
      </c>
      <c r="JB375" s="10">
        <v>10</v>
      </c>
      <c r="JC375" s="10"/>
      <c r="JD375" s="10"/>
      <c r="JE375" s="10"/>
      <c r="JF375" s="10"/>
      <c r="JG375" s="10"/>
      <c r="JH375" s="10"/>
      <c r="JI375" s="10"/>
      <c r="JJ375" s="10">
        <v>20</v>
      </c>
      <c r="JK375" s="10"/>
      <c r="JL375" s="10"/>
      <c r="JM375" s="10"/>
      <c r="JN375" s="10"/>
      <c r="JO375" s="10">
        <v>0</v>
      </c>
      <c r="JP375" s="10"/>
      <c r="JQ375" s="10"/>
      <c r="JR375" s="10"/>
      <c r="JS375" s="10">
        <v>0</v>
      </c>
      <c r="JT375" s="10"/>
      <c r="JU375" s="10"/>
      <c r="JV375" s="10"/>
      <c r="JW375" s="10"/>
      <c r="JX375" s="10"/>
      <c r="JY375" s="10"/>
      <c r="JZ375" s="10"/>
      <c r="KA375" s="10"/>
      <c r="KB375" s="10">
        <v>0</v>
      </c>
      <c r="KC375" s="10"/>
      <c r="KD375" s="10"/>
      <c r="KE375" s="10"/>
      <c r="KF375" s="10"/>
      <c r="KG375" s="10"/>
      <c r="KH375" s="10"/>
      <c r="KI375" s="10"/>
      <c r="KJ375" s="10"/>
      <c r="KK375" s="10">
        <f t="shared" si="10"/>
        <v>130</v>
      </c>
    </row>
    <row r="376" spans="1:297" ht="30" customHeight="1" x14ac:dyDescent="0.25">
      <c r="A376" s="4"/>
      <c r="B376" s="4">
        <v>276</v>
      </c>
      <c r="C376" s="4"/>
      <c r="D376" s="6" t="s">
        <v>1039</v>
      </c>
      <c r="E376" s="6" t="s">
        <v>1040</v>
      </c>
      <c r="F376" s="4" t="s">
        <v>347</v>
      </c>
      <c r="G376" s="7">
        <v>600</v>
      </c>
      <c r="H376" s="4">
        <f t="shared" ref="H376:BS376" si="11">H374+H375</f>
        <v>0</v>
      </c>
      <c r="I376" s="4">
        <f t="shared" si="11"/>
        <v>0</v>
      </c>
      <c r="J376" s="4">
        <f t="shared" si="11"/>
        <v>0</v>
      </c>
      <c r="K376" s="4">
        <f t="shared" si="11"/>
        <v>0</v>
      </c>
      <c r="L376" s="4">
        <f t="shared" si="11"/>
        <v>0</v>
      </c>
      <c r="M376" s="4">
        <f t="shared" si="11"/>
        <v>0</v>
      </c>
      <c r="N376" s="4">
        <f t="shared" si="11"/>
        <v>0</v>
      </c>
      <c r="O376" s="4">
        <f t="shared" si="11"/>
        <v>0</v>
      </c>
      <c r="P376" s="4">
        <f t="shared" si="11"/>
        <v>0</v>
      </c>
      <c r="Q376" s="4">
        <f t="shared" si="11"/>
        <v>0</v>
      </c>
      <c r="R376" s="4">
        <f t="shared" si="11"/>
        <v>0</v>
      </c>
      <c r="S376" s="4">
        <f t="shared" si="11"/>
        <v>0</v>
      </c>
      <c r="T376" s="4">
        <f t="shared" si="11"/>
        <v>0</v>
      </c>
      <c r="U376" s="4">
        <f t="shared" si="11"/>
        <v>0</v>
      </c>
      <c r="V376" s="4">
        <f t="shared" si="11"/>
        <v>0</v>
      </c>
      <c r="W376" s="4">
        <f t="shared" si="11"/>
        <v>0</v>
      </c>
      <c r="X376" s="4">
        <f t="shared" si="11"/>
        <v>0</v>
      </c>
      <c r="Y376" s="4">
        <f t="shared" si="11"/>
        <v>0</v>
      </c>
      <c r="Z376" s="4">
        <f t="shared" si="11"/>
        <v>0</v>
      </c>
      <c r="AA376" s="4">
        <f t="shared" si="11"/>
        <v>0</v>
      </c>
      <c r="AB376" s="4">
        <f t="shared" si="11"/>
        <v>0</v>
      </c>
      <c r="AC376" s="4">
        <f t="shared" si="11"/>
        <v>0</v>
      </c>
      <c r="AD376" s="4">
        <f t="shared" si="11"/>
        <v>0</v>
      </c>
      <c r="AE376" s="4">
        <f t="shared" si="11"/>
        <v>0</v>
      </c>
      <c r="AF376" s="4">
        <f t="shared" si="11"/>
        <v>0</v>
      </c>
      <c r="AG376" s="4">
        <f t="shared" si="11"/>
        <v>0</v>
      </c>
      <c r="AH376" s="4">
        <f t="shared" si="11"/>
        <v>0</v>
      </c>
      <c r="AI376" s="4">
        <f t="shared" si="11"/>
        <v>0</v>
      </c>
      <c r="AJ376" s="4">
        <f t="shared" si="11"/>
        <v>0</v>
      </c>
      <c r="AK376" s="4">
        <f t="shared" si="11"/>
        <v>0</v>
      </c>
      <c r="AL376" s="4">
        <f t="shared" si="11"/>
        <v>0</v>
      </c>
      <c r="AM376" s="4">
        <f t="shared" si="11"/>
        <v>0</v>
      </c>
      <c r="AN376" s="4">
        <f t="shared" si="11"/>
        <v>0</v>
      </c>
      <c r="AO376" s="4">
        <f t="shared" si="11"/>
        <v>0</v>
      </c>
      <c r="AP376" s="4">
        <f t="shared" si="11"/>
        <v>0</v>
      </c>
      <c r="AQ376" s="4">
        <f t="shared" si="11"/>
        <v>0</v>
      </c>
      <c r="AR376" s="4">
        <f t="shared" si="11"/>
        <v>0</v>
      </c>
      <c r="AS376" s="4">
        <f t="shared" si="11"/>
        <v>0</v>
      </c>
      <c r="AT376" s="4">
        <f t="shared" si="11"/>
        <v>0</v>
      </c>
      <c r="AU376" s="4">
        <f t="shared" si="11"/>
        <v>0</v>
      </c>
      <c r="AV376" s="4">
        <f t="shared" si="11"/>
        <v>0</v>
      </c>
      <c r="AW376" s="4">
        <f t="shared" si="11"/>
        <v>0</v>
      </c>
      <c r="AX376" s="4">
        <f t="shared" si="11"/>
        <v>0</v>
      </c>
      <c r="AY376" s="4">
        <f t="shared" si="11"/>
        <v>0</v>
      </c>
      <c r="AZ376" s="4">
        <f t="shared" si="11"/>
        <v>0</v>
      </c>
      <c r="BA376" s="4">
        <f t="shared" si="11"/>
        <v>0</v>
      </c>
      <c r="BB376" s="4">
        <f t="shared" si="11"/>
        <v>0</v>
      </c>
      <c r="BC376" s="4">
        <f t="shared" si="11"/>
        <v>65</v>
      </c>
      <c r="BD376" s="4">
        <f t="shared" si="11"/>
        <v>0</v>
      </c>
      <c r="BE376" s="4">
        <f t="shared" si="11"/>
        <v>0</v>
      </c>
      <c r="BF376" s="4">
        <f t="shared" si="11"/>
        <v>0</v>
      </c>
      <c r="BG376" s="4">
        <f t="shared" si="11"/>
        <v>0</v>
      </c>
      <c r="BH376" s="4">
        <f t="shared" si="11"/>
        <v>0</v>
      </c>
      <c r="BI376" s="4">
        <f t="shared" si="11"/>
        <v>0</v>
      </c>
      <c r="BJ376" s="4">
        <f t="shared" si="11"/>
        <v>0</v>
      </c>
      <c r="BK376" s="4">
        <f t="shared" si="11"/>
        <v>0</v>
      </c>
      <c r="BL376" s="4">
        <f t="shared" si="11"/>
        <v>0</v>
      </c>
      <c r="BM376" s="4">
        <f t="shared" si="11"/>
        <v>0</v>
      </c>
      <c r="BN376" s="4">
        <f t="shared" si="11"/>
        <v>0</v>
      </c>
      <c r="BO376" s="4">
        <f t="shared" si="11"/>
        <v>0</v>
      </c>
      <c r="BP376" s="4">
        <f t="shared" si="11"/>
        <v>0</v>
      </c>
      <c r="BQ376" s="4">
        <f t="shared" si="11"/>
        <v>0</v>
      </c>
      <c r="BR376" s="4">
        <f t="shared" si="11"/>
        <v>0</v>
      </c>
      <c r="BS376" s="4">
        <f t="shared" si="11"/>
        <v>0</v>
      </c>
      <c r="BT376" s="4">
        <f t="shared" ref="BT376:EE376" si="12">BT374+BT375</f>
        <v>0</v>
      </c>
      <c r="BU376" s="4">
        <f t="shared" si="12"/>
        <v>0</v>
      </c>
      <c r="BV376" s="4">
        <f t="shared" si="12"/>
        <v>0</v>
      </c>
      <c r="BW376" s="4">
        <f t="shared" si="12"/>
        <v>0</v>
      </c>
      <c r="BX376" s="4">
        <f t="shared" si="12"/>
        <v>0</v>
      </c>
      <c r="BY376" s="4">
        <f t="shared" si="12"/>
        <v>0</v>
      </c>
      <c r="BZ376" s="4">
        <f t="shared" si="12"/>
        <v>0</v>
      </c>
      <c r="CA376" s="4">
        <f t="shared" si="12"/>
        <v>0</v>
      </c>
      <c r="CB376" s="4">
        <f t="shared" si="12"/>
        <v>0</v>
      </c>
      <c r="CC376" s="4">
        <f t="shared" si="12"/>
        <v>0</v>
      </c>
      <c r="CD376" s="4">
        <f t="shared" si="12"/>
        <v>0</v>
      </c>
      <c r="CE376" s="4">
        <f t="shared" si="12"/>
        <v>0</v>
      </c>
      <c r="CF376" s="4">
        <f t="shared" si="12"/>
        <v>0</v>
      </c>
      <c r="CG376" s="4">
        <f t="shared" si="12"/>
        <v>0</v>
      </c>
      <c r="CH376" s="4">
        <f t="shared" si="12"/>
        <v>0</v>
      </c>
      <c r="CI376" s="4">
        <f t="shared" si="12"/>
        <v>0</v>
      </c>
      <c r="CJ376" s="4">
        <f t="shared" si="12"/>
        <v>0</v>
      </c>
      <c r="CK376" s="4">
        <f t="shared" si="12"/>
        <v>0</v>
      </c>
      <c r="CL376" s="4">
        <f t="shared" si="12"/>
        <v>0</v>
      </c>
      <c r="CM376" s="4">
        <f t="shared" si="12"/>
        <v>0</v>
      </c>
      <c r="CN376" s="4">
        <f t="shared" si="12"/>
        <v>0</v>
      </c>
      <c r="CO376" s="4">
        <f t="shared" si="12"/>
        <v>0</v>
      </c>
      <c r="CP376" s="4">
        <f t="shared" si="12"/>
        <v>0</v>
      </c>
      <c r="CQ376" s="4">
        <f t="shared" si="12"/>
        <v>0</v>
      </c>
      <c r="CR376" s="4">
        <f t="shared" si="12"/>
        <v>0</v>
      </c>
      <c r="CS376" s="4">
        <f t="shared" si="12"/>
        <v>0</v>
      </c>
      <c r="CT376" s="4">
        <f t="shared" si="12"/>
        <v>0</v>
      </c>
      <c r="CU376" s="4">
        <f t="shared" si="12"/>
        <v>0</v>
      </c>
      <c r="CV376" s="4">
        <f t="shared" si="12"/>
        <v>0</v>
      </c>
      <c r="CW376" s="4">
        <f t="shared" si="12"/>
        <v>0</v>
      </c>
      <c r="CX376" s="4">
        <f t="shared" si="12"/>
        <v>0</v>
      </c>
      <c r="CY376" s="4">
        <f t="shared" si="12"/>
        <v>0</v>
      </c>
      <c r="CZ376" s="4">
        <f t="shared" si="12"/>
        <v>0</v>
      </c>
      <c r="DA376" s="4">
        <f t="shared" si="12"/>
        <v>0</v>
      </c>
      <c r="DB376" s="4">
        <f t="shared" si="12"/>
        <v>0</v>
      </c>
      <c r="DC376" s="4">
        <f t="shared" si="12"/>
        <v>0</v>
      </c>
      <c r="DD376" s="4">
        <f t="shared" si="12"/>
        <v>0</v>
      </c>
      <c r="DE376" s="4">
        <f t="shared" si="12"/>
        <v>0</v>
      </c>
      <c r="DF376" s="4">
        <f t="shared" si="12"/>
        <v>0</v>
      </c>
      <c r="DG376" s="4">
        <f t="shared" si="12"/>
        <v>0</v>
      </c>
      <c r="DH376" s="4">
        <f t="shared" si="12"/>
        <v>0</v>
      </c>
      <c r="DI376" s="4">
        <f t="shared" si="12"/>
        <v>0</v>
      </c>
      <c r="DJ376" s="4">
        <f t="shared" si="12"/>
        <v>0</v>
      </c>
      <c r="DK376" s="4">
        <f t="shared" si="12"/>
        <v>0</v>
      </c>
      <c r="DL376" s="4">
        <f t="shared" si="12"/>
        <v>0</v>
      </c>
      <c r="DM376" s="4">
        <f t="shared" si="12"/>
        <v>0</v>
      </c>
      <c r="DN376" s="4">
        <f t="shared" si="12"/>
        <v>0</v>
      </c>
      <c r="DO376" s="4">
        <f t="shared" si="12"/>
        <v>0</v>
      </c>
      <c r="DP376" s="4">
        <f t="shared" si="12"/>
        <v>0</v>
      </c>
      <c r="DQ376" s="4">
        <f t="shared" si="12"/>
        <v>0</v>
      </c>
      <c r="DR376" s="4">
        <f t="shared" si="12"/>
        <v>0</v>
      </c>
      <c r="DS376" s="4">
        <f t="shared" si="12"/>
        <v>0</v>
      </c>
      <c r="DT376" s="4">
        <f t="shared" si="12"/>
        <v>0</v>
      </c>
      <c r="DU376" s="4">
        <f t="shared" si="12"/>
        <v>0</v>
      </c>
      <c r="DV376" s="4">
        <f t="shared" si="12"/>
        <v>0</v>
      </c>
      <c r="DW376" s="4">
        <f t="shared" si="12"/>
        <v>0</v>
      </c>
      <c r="DX376" s="4">
        <f t="shared" si="12"/>
        <v>0</v>
      </c>
      <c r="DY376" s="4">
        <f t="shared" si="12"/>
        <v>0</v>
      </c>
      <c r="DZ376" s="4">
        <f t="shared" si="12"/>
        <v>0</v>
      </c>
      <c r="EA376" s="4">
        <f t="shared" si="12"/>
        <v>0</v>
      </c>
      <c r="EB376" s="4">
        <f t="shared" si="12"/>
        <v>0</v>
      </c>
      <c r="EC376" s="4">
        <f t="shared" si="12"/>
        <v>0</v>
      </c>
      <c r="ED376" s="4">
        <f t="shared" si="12"/>
        <v>0</v>
      </c>
      <c r="EE376" s="4">
        <f t="shared" si="12"/>
        <v>0</v>
      </c>
      <c r="EF376" s="4">
        <f t="shared" ref="EF376:GQ376" si="13">EF374+EF375</f>
        <v>0</v>
      </c>
      <c r="EG376" s="4">
        <f t="shared" si="13"/>
        <v>0</v>
      </c>
      <c r="EH376" s="4">
        <f t="shared" si="13"/>
        <v>0</v>
      </c>
      <c r="EI376" s="4">
        <f t="shared" si="13"/>
        <v>0</v>
      </c>
      <c r="EJ376" s="4">
        <f t="shared" si="13"/>
        <v>0</v>
      </c>
      <c r="EK376" s="4">
        <f t="shared" si="13"/>
        <v>0</v>
      </c>
      <c r="EL376" s="4">
        <f t="shared" si="13"/>
        <v>0</v>
      </c>
      <c r="EM376" s="4">
        <f t="shared" si="13"/>
        <v>0</v>
      </c>
      <c r="EN376" s="4">
        <f t="shared" si="13"/>
        <v>0</v>
      </c>
      <c r="EO376" s="4">
        <f t="shared" si="13"/>
        <v>0</v>
      </c>
      <c r="EP376" s="4">
        <f t="shared" si="13"/>
        <v>0</v>
      </c>
      <c r="EQ376" s="4">
        <f t="shared" si="13"/>
        <v>0</v>
      </c>
      <c r="ER376" s="4">
        <f t="shared" si="13"/>
        <v>0</v>
      </c>
      <c r="ES376" s="4">
        <f t="shared" si="13"/>
        <v>0</v>
      </c>
      <c r="ET376" s="4">
        <f t="shared" si="13"/>
        <v>0</v>
      </c>
      <c r="EU376" s="4">
        <f t="shared" si="13"/>
        <v>0</v>
      </c>
      <c r="EV376" s="4">
        <f t="shared" si="13"/>
        <v>0</v>
      </c>
      <c r="EW376" s="4">
        <f t="shared" si="13"/>
        <v>0</v>
      </c>
      <c r="EX376" s="4">
        <f t="shared" si="13"/>
        <v>0</v>
      </c>
      <c r="EY376" s="4">
        <f t="shared" si="13"/>
        <v>0</v>
      </c>
      <c r="EZ376" s="4">
        <f t="shared" si="13"/>
        <v>0</v>
      </c>
      <c r="FA376" s="4">
        <f t="shared" si="13"/>
        <v>0</v>
      </c>
      <c r="FB376" s="4">
        <f t="shared" si="13"/>
        <v>0</v>
      </c>
      <c r="FC376" s="4">
        <f t="shared" si="13"/>
        <v>0</v>
      </c>
      <c r="FD376" s="4">
        <f t="shared" si="13"/>
        <v>0</v>
      </c>
      <c r="FE376" s="4">
        <f t="shared" si="13"/>
        <v>0</v>
      </c>
      <c r="FF376" s="4">
        <f t="shared" si="13"/>
        <v>0</v>
      </c>
      <c r="FG376" s="4">
        <f t="shared" si="13"/>
        <v>0</v>
      </c>
      <c r="FH376" s="4">
        <f t="shared" si="13"/>
        <v>0</v>
      </c>
      <c r="FI376" s="4">
        <f t="shared" si="13"/>
        <v>0</v>
      </c>
      <c r="FJ376" s="4">
        <f t="shared" si="13"/>
        <v>0</v>
      </c>
      <c r="FK376" s="4">
        <f t="shared" si="13"/>
        <v>0</v>
      </c>
      <c r="FL376" s="4">
        <f t="shared" si="13"/>
        <v>0</v>
      </c>
      <c r="FM376" s="4">
        <f t="shared" si="13"/>
        <v>0</v>
      </c>
      <c r="FN376" s="4">
        <f t="shared" si="13"/>
        <v>0</v>
      </c>
      <c r="FO376" s="4">
        <f t="shared" si="13"/>
        <v>0</v>
      </c>
      <c r="FP376" s="4">
        <f t="shared" si="13"/>
        <v>0</v>
      </c>
      <c r="FQ376" s="4">
        <f t="shared" si="13"/>
        <v>0</v>
      </c>
      <c r="FR376" s="4">
        <f t="shared" si="13"/>
        <v>0</v>
      </c>
      <c r="FS376" s="4">
        <f t="shared" si="13"/>
        <v>0</v>
      </c>
      <c r="FT376" s="4">
        <f t="shared" si="13"/>
        <v>0</v>
      </c>
      <c r="FU376" s="4">
        <f t="shared" si="13"/>
        <v>0</v>
      </c>
      <c r="FV376" s="4">
        <f t="shared" si="13"/>
        <v>0</v>
      </c>
      <c r="FW376" s="4">
        <f t="shared" si="13"/>
        <v>0</v>
      </c>
      <c r="FX376" s="4">
        <f t="shared" si="13"/>
        <v>0</v>
      </c>
      <c r="FY376" s="4">
        <f t="shared" si="13"/>
        <v>0</v>
      </c>
      <c r="FZ376" s="4">
        <f t="shared" si="13"/>
        <v>0</v>
      </c>
      <c r="GA376" s="4">
        <f t="shared" si="13"/>
        <v>0</v>
      </c>
      <c r="GB376" s="4">
        <f t="shared" si="13"/>
        <v>0</v>
      </c>
      <c r="GC376" s="4">
        <f t="shared" si="13"/>
        <v>0</v>
      </c>
      <c r="GD376" s="4">
        <f t="shared" si="13"/>
        <v>0</v>
      </c>
      <c r="GE376" s="4">
        <f t="shared" si="13"/>
        <v>0</v>
      </c>
      <c r="GF376" s="4">
        <f t="shared" si="13"/>
        <v>0</v>
      </c>
      <c r="GG376" s="4">
        <f t="shared" si="13"/>
        <v>0</v>
      </c>
      <c r="GH376" s="4">
        <f t="shared" si="13"/>
        <v>0</v>
      </c>
      <c r="GI376" s="4">
        <f t="shared" si="13"/>
        <v>0</v>
      </c>
      <c r="GJ376" s="4">
        <f t="shared" si="13"/>
        <v>0</v>
      </c>
      <c r="GK376" s="4">
        <f t="shared" si="13"/>
        <v>0</v>
      </c>
      <c r="GL376" s="4">
        <f t="shared" si="13"/>
        <v>0</v>
      </c>
      <c r="GM376" s="4">
        <f t="shared" si="13"/>
        <v>0</v>
      </c>
      <c r="GN376" s="4">
        <f t="shared" si="13"/>
        <v>0</v>
      </c>
      <c r="GO376" s="4">
        <f t="shared" si="13"/>
        <v>0</v>
      </c>
      <c r="GP376" s="4">
        <f t="shared" si="13"/>
        <v>0</v>
      </c>
      <c r="GQ376" s="4">
        <f t="shared" si="13"/>
        <v>0</v>
      </c>
      <c r="GR376" s="4">
        <f t="shared" ref="GR376:JC376" si="14">GR374+GR375</f>
        <v>0</v>
      </c>
      <c r="GS376" s="4">
        <f t="shared" si="14"/>
        <v>0</v>
      </c>
      <c r="GT376" s="4">
        <f t="shared" si="14"/>
        <v>0</v>
      </c>
      <c r="GU376" s="4">
        <f t="shared" si="14"/>
        <v>0</v>
      </c>
      <c r="GV376" s="4">
        <f t="shared" si="14"/>
        <v>0</v>
      </c>
      <c r="GW376" s="4">
        <f t="shared" si="14"/>
        <v>0</v>
      </c>
      <c r="GX376" s="4">
        <f t="shared" si="14"/>
        <v>0</v>
      </c>
      <c r="GY376" s="4">
        <f t="shared" si="14"/>
        <v>0</v>
      </c>
      <c r="GZ376" s="4">
        <f t="shared" si="14"/>
        <v>0</v>
      </c>
      <c r="HA376" s="4">
        <f t="shared" si="14"/>
        <v>0</v>
      </c>
      <c r="HB376" s="4">
        <f t="shared" si="14"/>
        <v>0</v>
      </c>
      <c r="HC376" s="4">
        <f t="shared" si="14"/>
        <v>0</v>
      </c>
      <c r="HD376" s="4">
        <f t="shared" si="14"/>
        <v>0</v>
      </c>
      <c r="HE376" s="4">
        <f t="shared" si="14"/>
        <v>0</v>
      </c>
      <c r="HF376" s="4">
        <f t="shared" si="14"/>
        <v>0</v>
      </c>
      <c r="HG376" s="4">
        <f t="shared" si="14"/>
        <v>0</v>
      </c>
      <c r="HH376" s="4">
        <f t="shared" si="14"/>
        <v>0</v>
      </c>
      <c r="HI376" s="4">
        <f t="shared" si="14"/>
        <v>0</v>
      </c>
      <c r="HJ376" s="4">
        <f t="shared" si="14"/>
        <v>0</v>
      </c>
      <c r="HK376" s="4">
        <f t="shared" si="14"/>
        <v>0</v>
      </c>
      <c r="HL376" s="4">
        <f t="shared" si="14"/>
        <v>0</v>
      </c>
      <c r="HM376" s="4">
        <f t="shared" si="14"/>
        <v>0</v>
      </c>
      <c r="HN376" s="4">
        <f t="shared" si="14"/>
        <v>0</v>
      </c>
      <c r="HO376" s="4">
        <f t="shared" si="14"/>
        <v>0</v>
      </c>
      <c r="HP376" s="4">
        <f t="shared" si="14"/>
        <v>0</v>
      </c>
      <c r="HQ376" s="4">
        <f t="shared" si="14"/>
        <v>0</v>
      </c>
      <c r="HR376" s="4">
        <f t="shared" si="14"/>
        <v>0</v>
      </c>
      <c r="HS376" s="4">
        <f t="shared" si="14"/>
        <v>0</v>
      </c>
      <c r="HT376" s="4">
        <f t="shared" si="14"/>
        <v>0</v>
      </c>
      <c r="HU376" s="4">
        <f t="shared" si="14"/>
        <v>0</v>
      </c>
      <c r="HV376" s="4">
        <f t="shared" si="14"/>
        <v>0</v>
      </c>
      <c r="HW376" s="4">
        <f t="shared" si="14"/>
        <v>0</v>
      </c>
      <c r="HX376" s="4">
        <f t="shared" si="14"/>
        <v>0</v>
      </c>
      <c r="HY376" s="4">
        <f t="shared" si="14"/>
        <v>20</v>
      </c>
      <c r="HZ376" s="4">
        <f t="shared" si="14"/>
        <v>0</v>
      </c>
      <c r="IA376" s="4">
        <f t="shared" si="14"/>
        <v>0</v>
      </c>
      <c r="IB376" s="4">
        <f t="shared" si="14"/>
        <v>300</v>
      </c>
      <c r="IC376" s="4">
        <f t="shared" si="14"/>
        <v>0</v>
      </c>
      <c r="ID376" s="4">
        <f t="shared" si="14"/>
        <v>0</v>
      </c>
      <c r="IE376" s="4">
        <f t="shared" si="14"/>
        <v>0</v>
      </c>
      <c r="IF376" s="4">
        <f t="shared" si="14"/>
        <v>0</v>
      </c>
      <c r="IG376" s="4">
        <f t="shared" si="14"/>
        <v>0</v>
      </c>
      <c r="IH376" s="4">
        <f t="shared" si="14"/>
        <v>0</v>
      </c>
      <c r="II376" s="4">
        <f t="shared" si="14"/>
        <v>0</v>
      </c>
      <c r="IJ376" s="4">
        <f t="shared" si="14"/>
        <v>0</v>
      </c>
      <c r="IK376" s="4">
        <f t="shared" si="14"/>
        <v>5</v>
      </c>
      <c r="IL376" s="4">
        <f t="shared" si="14"/>
        <v>0</v>
      </c>
      <c r="IM376" s="4">
        <f t="shared" si="14"/>
        <v>0</v>
      </c>
      <c r="IN376" s="4">
        <f t="shared" si="14"/>
        <v>0</v>
      </c>
      <c r="IO376" s="4">
        <f t="shared" si="14"/>
        <v>0</v>
      </c>
      <c r="IP376" s="4">
        <f t="shared" si="14"/>
        <v>130</v>
      </c>
      <c r="IQ376" s="4">
        <f t="shared" si="14"/>
        <v>0</v>
      </c>
      <c r="IR376" s="4">
        <f t="shared" si="14"/>
        <v>402</v>
      </c>
      <c r="IS376" s="4">
        <f t="shared" si="14"/>
        <v>50</v>
      </c>
      <c r="IT376" s="4">
        <f t="shared" si="14"/>
        <v>0</v>
      </c>
      <c r="IU376" s="4">
        <f t="shared" si="14"/>
        <v>0</v>
      </c>
      <c r="IV376" s="4">
        <f t="shared" si="14"/>
        <v>0</v>
      </c>
      <c r="IW376" s="4">
        <f t="shared" si="14"/>
        <v>3</v>
      </c>
      <c r="IX376" s="4">
        <f t="shared" si="14"/>
        <v>0</v>
      </c>
      <c r="IY376" s="4">
        <f t="shared" si="14"/>
        <v>0</v>
      </c>
      <c r="IZ376" s="4">
        <f t="shared" si="14"/>
        <v>0</v>
      </c>
      <c r="JA376" s="4">
        <f t="shared" si="14"/>
        <v>0</v>
      </c>
      <c r="JB376" s="4">
        <f t="shared" si="14"/>
        <v>15</v>
      </c>
      <c r="JC376" s="4">
        <f t="shared" si="14"/>
        <v>0</v>
      </c>
      <c r="JD376" s="4">
        <f t="shared" ref="JD376:KJ376" si="15">JD374+JD375</f>
        <v>0</v>
      </c>
      <c r="JE376" s="4">
        <f t="shared" si="15"/>
        <v>10</v>
      </c>
      <c r="JF376" s="4">
        <f t="shared" si="15"/>
        <v>0</v>
      </c>
      <c r="JG376" s="4">
        <f t="shared" si="15"/>
        <v>0</v>
      </c>
      <c r="JH376" s="4">
        <f t="shared" si="15"/>
        <v>0</v>
      </c>
      <c r="JI376" s="4">
        <f t="shared" si="15"/>
        <v>0</v>
      </c>
      <c r="JJ376" s="4">
        <f t="shared" si="15"/>
        <v>120</v>
      </c>
      <c r="JK376" s="4">
        <f t="shared" si="15"/>
        <v>0</v>
      </c>
      <c r="JL376" s="4">
        <f t="shared" si="15"/>
        <v>10</v>
      </c>
      <c r="JM376" s="4">
        <f t="shared" si="15"/>
        <v>0</v>
      </c>
      <c r="JN376" s="4">
        <f t="shared" si="15"/>
        <v>0</v>
      </c>
      <c r="JO376" s="4">
        <f t="shared" si="15"/>
        <v>0</v>
      </c>
      <c r="JP376" s="4">
        <f t="shared" si="15"/>
        <v>0</v>
      </c>
      <c r="JQ376" s="4">
        <f t="shared" si="15"/>
        <v>0</v>
      </c>
      <c r="JR376" s="4">
        <f t="shared" si="15"/>
        <v>0</v>
      </c>
      <c r="JS376" s="4">
        <f t="shared" si="15"/>
        <v>0</v>
      </c>
      <c r="JT376" s="4">
        <f t="shared" si="15"/>
        <v>0</v>
      </c>
      <c r="JU376" s="4">
        <f t="shared" si="15"/>
        <v>0</v>
      </c>
      <c r="JV376" s="4">
        <f t="shared" si="15"/>
        <v>0</v>
      </c>
      <c r="JW376" s="4">
        <f t="shared" si="15"/>
        <v>0</v>
      </c>
      <c r="JX376" s="4">
        <f t="shared" si="15"/>
        <v>0</v>
      </c>
      <c r="JY376" s="4">
        <f t="shared" si="15"/>
        <v>0</v>
      </c>
      <c r="JZ376" s="4">
        <f t="shared" si="15"/>
        <v>0</v>
      </c>
      <c r="KA376" s="4">
        <f t="shared" si="15"/>
        <v>0</v>
      </c>
      <c r="KB376" s="4">
        <f t="shared" si="15"/>
        <v>2</v>
      </c>
      <c r="KC376" s="4">
        <f t="shared" si="15"/>
        <v>3</v>
      </c>
      <c r="KD376" s="4">
        <f t="shared" si="15"/>
        <v>0</v>
      </c>
      <c r="KE376" s="4">
        <f t="shared" si="15"/>
        <v>0</v>
      </c>
      <c r="KF376" s="4">
        <f t="shared" si="15"/>
        <v>0</v>
      </c>
      <c r="KG376" s="4">
        <f t="shared" si="15"/>
        <v>0</v>
      </c>
      <c r="KH376" s="4">
        <f t="shared" si="15"/>
        <v>0</v>
      </c>
      <c r="KI376" s="4">
        <f t="shared" si="15"/>
        <v>0</v>
      </c>
      <c r="KJ376" s="4">
        <f t="shared" si="15"/>
        <v>0</v>
      </c>
      <c r="KK376" s="4">
        <f t="shared" si="10"/>
        <v>1135</v>
      </c>
    </row>
    <row r="377" spans="1:297" ht="30" customHeight="1" x14ac:dyDescent="0.25">
      <c r="A377" s="4">
        <v>377</v>
      </c>
      <c r="B377" s="4">
        <v>277</v>
      </c>
      <c r="C377" s="4" t="s">
        <v>1041</v>
      </c>
      <c r="D377" s="6" t="s">
        <v>1042</v>
      </c>
      <c r="E377" s="6" t="s">
        <v>1043</v>
      </c>
      <c r="F377" s="4"/>
      <c r="G377" s="7">
        <v>22.8</v>
      </c>
      <c r="H377" s="4">
        <v>0</v>
      </c>
      <c r="I377" s="4"/>
      <c r="J377" s="4"/>
      <c r="K377" s="4"/>
      <c r="L377" s="4"/>
      <c r="M377" s="4"/>
      <c r="N377" s="4"/>
      <c r="O377" s="4"/>
      <c r="P377" s="4">
        <v>0</v>
      </c>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v>240</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v>20</v>
      </c>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v>0</v>
      </c>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v>0</v>
      </c>
      <c r="HM377" s="4"/>
      <c r="HN377" s="4"/>
      <c r="HO377" s="4"/>
      <c r="HP377" s="4"/>
      <c r="HQ377" s="4"/>
      <c r="HR377" s="4"/>
      <c r="HS377" s="4"/>
      <c r="HT377" s="4"/>
      <c r="HU377" s="4"/>
      <c r="HV377" s="4"/>
      <c r="HW377" s="4"/>
      <c r="HX377" s="4"/>
      <c r="HY377" s="4"/>
      <c r="HZ377" s="4"/>
      <c r="IA377" s="4">
        <v>100</v>
      </c>
      <c r="IB377" s="4"/>
      <c r="IC377" s="4"/>
      <c r="ID377" s="4"/>
      <c r="IE377" s="4"/>
      <c r="IF377" s="4"/>
      <c r="IG377" s="4"/>
      <c r="IH377" s="4">
        <v>1000</v>
      </c>
      <c r="II377" s="4"/>
      <c r="IJ377" s="4"/>
      <c r="IK377" s="4"/>
      <c r="IL377" s="4"/>
      <c r="IM377" s="4"/>
      <c r="IN377" s="4"/>
      <c r="IO377" s="4"/>
      <c r="IP377" s="4"/>
      <c r="IQ377" s="4"/>
      <c r="IR377" s="4">
        <v>100</v>
      </c>
      <c r="IS377" s="4">
        <v>0</v>
      </c>
      <c r="IT377" s="4"/>
      <c r="IU377" s="4"/>
      <c r="IV377" s="4"/>
      <c r="IW377" s="4"/>
      <c r="IX377" s="4"/>
      <c r="IY377" s="4"/>
      <c r="IZ377" s="4"/>
      <c r="JA377" s="4">
        <v>7500</v>
      </c>
      <c r="JB377" s="4"/>
      <c r="JC377" s="4"/>
      <c r="JD377" s="4"/>
      <c r="JE377" s="4"/>
      <c r="JF377" s="4"/>
      <c r="JG377" s="4"/>
      <c r="JH377" s="4"/>
      <c r="JI377" s="4"/>
      <c r="JJ377" s="4"/>
      <c r="JK377" s="4"/>
      <c r="JL377" s="4">
        <v>10</v>
      </c>
      <c r="JM377" s="4"/>
      <c r="JN377" s="4"/>
      <c r="JO377" s="4">
        <v>0</v>
      </c>
      <c r="JP377" s="4"/>
      <c r="JQ377" s="4"/>
      <c r="JR377" s="4"/>
      <c r="JS377" s="4">
        <v>0</v>
      </c>
      <c r="JT377" s="4">
        <v>50</v>
      </c>
      <c r="JU377" s="4"/>
      <c r="JV377" s="4"/>
      <c r="JW377" s="4"/>
      <c r="JX377" s="4"/>
      <c r="JY377" s="4"/>
      <c r="JZ377" s="4"/>
      <c r="KA377" s="4"/>
      <c r="KB377" s="4">
        <v>0</v>
      </c>
      <c r="KC377" s="4"/>
      <c r="KD377" s="4"/>
      <c r="KE377" s="4"/>
      <c r="KF377" s="4"/>
      <c r="KG377" s="4"/>
      <c r="KH377" s="4"/>
      <c r="KI377" s="4"/>
      <c r="KJ377" s="4"/>
      <c r="KK377" s="4">
        <f t="shared" si="10"/>
        <v>9020</v>
      </c>
    </row>
    <row r="378" spans="1:297" ht="30" customHeight="1" x14ac:dyDescent="0.25">
      <c r="A378" s="4">
        <v>378</v>
      </c>
      <c r="B378" s="4">
        <v>278</v>
      </c>
      <c r="C378" s="4" t="s">
        <v>1044</v>
      </c>
      <c r="D378" s="5" t="s">
        <v>1044</v>
      </c>
      <c r="E378" s="5" t="s">
        <v>1045</v>
      </c>
      <c r="F378" s="4"/>
      <c r="G378" s="7">
        <v>23.364000000000001</v>
      </c>
      <c r="H378" s="4">
        <v>0</v>
      </c>
      <c r="I378" s="4"/>
      <c r="J378" s="4"/>
      <c r="K378" s="4"/>
      <c r="L378" s="4"/>
      <c r="M378" s="4"/>
      <c r="N378" s="4"/>
      <c r="O378" s="4"/>
      <c r="P378" s="4">
        <v>0</v>
      </c>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v>10</v>
      </c>
      <c r="FN378" s="4"/>
      <c r="FO378" s="4"/>
      <c r="FP378" s="4"/>
      <c r="FQ378" s="4"/>
      <c r="FR378" s="4"/>
      <c r="FS378" s="4"/>
      <c r="FT378" s="4"/>
      <c r="FU378" s="4"/>
      <c r="FV378" s="4"/>
      <c r="FW378" s="4"/>
      <c r="FX378" s="4"/>
      <c r="FY378" s="4"/>
      <c r="FZ378" s="4"/>
      <c r="GA378" s="4"/>
      <c r="GB378" s="4"/>
      <c r="GC378" s="4"/>
      <c r="GD378" s="4"/>
      <c r="GE378" s="4"/>
      <c r="GF378" s="4"/>
      <c r="GG378" s="4"/>
      <c r="GH378" s="4"/>
      <c r="GI378" s="4"/>
      <c r="GJ378" s="4">
        <v>0</v>
      </c>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v>0</v>
      </c>
      <c r="HM378" s="4"/>
      <c r="HN378" s="4"/>
      <c r="HO378" s="4"/>
      <c r="HP378" s="4"/>
      <c r="HQ378" s="4"/>
      <c r="HR378" s="4"/>
      <c r="HS378" s="4"/>
      <c r="HT378" s="4"/>
      <c r="HU378" s="4"/>
      <c r="HV378" s="4"/>
      <c r="HW378" s="4">
        <v>5</v>
      </c>
      <c r="HX378" s="4"/>
      <c r="HY378" s="4"/>
      <c r="HZ378" s="4"/>
      <c r="IA378" s="4">
        <v>0</v>
      </c>
      <c r="IB378" s="4">
        <v>30</v>
      </c>
      <c r="IC378" s="4"/>
      <c r="ID378" s="4"/>
      <c r="IE378" s="4"/>
      <c r="IF378" s="4"/>
      <c r="IG378" s="4"/>
      <c r="IH378" s="4">
        <v>500</v>
      </c>
      <c r="II378" s="4"/>
      <c r="IJ378" s="4"/>
      <c r="IK378" s="4"/>
      <c r="IL378" s="4"/>
      <c r="IM378" s="4"/>
      <c r="IN378" s="4"/>
      <c r="IO378" s="4"/>
      <c r="IP378" s="4"/>
      <c r="IQ378" s="4"/>
      <c r="IR378" s="4">
        <v>2000</v>
      </c>
      <c r="IS378" s="4">
        <v>50</v>
      </c>
      <c r="IT378" s="4">
        <v>790</v>
      </c>
      <c r="IU378" s="4"/>
      <c r="IV378" s="4"/>
      <c r="IW378" s="4"/>
      <c r="IX378" s="4"/>
      <c r="IY378" s="4"/>
      <c r="IZ378" s="4">
        <v>50</v>
      </c>
      <c r="JA378" s="4">
        <v>0</v>
      </c>
      <c r="JB378" s="4">
        <v>10</v>
      </c>
      <c r="JC378" s="4"/>
      <c r="JD378" s="4">
        <v>10</v>
      </c>
      <c r="JE378" s="4"/>
      <c r="JF378" s="4"/>
      <c r="JG378" s="4"/>
      <c r="JH378" s="4"/>
      <c r="JI378" s="4"/>
      <c r="JJ378" s="4">
        <v>50</v>
      </c>
      <c r="JK378" s="4">
        <v>50</v>
      </c>
      <c r="JL378" s="4"/>
      <c r="JM378" s="4"/>
      <c r="JN378" s="4"/>
      <c r="JO378" s="4">
        <v>50</v>
      </c>
      <c r="JP378" s="4"/>
      <c r="JQ378" s="4"/>
      <c r="JR378" s="4"/>
      <c r="JS378" s="4">
        <v>0</v>
      </c>
      <c r="JT378" s="4"/>
      <c r="JU378" s="4"/>
      <c r="JV378" s="4"/>
      <c r="JW378" s="4">
        <v>30</v>
      </c>
      <c r="JX378" s="4"/>
      <c r="JY378" s="4"/>
      <c r="JZ378" s="4">
        <v>10</v>
      </c>
      <c r="KA378" s="4"/>
      <c r="KB378" s="4">
        <v>0</v>
      </c>
      <c r="KC378" s="4"/>
      <c r="KD378" s="4"/>
      <c r="KE378" s="4"/>
      <c r="KF378" s="4"/>
      <c r="KG378" s="4"/>
      <c r="KH378" s="4"/>
      <c r="KI378" s="4"/>
      <c r="KJ378" s="4"/>
      <c r="KK378" s="4">
        <f t="shared" si="10"/>
        <v>3645</v>
      </c>
    </row>
    <row r="379" spans="1:297" ht="30" customHeight="1" x14ac:dyDescent="0.25">
      <c r="A379" s="10">
        <v>379</v>
      </c>
      <c r="B379" s="10"/>
      <c r="C379" s="10" t="s">
        <v>1046</v>
      </c>
      <c r="D379" s="10"/>
      <c r="E379" s="10"/>
      <c r="F379" s="10"/>
      <c r="G379" s="11">
        <v>10.68</v>
      </c>
      <c r="H379" s="10">
        <v>30</v>
      </c>
      <c r="I379" s="10"/>
      <c r="J379" s="10"/>
      <c r="K379" s="10"/>
      <c r="L379" s="10"/>
      <c r="M379" s="10"/>
      <c r="N379" s="10"/>
      <c r="O379" s="10"/>
      <c r="P379" s="10">
        <v>0</v>
      </c>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v>0</v>
      </c>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v>0</v>
      </c>
      <c r="HM379" s="10"/>
      <c r="HN379" s="10"/>
      <c r="HO379" s="10"/>
      <c r="HP379" s="10"/>
      <c r="HQ379" s="10">
        <v>100</v>
      </c>
      <c r="HR379" s="10"/>
      <c r="HS379" s="10"/>
      <c r="HT379" s="10"/>
      <c r="HU379" s="10"/>
      <c r="HV379" s="10"/>
      <c r="HW379" s="10"/>
      <c r="HX379" s="10">
        <v>200</v>
      </c>
      <c r="HY379" s="10"/>
      <c r="HZ379" s="10"/>
      <c r="IA379" s="10">
        <v>360</v>
      </c>
      <c r="IB379" s="10">
        <v>2000</v>
      </c>
      <c r="IC379" s="10"/>
      <c r="ID379" s="10">
        <v>40</v>
      </c>
      <c r="IE379" s="10"/>
      <c r="IF379" s="10"/>
      <c r="IG379" s="10"/>
      <c r="IH379" s="10">
        <v>500</v>
      </c>
      <c r="II379" s="10"/>
      <c r="IJ379" s="10"/>
      <c r="IK379" s="10"/>
      <c r="IL379" s="10"/>
      <c r="IM379" s="10"/>
      <c r="IN379" s="10"/>
      <c r="IO379" s="10"/>
      <c r="IP379" s="10"/>
      <c r="IQ379" s="10"/>
      <c r="IR379" s="10">
        <v>2500</v>
      </c>
      <c r="IS379" s="10">
        <v>0</v>
      </c>
      <c r="IT379" s="10">
        <v>10000</v>
      </c>
      <c r="IU379" s="10"/>
      <c r="IV379" s="10">
        <v>20</v>
      </c>
      <c r="IW379" s="10"/>
      <c r="IX379" s="10"/>
      <c r="IY379" s="10"/>
      <c r="IZ379" s="10"/>
      <c r="JA379" s="10">
        <v>0</v>
      </c>
      <c r="JB379" s="10"/>
      <c r="JC379" s="10"/>
      <c r="JD379" s="10"/>
      <c r="JE379" s="10"/>
      <c r="JF379" s="10"/>
      <c r="JG379" s="10"/>
      <c r="JH379" s="10"/>
      <c r="JI379" s="10"/>
      <c r="JJ379" s="10">
        <v>150</v>
      </c>
      <c r="JK379" s="10"/>
      <c r="JL379" s="10"/>
      <c r="JM379" s="10"/>
      <c r="JN379" s="10"/>
      <c r="JO379" s="10">
        <v>0</v>
      </c>
      <c r="JP379" s="10"/>
      <c r="JQ379" s="10"/>
      <c r="JR379" s="10"/>
      <c r="JS379" s="10">
        <v>0</v>
      </c>
      <c r="JT379" s="10">
        <v>120</v>
      </c>
      <c r="JU379" s="10"/>
      <c r="JV379" s="10"/>
      <c r="JW379" s="10">
        <v>30</v>
      </c>
      <c r="JX379" s="10"/>
      <c r="JY379" s="10"/>
      <c r="JZ379" s="10">
        <v>15</v>
      </c>
      <c r="KA379" s="10"/>
      <c r="KB379" s="10">
        <v>100</v>
      </c>
      <c r="KC379" s="10"/>
      <c r="KD379" s="10"/>
      <c r="KE379" s="10"/>
      <c r="KF379" s="10"/>
      <c r="KG379" s="10"/>
      <c r="KH379" s="10"/>
      <c r="KI379" s="10">
        <v>50</v>
      </c>
      <c r="KJ379" s="10"/>
      <c r="KK379" s="10">
        <f t="shared" si="10"/>
        <v>16215</v>
      </c>
    </row>
    <row r="380" spans="1:297" ht="30" customHeight="1" x14ac:dyDescent="0.25">
      <c r="A380" s="10">
        <v>374</v>
      </c>
      <c r="B380" s="10"/>
      <c r="C380" s="10" t="s">
        <v>1047</v>
      </c>
      <c r="D380" s="10"/>
      <c r="E380" s="10"/>
      <c r="F380" s="10"/>
      <c r="G380" s="11">
        <v>10.8</v>
      </c>
      <c r="H380" s="10">
        <v>0</v>
      </c>
      <c r="I380" s="10"/>
      <c r="J380" s="10"/>
      <c r="K380" s="10"/>
      <c r="L380" s="10"/>
      <c r="M380" s="10"/>
      <c r="N380" s="10"/>
      <c r="O380" s="10"/>
      <c r="P380" s="10">
        <v>0</v>
      </c>
      <c r="Q380" s="10"/>
      <c r="R380" s="10"/>
      <c r="S380" s="10">
        <v>15</v>
      </c>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v>10</v>
      </c>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v>0</v>
      </c>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v>0</v>
      </c>
      <c r="HM380" s="10"/>
      <c r="HN380" s="10"/>
      <c r="HO380" s="10"/>
      <c r="HP380" s="10">
        <v>600</v>
      </c>
      <c r="HQ380" s="10"/>
      <c r="HR380" s="10"/>
      <c r="HS380" s="10"/>
      <c r="HT380" s="10"/>
      <c r="HU380" s="10"/>
      <c r="HV380" s="10"/>
      <c r="HW380" s="10">
        <v>200</v>
      </c>
      <c r="HX380" s="10"/>
      <c r="HY380" s="10">
        <v>8000</v>
      </c>
      <c r="HZ380" s="10">
        <v>1600</v>
      </c>
      <c r="IA380" s="10">
        <v>200</v>
      </c>
      <c r="IB380" s="10">
        <v>4021</v>
      </c>
      <c r="IC380" s="10"/>
      <c r="ID380" s="10"/>
      <c r="IE380" s="10"/>
      <c r="IF380" s="10"/>
      <c r="IG380" s="10"/>
      <c r="IH380" s="10">
        <v>1000</v>
      </c>
      <c r="II380" s="10"/>
      <c r="IJ380" s="10"/>
      <c r="IK380" s="10">
        <v>200</v>
      </c>
      <c r="IL380" s="10"/>
      <c r="IM380" s="10"/>
      <c r="IN380" s="10">
        <v>100</v>
      </c>
      <c r="IO380" s="10"/>
      <c r="IP380" s="10">
        <v>2000</v>
      </c>
      <c r="IQ380" s="10"/>
      <c r="IR380" s="10">
        <v>3000</v>
      </c>
      <c r="IS380" s="10">
        <v>7000</v>
      </c>
      <c r="IT380" s="10"/>
      <c r="IU380" s="10"/>
      <c r="IV380" s="10"/>
      <c r="IW380" s="10"/>
      <c r="IX380" s="10">
        <v>200</v>
      </c>
      <c r="IY380" s="10"/>
      <c r="IZ380" s="10"/>
      <c r="JA380" s="10">
        <v>100</v>
      </c>
      <c r="JB380" s="10">
        <v>100</v>
      </c>
      <c r="JC380" s="10"/>
      <c r="JD380" s="10">
        <v>200</v>
      </c>
      <c r="JE380" s="10">
        <v>100</v>
      </c>
      <c r="JF380" s="10"/>
      <c r="JG380" s="10"/>
      <c r="JH380" s="10"/>
      <c r="JI380" s="10"/>
      <c r="JJ380" s="10"/>
      <c r="JK380" s="10"/>
      <c r="JL380" s="10">
        <v>50</v>
      </c>
      <c r="JM380" s="10"/>
      <c r="JN380" s="10"/>
      <c r="JO380" s="10">
        <v>0</v>
      </c>
      <c r="JP380" s="10"/>
      <c r="JQ380" s="10"/>
      <c r="JR380" s="10"/>
      <c r="JS380" s="10">
        <v>0</v>
      </c>
      <c r="JT380" s="10"/>
      <c r="JU380" s="10"/>
      <c r="JV380" s="10"/>
      <c r="JW380" s="10"/>
      <c r="JX380" s="10">
        <v>50</v>
      </c>
      <c r="JY380" s="10"/>
      <c r="JZ380" s="10">
        <v>50</v>
      </c>
      <c r="KA380" s="10"/>
      <c r="KB380" s="10">
        <v>0</v>
      </c>
      <c r="KC380" s="10"/>
      <c r="KD380" s="10"/>
      <c r="KE380" s="10"/>
      <c r="KF380" s="10"/>
      <c r="KG380" s="10"/>
      <c r="KH380" s="10">
        <v>200</v>
      </c>
      <c r="KI380" s="10"/>
      <c r="KJ380" s="10"/>
      <c r="KK380" s="10">
        <f t="shared" si="10"/>
        <v>28996</v>
      </c>
    </row>
    <row r="381" spans="1:297" ht="30" customHeight="1" x14ac:dyDescent="0.25">
      <c r="A381" s="10">
        <v>385</v>
      </c>
      <c r="B381" s="10"/>
      <c r="C381" s="10" t="s">
        <v>1048</v>
      </c>
      <c r="D381" s="10"/>
      <c r="E381" s="10"/>
      <c r="F381" s="10"/>
      <c r="G381" s="11">
        <v>16.8</v>
      </c>
      <c r="H381" s="10">
        <v>0</v>
      </c>
      <c r="I381" s="10"/>
      <c r="J381" s="10"/>
      <c r="K381" s="10"/>
      <c r="L381" s="10"/>
      <c r="M381" s="10"/>
      <c r="N381" s="10"/>
      <c r="O381" s="10"/>
      <c r="P381" s="10">
        <v>0</v>
      </c>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v>5</v>
      </c>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v>0</v>
      </c>
      <c r="GK381" s="10"/>
      <c r="GL381" s="10"/>
      <c r="GM381" s="10"/>
      <c r="GN381" s="10"/>
      <c r="GO381" s="10"/>
      <c r="GP381" s="10"/>
      <c r="GQ381" s="10"/>
      <c r="GR381" s="10"/>
      <c r="GS381" s="10"/>
      <c r="GT381" s="10"/>
      <c r="GU381" s="10"/>
      <c r="GV381" s="10"/>
      <c r="GW381" s="10"/>
      <c r="GX381" s="10">
        <v>10</v>
      </c>
      <c r="GY381" s="10"/>
      <c r="GZ381" s="10"/>
      <c r="HA381" s="10"/>
      <c r="HB381" s="10"/>
      <c r="HC381" s="10"/>
      <c r="HD381" s="10"/>
      <c r="HE381" s="10"/>
      <c r="HF381" s="10"/>
      <c r="HG381" s="10"/>
      <c r="HH381" s="10"/>
      <c r="HI381" s="10"/>
      <c r="HJ381" s="10"/>
      <c r="HK381" s="10"/>
      <c r="HL381" s="10">
        <v>0</v>
      </c>
      <c r="HM381" s="10"/>
      <c r="HN381" s="10"/>
      <c r="HO381" s="10"/>
      <c r="HP381" s="10"/>
      <c r="HQ381" s="10"/>
      <c r="HR381" s="10"/>
      <c r="HS381" s="10"/>
      <c r="HT381" s="10"/>
      <c r="HU381" s="10"/>
      <c r="HV381" s="10"/>
      <c r="HW381" s="10"/>
      <c r="HX381" s="10"/>
      <c r="HY381" s="10"/>
      <c r="HZ381" s="10"/>
      <c r="IA381" s="10">
        <v>0</v>
      </c>
      <c r="IB381" s="10"/>
      <c r="IC381" s="10"/>
      <c r="ID381" s="10">
        <v>10</v>
      </c>
      <c r="IE381" s="10"/>
      <c r="IF381" s="10"/>
      <c r="IG381" s="10">
        <v>10</v>
      </c>
      <c r="IH381" s="10">
        <v>500</v>
      </c>
      <c r="II381" s="10"/>
      <c r="IJ381" s="10"/>
      <c r="IK381" s="10"/>
      <c r="IL381" s="10"/>
      <c r="IM381" s="10"/>
      <c r="IN381" s="10">
        <v>55</v>
      </c>
      <c r="IO381" s="10"/>
      <c r="IP381" s="10"/>
      <c r="IQ381" s="10"/>
      <c r="IR381" s="10">
        <v>0</v>
      </c>
      <c r="IS381" s="10">
        <v>0</v>
      </c>
      <c r="IT381" s="10"/>
      <c r="IU381" s="10"/>
      <c r="IV381" s="10"/>
      <c r="IW381" s="10"/>
      <c r="IX381" s="10"/>
      <c r="IY381" s="10"/>
      <c r="IZ381" s="10">
        <v>20</v>
      </c>
      <c r="JA381" s="10">
        <v>150</v>
      </c>
      <c r="JB381" s="10">
        <v>10</v>
      </c>
      <c r="JC381" s="10"/>
      <c r="JD381" s="10"/>
      <c r="JE381" s="10"/>
      <c r="JF381" s="10"/>
      <c r="JG381" s="10"/>
      <c r="JH381" s="10"/>
      <c r="JI381" s="10"/>
      <c r="JJ381" s="10"/>
      <c r="JK381" s="10"/>
      <c r="JL381" s="10">
        <v>2</v>
      </c>
      <c r="JM381" s="10"/>
      <c r="JN381" s="10"/>
      <c r="JO381" s="10">
        <v>0</v>
      </c>
      <c r="JP381" s="10"/>
      <c r="JQ381" s="10"/>
      <c r="JR381" s="10"/>
      <c r="JS381" s="10">
        <v>3</v>
      </c>
      <c r="JT381" s="10"/>
      <c r="JU381" s="10"/>
      <c r="JV381" s="10"/>
      <c r="JW381" s="10"/>
      <c r="JX381" s="10"/>
      <c r="JY381" s="10"/>
      <c r="JZ381" s="10"/>
      <c r="KA381" s="10"/>
      <c r="KB381" s="10">
        <v>0</v>
      </c>
      <c r="KC381" s="10"/>
      <c r="KD381" s="10"/>
      <c r="KE381" s="10"/>
      <c r="KF381" s="10"/>
      <c r="KG381" s="10"/>
      <c r="KH381" s="10"/>
      <c r="KI381" s="10">
        <v>10</v>
      </c>
      <c r="KJ381" s="10"/>
      <c r="KK381" s="10">
        <f t="shared" si="10"/>
        <v>785</v>
      </c>
    </row>
    <row r="382" spans="1:297" ht="30" customHeight="1" x14ac:dyDescent="0.25">
      <c r="A382" s="10">
        <v>386</v>
      </c>
      <c r="B382" s="10"/>
      <c r="C382" s="10" t="s">
        <v>1049</v>
      </c>
      <c r="D382" s="10"/>
      <c r="E382" s="10"/>
      <c r="F382" s="10"/>
      <c r="G382" s="11">
        <v>12.6</v>
      </c>
      <c r="H382" s="10">
        <v>0</v>
      </c>
      <c r="I382" s="10"/>
      <c r="J382" s="10"/>
      <c r="K382" s="10"/>
      <c r="L382" s="10"/>
      <c r="M382" s="10"/>
      <c r="N382" s="10"/>
      <c r="O382" s="10"/>
      <c r="P382" s="10">
        <v>0</v>
      </c>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v>5</v>
      </c>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v>0</v>
      </c>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v>0</v>
      </c>
      <c r="HM382" s="10"/>
      <c r="HN382" s="10"/>
      <c r="HO382" s="10"/>
      <c r="HP382" s="10"/>
      <c r="HQ382" s="10">
        <v>50</v>
      </c>
      <c r="HR382" s="10"/>
      <c r="HS382" s="10"/>
      <c r="HT382" s="10"/>
      <c r="HU382" s="10"/>
      <c r="HV382" s="10"/>
      <c r="HW382" s="10">
        <v>2000</v>
      </c>
      <c r="HX382" s="10"/>
      <c r="HY382" s="10">
        <v>15000</v>
      </c>
      <c r="HZ382" s="10"/>
      <c r="IA382" s="10">
        <v>350</v>
      </c>
      <c r="IB382" s="10">
        <v>60</v>
      </c>
      <c r="IC382" s="10"/>
      <c r="ID382" s="10"/>
      <c r="IE382" s="10"/>
      <c r="IF382" s="10"/>
      <c r="IG382" s="10">
        <v>500</v>
      </c>
      <c r="IH382" s="10">
        <v>1100</v>
      </c>
      <c r="II382" s="10">
        <v>2000</v>
      </c>
      <c r="IJ382" s="10"/>
      <c r="IK382" s="10"/>
      <c r="IL382" s="10"/>
      <c r="IM382" s="10"/>
      <c r="IN382" s="10">
        <v>50</v>
      </c>
      <c r="IO382" s="10"/>
      <c r="IP382" s="10">
        <v>1140</v>
      </c>
      <c r="IQ382" s="10"/>
      <c r="IR382" s="10">
        <v>1050</v>
      </c>
      <c r="IS382" s="10">
        <v>0</v>
      </c>
      <c r="IT382" s="10"/>
      <c r="IU382" s="10"/>
      <c r="IV382" s="10"/>
      <c r="IW382" s="10"/>
      <c r="IX382" s="10"/>
      <c r="IY382" s="10"/>
      <c r="IZ382" s="10">
        <v>100</v>
      </c>
      <c r="JA382" s="10">
        <v>150</v>
      </c>
      <c r="JB382" s="10">
        <v>10</v>
      </c>
      <c r="JC382" s="10">
        <v>100</v>
      </c>
      <c r="JD382" s="10"/>
      <c r="JE382" s="10"/>
      <c r="JF382" s="10"/>
      <c r="JG382" s="10"/>
      <c r="JH382" s="10"/>
      <c r="JI382" s="10"/>
      <c r="JJ382" s="10"/>
      <c r="JK382" s="10"/>
      <c r="JL382" s="10"/>
      <c r="JM382" s="10"/>
      <c r="JN382" s="10"/>
      <c r="JO382" s="10">
        <v>50</v>
      </c>
      <c r="JP382" s="10">
        <v>20</v>
      </c>
      <c r="JQ382" s="10"/>
      <c r="JR382" s="10"/>
      <c r="JS382" s="10">
        <v>0</v>
      </c>
      <c r="JT382" s="10"/>
      <c r="JU382" s="10"/>
      <c r="JV382" s="10"/>
      <c r="JW382" s="10"/>
      <c r="JX382" s="10">
        <v>50</v>
      </c>
      <c r="JY382" s="10"/>
      <c r="JZ382" s="10"/>
      <c r="KA382" s="10"/>
      <c r="KB382" s="10">
        <v>0</v>
      </c>
      <c r="KC382" s="10"/>
      <c r="KD382" s="10"/>
      <c r="KE382" s="10"/>
      <c r="KF382" s="10"/>
      <c r="KG382" s="10"/>
      <c r="KH382" s="10">
        <v>5</v>
      </c>
      <c r="KI382" s="10"/>
      <c r="KJ382" s="10"/>
      <c r="KK382" s="10">
        <f t="shared" si="10"/>
        <v>23790</v>
      </c>
    </row>
    <row r="383" spans="1:297" ht="30" customHeight="1" x14ac:dyDescent="0.25">
      <c r="A383" s="10">
        <v>395</v>
      </c>
      <c r="B383" s="10"/>
      <c r="C383" s="10" t="s">
        <v>1050</v>
      </c>
      <c r="D383" s="10"/>
      <c r="E383" s="10"/>
      <c r="F383" s="10"/>
      <c r="G383" s="11">
        <v>12</v>
      </c>
      <c r="H383" s="10">
        <v>30</v>
      </c>
      <c r="I383" s="10"/>
      <c r="J383" s="10"/>
      <c r="K383" s="10"/>
      <c r="L383" s="10"/>
      <c r="M383" s="10"/>
      <c r="N383" s="10"/>
      <c r="O383" s="10"/>
      <c r="P383" s="10">
        <v>15</v>
      </c>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v>2</v>
      </c>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v>0</v>
      </c>
      <c r="GK383" s="10"/>
      <c r="GL383" s="10">
        <v>10</v>
      </c>
      <c r="GM383" s="10"/>
      <c r="GN383" s="10"/>
      <c r="GO383" s="10"/>
      <c r="GP383" s="10"/>
      <c r="GQ383" s="10"/>
      <c r="GR383" s="10"/>
      <c r="GS383" s="10"/>
      <c r="GT383" s="10"/>
      <c r="GU383" s="10"/>
      <c r="GV383" s="10"/>
      <c r="GW383" s="10"/>
      <c r="GX383" s="10"/>
      <c r="GY383" s="10"/>
      <c r="GZ383" s="10"/>
      <c r="HA383" s="10"/>
      <c r="HB383" s="10"/>
      <c r="HC383" s="10"/>
      <c r="HD383" s="10"/>
      <c r="HE383" s="10"/>
      <c r="HF383" s="10"/>
      <c r="HG383" s="10"/>
      <c r="HH383" s="10"/>
      <c r="HI383" s="10"/>
      <c r="HJ383" s="10"/>
      <c r="HK383" s="10"/>
      <c r="HL383" s="10">
        <v>0</v>
      </c>
      <c r="HM383" s="10"/>
      <c r="HN383" s="10"/>
      <c r="HO383" s="10"/>
      <c r="HP383" s="10"/>
      <c r="HQ383" s="10"/>
      <c r="HR383" s="10"/>
      <c r="HS383" s="10"/>
      <c r="HT383" s="10"/>
      <c r="HU383" s="10"/>
      <c r="HV383" s="10"/>
      <c r="HW383" s="10">
        <v>50</v>
      </c>
      <c r="HX383" s="10"/>
      <c r="HY383" s="10"/>
      <c r="HZ383" s="10"/>
      <c r="IA383" s="10">
        <v>0</v>
      </c>
      <c r="IB383" s="10">
        <v>60</v>
      </c>
      <c r="IC383" s="10"/>
      <c r="ID383" s="10"/>
      <c r="IE383" s="10">
        <v>4</v>
      </c>
      <c r="IF383" s="10"/>
      <c r="IG383" s="10"/>
      <c r="IH383" s="10">
        <v>30</v>
      </c>
      <c r="II383" s="10"/>
      <c r="IJ383" s="10"/>
      <c r="IK383" s="10"/>
      <c r="IL383" s="10"/>
      <c r="IM383" s="10"/>
      <c r="IN383" s="10"/>
      <c r="IO383" s="10"/>
      <c r="IP383" s="10">
        <v>70</v>
      </c>
      <c r="IQ383" s="10"/>
      <c r="IR383" s="10">
        <v>500</v>
      </c>
      <c r="IS383" s="10">
        <v>0</v>
      </c>
      <c r="IT383" s="10"/>
      <c r="IU383" s="10"/>
      <c r="IV383" s="10"/>
      <c r="IW383" s="10"/>
      <c r="IX383" s="10"/>
      <c r="IY383" s="10"/>
      <c r="IZ383" s="10">
        <v>50</v>
      </c>
      <c r="JA383" s="10">
        <v>0</v>
      </c>
      <c r="JB383" s="10">
        <v>10</v>
      </c>
      <c r="JC383" s="10">
        <v>100</v>
      </c>
      <c r="JD383" s="10">
        <v>50</v>
      </c>
      <c r="JE383" s="10"/>
      <c r="JF383" s="10">
        <v>20</v>
      </c>
      <c r="JG383" s="10"/>
      <c r="JH383" s="10">
        <v>300</v>
      </c>
      <c r="JI383" s="10"/>
      <c r="JJ383" s="10"/>
      <c r="JK383" s="10"/>
      <c r="JL383" s="10"/>
      <c r="JM383" s="10"/>
      <c r="JN383" s="10"/>
      <c r="JO383" s="10">
        <v>0</v>
      </c>
      <c r="JP383" s="10"/>
      <c r="JQ383" s="10"/>
      <c r="JR383" s="10"/>
      <c r="JS383" s="10">
        <v>0</v>
      </c>
      <c r="JT383" s="10">
        <v>10</v>
      </c>
      <c r="JU383" s="10"/>
      <c r="JV383" s="10"/>
      <c r="JW383" s="10">
        <v>30</v>
      </c>
      <c r="JX383" s="10"/>
      <c r="JY383" s="10"/>
      <c r="JZ383" s="10">
        <v>10</v>
      </c>
      <c r="KA383" s="10"/>
      <c r="KB383" s="10">
        <v>0</v>
      </c>
      <c r="KC383" s="10"/>
      <c r="KD383" s="10"/>
      <c r="KE383" s="10"/>
      <c r="KF383" s="10"/>
      <c r="KG383" s="10"/>
      <c r="KH383" s="10"/>
      <c r="KI383" s="10"/>
      <c r="KJ383" s="10"/>
      <c r="KK383" s="10">
        <f t="shared" si="10"/>
        <v>1351</v>
      </c>
    </row>
    <row r="384" spans="1:297" ht="30" customHeight="1" x14ac:dyDescent="0.25">
      <c r="A384" s="10">
        <v>583</v>
      </c>
      <c r="B384" s="10"/>
      <c r="C384" s="10" t="s">
        <v>1051</v>
      </c>
      <c r="D384" s="10"/>
      <c r="E384" s="10"/>
      <c r="F384" s="10"/>
      <c r="G384" s="11">
        <v>22.68</v>
      </c>
      <c r="H384" s="10">
        <v>0</v>
      </c>
      <c r="I384" s="10"/>
      <c r="J384" s="10"/>
      <c r="K384" s="10"/>
      <c r="L384" s="10"/>
      <c r="M384" s="10"/>
      <c r="N384" s="10"/>
      <c r="O384" s="10"/>
      <c r="P384" s="10">
        <v>0</v>
      </c>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c r="FF384" s="10"/>
      <c r="FG384" s="10"/>
      <c r="FH384" s="10"/>
      <c r="FI384" s="10"/>
      <c r="FJ384" s="10"/>
      <c r="FK384" s="10"/>
      <c r="FL384" s="10"/>
      <c r="FM384" s="10">
        <v>10</v>
      </c>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v>0</v>
      </c>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v>0</v>
      </c>
      <c r="HM384" s="10"/>
      <c r="HN384" s="10"/>
      <c r="HO384" s="10"/>
      <c r="HP384" s="10">
        <v>20</v>
      </c>
      <c r="HQ384" s="10">
        <v>30</v>
      </c>
      <c r="HR384" s="10"/>
      <c r="HS384" s="10"/>
      <c r="HT384" s="10"/>
      <c r="HU384" s="10"/>
      <c r="HV384" s="10"/>
      <c r="HW384" s="10"/>
      <c r="HX384" s="10"/>
      <c r="HY384" s="10"/>
      <c r="HZ384" s="10"/>
      <c r="IA384" s="10">
        <v>0</v>
      </c>
      <c r="IB384" s="10">
        <v>12</v>
      </c>
      <c r="IC384" s="10"/>
      <c r="ID384" s="10"/>
      <c r="IE384" s="10"/>
      <c r="IF384" s="10"/>
      <c r="IG384" s="10"/>
      <c r="IH384" s="10">
        <v>100</v>
      </c>
      <c r="II384" s="10"/>
      <c r="IJ384" s="10"/>
      <c r="IK384" s="10"/>
      <c r="IL384" s="10"/>
      <c r="IM384" s="10"/>
      <c r="IN384" s="10"/>
      <c r="IO384" s="10"/>
      <c r="IP384" s="10"/>
      <c r="IQ384" s="10"/>
      <c r="IR384" s="10">
        <v>500</v>
      </c>
      <c r="IS384" s="10">
        <v>0</v>
      </c>
      <c r="IT384" s="10"/>
      <c r="IU384" s="10"/>
      <c r="IV384" s="10"/>
      <c r="IW384" s="10"/>
      <c r="IX384" s="10"/>
      <c r="IY384" s="10"/>
      <c r="IZ384" s="10">
        <v>50</v>
      </c>
      <c r="JA384" s="10">
        <v>0</v>
      </c>
      <c r="JB384" s="10"/>
      <c r="JC384" s="10"/>
      <c r="JD384" s="10">
        <v>50</v>
      </c>
      <c r="JE384" s="10"/>
      <c r="JF384" s="10"/>
      <c r="JG384" s="10"/>
      <c r="JH384" s="10"/>
      <c r="JI384" s="10"/>
      <c r="JJ384" s="10"/>
      <c r="JK384" s="10"/>
      <c r="JL384" s="10"/>
      <c r="JM384" s="10"/>
      <c r="JN384" s="10"/>
      <c r="JO384" s="10">
        <v>0</v>
      </c>
      <c r="JP384" s="10"/>
      <c r="JQ384" s="10"/>
      <c r="JR384" s="10"/>
      <c r="JS384" s="10">
        <v>0</v>
      </c>
      <c r="JT384" s="10"/>
      <c r="JU384" s="10"/>
      <c r="JV384" s="10"/>
      <c r="JW384" s="10"/>
      <c r="JX384" s="10"/>
      <c r="JY384" s="10"/>
      <c r="JZ384" s="10"/>
      <c r="KA384" s="10"/>
      <c r="KB384" s="10">
        <v>0</v>
      </c>
      <c r="KC384" s="10"/>
      <c r="KD384" s="10"/>
      <c r="KE384" s="10"/>
      <c r="KF384" s="10"/>
      <c r="KG384" s="10"/>
      <c r="KH384" s="10"/>
      <c r="KI384" s="10"/>
      <c r="KJ384" s="10"/>
      <c r="KK384" s="10">
        <f t="shared" si="10"/>
        <v>772</v>
      </c>
    </row>
    <row r="385" spans="1:297" ht="30" customHeight="1" x14ac:dyDescent="0.25">
      <c r="A385" s="4"/>
      <c r="B385" s="4">
        <v>279</v>
      </c>
      <c r="C385" s="4"/>
      <c r="D385" s="5" t="s">
        <v>1052</v>
      </c>
      <c r="E385" s="5" t="s">
        <v>1053</v>
      </c>
      <c r="F385" s="4" t="s">
        <v>347</v>
      </c>
      <c r="G385" s="7">
        <v>10.68</v>
      </c>
      <c r="H385" s="4">
        <v>60</v>
      </c>
      <c r="I385" s="4">
        <v>0</v>
      </c>
      <c r="J385" s="4">
        <v>0</v>
      </c>
      <c r="K385" s="4">
        <v>0</v>
      </c>
      <c r="L385" s="4">
        <v>0</v>
      </c>
      <c r="M385" s="4">
        <v>0</v>
      </c>
      <c r="N385" s="4">
        <v>0</v>
      </c>
      <c r="O385" s="4">
        <v>0</v>
      </c>
      <c r="P385" s="4">
        <v>15</v>
      </c>
      <c r="Q385" s="4">
        <v>0</v>
      </c>
      <c r="R385" s="4">
        <v>0</v>
      </c>
      <c r="S385" s="4">
        <v>15</v>
      </c>
      <c r="T385" s="4">
        <v>0</v>
      </c>
      <c r="U385" s="4">
        <v>0</v>
      </c>
      <c r="V385" s="4">
        <v>0</v>
      </c>
      <c r="W385" s="4">
        <v>0</v>
      </c>
      <c r="X385" s="4">
        <v>0</v>
      </c>
      <c r="Y385" s="4">
        <v>0</v>
      </c>
      <c r="Z385" s="4">
        <v>0</v>
      </c>
      <c r="AA385" s="4">
        <v>0</v>
      </c>
      <c r="AB385" s="4">
        <v>0</v>
      </c>
      <c r="AC385" s="4">
        <v>0</v>
      </c>
      <c r="AD385" s="4">
        <v>0</v>
      </c>
      <c r="AE385" s="4">
        <v>0</v>
      </c>
      <c r="AF385" s="4">
        <v>0</v>
      </c>
      <c r="AG385" s="4">
        <v>0</v>
      </c>
      <c r="AH385" s="4">
        <v>0</v>
      </c>
      <c r="AI385" s="4">
        <v>0</v>
      </c>
      <c r="AJ385" s="4">
        <v>0</v>
      </c>
      <c r="AK385" s="4">
        <v>0</v>
      </c>
      <c r="AL385" s="4">
        <v>0</v>
      </c>
      <c r="AM385" s="4">
        <v>0</v>
      </c>
      <c r="AN385" s="4">
        <v>0</v>
      </c>
      <c r="AO385" s="4">
        <v>0</v>
      </c>
      <c r="AP385" s="4">
        <v>0</v>
      </c>
      <c r="AQ385" s="4">
        <v>0</v>
      </c>
      <c r="AR385" s="4">
        <v>0</v>
      </c>
      <c r="AS385" s="4">
        <v>0</v>
      </c>
      <c r="AT385" s="4">
        <v>0</v>
      </c>
      <c r="AU385" s="4">
        <v>0</v>
      </c>
      <c r="AV385" s="4">
        <v>0</v>
      </c>
      <c r="AW385" s="4">
        <v>0</v>
      </c>
      <c r="AX385" s="4">
        <v>0</v>
      </c>
      <c r="AY385" s="4">
        <v>0</v>
      </c>
      <c r="AZ385" s="4">
        <v>0</v>
      </c>
      <c r="BA385" s="4">
        <v>0</v>
      </c>
      <c r="BB385" s="4">
        <v>0</v>
      </c>
      <c r="BC385" s="4">
        <v>0</v>
      </c>
      <c r="BD385" s="4">
        <v>0</v>
      </c>
      <c r="BE385" s="4">
        <v>0</v>
      </c>
      <c r="BF385" s="4">
        <v>0</v>
      </c>
      <c r="BG385" s="4">
        <v>0</v>
      </c>
      <c r="BH385" s="4">
        <v>0</v>
      </c>
      <c r="BI385" s="4">
        <v>0</v>
      </c>
      <c r="BJ385" s="4">
        <v>0</v>
      </c>
      <c r="BK385" s="4">
        <v>0</v>
      </c>
      <c r="BL385" s="4">
        <v>0</v>
      </c>
      <c r="BM385" s="4">
        <v>0</v>
      </c>
      <c r="BN385" s="4">
        <v>0</v>
      </c>
      <c r="BO385" s="4">
        <v>0</v>
      </c>
      <c r="BP385" s="4">
        <v>0</v>
      </c>
      <c r="BQ385" s="4">
        <v>0</v>
      </c>
      <c r="BR385" s="4">
        <v>0</v>
      </c>
      <c r="BS385" s="4">
        <v>0</v>
      </c>
      <c r="BT385" s="4">
        <v>0</v>
      </c>
      <c r="BU385" s="4">
        <v>0</v>
      </c>
      <c r="BV385" s="4">
        <v>0</v>
      </c>
      <c r="BW385" s="4">
        <v>0</v>
      </c>
      <c r="BX385" s="4">
        <v>0</v>
      </c>
      <c r="BY385" s="4">
        <v>0</v>
      </c>
      <c r="BZ385" s="4">
        <v>5</v>
      </c>
      <c r="CA385" s="4">
        <v>0</v>
      </c>
      <c r="CB385" s="4">
        <v>0</v>
      </c>
      <c r="CC385" s="4">
        <v>0</v>
      </c>
      <c r="CD385" s="4">
        <v>0</v>
      </c>
      <c r="CE385" s="4">
        <v>0</v>
      </c>
      <c r="CF385" s="4">
        <v>0</v>
      </c>
      <c r="CG385" s="4">
        <v>0</v>
      </c>
      <c r="CH385" s="4">
        <v>0</v>
      </c>
      <c r="CI385" s="4">
        <v>0</v>
      </c>
      <c r="CJ385" s="4">
        <v>0</v>
      </c>
      <c r="CK385" s="4">
        <v>0</v>
      </c>
      <c r="CL385" s="4">
        <v>0</v>
      </c>
      <c r="CM385" s="4">
        <v>0</v>
      </c>
      <c r="CN385" s="4">
        <v>0</v>
      </c>
      <c r="CO385" s="4">
        <v>0</v>
      </c>
      <c r="CP385" s="4">
        <v>0</v>
      </c>
      <c r="CQ385" s="4">
        <v>0</v>
      </c>
      <c r="CR385" s="4">
        <v>0</v>
      </c>
      <c r="CS385" s="4">
        <v>0</v>
      </c>
      <c r="CT385" s="4">
        <v>0</v>
      </c>
      <c r="CU385" s="4">
        <v>0</v>
      </c>
      <c r="CV385" s="4">
        <v>0</v>
      </c>
      <c r="CW385" s="4">
        <v>0</v>
      </c>
      <c r="CX385" s="4">
        <v>0</v>
      </c>
      <c r="CY385" s="4">
        <v>0</v>
      </c>
      <c r="CZ385" s="4">
        <v>0</v>
      </c>
      <c r="DA385" s="4">
        <v>0</v>
      </c>
      <c r="DB385" s="4">
        <v>0</v>
      </c>
      <c r="DC385" s="4">
        <v>0</v>
      </c>
      <c r="DD385" s="4">
        <v>0</v>
      </c>
      <c r="DE385" s="4">
        <v>0</v>
      </c>
      <c r="DF385" s="4">
        <v>0</v>
      </c>
      <c r="DG385" s="4">
        <v>0</v>
      </c>
      <c r="DH385" s="4">
        <v>0</v>
      </c>
      <c r="DI385" s="4">
        <v>0</v>
      </c>
      <c r="DJ385" s="4">
        <v>0</v>
      </c>
      <c r="DK385" s="4">
        <v>0</v>
      </c>
      <c r="DL385" s="4">
        <v>0</v>
      </c>
      <c r="DM385" s="4">
        <v>0</v>
      </c>
      <c r="DN385" s="4">
        <v>0</v>
      </c>
      <c r="DO385" s="4">
        <v>0</v>
      </c>
      <c r="DP385" s="4">
        <v>0</v>
      </c>
      <c r="DQ385" s="4">
        <v>0</v>
      </c>
      <c r="DR385" s="4">
        <v>0</v>
      </c>
      <c r="DS385" s="4">
        <v>0</v>
      </c>
      <c r="DT385" s="4">
        <v>0</v>
      </c>
      <c r="DU385" s="4">
        <v>0</v>
      </c>
      <c r="DV385" s="4">
        <v>0</v>
      </c>
      <c r="DW385" s="4">
        <v>0</v>
      </c>
      <c r="DX385" s="4">
        <v>0</v>
      </c>
      <c r="DY385" s="4">
        <v>0</v>
      </c>
      <c r="DZ385" s="4">
        <v>0</v>
      </c>
      <c r="EA385" s="4">
        <v>7</v>
      </c>
      <c r="EB385" s="4">
        <v>0</v>
      </c>
      <c r="EC385" s="4">
        <v>0</v>
      </c>
      <c r="ED385" s="4">
        <v>0</v>
      </c>
      <c r="EE385" s="4">
        <v>0</v>
      </c>
      <c r="EF385" s="4">
        <v>0</v>
      </c>
      <c r="EG385" s="4">
        <v>0</v>
      </c>
      <c r="EH385" s="4">
        <v>0</v>
      </c>
      <c r="EI385" s="4">
        <v>0</v>
      </c>
      <c r="EJ385" s="4">
        <v>0</v>
      </c>
      <c r="EK385" s="4">
        <v>0</v>
      </c>
      <c r="EL385" s="4">
        <v>0</v>
      </c>
      <c r="EM385" s="4">
        <v>0</v>
      </c>
      <c r="EN385" s="4">
        <v>0</v>
      </c>
      <c r="EO385" s="4">
        <v>0</v>
      </c>
      <c r="EP385" s="4">
        <v>0</v>
      </c>
      <c r="EQ385" s="4">
        <v>0</v>
      </c>
      <c r="ER385" s="4">
        <v>0</v>
      </c>
      <c r="ES385" s="4">
        <v>0</v>
      </c>
      <c r="ET385" s="4">
        <v>0</v>
      </c>
      <c r="EU385" s="4">
        <v>0</v>
      </c>
      <c r="EV385" s="4">
        <v>0</v>
      </c>
      <c r="EW385" s="4">
        <v>0</v>
      </c>
      <c r="EX385" s="4">
        <v>0</v>
      </c>
      <c r="EY385" s="4">
        <v>0</v>
      </c>
      <c r="EZ385" s="4">
        <v>0</v>
      </c>
      <c r="FA385" s="4">
        <v>0</v>
      </c>
      <c r="FB385" s="4">
        <v>0</v>
      </c>
      <c r="FC385" s="4">
        <v>0</v>
      </c>
      <c r="FD385" s="4">
        <v>0</v>
      </c>
      <c r="FE385" s="4">
        <v>0</v>
      </c>
      <c r="FF385" s="4">
        <v>0</v>
      </c>
      <c r="FG385" s="4">
        <v>0</v>
      </c>
      <c r="FH385" s="4">
        <v>0</v>
      </c>
      <c r="FI385" s="4">
        <v>0</v>
      </c>
      <c r="FJ385" s="4">
        <v>0</v>
      </c>
      <c r="FK385" s="4">
        <v>0</v>
      </c>
      <c r="FL385" s="4">
        <v>0</v>
      </c>
      <c r="FM385" s="4">
        <v>20</v>
      </c>
      <c r="FN385" s="4">
        <v>0</v>
      </c>
      <c r="FO385" s="4">
        <v>0</v>
      </c>
      <c r="FP385" s="4">
        <v>0</v>
      </c>
      <c r="FQ385" s="4">
        <v>0</v>
      </c>
      <c r="FR385" s="4">
        <v>0</v>
      </c>
      <c r="FS385" s="4">
        <v>0</v>
      </c>
      <c r="FT385" s="4">
        <v>0</v>
      </c>
      <c r="FU385" s="4">
        <v>0</v>
      </c>
      <c r="FV385" s="4">
        <v>0</v>
      </c>
      <c r="FW385" s="4">
        <v>0</v>
      </c>
      <c r="FX385" s="4">
        <v>0</v>
      </c>
      <c r="FY385" s="4">
        <v>0</v>
      </c>
      <c r="FZ385" s="4">
        <v>0</v>
      </c>
      <c r="GA385" s="4">
        <v>0</v>
      </c>
      <c r="GB385" s="4">
        <v>0</v>
      </c>
      <c r="GC385" s="4">
        <v>0</v>
      </c>
      <c r="GD385" s="4">
        <v>0</v>
      </c>
      <c r="GE385" s="4">
        <v>0</v>
      </c>
      <c r="GF385" s="4">
        <v>0</v>
      </c>
      <c r="GG385" s="4">
        <v>0</v>
      </c>
      <c r="GH385" s="4">
        <v>0</v>
      </c>
      <c r="GI385" s="4">
        <v>0</v>
      </c>
      <c r="GJ385" s="4">
        <v>0</v>
      </c>
      <c r="GK385" s="4">
        <v>0</v>
      </c>
      <c r="GL385" s="4">
        <v>10</v>
      </c>
      <c r="GM385" s="4">
        <v>0</v>
      </c>
      <c r="GN385" s="4">
        <v>0</v>
      </c>
      <c r="GO385" s="4">
        <v>0</v>
      </c>
      <c r="GP385" s="4">
        <v>0</v>
      </c>
      <c r="GQ385" s="4">
        <v>0</v>
      </c>
      <c r="GR385" s="4">
        <v>0</v>
      </c>
      <c r="GS385" s="4">
        <v>0</v>
      </c>
      <c r="GT385" s="4">
        <v>0</v>
      </c>
      <c r="GU385" s="4">
        <v>0</v>
      </c>
      <c r="GV385" s="4">
        <v>0</v>
      </c>
      <c r="GW385" s="4">
        <v>0</v>
      </c>
      <c r="GX385" s="4">
        <v>10</v>
      </c>
      <c r="GY385" s="4">
        <v>0</v>
      </c>
      <c r="GZ385" s="4">
        <v>0</v>
      </c>
      <c r="HA385" s="4">
        <v>0</v>
      </c>
      <c r="HB385" s="4">
        <v>0</v>
      </c>
      <c r="HC385" s="4">
        <v>0</v>
      </c>
      <c r="HD385" s="4">
        <v>0</v>
      </c>
      <c r="HE385" s="4">
        <v>0</v>
      </c>
      <c r="HF385" s="4">
        <v>0</v>
      </c>
      <c r="HG385" s="4">
        <v>0</v>
      </c>
      <c r="HH385" s="4">
        <v>0</v>
      </c>
      <c r="HI385" s="4">
        <v>0</v>
      </c>
      <c r="HJ385" s="4">
        <v>0</v>
      </c>
      <c r="HK385" s="4">
        <v>0</v>
      </c>
      <c r="HL385" s="4">
        <v>0</v>
      </c>
      <c r="HM385" s="4">
        <v>0</v>
      </c>
      <c r="HN385" s="4">
        <v>0</v>
      </c>
      <c r="HO385" s="4">
        <v>0</v>
      </c>
      <c r="HP385" s="4">
        <v>620</v>
      </c>
      <c r="HQ385" s="4">
        <v>180</v>
      </c>
      <c r="HR385" s="4">
        <v>0</v>
      </c>
      <c r="HS385" s="4">
        <v>0</v>
      </c>
      <c r="HT385" s="4">
        <v>0</v>
      </c>
      <c r="HU385" s="4">
        <v>0</v>
      </c>
      <c r="HV385" s="4">
        <v>0</v>
      </c>
      <c r="HW385" s="4">
        <v>2250</v>
      </c>
      <c r="HX385" s="4">
        <v>200</v>
      </c>
      <c r="HY385" s="4">
        <v>23000</v>
      </c>
      <c r="HZ385" s="4">
        <v>1600</v>
      </c>
      <c r="IA385" s="4">
        <v>910</v>
      </c>
      <c r="IB385" s="4">
        <v>6153</v>
      </c>
      <c r="IC385" s="4">
        <v>0</v>
      </c>
      <c r="ID385" s="4">
        <v>50</v>
      </c>
      <c r="IE385" s="4">
        <v>4</v>
      </c>
      <c r="IF385" s="4">
        <v>0</v>
      </c>
      <c r="IG385" s="4">
        <v>510</v>
      </c>
      <c r="IH385" s="4">
        <v>3230</v>
      </c>
      <c r="II385" s="4">
        <v>2000</v>
      </c>
      <c r="IJ385" s="4">
        <v>0</v>
      </c>
      <c r="IK385" s="4">
        <v>200</v>
      </c>
      <c r="IL385" s="4">
        <v>0</v>
      </c>
      <c r="IM385" s="4">
        <v>0</v>
      </c>
      <c r="IN385" s="4">
        <v>205</v>
      </c>
      <c r="IO385" s="4">
        <v>0</v>
      </c>
      <c r="IP385" s="4">
        <v>3210</v>
      </c>
      <c r="IQ385" s="4">
        <v>0</v>
      </c>
      <c r="IR385" s="4">
        <v>7550</v>
      </c>
      <c r="IS385" s="4">
        <v>7000</v>
      </c>
      <c r="IT385" s="4">
        <v>10000</v>
      </c>
      <c r="IU385" s="4">
        <v>0</v>
      </c>
      <c r="IV385" s="4">
        <v>20</v>
      </c>
      <c r="IW385" s="4">
        <v>0</v>
      </c>
      <c r="IX385" s="4">
        <v>200</v>
      </c>
      <c r="IY385" s="4">
        <v>0</v>
      </c>
      <c r="IZ385" s="4">
        <v>220</v>
      </c>
      <c r="JA385" s="4">
        <v>400</v>
      </c>
      <c r="JB385" s="4">
        <v>130</v>
      </c>
      <c r="JC385" s="4">
        <v>200</v>
      </c>
      <c r="JD385" s="4">
        <v>300</v>
      </c>
      <c r="JE385" s="4">
        <v>100</v>
      </c>
      <c r="JF385" s="4">
        <v>20</v>
      </c>
      <c r="JG385" s="4">
        <v>0</v>
      </c>
      <c r="JH385" s="4">
        <v>300</v>
      </c>
      <c r="JI385" s="4">
        <v>0</v>
      </c>
      <c r="JJ385" s="4">
        <v>150</v>
      </c>
      <c r="JK385" s="4">
        <v>0</v>
      </c>
      <c r="JL385" s="4">
        <v>52</v>
      </c>
      <c r="JM385" s="4">
        <v>0</v>
      </c>
      <c r="JN385" s="4">
        <v>0</v>
      </c>
      <c r="JO385" s="4">
        <v>50</v>
      </c>
      <c r="JP385" s="4">
        <v>20</v>
      </c>
      <c r="JQ385" s="4">
        <v>0</v>
      </c>
      <c r="JR385" s="4">
        <v>0</v>
      </c>
      <c r="JS385" s="4">
        <v>3</v>
      </c>
      <c r="JT385" s="4">
        <v>130</v>
      </c>
      <c r="JU385" s="4">
        <v>0</v>
      </c>
      <c r="JV385" s="4">
        <v>0</v>
      </c>
      <c r="JW385" s="4">
        <v>60</v>
      </c>
      <c r="JX385" s="4">
        <v>100</v>
      </c>
      <c r="JY385" s="4">
        <v>0</v>
      </c>
      <c r="JZ385" s="4">
        <v>75</v>
      </c>
      <c r="KA385" s="4">
        <v>0</v>
      </c>
      <c r="KB385" s="4">
        <v>100</v>
      </c>
      <c r="KC385" s="4">
        <v>0</v>
      </c>
      <c r="KD385" s="4">
        <v>0</v>
      </c>
      <c r="KE385" s="4">
        <v>0</v>
      </c>
      <c r="KF385" s="4">
        <v>0</v>
      </c>
      <c r="KG385" s="4">
        <v>0</v>
      </c>
      <c r="KH385" s="4">
        <v>205</v>
      </c>
      <c r="KI385" s="4">
        <v>60</v>
      </c>
      <c r="KJ385" s="4">
        <v>0</v>
      </c>
      <c r="KK385" s="4">
        <f t="shared" si="10"/>
        <v>71909</v>
      </c>
    </row>
    <row r="386" spans="1:297" ht="30" customHeight="1" x14ac:dyDescent="0.25">
      <c r="A386" s="4">
        <v>380</v>
      </c>
      <c r="B386" s="4">
        <v>280</v>
      </c>
      <c r="C386" s="4" t="s">
        <v>1054</v>
      </c>
      <c r="D386" s="6" t="s">
        <v>1055</v>
      </c>
      <c r="E386" s="6" t="s">
        <v>1056</v>
      </c>
      <c r="F386" s="4"/>
      <c r="G386" s="7">
        <v>283.86</v>
      </c>
      <c r="H386" s="4">
        <v>10</v>
      </c>
      <c r="I386" s="4"/>
      <c r="J386" s="4"/>
      <c r="K386" s="4"/>
      <c r="L386" s="4"/>
      <c r="M386" s="4"/>
      <c r="N386" s="4"/>
      <c r="O386" s="4"/>
      <c r="P386" s="4">
        <v>0</v>
      </c>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v>0</v>
      </c>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v>0</v>
      </c>
      <c r="HM386" s="4"/>
      <c r="HN386" s="4"/>
      <c r="HO386" s="4"/>
      <c r="HP386" s="4">
        <v>300</v>
      </c>
      <c r="HQ386" s="4"/>
      <c r="HR386" s="4"/>
      <c r="HS386" s="4"/>
      <c r="HT386" s="4"/>
      <c r="HU386" s="4"/>
      <c r="HV386" s="4"/>
      <c r="HW386" s="4"/>
      <c r="HX386" s="4"/>
      <c r="HY386" s="4">
        <v>20</v>
      </c>
      <c r="HZ386" s="4"/>
      <c r="IA386" s="4">
        <v>0</v>
      </c>
      <c r="IB386" s="4">
        <v>1</v>
      </c>
      <c r="IC386" s="4"/>
      <c r="ID386" s="4">
        <v>3</v>
      </c>
      <c r="IE386" s="4"/>
      <c r="IF386" s="4"/>
      <c r="IG386" s="4"/>
      <c r="IH386" s="4">
        <v>5</v>
      </c>
      <c r="II386" s="4"/>
      <c r="IJ386" s="4"/>
      <c r="IK386" s="4"/>
      <c r="IL386" s="4"/>
      <c r="IM386" s="4"/>
      <c r="IN386" s="4"/>
      <c r="IO386" s="4"/>
      <c r="IP386" s="4"/>
      <c r="IQ386" s="4"/>
      <c r="IR386" s="4">
        <v>0</v>
      </c>
      <c r="IS386" s="4">
        <v>50</v>
      </c>
      <c r="IT386" s="4"/>
      <c r="IU386" s="4"/>
      <c r="IV386" s="4"/>
      <c r="IW386" s="4"/>
      <c r="IX386" s="4"/>
      <c r="IY386" s="4"/>
      <c r="IZ386" s="4"/>
      <c r="JA386" s="4">
        <v>0</v>
      </c>
      <c r="JB386" s="4">
        <v>5</v>
      </c>
      <c r="JC386" s="4"/>
      <c r="JD386" s="4"/>
      <c r="JE386" s="4"/>
      <c r="JF386" s="4"/>
      <c r="JG386" s="4">
        <v>4</v>
      </c>
      <c r="JH386" s="4"/>
      <c r="JI386" s="4"/>
      <c r="JJ386" s="4"/>
      <c r="JK386" s="4"/>
      <c r="JL386" s="4"/>
      <c r="JM386" s="4"/>
      <c r="JN386" s="4"/>
      <c r="JO386" s="4">
        <v>0</v>
      </c>
      <c r="JP386" s="4"/>
      <c r="JQ386" s="4"/>
      <c r="JR386" s="4"/>
      <c r="JS386" s="4">
        <v>0</v>
      </c>
      <c r="JT386" s="4"/>
      <c r="JU386" s="4"/>
      <c r="JV386" s="4"/>
      <c r="JW386" s="4"/>
      <c r="JX386" s="4"/>
      <c r="JY386" s="4"/>
      <c r="JZ386" s="4"/>
      <c r="KA386" s="4"/>
      <c r="KB386" s="4">
        <v>0</v>
      </c>
      <c r="KC386" s="4"/>
      <c r="KD386" s="4"/>
      <c r="KE386" s="4"/>
      <c r="KF386" s="4"/>
      <c r="KG386" s="4"/>
      <c r="KH386" s="4"/>
      <c r="KI386" s="4"/>
      <c r="KJ386" s="4"/>
      <c r="KK386" s="4">
        <f t="shared" ref="KK386:KK449" si="16">SUM(H386:KJ386)</f>
        <v>398</v>
      </c>
    </row>
    <row r="387" spans="1:297" ht="30" customHeight="1" x14ac:dyDescent="0.25">
      <c r="A387" s="4">
        <v>381</v>
      </c>
      <c r="B387" s="4">
        <v>281</v>
      </c>
      <c r="C387" s="4" t="s">
        <v>1057</v>
      </c>
      <c r="D387" s="17" t="s">
        <v>1058</v>
      </c>
      <c r="E387" s="17" t="s">
        <v>1059</v>
      </c>
      <c r="F387" s="4"/>
      <c r="G387" s="7">
        <v>248.4</v>
      </c>
      <c r="H387" s="4">
        <v>0</v>
      </c>
      <c r="I387" s="4"/>
      <c r="J387" s="4"/>
      <c r="K387" s="4"/>
      <c r="L387" s="4"/>
      <c r="M387" s="4"/>
      <c r="N387" s="4"/>
      <c r="O387" s="4"/>
      <c r="P387" s="4">
        <v>0</v>
      </c>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v>0</v>
      </c>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v>0</v>
      </c>
      <c r="HM387" s="4"/>
      <c r="HN387" s="4"/>
      <c r="HO387" s="4"/>
      <c r="HP387" s="4"/>
      <c r="HQ387" s="4">
        <v>1</v>
      </c>
      <c r="HR387" s="4"/>
      <c r="HS387" s="4"/>
      <c r="HT387" s="4"/>
      <c r="HU387" s="4"/>
      <c r="HV387" s="4"/>
      <c r="HW387" s="4"/>
      <c r="HX387" s="4"/>
      <c r="HY387" s="4">
        <v>20</v>
      </c>
      <c r="HZ387" s="4"/>
      <c r="IA387" s="4">
        <v>75</v>
      </c>
      <c r="IB387" s="4">
        <v>30</v>
      </c>
      <c r="IC387" s="4"/>
      <c r="ID387" s="4"/>
      <c r="IE387" s="4"/>
      <c r="IF387" s="4"/>
      <c r="IG387" s="4"/>
      <c r="IH387" s="4"/>
      <c r="II387" s="4"/>
      <c r="IJ387" s="4"/>
      <c r="IK387" s="4"/>
      <c r="IL387" s="4"/>
      <c r="IM387" s="4"/>
      <c r="IN387" s="4"/>
      <c r="IO387" s="4"/>
      <c r="IP387" s="4"/>
      <c r="IQ387" s="4"/>
      <c r="IR387" s="4">
        <v>0</v>
      </c>
      <c r="IS387" s="4">
        <v>0</v>
      </c>
      <c r="IT387" s="4">
        <v>8</v>
      </c>
      <c r="IU387" s="4"/>
      <c r="IV387" s="4"/>
      <c r="IW387" s="4"/>
      <c r="IX387" s="4"/>
      <c r="IY387" s="4"/>
      <c r="IZ387" s="4">
        <v>2</v>
      </c>
      <c r="JA387" s="4">
        <v>5</v>
      </c>
      <c r="JB387" s="4">
        <v>5</v>
      </c>
      <c r="JC387" s="4"/>
      <c r="JD387" s="4"/>
      <c r="JE387" s="4"/>
      <c r="JF387" s="4"/>
      <c r="JG387" s="4"/>
      <c r="JH387" s="4"/>
      <c r="JI387" s="4"/>
      <c r="JJ387" s="4"/>
      <c r="JK387" s="4"/>
      <c r="JL387" s="4"/>
      <c r="JM387" s="4"/>
      <c r="JN387" s="4"/>
      <c r="JO387" s="4">
        <v>0</v>
      </c>
      <c r="JP387" s="4"/>
      <c r="JQ387" s="4"/>
      <c r="JR387" s="4"/>
      <c r="JS387" s="4">
        <v>20</v>
      </c>
      <c r="JT387" s="4"/>
      <c r="JU387" s="4"/>
      <c r="JV387" s="4"/>
      <c r="JW387" s="4"/>
      <c r="JX387" s="4"/>
      <c r="JY387" s="4"/>
      <c r="JZ387" s="4">
        <v>1</v>
      </c>
      <c r="KA387" s="4"/>
      <c r="KB387" s="4">
        <v>0</v>
      </c>
      <c r="KC387" s="4"/>
      <c r="KD387" s="4"/>
      <c r="KE387" s="4"/>
      <c r="KF387" s="4"/>
      <c r="KG387" s="4"/>
      <c r="KH387" s="4"/>
      <c r="KI387" s="4"/>
      <c r="KJ387" s="4"/>
      <c r="KK387" s="4">
        <f t="shared" si="16"/>
        <v>167</v>
      </c>
    </row>
    <row r="388" spans="1:297" ht="30" customHeight="1" x14ac:dyDescent="0.25">
      <c r="A388" s="4">
        <v>382</v>
      </c>
      <c r="B388" s="4">
        <v>282</v>
      </c>
      <c r="C388" s="4" t="s">
        <v>1060</v>
      </c>
      <c r="D388" s="17" t="s">
        <v>1061</v>
      </c>
      <c r="E388" s="17" t="s">
        <v>1059</v>
      </c>
      <c r="F388" s="4"/>
      <c r="G388" s="7">
        <v>248.4</v>
      </c>
      <c r="H388" s="4">
        <v>0</v>
      </c>
      <c r="I388" s="4"/>
      <c r="J388" s="4"/>
      <c r="K388" s="4"/>
      <c r="L388" s="4"/>
      <c r="M388" s="4"/>
      <c r="N388" s="4"/>
      <c r="O388" s="4"/>
      <c r="P388" s="4">
        <v>0</v>
      </c>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v>0</v>
      </c>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v>0</v>
      </c>
      <c r="HM388" s="4"/>
      <c r="HN388" s="4"/>
      <c r="HO388" s="4"/>
      <c r="HP388" s="4"/>
      <c r="HQ388" s="4">
        <v>1</v>
      </c>
      <c r="HR388" s="4"/>
      <c r="HS388" s="4"/>
      <c r="HT388" s="4"/>
      <c r="HU388" s="4"/>
      <c r="HV388" s="4"/>
      <c r="HW388" s="4">
        <v>2</v>
      </c>
      <c r="HX388" s="4"/>
      <c r="HY388" s="4">
        <v>20</v>
      </c>
      <c r="HZ388" s="4"/>
      <c r="IA388" s="4">
        <v>60</v>
      </c>
      <c r="IB388" s="4">
        <v>100</v>
      </c>
      <c r="IC388" s="4"/>
      <c r="ID388" s="4"/>
      <c r="IE388" s="4"/>
      <c r="IF388" s="4"/>
      <c r="IG388" s="4"/>
      <c r="IH388" s="4"/>
      <c r="II388" s="4"/>
      <c r="IJ388" s="4"/>
      <c r="IK388" s="4"/>
      <c r="IL388" s="4"/>
      <c r="IM388" s="4"/>
      <c r="IN388" s="4"/>
      <c r="IO388" s="4"/>
      <c r="IP388" s="4">
        <v>300</v>
      </c>
      <c r="IQ388" s="4"/>
      <c r="IR388" s="4">
        <v>0</v>
      </c>
      <c r="IS388" s="4">
        <v>0</v>
      </c>
      <c r="IT388" s="4">
        <v>8</v>
      </c>
      <c r="IU388" s="4"/>
      <c r="IV388" s="4"/>
      <c r="IW388" s="4"/>
      <c r="IX388" s="4"/>
      <c r="IY388" s="4"/>
      <c r="IZ388" s="4">
        <v>2</v>
      </c>
      <c r="JA388" s="4">
        <v>5</v>
      </c>
      <c r="JB388" s="4">
        <v>5</v>
      </c>
      <c r="JC388" s="4"/>
      <c r="JD388" s="4"/>
      <c r="JE388" s="4"/>
      <c r="JF388" s="4"/>
      <c r="JG388" s="4"/>
      <c r="JH388" s="4"/>
      <c r="JI388" s="4"/>
      <c r="JJ388" s="4"/>
      <c r="JK388" s="4">
        <v>1</v>
      </c>
      <c r="JL388" s="4"/>
      <c r="JM388" s="4"/>
      <c r="JN388" s="4"/>
      <c r="JO388" s="4">
        <v>0</v>
      </c>
      <c r="JP388" s="4"/>
      <c r="JQ388" s="4"/>
      <c r="JR388" s="4"/>
      <c r="JS388" s="4">
        <v>20</v>
      </c>
      <c r="JT388" s="4"/>
      <c r="JU388" s="4"/>
      <c r="JV388" s="4"/>
      <c r="JW388" s="4"/>
      <c r="JX388" s="4"/>
      <c r="JY388" s="4"/>
      <c r="JZ388" s="4">
        <v>1</v>
      </c>
      <c r="KA388" s="4"/>
      <c r="KB388" s="4">
        <v>0</v>
      </c>
      <c r="KC388" s="4"/>
      <c r="KD388" s="4"/>
      <c r="KE388" s="4"/>
      <c r="KF388" s="4"/>
      <c r="KG388" s="4"/>
      <c r="KH388" s="4"/>
      <c r="KI388" s="4">
        <v>10</v>
      </c>
      <c r="KJ388" s="4"/>
      <c r="KK388" s="4">
        <f t="shared" si="16"/>
        <v>535</v>
      </c>
    </row>
    <row r="389" spans="1:297" ht="30" customHeight="1" x14ac:dyDescent="0.25">
      <c r="A389" s="4">
        <v>383</v>
      </c>
      <c r="B389" s="4">
        <v>283</v>
      </c>
      <c r="C389" s="4" t="s">
        <v>1062</v>
      </c>
      <c r="D389" s="17" t="s">
        <v>1063</v>
      </c>
      <c r="E389" s="17" t="s">
        <v>1064</v>
      </c>
      <c r="F389" s="4"/>
      <c r="G389" s="7">
        <v>248.4</v>
      </c>
      <c r="H389" s="4">
        <v>0</v>
      </c>
      <c r="I389" s="4"/>
      <c r="J389" s="4"/>
      <c r="K389" s="4"/>
      <c r="L389" s="4"/>
      <c r="M389" s="4"/>
      <c r="N389" s="4"/>
      <c r="O389" s="4"/>
      <c r="P389" s="4">
        <v>0</v>
      </c>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v>0</v>
      </c>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v>0</v>
      </c>
      <c r="HM389" s="4"/>
      <c r="HN389" s="4"/>
      <c r="HO389" s="4"/>
      <c r="HP389" s="4"/>
      <c r="HQ389" s="4">
        <v>1</v>
      </c>
      <c r="HR389" s="4"/>
      <c r="HS389" s="4"/>
      <c r="HT389" s="4"/>
      <c r="HU389" s="4"/>
      <c r="HV389" s="4"/>
      <c r="HW389" s="4">
        <v>2</v>
      </c>
      <c r="HX389" s="4"/>
      <c r="HY389" s="4">
        <v>20</v>
      </c>
      <c r="HZ389" s="4"/>
      <c r="IA389" s="4">
        <v>10</v>
      </c>
      <c r="IB389" s="4">
        <v>50</v>
      </c>
      <c r="IC389" s="4"/>
      <c r="ID389" s="4"/>
      <c r="IE389" s="4"/>
      <c r="IF389" s="4"/>
      <c r="IG389" s="4"/>
      <c r="IH389" s="4">
        <v>10</v>
      </c>
      <c r="II389" s="4"/>
      <c r="IJ389" s="4"/>
      <c r="IK389" s="4"/>
      <c r="IL389" s="4"/>
      <c r="IM389" s="4"/>
      <c r="IN389" s="4"/>
      <c r="IO389" s="4"/>
      <c r="IP389" s="4">
        <v>300</v>
      </c>
      <c r="IQ389" s="4"/>
      <c r="IR389" s="4">
        <v>0</v>
      </c>
      <c r="IS389" s="4">
        <v>0</v>
      </c>
      <c r="IT389" s="4">
        <v>8</v>
      </c>
      <c r="IU389" s="4"/>
      <c r="IV389" s="4"/>
      <c r="IW389" s="4"/>
      <c r="IX389" s="4"/>
      <c r="IY389" s="4"/>
      <c r="IZ389" s="4"/>
      <c r="JA389" s="4">
        <v>5</v>
      </c>
      <c r="JB389" s="4">
        <v>5</v>
      </c>
      <c r="JC389" s="4"/>
      <c r="JD389" s="4"/>
      <c r="JE389" s="4"/>
      <c r="JF389" s="4"/>
      <c r="JG389" s="4"/>
      <c r="JH389" s="4"/>
      <c r="JI389" s="4"/>
      <c r="JJ389" s="4"/>
      <c r="JK389" s="4"/>
      <c r="JL389" s="4"/>
      <c r="JM389" s="4"/>
      <c r="JN389" s="4"/>
      <c r="JO389" s="4">
        <v>0</v>
      </c>
      <c r="JP389" s="4"/>
      <c r="JQ389" s="4"/>
      <c r="JR389" s="4"/>
      <c r="JS389" s="4">
        <v>20</v>
      </c>
      <c r="JT389" s="4"/>
      <c r="JU389" s="4"/>
      <c r="JV389" s="4"/>
      <c r="JW389" s="4"/>
      <c r="JX389" s="4"/>
      <c r="JY389" s="4"/>
      <c r="JZ389" s="4">
        <v>1</v>
      </c>
      <c r="KA389" s="4"/>
      <c r="KB389" s="4">
        <v>0</v>
      </c>
      <c r="KC389" s="4"/>
      <c r="KD389" s="4"/>
      <c r="KE389" s="4"/>
      <c r="KF389" s="4"/>
      <c r="KG389" s="4"/>
      <c r="KH389" s="4"/>
      <c r="KI389" s="4">
        <v>10</v>
      </c>
      <c r="KJ389" s="4"/>
      <c r="KK389" s="4">
        <f t="shared" si="16"/>
        <v>442</v>
      </c>
    </row>
    <row r="390" spans="1:297" ht="30" customHeight="1" x14ac:dyDescent="0.25">
      <c r="A390" s="4">
        <v>384</v>
      </c>
      <c r="B390" s="4">
        <v>284</v>
      </c>
      <c r="C390" s="4" t="s">
        <v>1065</v>
      </c>
      <c r="D390" s="5" t="s">
        <v>1066</v>
      </c>
      <c r="E390" s="5" t="s">
        <v>1067</v>
      </c>
      <c r="F390" s="4"/>
      <c r="G390" s="7">
        <v>17.399999999999999</v>
      </c>
      <c r="H390" s="4">
        <v>0</v>
      </c>
      <c r="I390" s="4"/>
      <c r="J390" s="4"/>
      <c r="K390" s="4"/>
      <c r="L390" s="4"/>
      <c r="M390" s="4"/>
      <c r="N390" s="4"/>
      <c r="O390" s="4"/>
      <c r="P390" s="4">
        <v>0</v>
      </c>
      <c r="Q390" s="4"/>
      <c r="R390" s="4"/>
      <c r="S390" s="4"/>
      <c r="T390" s="4"/>
      <c r="U390" s="4"/>
      <c r="V390" s="4"/>
      <c r="W390" s="4"/>
      <c r="X390" s="4"/>
      <c r="Y390" s="4"/>
      <c r="Z390" s="4"/>
      <c r="AA390" s="4"/>
      <c r="AB390" s="4"/>
      <c r="AC390" s="4"/>
      <c r="AD390" s="4">
        <v>10</v>
      </c>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v>0</v>
      </c>
      <c r="GK390" s="4"/>
      <c r="GL390" s="4"/>
      <c r="GM390" s="4"/>
      <c r="GN390" s="4"/>
      <c r="GO390" s="4"/>
      <c r="GP390" s="4"/>
      <c r="GQ390" s="4"/>
      <c r="GR390" s="4"/>
      <c r="GS390" s="4"/>
      <c r="GT390" s="4"/>
      <c r="GU390" s="4"/>
      <c r="GV390" s="4"/>
      <c r="GW390" s="4"/>
      <c r="GX390" s="4">
        <v>20</v>
      </c>
      <c r="GY390" s="4"/>
      <c r="GZ390" s="4"/>
      <c r="HA390" s="4"/>
      <c r="HB390" s="4"/>
      <c r="HC390" s="4"/>
      <c r="HD390" s="4"/>
      <c r="HE390" s="4"/>
      <c r="HF390" s="4"/>
      <c r="HG390" s="4"/>
      <c r="HH390" s="4"/>
      <c r="HI390" s="4"/>
      <c r="HJ390" s="4"/>
      <c r="HK390" s="4"/>
      <c r="HL390" s="4">
        <v>0</v>
      </c>
      <c r="HM390" s="4"/>
      <c r="HN390" s="4"/>
      <c r="HO390" s="4"/>
      <c r="HP390" s="4"/>
      <c r="HQ390" s="4">
        <v>20</v>
      </c>
      <c r="HR390" s="4"/>
      <c r="HS390" s="4"/>
      <c r="HT390" s="4"/>
      <c r="HU390" s="4"/>
      <c r="HV390" s="4"/>
      <c r="HW390" s="4">
        <v>50</v>
      </c>
      <c r="HX390" s="4">
        <v>100</v>
      </c>
      <c r="HY390" s="4">
        <v>500</v>
      </c>
      <c r="HZ390" s="4"/>
      <c r="IA390" s="4">
        <v>420</v>
      </c>
      <c r="IB390" s="4">
        <v>150</v>
      </c>
      <c r="IC390" s="4"/>
      <c r="ID390" s="4">
        <v>10</v>
      </c>
      <c r="IE390" s="4"/>
      <c r="IF390" s="4"/>
      <c r="IG390" s="4"/>
      <c r="IH390" s="4">
        <v>500</v>
      </c>
      <c r="II390" s="4"/>
      <c r="IJ390" s="4"/>
      <c r="IK390" s="4"/>
      <c r="IL390" s="4"/>
      <c r="IM390" s="4">
        <v>200</v>
      </c>
      <c r="IN390" s="4">
        <v>85</v>
      </c>
      <c r="IO390" s="4"/>
      <c r="IP390" s="4">
        <v>20</v>
      </c>
      <c r="IQ390" s="4"/>
      <c r="IR390" s="4">
        <v>5</v>
      </c>
      <c r="IS390" s="4">
        <v>0</v>
      </c>
      <c r="IT390" s="4">
        <v>680</v>
      </c>
      <c r="IU390" s="4"/>
      <c r="IV390" s="4"/>
      <c r="IW390" s="4"/>
      <c r="IX390" s="4"/>
      <c r="IY390" s="4"/>
      <c r="IZ390" s="4">
        <v>50</v>
      </c>
      <c r="JA390" s="4">
        <v>20</v>
      </c>
      <c r="JB390" s="4">
        <v>20</v>
      </c>
      <c r="JC390" s="4"/>
      <c r="JD390" s="4">
        <v>6</v>
      </c>
      <c r="JE390" s="4">
        <v>30</v>
      </c>
      <c r="JF390" s="4"/>
      <c r="JG390" s="4"/>
      <c r="JH390" s="4"/>
      <c r="JI390" s="4"/>
      <c r="JJ390" s="4"/>
      <c r="JK390" s="4">
        <v>5</v>
      </c>
      <c r="JL390" s="4"/>
      <c r="JM390" s="4"/>
      <c r="JN390" s="4"/>
      <c r="JO390" s="4">
        <v>0</v>
      </c>
      <c r="JP390" s="4"/>
      <c r="JQ390" s="4"/>
      <c r="JR390" s="4"/>
      <c r="JS390" s="4">
        <v>3</v>
      </c>
      <c r="JT390" s="4">
        <v>5</v>
      </c>
      <c r="JU390" s="4"/>
      <c r="JV390" s="4">
        <v>10</v>
      </c>
      <c r="JW390" s="4"/>
      <c r="JX390" s="4"/>
      <c r="JY390" s="4"/>
      <c r="JZ390" s="4"/>
      <c r="KA390" s="4"/>
      <c r="KB390" s="4">
        <v>10</v>
      </c>
      <c r="KC390" s="4"/>
      <c r="KD390" s="4"/>
      <c r="KE390" s="4"/>
      <c r="KF390" s="4"/>
      <c r="KG390" s="4"/>
      <c r="KH390" s="4">
        <v>50</v>
      </c>
      <c r="KI390" s="4">
        <v>5</v>
      </c>
      <c r="KJ390" s="4"/>
      <c r="KK390" s="4">
        <f t="shared" si="16"/>
        <v>2984</v>
      </c>
    </row>
    <row r="391" spans="1:297" ht="30" customHeight="1" x14ac:dyDescent="0.25">
      <c r="A391" s="10">
        <v>389</v>
      </c>
      <c r="B391" s="10"/>
      <c r="C391" s="10" t="s">
        <v>1068</v>
      </c>
      <c r="D391" s="10"/>
      <c r="E391" s="10"/>
      <c r="F391" s="10"/>
      <c r="G391" s="11">
        <v>600</v>
      </c>
      <c r="H391" s="10">
        <v>0</v>
      </c>
      <c r="I391" s="10"/>
      <c r="J391" s="10"/>
      <c r="K391" s="10"/>
      <c r="L391" s="10"/>
      <c r="M391" s="10"/>
      <c r="N391" s="10"/>
      <c r="O391" s="10"/>
      <c r="P391" s="10">
        <v>0</v>
      </c>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v>0</v>
      </c>
      <c r="GK391" s="10"/>
      <c r="GL391" s="10"/>
      <c r="GM391" s="10"/>
      <c r="GN391" s="10"/>
      <c r="GO391" s="10"/>
      <c r="GP391" s="10"/>
      <c r="GQ391" s="10"/>
      <c r="GR391" s="10"/>
      <c r="GS391" s="10"/>
      <c r="GT391" s="10"/>
      <c r="GU391" s="10"/>
      <c r="GV391" s="10"/>
      <c r="GW391" s="10"/>
      <c r="GX391" s="10"/>
      <c r="GY391" s="10"/>
      <c r="GZ391" s="10"/>
      <c r="HA391" s="10"/>
      <c r="HB391" s="10"/>
      <c r="HC391" s="10"/>
      <c r="HD391" s="10"/>
      <c r="HE391" s="10"/>
      <c r="HF391" s="10"/>
      <c r="HG391" s="10"/>
      <c r="HH391" s="10"/>
      <c r="HI391" s="10"/>
      <c r="HJ391" s="10"/>
      <c r="HK391" s="10"/>
      <c r="HL391" s="10">
        <v>0</v>
      </c>
      <c r="HM391" s="10"/>
      <c r="HN391" s="10"/>
      <c r="HO391" s="10"/>
      <c r="HP391" s="10"/>
      <c r="HQ391" s="10"/>
      <c r="HR391" s="10"/>
      <c r="HS391" s="10"/>
      <c r="HT391" s="10"/>
      <c r="HU391" s="10"/>
      <c r="HV391" s="10"/>
      <c r="HW391" s="10"/>
      <c r="HX391" s="10">
        <v>3</v>
      </c>
      <c r="HY391" s="10">
        <v>10</v>
      </c>
      <c r="HZ391" s="10"/>
      <c r="IA391" s="10">
        <v>0</v>
      </c>
      <c r="IB391" s="10">
        <v>1</v>
      </c>
      <c r="IC391" s="10"/>
      <c r="ID391" s="10"/>
      <c r="IE391" s="10"/>
      <c r="IF391" s="10"/>
      <c r="IG391" s="10"/>
      <c r="IH391" s="10">
        <v>200</v>
      </c>
      <c r="II391" s="10"/>
      <c r="IJ391" s="10"/>
      <c r="IK391" s="10"/>
      <c r="IL391" s="10"/>
      <c r="IM391" s="10"/>
      <c r="IN391" s="10"/>
      <c r="IO391" s="10"/>
      <c r="IP391" s="10"/>
      <c r="IQ391" s="10"/>
      <c r="IR391" s="10">
        <v>0</v>
      </c>
      <c r="IS391" s="10">
        <v>0</v>
      </c>
      <c r="IT391" s="10"/>
      <c r="IU391" s="10"/>
      <c r="IV391" s="10"/>
      <c r="IW391" s="10"/>
      <c r="IX391" s="10"/>
      <c r="IY391" s="10"/>
      <c r="IZ391" s="10"/>
      <c r="JA391" s="10">
        <v>0</v>
      </c>
      <c r="JB391" s="10"/>
      <c r="JC391" s="10"/>
      <c r="JD391" s="10"/>
      <c r="JE391" s="10"/>
      <c r="JF391" s="10"/>
      <c r="JG391" s="10"/>
      <c r="JH391" s="10"/>
      <c r="JI391" s="10"/>
      <c r="JJ391" s="10"/>
      <c r="JK391" s="10"/>
      <c r="JL391" s="10">
        <v>20</v>
      </c>
      <c r="JM391" s="10"/>
      <c r="JN391" s="10"/>
      <c r="JO391" s="10">
        <v>0</v>
      </c>
      <c r="JP391" s="10"/>
      <c r="JQ391" s="10"/>
      <c r="JR391" s="10"/>
      <c r="JS391" s="10">
        <v>0</v>
      </c>
      <c r="JT391" s="10"/>
      <c r="JU391" s="10"/>
      <c r="JV391" s="10"/>
      <c r="JW391" s="10"/>
      <c r="JX391" s="10"/>
      <c r="JY391" s="10"/>
      <c r="JZ391" s="10"/>
      <c r="KA391" s="10"/>
      <c r="KB391" s="10">
        <v>0</v>
      </c>
      <c r="KC391" s="10"/>
      <c r="KD391" s="10"/>
      <c r="KE391" s="10"/>
      <c r="KF391" s="10"/>
      <c r="KG391" s="10"/>
      <c r="KH391" s="10"/>
      <c r="KI391" s="10"/>
      <c r="KJ391" s="10"/>
      <c r="KK391" s="10">
        <f t="shared" si="16"/>
        <v>234</v>
      </c>
    </row>
    <row r="392" spans="1:297" ht="30" customHeight="1" x14ac:dyDescent="0.25">
      <c r="A392" s="12">
        <v>964</v>
      </c>
      <c r="B392" s="10"/>
      <c r="C392" s="12" t="s">
        <v>1069</v>
      </c>
      <c r="D392" s="12"/>
      <c r="E392" s="12"/>
      <c r="F392" s="10" t="s">
        <v>730</v>
      </c>
      <c r="G392" s="11">
        <v>200</v>
      </c>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c r="HU392" s="10"/>
      <c r="HV392" s="10"/>
      <c r="HW392" s="10"/>
      <c r="HX392" s="10">
        <v>18</v>
      </c>
      <c r="HY392" s="10"/>
      <c r="HZ392" s="10"/>
      <c r="IA392" s="10"/>
      <c r="IB392" s="10"/>
      <c r="IC392" s="10"/>
      <c r="ID392" s="10"/>
      <c r="IE392" s="10"/>
      <c r="IF392" s="10"/>
      <c r="IG392" s="10"/>
      <c r="IH392" s="10"/>
      <c r="II392" s="10"/>
      <c r="IJ392" s="10"/>
      <c r="IK392" s="10"/>
      <c r="IL392" s="10"/>
      <c r="IM392" s="10"/>
      <c r="IN392" s="10"/>
      <c r="IO392" s="10"/>
      <c r="IP392" s="10"/>
      <c r="IQ392" s="10"/>
      <c r="IR392" s="10"/>
      <c r="IS392" s="10"/>
      <c r="IT392" s="10"/>
      <c r="IU392" s="10"/>
      <c r="IV392" s="10"/>
      <c r="IW392" s="10"/>
      <c r="IX392" s="10"/>
      <c r="IY392" s="10"/>
      <c r="IZ392" s="10"/>
      <c r="JA392" s="10"/>
      <c r="JB392" s="10"/>
      <c r="JC392" s="10"/>
      <c r="JD392" s="10"/>
      <c r="JE392" s="10"/>
      <c r="JF392" s="10"/>
      <c r="JG392" s="10"/>
      <c r="JH392" s="10"/>
      <c r="JI392" s="10"/>
      <c r="JJ392" s="10"/>
      <c r="JK392" s="10"/>
      <c r="JL392" s="10"/>
      <c r="JM392" s="10"/>
      <c r="JN392" s="10"/>
      <c r="JO392" s="10"/>
      <c r="JP392" s="10"/>
      <c r="JQ392" s="10"/>
      <c r="JR392" s="10"/>
      <c r="JS392" s="10"/>
      <c r="JT392" s="10"/>
      <c r="JU392" s="10"/>
      <c r="JV392" s="10"/>
      <c r="JW392" s="10"/>
      <c r="JX392" s="10"/>
      <c r="JY392" s="10"/>
      <c r="JZ392" s="10"/>
      <c r="KA392" s="10"/>
      <c r="KB392" s="10"/>
      <c r="KC392" s="10"/>
      <c r="KD392" s="10"/>
      <c r="KE392" s="10"/>
      <c r="KF392" s="10"/>
      <c r="KG392" s="10"/>
      <c r="KH392" s="10"/>
      <c r="KI392" s="10"/>
      <c r="KJ392" s="10"/>
      <c r="KK392" s="10">
        <f t="shared" si="16"/>
        <v>18</v>
      </c>
    </row>
    <row r="393" spans="1:297" ht="30" customHeight="1" x14ac:dyDescent="0.25">
      <c r="A393" s="13"/>
      <c r="B393" s="4">
        <v>285</v>
      </c>
      <c r="C393" s="4"/>
      <c r="D393" s="6" t="s">
        <v>1070</v>
      </c>
      <c r="E393" s="6" t="s">
        <v>1071</v>
      </c>
      <c r="F393" s="4" t="s">
        <v>347</v>
      </c>
      <c r="G393" s="7">
        <v>600</v>
      </c>
      <c r="H393" s="4">
        <v>0</v>
      </c>
      <c r="I393" s="4">
        <v>0</v>
      </c>
      <c r="J393" s="4">
        <v>0</v>
      </c>
      <c r="K393" s="4">
        <v>0</v>
      </c>
      <c r="L393" s="4">
        <v>0</v>
      </c>
      <c r="M393" s="4">
        <v>0</v>
      </c>
      <c r="N393" s="4">
        <v>0</v>
      </c>
      <c r="O393" s="4">
        <v>0</v>
      </c>
      <c r="P393" s="4">
        <v>0</v>
      </c>
      <c r="Q393" s="4">
        <v>0</v>
      </c>
      <c r="R393" s="4">
        <v>0</v>
      </c>
      <c r="S393" s="4">
        <v>0</v>
      </c>
      <c r="T393" s="4">
        <v>0</v>
      </c>
      <c r="U393" s="4">
        <v>0</v>
      </c>
      <c r="V393" s="4">
        <v>0</v>
      </c>
      <c r="W393" s="4">
        <v>0</v>
      </c>
      <c r="X393" s="4">
        <v>0</v>
      </c>
      <c r="Y393" s="4">
        <v>0</v>
      </c>
      <c r="Z393" s="4">
        <v>0</v>
      </c>
      <c r="AA393" s="4">
        <v>0</v>
      </c>
      <c r="AB393" s="4">
        <v>0</v>
      </c>
      <c r="AC393" s="4">
        <v>0</v>
      </c>
      <c r="AD393" s="4">
        <v>0</v>
      </c>
      <c r="AE393" s="4">
        <v>0</v>
      </c>
      <c r="AF393" s="4">
        <v>0</v>
      </c>
      <c r="AG393" s="4">
        <v>0</v>
      </c>
      <c r="AH393" s="4">
        <v>0</v>
      </c>
      <c r="AI393" s="4">
        <v>0</v>
      </c>
      <c r="AJ393" s="4">
        <v>0</v>
      </c>
      <c r="AK393" s="4">
        <v>0</v>
      </c>
      <c r="AL393" s="4">
        <v>0</v>
      </c>
      <c r="AM393" s="4">
        <v>0</v>
      </c>
      <c r="AN393" s="4">
        <v>0</v>
      </c>
      <c r="AO393" s="4">
        <v>0</v>
      </c>
      <c r="AP393" s="4">
        <v>0</v>
      </c>
      <c r="AQ393" s="4">
        <v>0</v>
      </c>
      <c r="AR393" s="4">
        <v>0</v>
      </c>
      <c r="AS393" s="4">
        <v>0</v>
      </c>
      <c r="AT393" s="4">
        <v>0</v>
      </c>
      <c r="AU393" s="4">
        <v>0</v>
      </c>
      <c r="AV393" s="4">
        <v>0</v>
      </c>
      <c r="AW393" s="4">
        <v>0</v>
      </c>
      <c r="AX393" s="4">
        <v>0</v>
      </c>
      <c r="AY393" s="4">
        <v>0</v>
      </c>
      <c r="AZ393" s="4">
        <v>0</v>
      </c>
      <c r="BA393" s="4">
        <v>0</v>
      </c>
      <c r="BB393" s="4">
        <v>0</v>
      </c>
      <c r="BC393" s="4">
        <v>0</v>
      </c>
      <c r="BD393" s="4">
        <v>0</v>
      </c>
      <c r="BE393" s="4">
        <v>0</v>
      </c>
      <c r="BF393" s="4">
        <v>0</v>
      </c>
      <c r="BG393" s="4">
        <v>0</v>
      </c>
      <c r="BH393" s="4">
        <v>0</v>
      </c>
      <c r="BI393" s="4">
        <v>0</v>
      </c>
      <c r="BJ393" s="4">
        <v>0</v>
      </c>
      <c r="BK393" s="4">
        <v>0</v>
      </c>
      <c r="BL393" s="4">
        <v>0</v>
      </c>
      <c r="BM393" s="4">
        <v>0</v>
      </c>
      <c r="BN393" s="4">
        <v>0</v>
      </c>
      <c r="BO393" s="4">
        <v>0</v>
      </c>
      <c r="BP393" s="4">
        <v>0</v>
      </c>
      <c r="BQ393" s="4">
        <v>0</v>
      </c>
      <c r="BR393" s="4">
        <v>0</v>
      </c>
      <c r="BS393" s="4">
        <v>0</v>
      </c>
      <c r="BT393" s="4">
        <v>0</v>
      </c>
      <c r="BU393" s="4">
        <v>0</v>
      </c>
      <c r="BV393" s="4">
        <v>0</v>
      </c>
      <c r="BW393" s="4">
        <v>0</v>
      </c>
      <c r="BX393" s="4">
        <v>0</v>
      </c>
      <c r="BY393" s="4">
        <v>0</v>
      </c>
      <c r="BZ393" s="4">
        <v>0</v>
      </c>
      <c r="CA393" s="4">
        <v>0</v>
      </c>
      <c r="CB393" s="4">
        <v>0</v>
      </c>
      <c r="CC393" s="4">
        <v>0</v>
      </c>
      <c r="CD393" s="4">
        <v>0</v>
      </c>
      <c r="CE393" s="4">
        <v>0</v>
      </c>
      <c r="CF393" s="4">
        <v>0</v>
      </c>
      <c r="CG393" s="4">
        <v>0</v>
      </c>
      <c r="CH393" s="4">
        <v>0</v>
      </c>
      <c r="CI393" s="4">
        <v>0</v>
      </c>
      <c r="CJ393" s="4">
        <v>0</v>
      </c>
      <c r="CK393" s="4">
        <v>0</v>
      </c>
      <c r="CL393" s="4">
        <v>0</v>
      </c>
      <c r="CM393" s="4">
        <v>0</v>
      </c>
      <c r="CN393" s="4">
        <v>0</v>
      </c>
      <c r="CO393" s="4">
        <v>0</v>
      </c>
      <c r="CP393" s="4">
        <v>0</v>
      </c>
      <c r="CQ393" s="4">
        <v>0</v>
      </c>
      <c r="CR393" s="4">
        <v>0</v>
      </c>
      <c r="CS393" s="4">
        <v>0</v>
      </c>
      <c r="CT393" s="4">
        <v>0</v>
      </c>
      <c r="CU393" s="4">
        <v>0</v>
      </c>
      <c r="CV393" s="4">
        <v>0</v>
      </c>
      <c r="CW393" s="4">
        <v>0</v>
      </c>
      <c r="CX393" s="4">
        <v>0</v>
      </c>
      <c r="CY393" s="4">
        <v>0</v>
      </c>
      <c r="CZ393" s="4">
        <v>0</v>
      </c>
      <c r="DA393" s="4">
        <v>0</v>
      </c>
      <c r="DB393" s="4">
        <v>0</v>
      </c>
      <c r="DC393" s="4">
        <v>0</v>
      </c>
      <c r="DD393" s="4">
        <v>0</v>
      </c>
      <c r="DE393" s="4">
        <v>0</v>
      </c>
      <c r="DF393" s="4">
        <v>0</v>
      </c>
      <c r="DG393" s="4">
        <v>0</v>
      </c>
      <c r="DH393" s="4">
        <v>0</v>
      </c>
      <c r="DI393" s="4">
        <v>0</v>
      </c>
      <c r="DJ393" s="4">
        <v>0</v>
      </c>
      <c r="DK393" s="4">
        <v>0</v>
      </c>
      <c r="DL393" s="4">
        <v>0</v>
      </c>
      <c r="DM393" s="4">
        <v>0</v>
      </c>
      <c r="DN393" s="4">
        <v>0</v>
      </c>
      <c r="DO393" s="4">
        <v>0</v>
      </c>
      <c r="DP393" s="4">
        <v>0</v>
      </c>
      <c r="DQ393" s="4">
        <v>0</v>
      </c>
      <c r="DR393" s="4">
        <v>0</v>
      </c>
      <c r="DS393" s="4">
        <v>0</v>
      </c>
      <c r="DT393" s="4">
        <v>0</v>
      </c>
      <c r="DU393" s="4">
        <v>0</v>
      </c>
      <c r="DV393" s="4">
        <v>0</v>
      </c>
      <c r="DW393" s="4">
        <v>0</v>
      </c>
      <c r="DX393" s="4">
        <v>0</v>
      </c>
      <c r="DY393" s="4">
        <v>0</v>
      </c>
      <c r="DZ393" s="4">
        <v>0</v>
      </c>
      <c r="EA393" s="4">
        <v>0</v>
      </c>
      <c r="EB393" s="4">
        <v>0</v>
      </c>
      <c r="EC393" s="4">
        <v>0</v>
      </c>
      <c r="ED393" s="4">
        <v>0</v>
      </c>
      <c r="EE393" s="4">
        <v>0</v>
      </c>
      <c r="EF393" s="4">
        <v>0</v>
      </c>
      <c r="EG393" s="4">
        <v>0</v>
      </c>
      <c r="EH393" s="4">
        <v>0</v>
      </c>
      <c r="EI393" s="4">
        <v>0</v>
      </c>
      <c r="EJ393" s="4">
        <v>0</v>
      </c>
      <c r="EK393" s="4">
        <v>0</v>
      </c>
      <c r="EL393" s="4">
        <v>0</v>
      </c>
      <c r="EM393" s="4">
        <v>0</v>
      </c>
      <c r="EN393" s="4">
        <v>0</v>
      </c>
      <c r="EO393" s="4">
        <v>0</v>
      </c>
      <c r="EP393" s="4">
        <v>0</v>
      </c>
      <c r="EQ393" s="4">
        <v>0</v>
      </c>
      <c r="ER393" s="4">
        <v>0</v>
      </c>
      <c r="ES393" s="4">
        <v>0</v>
      </c>
      <c r="ET393" s="4">
        <v>0</v>
      </c>
      <c r="EU393" s="4">
        <v>0</v>
      </c>
      <c r="EV393" s="4">
        <v>0</v>
      </c>
      <c r="EW393" s="4">
        <v>0</v>
      </c>
      <c r="EX393" s="4">
        <v>0</v>
      </c>
      <c r="EY393" s="4">
        <v>0</v>
      </c>
      <c r="EZ393" s="4">
        <v>0</v>
      </c>
      <c r="FA393" s="4">
        <v>0</v>
      </c>
      <c r="FB393" s="4">
        <v>0</v>
      </c>
      <c r="FC393" s="4">
        <v>0</v>
      </c>
      <c r="FD393" s="4">
        <v>0</v>
      </c>
      <c r="FE393" s="4">
        <v>0</v>
      </c>
      <c r="FF393" s="4">
        <v>0</v>
      </c>
      <c r="FG393" s="4">
        <v>0</v>
      </c>
      <c r="FH393" s="4">
        <v>0</v>
      </c>
      <c r="FI393" s="4">
        <v>0</v>
      </c>
      <c r="FJ393" s="4">
        <v>0</v>
      </c>
      <c r="FK393" s="4">
        <v>0</v>
      </c>
      <c r="FL393" s="4">
        <v>0</v>
      </c>
      <c r="FM393" s="4">
        <v>0</v>
      </c>
      <c r="FN393" s="4">
        <v>0</v>
      </c>
      <c r="FO393" s="4">
        <v>0</v>
      </c>
      <c r="FP393" s="4">
        <v>0</v>
      </c>
      <c r="FQ393" s="4">
        <v>0</v>
      </c>
      <c r="FR393" s="4">
        <v>0</v>
      </c>
      <c r="FS393" s="4">
        <v>0</v>
      </c>
      <c r="FT393" s="4">
        <v>0</v>
      </c>
      <c r="FU393" s="4">
        <v>0</v>
      </c>
      <c r="FV393" s="4">
        <v>0</v>
      </c>
      <c r="FW393" s="4">
        <v>0</v>
      </c>
      <c r="FX393" s="4">
        <v>0</v>
      </c>
      <c r="FY393" s="4">
        <v>0</v>
      </c>
      <c r="FZ393" s="4">
        <v>0</v>
      </c>
      <c r="GA393" s="4">
        <v>0</v>
      </c>
      <c r="GB393" s="4">
        <v>0</v>
      </c>
      <c r="GC393" s="4">
        <v>0</v>
      </c>
      <c r="GD393" s="4">
        <v>0</v>
      </c>
      <c r="GE393" s="4">
        <v>0</v>
      </c>
      <c r="GF393" s="4">
        <v>0</v>
      </c>
      <c r="GG393" s="4">
        <v>0</v>
      </c>
      <c r="GH393" s="4">
        <v>0</v>
      </c>
      <c r="GI393" s="4">
        <v>0</v>
      </c>
      <c r="GJ393" s="4">
        <v>0</v>
      </c>
      <c r="GK393" s="4">
        <v>0</v>
      </c>
      <c r="GL393" s="4">
        <v>0</v>
      </c>
      <c r="GM393" s="4">
        <v>0</v>
      </c>
      <c r="GN393" s="4">
        <v>0</v>
      </c>
      <c r="GO393" s="4">
        <v>0</v>
      </c>
      <c r="GP393" s="4">
        <v>0</v>
      </c>
      <c r="GQ393" s="4">
        <v>0</v>
      </c>
      <c r="GR393" s="4">
        <v>0</v>
      </c>
      <c r="GS393" s="4">
        <v>0</v>
      </c>
      <c r="GT393" s="4">
        <v>0</v>
      </c>
      <c r="GU393" s="4">
        <v>0</v>
      </c>
      <c r="GV393" s="4">
        <v>0</v>
      </c>
      <c r="GW393" s="4">
        <v>0</v>
      </c>
      <c r="GX393" s="4">
        <v>0</v>
      </c>
      <c r="GY393" s="4">
        <v>0</v>
      </c>
      <c r="GZ393" s="4">
        <v>0</v>
      </c>
      <c r="HA393" s="4">
        <v>0</v>
      </c>
      <c r="HB393" s="4">
        <v>0</v>
      </c>
      <c r="HC393" s="4">
        <v>0</v>
      </c>
      <c r="HD393" s="4">
        <v>0</v>
      </c>
      <c r="HE393" s="4">
        <v>0</v>
      </c>
      <c r="HF393" s="4">
        <v>0</v>
      </c>
      <c r="HG393" s="4">
        <v>0</v>
      </c>
      <c r="HH393" s="4">
        <v>0</v>
      </c>
      <c r="HI393" s="4">
        <v>0</v>
      </c>
      <c r="HJ393" s="4">
        <v>0</v>
      </c>
      <c r="HK393" s="4">
        <v>0</v>
      </c>
      <c r="HL393" s="4">
        <v>0</v>
      </c>
      <c r="HM393" s="4">
        <v>0</v>
      </c>
      <c r="HN393" s="4">
        <v>0</v>
      </c>
      <c r="HO393" s="4">
        <v>0</v>
      </c>
      <c r="HP393" s="4">
        <v>0</v>
      </c>
      <c r="HQ393" s="4">
        <v>0</v>
      </c>
      <c r="HR393" s="4">
        <v>0</v>
      </c>
      <c r="HS393" s="4">
        <v>0</v>
      </c>
      <c r="HT393" s="4">
        <v>0</v>
      </c>
      <c r="HU393" s="4">
        <v>0</v>
      </c>
      <c r="HV393" s="4">
        <v>0</v>
      </c>
      <c r="HW393" s="4">
        <v>0</v>
      </c>
      <c r="HX393" s="4">
        <v>21</v>
      </c>
      <c r="HY393" s="4">
        <v>10</v>
      </c>
      <c r="HZ393" s="4">
        <v>0</v>
      </c>
      <c r="IA393" s="4">
        <v>0</v>
      </c>
      <c r="IB393" s="4">
        <v>1</v>
      </c>
      <c r="IC393" s="4">
        <v>0</v>
      </c>
      <c r="ID393" s="4">
        <v>0</v>
      </c>
      <c r="IE393" s="4">
        <v>0</v>
      </c>
      <c r="IF393" s="4">
        <v>0</v>
      </c>
      <c r="IG393" s="4">
        <v>0</v>
      </c>
      <c r="IH393" s="4">
        <v>200</v>
      </c>
      <c r="II393" s="4">
        <v>0</v>
      </c>
      <c r="IJ393" s="4">
        <v>0</v>
      </c>
      <c r="IK393" s="4">
        <v>0</v>
      </c>
      <c r="IL393" s="4">
        <v>0</v>
      </c>
      <c r="IM393" s="4">
        <v>0</v>
      </c>
      <c r="IN393" s="4">
        <v>0</v>
      </c>
      <c r="IO393" s="4">
        <v>0</v>
      </c>
      <c r="IP393" s="4">
        <v>0</v>
      </c>
      <c r="IQ393" s="4">
        <v>0</v>
      </c>
      <c r="IR393" s="4">
        <v>0</v>
      </c>
      <c r="IS393" s="4">
        <v>0</v>
      </c>
      <c r="IT393" s="4">
        <v>0</v>
      </c>
      <c r="IU393" s="4">
        <v>0</v>
      </c>
      <c r="IV393" s="4">
        <v>0</v>
      </c>
      <c r="IW393" s="4">
        <v>0</v>
      </c>
      <c r="IX393" s="4">
        <v>0</v>
      </c>
      <c r="IY393" s="4">
        <v>0</v>
      </c>
      <c r="IZ393" s="4">
        <v>0</v>
      </c>
      <c r="JA393" s="4">
        <v>0</v>
      </c>
      <c r="JB393" s="4">
        <v>0</v>
      </c>
      <c r="JC393" s="4">
        <v>0</v>
      </c>
      <c r="JD393" s="4">
        <v>0</v>
      </c>
      <c r="JE393" s="4">
        <v>0</v>
      </c>
      <c r="JF393" s="4">
        <v>0</v>
      </c>
      <c r="JG393" s="4">
        <v>0</v>
      </c>
      <c r="JH393" s="4">
        <v>0</v>
      </c>
      <c r="JI393" s="4">
        <v>0</v>
      </c>
      <c r="JJ393" s="4">
        <v>0</v>
      </c>
      <c r="JK393" s="4">
        <v>0</v>
      </c>
      <c r="JL393" s="4">
        <v>20</v>
      </c>
      <c r="JM393" s="4">
        <v>0</v>
      </c>
      <c r="JN393" s="4">
        <v>0</v>
      </c>
      <c r="JO393" s="4">
        <v>0</v>
      </c>
      <c r="JP393" s="4">
        <v>0</v>
      </c>
      <c r="JQ393" s="4">
        <v>0</v>
      </c>
      <c r="JR393" s="4">
        <v>0</v>
      </c>
      <c r="JS393" s="4">
        <v>0</v>
      </c>
      <c r="JT393" s="4">
        <v>0</v>
      </c>
      <c r="JU393" s="4">
        <v>0</v>
      </c>
      <c r="JV393" s="4">
        <v>0</v>
      </c>
      <c r="JW393" s="4">
        <v>0</v>
      </c>
      <c r="JX393" s="4">
        <v>0</v>
      </c>
      <c r="JY393" s="4">
        <v>0</v>
      </c>
      <c r="JZ393" s="4">
        <v>0</v>
      </c>
      <c r="KA393" s="4">
        <v>0</v>
      </c>
      <c r="KB393" s="4">
        <v>0</v>
      </c>
      <c r="KC393" s="4">
        <v>0</v>
      </c>
      <c r="KD393" s="4">
        <v>0</v>
      </c>
      <c r="KE393" s="4">
        <v>0</v>
      </c>
      <c r="KF393" s="4">
        <v>0</v>
      </c>
      <c r="KG393" s="4">
        <v>0</v>
      </c>
      <c r="KH393" s="4">
        <v>0</v>
      </c>
      <c r="KI393" s="4">
        <v>0</v>
      </c>
      <c r="KJ393" s="4">
        <v>0</v>
      </c>
      <c r="KK393" s="4">
        <f t="shared" si="16"/>
        <v>252</v>
      </c>
    </row>
    <row r="394" spans="1:297" ht="30" customHeight="1" x14ac:dyDescent="0.25">
      <c r="A394" s="10">
        <v>390</v>
      </c>
      <c r="B394" s="10"/>
      <c r="C394" s="10" t="s">
        <v>1068</v>
      </c>
      <c r="D394" s="10"/>
      <c r="E394" s="10"/>
      <c r="F394" s="10"/>
      <c r="G394" s="11">
        <v>600</v>
      </c>
      <c r="H394" s="10">
        <v>0</v>
      </c>
      <c r="I394" s="10"/>
      <c r="J394" s="10"/>
      <c r="K394" s="10"/>
      <c r="L394" s="10"/>
      <c r="M394" s="10"/>
      <c r="N394" s="10"/>
      <c r="O394" s="10"/>
      <c r="P394" s="10">
        <v>0</v>
      </c>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v>0</v>
      </c>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10"/>
      <c r="HH394" s="10"/>
      <c r="HI394" s="10"/>
      <c r="HJ394" s="10"/>
      <c r="HK394" s="10"/>
      <c r="HL394" s="10">
        <v>0</v>
      </c>
      <c r="HM394" s="10"/>
      <c r="HN394" s="10"/>
      <c r="HO394" s="10"/>
      <c r="HP394" s="10"/>
      <c r="HQ394" s="10"/>
      <c r="HR394" s="10"/>
      <c r="HS394" s="10"/>
      <c r="HT394" s="10"/>
      <c r="HU394" s="10"/>
      <c r="HV394" s="10"/>
      <c r="HW394" s="10"/>
      <c r="HX394" s="10"/>
      <c r="HY394" s="10">
        <v>10</v>
      </c>
      <c r="HZ394" s="10"/>
      <c r="IA394" s="10">
        <v>0</v>
      </c>
      <c r="IB394" s="10">
        <v>100</v>
      </c>
      <c r="IC394" s="10"/>
      <c r="ID394" s="10"/>
      <c r="IE394" s="10"/>
      <c r="IF394" s="10"/>
      <c r="IG394" s="10"/>
      <c r="IH394" s="10">
        <v>200</v>
      </c>
      <c r="II394" s="10"/>
      <c r="IJ394" s="10"/>
      <c r="IK394" s="10"/>
      <c r="IL394" s="10"/>
      <c r="IM394" s="10"/>
      <c r="IN394" s="10"/>
      <c r="IO394" s="10"/>
      <c r="IP394" s="10"/>
      <c r="IQ394" s="10"/>
      <c r="IR394" s="10">
        <v>0</v>
      </c>
      <c r="IS394" s="10">
        <v>0</v>
      </c>
      <c r="IT394" s="10"/>
      <c r="IU394" s="10"/>
      <c r="IV394" s="10"/>
      <c r="IW394" s="10"/>
      <c r="IX394" s="10"/>
      <c r="IY394" s="10"/>
      <c r="IZ394" s="10">
        <v>5</v>
      </c>
      <c r="JA394" s="10">
        <v>0</v>
      </c>
      <c r="JB394" s="10">
        <v>5</v>
      </c>
      <c r="JC394" s="10"/>
      <c r="JD394" s="10"/>
      <c r="JE394" s="10"/>
      <c r="JF394" s="10"/>
      <c r="JG394" s="10"/>
      <c r="JH394" s="10"/>
      <c r="JI394" s="10"/>
      <c r="JJ394" s="10"/>
      <c r="JK394" s="10"/>
      <c r="JL394" s="10">
        <v>10</v>
      </c>
      <c r="JM394" s="10"/>
      <c r="JN394" s="10"/>
      <c r="JO394" s="10">
        <v>0</v>
      </c>
      <c r="JP394" s="10"/>
      <c r="JQ394" s="10"/>
      <c r="JR394" s="10"/>
      <c r="JS394" s="10">
        <v>0</v>
      </c>
      <c r="JT394" s="10"/>
      <c r="JU394" s="10"/>
      <c r="JV394" s="10"/>
      <c r="JW394" s="10"/>
      <c r="JX394" s="10"/>
      <c r="JY394" s="10"/>
      <c r="JZ394" s="10"/>
      <c r="KA394" s="10"/>
      <c r="KB394" s="10">
        <v>0</v>
      </c>
      <c r="KC394" s="10"/>
      <c r="KD394" s="10"/>
      <c r="KE394" s="10"/>
      <c r="KF394" s="10"/>
      <c r="KG394" s="10"/>
      <c r="KH394" s="10"/>
      <c r="KI394" s="10"/>
      <c r="KJ394" s="10"/>
      <c r="KK394" s="10">
        <f t="shared" si="16"/>
        <v>330</v>
      </c>
    </row>
    <row r="395" spans="1:297" ht="30" customHeight="1" x14ac:dyDescent="0.25">
      <c r="A395" s="10">
        <v>387</v>
      </c>
      <c r="B395" s="10"/>
      <c r="C395" s="10" t="s">
        <v>1072</v>
      </c>
      <c r="D395" s="10"/>
      <c r="E395" s="10"/>
      <c r="F395" s="10"/>
      <c r="G395" s="11">
        <v>12.507042253521126</v>
      </c>
      <c r="H395" s="10">
        <v>0</v>
      </c>
      <c r="I395" s="10"/>
      <c r="J395" s="10"/>
      <c r="K395" s="10"/>
      <c r="L395" s="10"/>
      <c r="M395" s="10"/>
      <c r="N395" s="10"/>
      <c r="O395" s="10"/>
      <c r="P395" s="10">
        <v>0</v>
      </c>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10"/>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v>0</v>
      </c>
      <c r="GK395" s="10"/>
      <c r="GL395" s="10"/>
      <c r="GM395" s="10"/>
      <c r="GN395" s="10"/>
      <c r="GO395" s="10"/>
      <c r="GP395" s="10"/>
      <c r="GQ395" s="10"/>
      <c r="GR395" s="10"/>
      <c r="GS395" s="10"/>
      <c r="GT395" s="10"/>
      <c r="GU395" s="10"/>
      <c r="GV395" s="10"/>
      <c r="GW395" s="10"/>
      <c r="GX395" s="10"/>
      <c r="GY395" s="10"/>
      <c r="GZ395" s="10"/>
      <c r="HA395" s="10"/>
      <c r="HB395" s="10"/>
      <c r="HC395" s="10"/>
      <c r="HD395" s="10"/>
      <c r="HE395" s="10"/>
      <c r="HF395" s="10"/>
      <c r="HG395" s="10"/>
      <c r="HH395" s="10"/>
      <c r="HI395" s="10"/>
      <c r="HJ395" s="10"/>
      <c r="HK395" s="10"/>
      <c r="HL395" s="10">
        <v>0</v>
      </c>
      <c r="HM395" s="10"/>
      <c r="HN395" s="10"/>
      <c r="HO395" s="10"/>
      <c r="HP395" s="10"/>
      <c r="HQ395" s="10">
        <v>10</v>
      </c>
      <c r="HR395" s="10"/>
      <c r="HS395" s="10"/>
      <c r="HT395" s="10"/>
      <c r="HU395" s="10"/>
      <c r="HV395" s="10"/>
      <c r="HW395" s="10"/>
      <c r="HX395" s="10"/>
      <c r="HY395" s="10"/>
      <c r="HZ395" s="10"/>
      <c r="IA395" s="10">
        <v>10</v>
      </c>
      <c r="IB395" s="10"/>
      <c r="IC395" s="10"/>
      <c r="ID395" s="10"/>
      <c r="IE395" s="10"/>
      <c r="IF395" s="10"/>
      <c r="IG395" s="10"/>
      <c r="IH395" s="10"/>
      <c r="II395" s="10"/>
      <c r="IJ395" s="10"/>
      <c r="IK395" s="10"/>
      <c r="IL395" s="10"/>
      <c r="IM395" s="10"/>
      <c r="IN395" s="10"/>
      <c r="IO395" s="10"/>
      <c r="IP395" s="10">
        <v>100</v>
      </c>
      <c r="IQ395" s="10"/>
      <c r="IR395" s="10">
        <v>100</v>
      </c>
      <c r="IS395" s="10">
        <v>3000</v>
      </c>
      <c r="IT395" s="10"/>
      <c r="IU395" s="10"/>
      <c r="IV395" s="10">
        <v>50</v>
      </c>
      <c r="IW395" s="10">
        <v>50</v>
      </c>
      <c r="IX395" s="10"/>
      <c r="IY395" s="10"/>
      <c r="IZ395" s="10">
        <v>150</v>
      </c>
      <c r="JA395" s="10">
        <v>0</v>
      </c>
      <c r="JB395" s="10">
        <v>10</v>
      </c>
      <c r="JC395" s="10">
        <v>100</v>
      </c>
      <c r="JD395" s="10">
        <v>10</v>
      </c>
      <c r="JE395" s="10"/>
      <c r="JF395" s="10"/>
      <c r="JG395" s="10">
        <v>20</v>
      </c>
      <c r="JH395" s="10"/>
      <c r="JI395" s="10"/>
      <c r="JJ395" s="10"/>
      <c r="JK395" s="10"/>
      <c r="JL395" s="10">
        <v>20</v>
      </c>
      <c r="JM395" s="10"/>
      <c r="JN395" s="10"/>
      <c r="JO395" s="10">
        <v>50</v>
      </c>
      <c r="JP395" s="10"/>
      <c r="JQ395" s="10"/>
      <c r="JR395" s="10"/>
      <c r="JS395" s="10">
        <v>0</v>
      </c>
      <c r="JT395" s="10">
        <v>10</v>
      </c>
      <c r="JU395" s="10"/>
      <c r="JV395" s="10">
        <v>20</v>
      </c>
      <c r="JW395" s="10"/>
      <c r="JX395" s="10"/>
      <c r="JY395" s="10"/>
      <c r="JZ395" s="10">
        <v>10</v>
      </c>
      <c r="KA395" s="10"/>
      <c r="KB395" s="10">
        <v>0</v>
      </c>
      <c r="KC395" s="10"/>
      <c r="KD395" s="10"/>
      <c r="KE395" s="10"/>
      <c r="KF395" s="10"/>
      <c r="KG395" s="10"/>
      <c r="KH395" s="10">
        <v>5</v>
      </c>
      <c r="KI395" s="10"/>
      <c r="KJ395" s="10"/>
      <c r="KK395" s="10">
        <f t="shared" si="16"/>
        <v>3725</v>
      </c>
    </row>
    <row r="396" spans="1:297" ht="30" customHeight="1" x14ac:dyDescent="0.25">
      <c r="A396" s="10">
        <v>391</v>
      </c>
      <c r="B396" s="10"/>
      <c r="C396" s="10" t="s">
        <v>1068</v>
      </c>
      <c r="D396" s="10"/>
      <c r="E396" s="10"/>
      <c r="F396" s="10"/>
      <c r="G396" s="11">
        <v>600</v>
      </c>
      <c r="H396" s="10">
        <v>0</v>
      </c>
      <c r="I396" s="10"/>
      <c r="J396" s="10"/>
      <c r="K396" s="10"/>
      <c r="L396" s="10"/>
      <c r="M396" s="10"/>
      <c r="N396" s="10"/>
      <c r="O396" s="10"/>
      <c r="P396" s="10">
        <v>0</v>
      </c>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v>0</v>
      </c>
      <c r="GK396" s="10"/>
      <c r="GL396" s="10"/>
      <c r="GM396" s="10"/>
      <c r="GN396" s="10"/>
      <c r="GO396" s="10"/>
      <c r="GP396" s="10"/>
      <c r="GQ396" s="10"/>
      <c r="GR396" s="10"/>
      <c r="GS396" s="10"/>
      <c r="GT396" s="10"/>
      <c r="GU396" s="10"/>
      <c r="GV396" s="10"/>
      <c r="GW396" s="10"/>
      <c r="GX396" s="10"/>
      <c r="GY396" s="10"/>
      <c r="GZ396" s="10"/>
      <c r="HA396" s="10"/>
      <c r="HB396" s="10"/>
      <c r="HC396" s="10"/>
      <c r="HD396" s="10"/>
      <c r="HE396" s="10"/>
      <c r="HF396" s="10"/>
      <c r="HG396" s="10"/>
      <c r="HH396" s="10"/>
      <c r="HI396" s="10"/>
      <c r="HJ396" s="10"/>
      <c r="HK396" s="10"/>
      <c r="HL396" s="10">
        <v>0</v>
      </c>
      <c r="HM396" s="10"/>
      <c r="HN396" s="10"/>
      <c r="HO396" s="10"/>
      <c r="HP396" s="10"/>
      <c r="HQ396" s="10"/>
      <c r="HR396" s="10"/>
      <c r="HS396" s="10"/>
      <c r="HT396" s="10"/>
      <c r="HU396" s="10"/>
      <c r="HV396" s="10"/>
      <c r="HW396" s="10"/>
      <c r="HX396" s="10"/>
      <c r="HY396" s="10">
        <v>10</v>
      </c>
      <c r="HZ396" s="10"/>
      <c r="IA396" s="10">
        <v>0</v>
      </c>
      <c r="IB396" s="10"/>
      <c r="IC396" s="10"/>
      <c r="ID396" s="10"/>
      <c r="IE396" s="10"/>
      <c r="IF396" s="10"/>
      <c r="IG396" s="10"/>
      <c r="IH396" s="10">
        <v>200</v>
      </c>
      <c r="II396" s="10"/>
      <c r="IJ396" s="10"/>
      <c r="IK396" s="10"/>
      <c r="IL396" s="10"/>
      <c r="IM396" s="10"/>
      <c r="IN396" s="10"/>
      <c r="IO396" s="10"/>
      <c r="IP396" s="10"/>
      <c r="IQ396" s="10"/>
      <c r="IR396" s="10">
        <v>0</v>
      </c>
      <c r="IS396" s="10">
        <v>0</v>
      </c>
      <c r="IT396" s="10"/>
      <c r="IU396" s="10"/>
      <c r="IV396" s="10"/>
      <c r="IW396" s="10"/>
      <c r="IX396" s="10"/>
      <c r="IY396" s="10"/>
      <c r="IZ396" s="10"/>
      <c r="JA396" s="10">
        <v>0</v>
      </c>
      <c r="JB396" s="10"/>
      <c r="JC396" s="10"/>
      <c r="JD396" s="10"/>
      <c r="JE396" s="10"/>
      <c r="JF396" s="10"/>
      <c r="JG396" s="10"/>
      <c r="JH396" s="10"/>
      <c r="JI396" s="10"/>
      <c r="JJ396" s="10"/>
      <c r="JK396" s="10"/>
      <c r="JL396" s="10"/>
      <c r="JM396" s="10"/>
      <c r="JN396" s="10"/>
      <c r="JO396" s="10">
        <v>0</v>
      </c>
      <c r="JP396" s="10"/>
      <c r="JQ396" s="10"/>
      <c r="JR396" s="10"/>
      <c r="JS396" s="10">
        <v>0</v>
      </c>
      <c r="JT396" s="10"/>
      <c r="JU396" s="10"/>
      <c r="JV396" s="10"/>
      <c r="JW396" s="10"/>
      <c r="JX396" s="10"/>
      <c r="JY396" s="10"/>
      <c r="JZ396" s="10"/>
      <c r="KA396" s="10"/>
      <c r="KB396" s="10">
        <v>0</v>
      </c>
      <c r="KC396" s="10"/>
      <c r="KD396" s="10"/>
      <c r="KE396" s="10"/>
      <c r="KF396" s="10"/>
      <c r="KG396" s="10"/>
      <c r="KH396" s="10"/>
      <c r="KI396" s="10"/>
      <c r="KJ396" s="10"/>
      <c r="KK396" s="10">
        <f t="shared" si="16"/>
        <v>210</v>
      </c>
    </row>
    <row r="397" spans="1:297" ht="30" customHeight="1" x14ac:dyDescent="0.25">
      <c r="A397" s="4"/>
      <c r="B397" s="4">
        <v>286</v>
      </c>
      <c r="C397" s="4"/>
      <c r="D397" s="6" t="s">
        <v>1070</v>
      </c>
      <c r="E397" s="6" t="s">
        <v>1073</v>
      </c>
      <c r="F397" s="4" t="s">
        <v>923</v>
      </c>
      <c r="G397" s="7">
        <v>600</v>
      </c>
      <c r="H397" s="4">
        <v>0</v>
      </c>
      <c r="I397" s="4">
        <v>0</v>
      </c>
      <c r="J397" s="4">
        <v>0</v>
      </c>
      <c r="K397" s="4">
        <v>0</v>
      </c>
      <c r="L397" s="4">
        <v>0</v>
      </c>
      <c r="M397" s="4">
        <v>0</v>
      </c>
      <c r="N397" s="4">
        <v>0</v>
      </c>
      <c r="O397" s="4">
        <v>0</v>
      </c>
      <c r="P397" s="4">
        <v>0</v>
      </c>
      <c r="Q397" s="4">
        <v>0</v>
      </c>
      <c r="R397" s="4">
        <v>0</v>
      </c>
      <c r="S397" s="4">
        <v>0</v>
      </c>
      <c r="T397" s="4">
        <v>0</v>
      </c>
      <c r="U397" s="4">
        <v>0</v>
      </c>
      <c r="V397" s="4">
        <v>0</v>
      </c>
      <c r="W397" s="4">
        <v>0</v>
      </c>
      <c r="X397" s="4">
        <v>0</v>
      </c>
      <c r="Y397" s="4">
        <v>0</v>
      </c>
      <c r="Z397" s="4">
        <v>0</v>
      </c>
      <c r="AA397" s="4">
        <v>0</v>
      </c>
      <c r="AB397" s="4">
        <v>0</v>
      </c>
      <c r="AC397" s="4">
        <v>0</v>
      </c>
      <c r="AD397" s="4">
        <v>0</v>
      </c>
      <c r="AE397" s="4">
        <v>0</v>
      </c>
      <c r="AF397" s="4">
        <v>0</v>
      </c>
      <c r="AG397" s="4">
        <v>0</v>
      </c>
      <c r="AH397" s="4">
        <v>0</v>
      </c>
      <c r="AI397" s="4">
        <v>0</v>
      </c>
      <c r="AJ397" s="4">
        <v>0</v>
      </c>
      <c r="AK397" s="4">
        <v>0</v>
      </c>
      <c r="AL397" s="4">
        <v>0</v>
      </c>
      <c r="AM397" s="4">
        <v>0</v>
      </c>
      <c r="AN397" s="4">
        <v>0</v>
      </c>
      <c r="AO397" s="4">
        <v>0</v>
      </c>
      <c r="AP397" s="4">
        <v>0</v>
      </c>
      <c r="AQ397" s="4">
        <v>0</v>
      </c>
      <c r="AR397" s="4">
        <v>0</v>
      </c>
      <c r="AS397" s="4">
        <v>0</v>
      </c>
      <c r="AT397" s="4">
        <v>0</v>
      </c>
      <c r="AU397" s="4">
        <v>0</v>
      </c>
      <c r="AV397" s="4">
        <v>0</v>
      </c>
      <c r="AW397" s="4">
        <v>0</v>
      </c>
      <c r="AX397" s="4">
        <v>0</v>
      </c>
      <c r="AY397" s="4">
        <v>0</v>
      </c>
      <c r="AZ397" s="4">
        <v>0</v>
      </c>
      <c r="BA397" s="4">
        <v>0</v>
      </c>
      <c r="BB397" s="4">
        <v>0</v>
      </c>
      <c r="BC397" s="4">
        <v>0</v>
      </c>
      <c r="BD397" s="4">
        <v>0</v>
      </c>
      <c r="BE397" s="4">
        <v>0</v>
      </c>
      <c r="BF397" s="4">
        <v>0</v>
      </c>
      <c r="BG397" s="4">
        <v>0</v>
      </c>
      <c r="BH397" s="4">
        <v>0</v>
      </c>
      <c r="BI397" s="4">
        <v>0</v>
      </c>
      <c r="BJ397" s="4">
        <v>0</v>
      </c>
      <c r="BK397" s="4">
        <v>0</v>
      </c>
      <c r="BL397" s="4">
        <v>0</v>
      </c>
      <c r="BM397" s="4">
        <v>0</v>
      </c>
      <c r="BN397" s="4">
        <v>0</v>
      </c>
      <c r="BO397" s="4">
        <v>0</v>
      </c>
      <c r="BP397" s="4">
        <v>0</v>
      </c>
      <c r="BQ397" s="4">
        <v>0</v>
      </c>
      <c r="BR397" s="4">
        <v>0</v>
      </c>
      <c r="BS397" s="4">
        <v>0</v>
      </c>
      <c r="BT397" s="4">
        <v>0</v>
      </c>
      <c r="BU397" s="4">
        <v>0</v>
      </c>
      <c r="BV397" s="4">
        <v>0</v>
      </c>
      <c r="BW397" s="4">
        <v>0</v>
      </c>
      <c r="BX397" s="4">
        <v>0</v>
      </c>
      <c r="BY397" s="4">
        <v>0</v>
      </c>
      <c r="BZ397" s="4">
        <v>0</v>
      </c>
      <c r="CA397" s="4">
        <v>0</v>
      </c>
      <c r="CB397" s="4">
        <v>0</v>
      </c>
      <c r="CC397" s="4">
        <v>0</v>
      </c>
      <c r="CD397" s="4">
        <v>0</v>
      </c>
      <c r="CE397" s="4">
        <v>0</v>
      </c>
      <c r="CF397" s="4">
        <v>0</v>
      </c>
      <c r="CG397" s="4">
        <v>0</v>
      </c>
      <c r="CH397" s="4">
        <v>0</v>
      </c>
      <c r="CI397" s="4">
        <v>0</v>
      </c>
      <c r="CJ397" s="4">
        <v>0</v>
      </c>
      <c r="CK397" s="4">
        <v>0</v>
      </c>
      <c r="CL397" s="4">
        <v>0</v>
      </c>
      <c r="CM397" s="4">
        <v>0</v>
      </c>
      <c r="CN397" s="4">
        <v>0</v>
      </c>
      <c r="CO397" s="4">
        <v>0</v>
      </c>
      <c r="CP397" s="4">
        <v>0</v>
      </c>
      <c r="CQ397" s="4">
        <v>0</v>
      </c>
      <c r="CR397" s="4">
        <v>0</v>
      </c>
      <c r="CS397" s="4">
        <v>0</v>
      </c>
      <c r="CT397" s="4">
        <v>0</v>
      </c>
      <c r="CU397" s="4">
        <v>0</v>
      </c>
      <c r="CV397" s="4">
        <v>0</v>
      </c>
      <c r="CW397" s="4">
        <v>0</v>
      </c>
      <c r="CX397" s="4">
        <v>0</v>
      </c>
      <c r="CY397" s="4">
        <v>0</v>
      </c>
      <c r="CZ397" s="4">
        <v>0</v>
      </c>
      <c r="DA397" s="4">
        <v>0</v>
      </c>
      <c r="DB397" s="4">
        <v>0</v>
      </c>
      <c r="DC397" s="4">
        <v>0</v>
      </c>
      <c r="DD397" s="4">
        <v>0</v>
      </c>
      <c r="DE397" s="4">
        <v>0</v>
      </c>
      <c r="DF397" s="4">
        <v>0</v>
      </c>
      <c r="DG397" s="4">
        <v>0</v>
      </c>
      <c r="DH397" s="4">
        <v>0</v>
      </c>
      <c r="DI397" s="4">
        <v>0</v>
      </c>
      <c r="DJ397" s="4">
        <v>0</v>
      </c>
      <c r="DK397" s="4">
        <v>0</v>
      </c>
      <c r="DL397" s="4">
        <v>0</v>
      </c>
      <c r="DM397" s="4">
        <v>0</v>
      </c>
      <c r="DN397" s="4">
        <v>0</v>
      </c>
      <c r="DO397" s="4">
        <v>0</v>
      </c>
      <c r="DP397" s="4">
        <v>0</v>
      </c>
      <c r="DQ397" s="4">
        <v>0</v>
      </c>
      <c r="DR397" s="4">
        <v>0</v>
      </c>
      <c r="DS397" s="4">
        <v>0</v>
      </c>
      <c r="DT397" s="4">
        <v>0</v>
      </c>
      <c r="DU397" s="4">
        <v>0</v>
      </c>
      <c r="DV397" s="4">
        <v>0</v>
      </c>
      <c r="DW397" s="4">
        <v>0</v>
      </c>
      <c r="DX397" s="4">
        <v>0</v>
      </c>
      <c r="DY397" s="4">
        <v>0</v>
      </c>
      <c r="DZ397" s="4">
        <v>0</v>
      </c>
      <c r="EA397" s="4">
        <v>0</v>
      </c>
      <c r="EB397" s="4">
        <v>0</v>
      </c>
      <c r="EC397" s="4">
        <v>0</v>
      </c>
      <c r="ED397" s="4">
        <v>0</v>
      </c>
      <c r="EE397" s="4">
        <v>0</v>
      </c>
      <c r="EF397" s="4">
        <v>0</v>
      </c>
      <c r="EG397" s="4">
        <v>0</v>
      </c>
      <c r="EH397" s="4">
        <v>0</v>
      </c>
      <c r="EI397" s="4">
        <v>0</v>
      </c>
      <c r="EJ397" s="4">
        <v>0</v>
      </c>
      <c r="EK397" s="4">
        <v>0</v>
      </c>
      <c r="EL397" s="4">
        <v>0</v>
      </c>
      <c r="EM397" s="4">
        <v>0</v>
      </c>
      <c r="EN397" s="4">
        <v>0</v>
      </c>
      <c r="EO397" s="4">
        <v>0</v>
      </c>
      <c r="EP397" s="4">
        <v>0</v>
      </c>
      <c r="EQ397" s="4">
        <v>0</v>
      </c>
      <c r="ER397" s="4">
        <v>0</v>
      </c>
      <c r="ES397" s="4">
        <v>0</v>
      </c>
      <c r="ET397" s="4">
        <v>0</v>
      </c>
      <c r="EU397" s="4">
        <v>0</v>
      </c>
      <c r="EV397" s="4">
        <v>0</v>
      </c>
      <c r="EW397" s="4">
        <v>0</v>
      </c>
      <c r="EX397" s="4">
        <v>0</v>
      </c>
      <c r="EY397" s="4">
        <v>0</v>
      </c>
      <c r="EZ397" s="4">
        <v>0</v>
      </c>
      <c r="FA397" s="4">
        <v>0</v>
      </c>
      <c r="FB397" s="4">
        <v>0</v>
      </c>
      <c r="FC397" s="4">
        <v>0</v>
      </c>
      <c r="FD397" s="4">
        <v>0</v>
      </c>
      <c r="FE397" s="4">
        <v>0</v>
      </c>
      <c r="FF397" s="4">
        <v>0</v>
      </c>
      <c r="FG397" s="4">
        <v>0</v>
      </c>
      <c r="FH397" s="4">
        <v>0</v>
      </c>
      <c r="FI397" s="4">
        <v>0</v>
      </c>
      <c r="FJ397" s="4">
        <v>0</v>
      </c>
      <c r="FK397" s="4">
        <v>0</v>
      </c>
      <c r="FL397" s="4">
        <v>0</v>
      </c>
      <c r="FM397" s="4">
        <v>0</v>
      </c>
      <c r="FN397" s="4">
        <v>0</v>
      </c>
      <c r="FO397" s="4">
        <v>0</v>
      </c>
      <c r="FP397" s="4">
        <v>0</v>
      </c>
      <c r="FQ397" s="4">
        <v>0</v>
      </c>
      <c r="FR397" s="4">
        <v>0</v>
      </c>
      <c r="FS397" s="4">
        <v>0</v>
      </c>
      <c r="FT397" s="4">
        <v>0</v>
      </c>
      <c r="FU397" s="4">
        <v>0</v>
      </c>
      <c r="FV397" s="4">
        <v>0</v>
      </c>
      <c r="FW397" s="4">
        <v>0</v>
      </c>
      <c r="FX397" s="4">
        <v>0</v>
      </c>
      <c r="FY397" s="4">
        <v>0</v>
      </c>
      <c r="FZ397" s="4">
        <v>0</v>
      </c>
      <c r="GA397" s="4">
        <v>0</v>
      </c>
      <c r="GB397" s="4">
        <v>0</v>
      </c>
      <c r="GC397" s="4">
        <v>0</v>
      </c>
      <c r="GD397" s="4">
        <v>0</v>
      </c>
      <c r="GE397" s="4">
        <v>0</v>
      </c>
      <c r="GF397" s="4">
        <v>0</v>
      </c>
      <c r="GG397" s="4">
        <v>0</v>
      </c>
      <c r="GH397" s="4">
        <v>0</v>
      </c>
      <c r="GI397" s="4">
        <v>0</v>
      </c>
      <c r="GJ397" s="4">
        <v>0</v>
      </c>
      <c r="GK397" s="4">
        <v>0</v>
      </c>
      <c r="GL397" s="4">
        <v>0</v>
      </c>
      <c r="GM397" s="4">
        <v>0</v>
      </c>
      <c r="GN397" s="4">
        <v>0</v>
      </c>
      <c r="GO397" s="4">
        <v>0</v>
      </c>
      <c r="GP397" s="4">
        <v>0</v>
      </c>
      <c r="GQ397" s="4">
        <v>0</v>
      </c>
      <c r="GR397" s="4">
        <v>0</v>
      </c>
      <c r="GS397" s="4">
        <v>0</v>
      </c>
      <c r="GT397" s="4">
        <v>0</v>
      </c>
      <c r="GU397" s="4">
        <v>0</v>
      </c>
      <c r="GV397" s="4">
        <v>0</v>
      </c>
      <c r="GW397" s="4">
        <v>0</v>
      </c>
      <c r="GX397" s="4">
        <v>0</v>
      </c>
      <c r="GY397" s="4">
        <v>0</v>
      </c>
      <c r="GZ397" s="4">
        <v>0</v>
      </c>
      <c r="HA397" s="4">
        <v>0</v>
      </c>
      <c r="HB397" s="4">
        <v>0</v>
      </c>
      <c r="HC397" s="4">
        <v>0</v>
      </c>
      <c r="HD397" s="4">
        <v>0</v>
      </c>
      <c r="HE397" s="4">
        <v>0</v>
      </c>
      <c r="HF397" s="4">
        <v>0</v>
      </c>
      <c r="HG397" s="4">
        <v>0</v>
      </c>
      <c r="HH397" s="4">
        <v>0</v>
      </c>
      <c r="HI397" s="4">
        <v>0</v>
      </c>
      <c r="HJ397" s="4">
        <v>0</v>
      </c>
      <c r="HK397" s="4">
        <v>0</v>
      </c>
      <c r="HL397" s="4">
        <v>0</v>
      </c>
      <c r="HM397" s="4">
        <v>0</v>
      </c>
      <c r="HN397" s="4">
        <v>0</v>
      </c>
      <c r="HO397" s="4">
        <v>0</v>
      </c>
      <c r="HP397" s="4">
        <v>0</v>
      </c>
      <c r="HQ397" s="4">
        <v>10</v>
      </c>
      <c r="HR397" s="4">
        <v>0</v>
      </c>
      <c r="HS397" s="4">
        <v>0</v>
      </c>
      <c r="HT397" s="4">
        <v>0</v>
      </c>
      <c r="HU397" s="4">
        <v>0</v>
      </c>
      <c r="HV397" s="4">
        <v>0</v>
      </c>
      <c r="HW397" s="4">
        <v>0</v>
      </c>
      <c r="HX397" s="4">
        <v>0</v>
      </c>
      <c r="HY397" s="4">
        <v>20</v>
      </c>
      <c r="HZ397" s="4">
        <v>0</v>
      </c>
      <c r="IA397" s="4">
        <v>10</v>
      </c>
      <c r="IB397" s="4">
        <v>100</v>
      </c>
      <c r="IC397" s="4">
        <v>0</v>
      </c>
      <c r="ID397" s="4">
        <v>0</v>
      </c>
      <c r="IE397" s="4">
        <v>0</v>
      </c>
      <c r="IF397" s="4">
        <v>0</v>
      </c>
      <c r="IG397" s="4">
        <v>0</v>
      </c>
      <c r="IH397" s="4">
        <v>400</v>
      </c>
      <c r="II397" s="4">
        <v>0</v>
      </c>
      <c r="IJ397" s="4">
        <v>0</v>
      </c>
      <c r="IK397" s="4">
        <v>0</v>
      </c>
      <c r="IL397" s="4">
        <v>0</v>
      </c>
      <c r="IM397" s="4">
        <v>0</v>
      </c>
      <c r="IN397" s="4">
        <v>0</v>
      </c>
      <c r="IO397" s="4">
        <v>0</v>
      </c>
      <c r="IP397" s="4">
        <v>100</v>
      </c>
      <c r="IQ397" s="4">
        <v>0</v>
      </c>
      <c r="IR397" s="4">
        <v>100</v>
      </c>
      <c r="IS397" s="4">
        <v>3000</v>
      </c>
      <c r="IT397" s="4">
        <v>0</v>
      </c>
      <c r="IU397" s="4">
        <v>0</v>
      </c>
      <c r="IV397" s="4">
        <v>50</v>
      </c>
      <c r="IW397" s="4">
        <v>50</v>
      </c>
      <c r="IX397" s="4">
        <v>0</v>
      </c>
      <c r="IY397" s="4">
        <v>0</v>
      </c>
      <c r="IZ397" s="4">
        <v>155</v>
      </c>
      <c r="JA397" s="4">
        <v>0</v>
      </c>
      <c r="JB397" s="4">
        <v>15</v>
      </c>
      <c r="JC397" s="4">
        <v>100</v>
      </c>
      <c r="JD397" s="4">
        <v>10</v>
      </c>
      <c r="JE397" s="4">
        <v>0</v>
      </c>
      <c r="JF397" s="4">
        <v>0</v>
      </c>
      <c r="JG397" s="4">
        <v>20</v>
      </c>
      <c r="JH397" s="4">
        <v>0</v>
      </c>
      <c r="JI397" s="4">
        <v>0</v>
      </c>
      <c r="JJ397" s="4">
        <v>0</v>
      </c>
      <c r="JK397" s="4">
        <v>0</v>
      </c>
      <c r="JL397" s="4">
        <v>30</v>
      </c>
      <c r="JM397" s="4">
        <v>0</v>
      </c>
      <c r="JN397" s="4">
        <v>0</v>
      </c>
      <c r="JO397" s="4">
        <v>50</v>
      </c>
      <c r="JP397" s="4">
        <v>0</v>
      </c>
      <c r="JQ397" s="4">
        <v>0</v>
      </c>
      <c r="JR397" s="4">
        <v>0</v>
      </c>
      <c r="JS397" s="4">
        <v>0</v>
      </c>
      <c r="JT397" s="4">
        <v>10</v>
      </c>
      <c r="JU397" s="4">
        <v>0</v>
      </c>
      <c r="JV397" s="4">
        <v>20</v>
      </c>
      <c r="JW397" s="4">
        <v>0</v>
      </c>
      <c r="JX397" s="4">
        <v>0</v>
      </c>
      <c r="JY397" s="4">
        <v>0</v>
      </c>
      <c r="JZ397" s="4">
        <v>10</v>
      </c>
      <c r="KA397" s="4">
        <v>0</v>
      </c>
      <c r="KB397" s="4">
        <v>0</v>
      </c>
      <c r="KC397" s="4">
        <v>0</v>
      </c>
      <c r="KD397" s="4">
        <v>0</v>
      </c>
      <c r="KE397" s="4">
        <v>0</v>
      </c>
      <c r="KF397" s="4">
        <v>0</v>
      </c>
      <c r="KG397" s="4">
        <v>0</v>
      </c>
      <c r="KH397" s="4">
        <v>5</v>
      </c>
      <c r="KI397" s="4">
        <v>0</v>
      </c>
      <c r="KJ397" s="4">
        <v>0</v>
      </c>
      <c r="KK397" s="4">
        <f t="shared" si="16"/>
        <v>4265</v>
      </c>
    </row>
    <row r="398" spans="1:297" ht="30" customHeight="1" x14ac:dyDescent="0.25">
      <c r="A398" s="4">
        <v>392</v>
      </c>
      <c r="B398" s="4">
        <v>287</v>
      </c>
      <c r="C398" s="4" t="s">
        <v>1074</v>
      </c>
      <c r="D398" s="6" t="s">
        <v>1075</v>
      </c>
      <c r="E398" s="6" t="s">
        <v>1076</v>
      </c>
      <c r="F398" s="4"/>
      <c r="G398" s="7">
        <v>1170</v>
      </c>
      <c r="H398" s="4">
        <v>0</v>
      </c>
      <c r="I398" s="4"/>
      <c r="J398" s="4"/>
      <c r="K398" s="4"/>
      <c r="L398" s="4"/>
      <c r="M398" s="4"/>
      <c r="N398" s="4"/>
      <c r="O398" s="4"/>
      <c r="P398" s="4">
        <v>0</v>
      </c>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v>0</v>
      </c>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v>0</v>
      </c>
      <c r="HM398" s="4"/>
      <c r="HN398" s="4"/>
      <c r="HO398" s="4"/>
      <c r="HP398" s="4"/>
      <c r="HQ398" s="4"/>
      <c r="HR398" s="4"/>
      <c r="HS398" s="4"/>
      <c r="HT398" s="4"/>
      <c r="HU398" s="4"/>
      <c r="HV398" s="4"/>
      <c r="HW398" s="4"/>
      <c r="HX398" s="4">
        <v>10</v>
      </c>
      <c r="HY398" s="4">
        <v>100</v>
      </c>
      <c r="HZ398" s="4"/>
      <c r="IA398" s="4">
        <v>0</v>
      </c>
      <c r="IB398" s="4">
        <v>20</v>
      </c>
      <c r="IC398" s="4"/>
      <c r="ID398" s="4"/>
      <c r="IE398" s="4"/>
      <c r="IF398" s="4"/>
      <c r="IG398" s="4"/>
      <c r="IH398" s="4"/>
      <c r="II398" s="4"/>
      <c r="IJ398" s="4"/>
      <c r="IK398" s="4"/>
      <c r="IL398" s="4"/>
      <c r="IM398" s="4"/>
      <c r="IN398" s="4"/>
      <c r="IO398" s="4"/>
      <c r="IP398" s="4"/>
      <c r="IQ398" s="4"/>
      <c r="IR398" s="4">
        <v>0</v>
      </c>
      <c r="IS398" s="4">
        <v>0</v>
      </c>
      <c r="IT398" s="4"/>
      <c r="IU398" s="4"/>
      <c r="IV398" s="4"/>
      <c r="IW398" s="4"/>
      <c r="IX398" s="4"/>
      <c r="IY398" s="4"/>
      <c r="IZ398" s="4"/>
      <c r="JA398" s="4">
        <v>0</v>
      </c>
      <c r="JB398" s="4">
        <v>5</v>
      </c>
      <c r="JC398" s="4"/>
      <c r="JD398" s="4"/>
      <c r="JE398" s="4"/>
      <c r="JF398" s="4"/>
      <c r="JG398" s="4"/>
      <c r="JH398" s="4"/>
      <c r="JI398" s="4"/>
      <c r="JJ398" s="4">
        <v>5</v>
      </c>
      <c r="JK398" s="4"/>
      <c r="JL398" s="4"/>
      <c r="JM398" s="4"/>
      <c r="JN398" s="4"/>
      <c r="JO398" s="4">
        <v>0</v>
      </c>
      <c r="JP398" s="4"/>
      <c r="JQ398" s="4"/>
      <c r="JR398" s="4"/>
      <c r="JS398" s="4">
        <v>0</v>
      </c>
      <c r="JT398" s="4"/>
      <c r="JU398" s="4"/>
      <c r="JV398" s="4"/>
      <c r="JW398" s="4"/>
      <c r="JX398" s="4"/>
      <c r="JY398" s="4"/>
      <c r="JZ398" s="4"/>
      <c r="KA398" s="4"/>
      <c r="KB398" s="4">
        <v>0</v>
      </c>
      <c r="KC398" s="4"/>
      <c r="KD398" s="4"/>
      <c r="KE398" s="4"/>
      <c r="KF398" s="4"/>
      <c r="KG398" s="4"/>
      <c r="KH398" s="4"/>
      <c r="KI398" s="4"/>
      <c r="KJ398" s="4"/>
      <c r="KK398" s="4">
        <f t="shared" si="16"/>
        <v>140</v>
      </c>
    </row>
    <row r="399" spans="1:297" ht="30" customHeight="1" x14ac:dyDescent="0.25">
      <c r="A399" s="4">
        <v>393</v>
      </c>
      <c r="B399" s="4">
        <v>288</v>
      </c>
      <c r="C399" s="4" t="s">
        <v>1077</v>
      </c>
      <c r="D399" s="5" t="s">
        <v>1077</v>
      </c>
      <c r="E399" s="5" t="s">
        <v>1078</v>
      </c>
      <c r="F399" s="4"/>
      <c r="G399" s="7">
        <v>251.1</v>
      </c>
      <c r="H399" s="4">
        <v>0</v>
      </c>
      <c r="I399" s="4"/>
      <c r="J399" s="4"/>
      <c r="K399" s="4"/>
      <c r="L399" s="4"/>
      <c r="M399" s="4"/>
      <c r="N399" s="4"/>
      <c r="O399" s="4"/>
      <c r="P399" s="4">
        <v>0</v>
      </c>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v>0</v>
      </c>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v>0</v>
      </c>
      <c r="HM399" s="4"/>
      <c r="HN399" s="4"/>
      <c r="HO399" s="4"/>
      <c r="HP399" s="4"/>
      <c r="HQ399" s="4"/>
      <c r="HR399" s="4"/>
      <c r="HS399" s="4"/>
      <c r="HT399" s="4"/>
      <c r="HU399" s="4"/>
      <c r="HV399" s="4"/>
      <c r="HW399" s="4">
        <v>10</v>
      </c>
      <c r="HX399" s="4">
        <v>1</v>
      </c>
      <c r="HY399" s="4"/>
      <c r="HZ399" s="4"/>
      <c r="IA399" s="4">
        <v>0</v>
      </c>
      <c r="IB399" s="4">
        <v>500</v>
      </c>
      <c r="IC399" s="4"/>
      <c r="ID399" s="4"/>
      <c r="IE399" s="4"/>
      <c r="IF399" s="4"/>
      <c r="IG399" s="4"/>
      <c r="IH399" s="4"/>
      <c r="II399" s="4"/>
      <c r="IJ399" s="4"/>
      <c r="IK399" s="4"/>
      <c r="IL399" s="4"/>
      <c r="IM399" s="4"/>
      <c r="IN399" s="4">
        <v>300</v>
      </c>
      <c r="IO399" s="4"/>
      <c r="IP399" s="4">
        <v>50</v>
      </c>
      <c r="IQ399" s="4"/>
      <c r="IR399" s="4">
        <v>0</v>
      </c>
      <c r="IS399" s="4">
        <v>0</v>
      </c>
      <c r="IT399" s="4">
        <v>20</v>
      </c>
      <c r="IU399" s="4"/>
      <c r="IV399" s="4">
        <v>10</v>
      </c>
      <c r="IW399" s="4"/>
      <c r="IX399" s="4">
        <v>10</v>
      </c>
      <c r="IY399" s="4"/>
      <c r="IZ399" s="4"/>
      <c r="JA399" s="4">
        <v>0</v>
      </c>
      <c r="JB399" s="4">
        <v>5</v>
      </c>
      <c r="JC399" s="4"/>
      <c r="JD399" s="4"/>
      <c r="JE399" s="4"/>
      <c r="JF399" s="4">
        <v>10</v>
      </c>
      <c r="JG399" s="4"/>
      <c r="JH399" s="4"/>
      <c r="JI399" s="4"/>
      <c r="JJ399" s="4"/>
      <c r="JK399" s="4"/>
      <c r="JL399" s="4"/>
      <c r="JM399" s="4"/>
      <c r="JN399" s="4"/>
      <c r="JO399" s="4">
        <v>0</v>
      </c>
      <c r="JP399" s="4"/>
      <c r="JQ399" s="4"/>
      <c r="JR399" s="4"/>
      <c r="JS399" s="4">
        <v>0</v>
      </c>
      <c r="JT399" s="4"/>
      <c r="JU399" s="4"/>
      <c r="JV399" s="4"/>
      <c r="JW399" s="4"/>
      <c r="JX399" s="4"/>
      <c r="JY399" s="4"/>
      <c r="JZ399" s="4"/>
      <c r="KA399" s="4"/>
      <c r="KB399" s="4">
        <v>0</v>
      </c>
      <c r="KC399" s="4"/>
      <c r="KD399" s="4"/>
      <c r="KE399" s="4"/>
      <c r="KF399" s="4"/>
      <c r="KG399" s="4"/>
      <c r="KH399" s="4"/>
      <c r="KI399" s="4"/>
      <c r="KJ399" s="4"/>
      <c r="KK399" s="4">
        <f t="shared" si="16"/>
        <v>916</v>
      </c>
    </row>
    <row r="400" spans="1:297" ht="30" customHeight="1" x14ac:dyDescent="0.25">
      <c r="A400" s="4">
        <v>394</v>
      </c>
      <c r="B400" s="4">
        <v>289</v>
      </c>
      <c r="C400" s="4" t="s">
        <v>1079</v>
      </c>
      <c r="D400" s="17" t="s">
        <v>1080</v>
      </c>
      <c r="E400" s="17" t="s">
        <v>1081</v>
      </c>
      <c r="F400" s="4"/>
      <c r="G400" s="7">
        <v>95.04</v>
      </c>
      <c r="H400" s="4">
        <v>0</v>
      </c>
      <c r="I400" s="4"/>
      <c r="J400" s="4"/>
      <c r="K400" s="4"/>
      <c r="L400" s="4"/>
      <c r="M400" s="4"/>
      <c r="N400" s="4"/>
      <c r="O400" s="4"/>
      <c r="P400" s="4">
        <v>0</v>
      </c>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v>0</v>
      </c>
      <c r="GK400" s="4"/>
      <c r="GL400" s="4">
        <v>10</v>
      </c>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v>0</v>
      </c>
      <c r="HM400" s="4"/>
      <c r="HN400" s="4"/>
      <c r="HO400" s="4"/>
      <c r="HP400" s="4"/>
      <c r="HQ400" s="4"/>
      <c r="HR400" s="4"/>
      <c r="HS400" s="4"/>
      <c r="HT400" s="4"/>
      <c r="HU400" s="4"/>
      <c r="HV400" s="4"/>
      <c r="HW400" s="4"/>
      <c r="HX400" s="4"/>
      <c r="HY400" s="4"/>
      <c r="HZ400" s="4"/>
      <c r="IA400" s="4">
        <v>0</v>
      </c>
      <c r="IB400" s="4">
        <v>50</v>
      </c>
      <c r="IC400" s="4"/>
      <c r="ID400" s="4"/>
      <c r="IE400" s="4">
        <v>4</v>
      </c>
      <c r="IF400" s="4"/>
      <c r="IG400" s="4"/>
      <c r="IH400" s="4"/>
      <c r="II400" s="4"/>
      <c r="IJ400" s="4"/>
      <c r="IK400" s="4"/>
      <c r="IL400" s="4"/>
      <c r="IM400" s="4"/>
      <c r="IN400" s="4">
        <v>80</v>
      </c>
      <c r="IO400" s="4"/>
      <c r="IP400" s="4"/>
      <c r="IQ400" s="4"/>
      <c r="IR400" s="4">
        <v>0</v>
      </c>
      <c r="IS400" s="4">
        <v>0</v>
      </c>
      <c r="IT400" s="4"/>
      <c r="IU400" s="4">
        <v>30</v>
      </c>
      <c r="IV400" s="4">
        <v>3</v>
      </c>
      <c r="IW400" s="4"/>
      <c r="IX400" s="4"/>
      <c r="IY400" s="4">
        <v>10</v>
      </c>
      <c r="IZ400" s="4">
        <v>10</v>
      </c>
      <c r="JA400" s="4">
        <v>0</v>
      </c>
      <c r="JB400" s="4">
        <v>10</v>
      </c>
      <c r="JC400" s="4"/>
      <c r="JD400" s="4">
        <v>20</v>
      </c>
      <c r="JE400" s="4"/>
      <c r="JF400" s="4">
        <v>500</v>
      </c>
      <c r="JG400" s="4"/>
      <c r="JH400" s="4">
        <v>10</v>
      </c>
      <c r="JI400" s="4"/>
      <c r="JJ400" s="4"/>
      <c r="JK400" s="4"/>
      <c r="JL400" s="4">
        <v>10</v>
      </c>
      <c r="JM400" s="4"/>
      <c r="JN400" s="4"/>
      <c r="JO400" s="4">
        <v>0</v>
      </c>
      <c r="JP400" s="4"/>
      <c r="JQ400" s="4"/>
      <c r="JR400" s="4"/>
      <c r="JS400" s="4">
        <v>0</v>
      </c>
      <c r="JT400" s="4">
        <v>10</v>
      </c>
      <c r="JU400" s="4"/>
      <c r="JV400" s="4">
        <v>20</v>
      </c>
      <c r="JW400" s="4">
        <v>20</v>
      </c>
      <c r="JX400" s="4"/>
      <c r="JY400" s="4"/>
      <c r="JZ400" s="4">
        <v>10</v>
      </c>
      <c r="KA400" s="4"/>
      <c r="KB400" s="4">
        <v>0</v>
      </c>
      <c r="KC400" s="4"/>
      <c r="KD400" s="4"/>
      <c r="KE400" s="4"/>
      <c r="KF400" s="4"/>
      <c r="KG400" s="4"/>
      <c r="KH400" s="4"/>
      <c r="KI400" s="4"/>
      <c r="KJ400" s="4"/>
      <c r="KK400" s="4">
        <f t="shared" si="16"/>
        <v>807</v>
      </c>
    </row>
    <row r="401" spans="1:297" ht="30" customHeight="1" x14ac:dyDescent="0.25">
      <c r="A401" s="4">
        <v>396</v>
      </c>
      <c r="B401" s="4">
        <v>290</v>
      </c>
      <c r="C401" s="4" t="s">
        <v>1082</v>
      </c>
      <c r="D401" s="5" t="s">
        <v>1082</v>
      </c>
      <c r="E401" s="5" t="s">
        <v>1083</v>
      </c>
      <c r="F401" s="4"/>
      <c r="G401" s="7">
        <v>335.55</v>
      </c>
      <c r="H401" s="4">
        <v>0</v>
      </c>
      <c r="I401" s="4"/>
      <c r="J401" s="4"/>
      <c r="K401" s="4"/>
      <c r="L401" s="4"/>
      <c r="M401" s="4"/>
      <c r="N401" s="4"/>
      <c r="O401" s="4"/>
      <c r="P401" s="4">
        <v>0</v>
      </c>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v>0</v>
      </c>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v>0</v>
      </c>
      <c r="HM401" s="4"/>
      <c r="HN401" s="4"/>
      <c r="HO401" s="4"/>
      <c r="HP401" s="4"/>
      <c r="HQ401" s="4"/>
      <c r="HR401" s="4"/>
      <c r="HS401" s="4"/>
      <c r="HT401" s="4"/>
      <c r="HU401" s="4"/>
      <c r="HV401" s="4"/>
      <c r="HW401" s="4"/>
      <c r="HX401" s="4"/>
      <c r="HY401" s="4"/>
      <c r="HZ401" s="4"/>
      <c r="IA401" s="4">
        <v>0</v>
      </c>
      <c r="IB401" s="4">
        <v>40</v>
      </c>
      <c r="IC401" s="4"/>
      <c r="ID401" s="4"/>
      <c r="IE401" s="4"/>
      <c r="IF401" s="4"/>
      <c r="IG401" s="4"/>
      <c r="IH401" s="4"/>
      <c r="II401" s="4"/>
      <c r="IJ401" s="4"/>
      <c r="IK401" s="4"/>
      <c r="IL401" s="4"/>
      <c r="IM401" s="4"/>
      <c r="IN401" s="4"/>
      <c r="IO401" s="4"/>
      <c r="IP401" s="4">
        <v>10</v>
      </c>
      <c r="IQ401" s="4"/>
      <c r="IR401" s="4">
        <v>0</v>
      </c>
      <c r="IS401" s="4">
        <v>0</v>
      </c>
      <c r="IT401" s="4">
        <v>330</v>
      </c>
      <c r="IU401" s="4"/>
      <c r="IV401" s="4"/>
      <c r="IW401" s="4"/>
      <c r="IX401" s="4"/>
      <c r="IY401" s="4"/>
      <c r="IZ401" s="4"/>
      <c r="JA401" s="4">
        <v>0</v>
      </c>
      <c r="JB401" s="4"/>
      <c r="JC401" s="4"/>
      <c r="JD401" s="4"/>
      <c r="JE401" s="4"/>
      <c r="JF401" s="4"/>
      <c r="JG401" s="4"/>
      <c r="JH401" s="4"/>
      <c r="JI401" s="4"/>
      <c r="JJ401" s="4"/>
      <c r="JK401" s="4"/>
      <c r="JL401" s="4"/>
      <c r="JM401" s="4">
        <v>5</v>
      </c>
      <c r="JN401" s="4"/>
      <c r="JO401" s="4">
        <v>0</v>
      </c>
      <c r="JP401" s="4"/>
      <c r="JQ401" s="4"/>
      <c r="JR401" s="4"/>
      <c r="JS401" s="4">
        <v>5</v>
      </c>
      <c r="JT401" s="4"/>
      <c r="JU401" s="4"/>
      <c r="JV401" s="4"/>
      <c r="JW401" s="4"/>
      <c r="JX401" s="4"/>
      <c r="JY401" s="4"/>
      <c r="JZ401" s="4"/>
      <c r="KA401" s="4"/>
      <c r="KB401" s="4">
        <v>0</v>
      </c>
      <c r="KC401" s="4"/>
      <c r="KD401" s="4"/>
      <c r="KE401" s="4"/>
      <c r="KF401" s="4"/>
      <c r="KG401" s="4"/>
      <c r="KH401" s="4"/>
      <c r="KI401" s="4"/>
      <c r="KJ401" s="4"/>
      <c r="KK401" s="4">
        <f t="shared" si="16"/>
        <v>390</v>
      </c>
    </row>
    <row r="402" spans="1:297" ht="30" customHeight="1" x14ac:dyDescent="0.25">
      <c r="A402" s="4">
        <v>397</v>
      </c>
      <c r="B402" s="4">
        <v>291</v>
      </c>
      <c r="C402" s="4" t="s">
        <v>1084</v>
      </c>
      <c r="D402" s="5" t="s">
        <v>1084</v>
      </c>
      <c r="E402" s="5" t="s">
        <v>1085</v>
      </c>
      <c r="F402" s="4"/>
      <c r="G402" s="7">
        <v>137.52000000000001</v>
      </c>
      <c r="H402" s="4">
        <v>0</v>
      </c>
      <c r="I402" s="4"/>
      <c r="J402" s="4"/>
      <c r="K402" s="4"/>
      <c r="L402" s="4"/>
      <c r="M402" s="4"/>
      <c r="N402" s="4"/>
      <c r="O402" s="4"/>
      <c r="P402" s="4">
        <v>0</v>
      </c>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v>0</v>
      </c>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v>0</v>
      </c>
      <c r="HM402" s="4"/>
      <c r="HN402" s="4"/>
      <c r="HO402" s="4"/>
      <c r="HP402" s="4"/>
      <c r="HQ402" s="4"/>
      <c r="HR402" s="4"/>
      <c r="HS402" s="4"/>
      <c r="HT402" s="4"/>
      <c r="HU402" s="4"/>
      <c r="HV402" s="4"/>
      <c r="HW402" s="4"/>
      <c r="HX402" s="4"/>
      <c r="HY402" s="4">
        <v>100</v>
      </c>
      <c r="HZ402" s="4"/>
      <c r="IA402" s="4">
        <v>0</v>
      </c>
      <c r="IB402" s="4">
        <v>30</v>
      </c>
      <c r="IC402" s="4"/>
      <c r="ID402" s="4"/>
      <c r="IE402" s="4"/>
      <c r="IF402" s="4"/>
      <c r="IG402" s="4"/>
      <c r="IH402" s="4"/>
      <c r="II402" s="4"/>
      <c r="IJ402" s="4"/>
      <c r="IK402" s="4"/>
      <c r="IL402" s="4"/>
      <c r="IM402" s="4"/>
      <c r="IN402" s="4"/>
      <c r="IO402" s="4"/>
      <c r="IP402" s="4">
        <v>10</v>
      </c>
      <c r="IQ402" s="4"/>
      <c r="IR402" s="4">
        <v>0</v>
      </c>
      <c r="IS402" s="4">
        <v>0</v>
      </c>
      <c r="IT402" s="4">
        <v>200</v>
      </c>
      <c r="IU402" s="4"/>
      <c r="IV402" s="4"/>
      <c r="IW402" s="4"/>
      <c r="IX402" s="4"/>
      <c r="IY402" s="4"/>
      <c r="IZ402" s="4"/>
      <c r="JA402" s="4">
        <v>0</v>
      </c>
      <c r="JB402" s="4"/>
      <c r="JC402" s="4"/>
      <c r="JD402" s="4"/>
      <c r="JE402" s="4">
        <v>10</v>
      </c>
      <c r="JF402" s="4"/>
      <c r="JG402" s="4"/>
      <c r="JH402" s="4"/>
      <c r="JI402" s="4"/>
      <c r="JJ402" s="4"/>
      <c r="JK402" s="4"/>
      <c r="JL402" s="4"/>
      <c r="JM402" s="4">
        <v>5</v>
      </c>
      <c r="JN402" s="4"/>
      <c r="JO402" s="4">
        <v>0</v>
      </c>
      <c r="JP402" s="4"/>
      <c r="JQ402" s="4"/>
      <c r="JR402" s="4"/>
      <c r="JS402" s="4">
        <v>0</v>
      </c>
      <c r="JT402" s="4"/>
      <c r="JU402" s="4"/>
      <c r="JV402" s="4"/>
      <c r="JW402" s="4">
        <v>10</v>
      </c>
      <c r="JX402" s="4"/>
      <c r="JY402" s="4"/>
      <c r="JZ402" s="4"/>
      <c r="KA402" s="4"/>
      <c r="KB402" s="4">
        <v>0</v>
      </c>
      <c r="KC402" s="4"/>
      <c r="KD402" s="4"/>
      <c r="KE402" s="4"/>
      <c r="KF402" s="4"/>
      <c r="KG402" s="4"/>
      <c r="KH402" s="4"/>
      <c r="KI402" s="4"/>
      <c r="KJ402" s="4"/>
      <c r="KK402" s="4">
        <f t="shared" si="16"/>
        <v>365</v>
      </c>
    </row>
    <row r="403" spans="1:297" ht="30" customHeight="1" x14ac:dyDescent="0.25">
      <c r="A403" s="4">
        <v>398</v>
      </c>
      <c r="B403" s="4">
        <v>292</v>
      </c>
      <c r="C403" s="4" t="s">
        <v>1086</v>
      </c>
      <c r="D403" s="18" t="s">
        <v>1086</v>
      </c>
      <c r="E403" s="18" t="s">
        <v>1087</v>
      </c>
      <c r="F403" s="4"/>
      <c r="G403" s="7">
        <v>0.76680000000000004</v>
      </c>
      <c r="H403" s="4">
        <v>0</v>
      </c>
      <c r="I403" s="4"/>
      <c r="J403" s="4"/>
      <c r="K403" s="4"/>
      <c r="L403" s="4"/>
      <c r="M403" s="4"/>
      <c r="N403" s="4"/>
      <c r="O403" s="4"/>
      <c r="P403" s="4">
        <v>0</v>
      </c>
      <c r="Q403" s="4">
        <v>300</v>
      </c>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v>20</v>
      </c>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v>50</v>
      </c>
      <c r="DD403" s="4"/>
      <c r="DE403" s="4"/>
      <c r="DF403" s="4"/>
      <c r="DG403" s="4"/>
      <c r="DH403" s="4"/>
      <c r="DI403" s="4"/>
      <c r="DJ403" s="4"/>
      <c r="DK403" s="4"/>
      <c r="DL403" s="4"/>
      <c r="DM403" s="4"/>
      <c r="DN403" s="4"/>
      <c r="DO403" s="4"/>
      <c r="DP403" s="4"/>
      <c r="DQ403" s="4"/>
      <c r="DR403" s="4"/>
      <c r="DS403" s="4"/>
      <c r="DT403" s="4"/>
      <c r="DU403" s="4"/>
      <c r="DV403" s="4"/>
      <c r="DW403" s="4"/>
      <c r="DX403" s="4"/>
      <c r="DY403" s="4">
        <v>50</v>
      </c>
      <c r="DZ403" s="4"/>
      <c r="EA403" s="4">
        <v>10</v>
      </c>
      <c r="EB403" s="4"/>
      <c r="EC403" s="4"/>
      <c r="ED403" s="4"/>
      <c r="EE403" s="4"/>
      <c r="EF403" s="4"/>
      <c r="EG403" s="4"/>
      <c r="EH403" s="4"/>
      <c r="EI403" s="4"/>
      <c r="EJ403" s="4"/>
      <c r="EK403" s="4"/>
      <c r="EL403" s="4"/>
      <c r="EM403" s="4"/>
      <c r="EN403" s="4"/>
      <c r="EO403" s="4"/>
      <c r="EP403" s="4">
        <v>300</v>
      </c>
      <c r="EQ403" s="4"/>
      <c r="ER403" s="4"/>
      <c r="ES403" s="4"/>
      <c r="ET403" s="4"/>
      <c r="EU403" s="4"/>
      <c r="EV403" s="4"/>
      <c r="EW403" s="4">
        <v>100</v>
      </c>
      <c r="EX403" s="4"/>
      <c r="EY403" s="4"/>
      <c r="EZ403" s="4"/>
      <c r="FA403" s="4"/>
      <c r="FB403" s="4"/>
      <c r="FC403" s="4"/>
      <c r="FD403" s="4">
        <v>100</v>
      </c>
      <c r="FE403" s="4"/>
      <c r="FF403" s="4"/>
      <c r="FG403" s="4"/>
      <c r="FH403" s="4"/>
      <c r="FI403" s="4"/>
      <c r="FJ403" s="4">
        <v>100</v>
      </c>
      <c r="FK403" s="4"/>
      <c r="FL403" s="4"/>
      <c r="FM403" s="4"/>
      <c r="FN403" s="4"/>
      <c r="FO403" s="4"/>
      <c r="FP403" s="4"/>
      <c r="FQ403" s="4"/>
      <c r="FR403" s="4"/>
      <c r="FS403" s="4"/>
      <c r="FT403" s="4"/>
      <c r="FU403" s="4"/>
      <c r="FV403" s="4"/>
      <c r="FW403" s="4"/>
      <c r="FX403" s="4">
        <v>20</v>
      </c>
      <c r="FY403" s="4"/>
      <c r="FZ403" s="4"/>
      <c r="GA403" s="4"/>
      <c r="GB403" s="4"/>
      <c r="GC403" s="4"/>
      <c r="GD403" s="4"/>
      <c r="GE403" s="4"/>
      <c r="GF403" s="4"/>
      <c r="GG403" s="4"/>
      <c r="GH403" s="4"/>
      <c r="GI403" s="4">
        <v>30</v>
      </c>
      <c r="GJ403" s="4">
        <v>0</v>
      </c>
      <c r="GK403" s="4"/>
      <c r="GL403" s="4"/>
      <c r="GM403" s="4"/>
      <c r="GN403" s="4"/>
      <c r="GO403" s="4"/>
      <c r="GP403" s="4">
        <v>30</v>
      </c>
      <c r="GQ403" s="4">
        <v>10</v>
      </c>
      <c r="GR403" s="4">
        <v>10</v>
      </c>
      <c r="GS403" s="4"/>
      <c r="GT403" s="4"/>
      <c r="GU403" s="4"/>
      <c r="GV403" s="4"/>
      <c r="GW403" s="4"/>
      <c r="GX403" s="4"/>
      <c r="GY403" s="4"/>
      <c r="GZ403" s="4"/>
      <c r="HA403" s="4"/>
      <c r="HB403" s="4"/>
      <c r="HC403" s="4"/>
      <c r="HD403" s="4"/>
      <c r="HE403" s="4"/>
      <c r="HF403" s="4"/>
      <c r="HG403" s="4"/>
      <c r="HH403" s="4"/>
      <c r="HI403" s="4"/>
      <c r="HJ403" s="4"/>
      <c r="HK403" s="4"/>
      <c r="HL403" s="4">
        <v>0</v>
      </c>
      <c r="HM403" s="4"/>
      <c r="HN403" s="4"/>
      <c r="HO403" s="4"/>
      <c r="HP403" s="4"/>
      <c r="HQ403" s="4"/>
      <c r="HR403" s="4"/>
      <c r="HS403" s="4"/>
      <c r="HT403" s="4"/>
      <c r="HU403" s="4"/>
      <c r="HV403" s="4"/>
      <c r="HW403" s="4"/>
      <c r="HX403" s="4"/>
      <c r="HY403" s="4"/>
      <c r="HZ403" s="4"/>
      <c r="IA403" s="4">
        <v>100</v>
      </c>
      <c r="IB403" s="4">
        <v>300</v>
      </c>
      <c r="IC403" s="4"/>
      <c r="ID403" s="4"/>
      <c r="IE403" s="4"/>
      <c r="IF403" s="4"/>
      <c r="IG403" s="4"/>
      <c r="IH403" s="4">
        <v>100</v>
      </c>
      <c r="II403" s="4"/>
      <c r="IJ403" s="4"/>
      <c r="IK403" s="4"/>
      <c r="IL403" s="4"/>
      <c r="IM403" s="4"/>
      <c r="IN403" s="4">
        <v>20</v>
      </c>
      <c r="IO403" s="4"/>
      <c r="IP403" s="4"/>
      <c r="IQ403" s="4"/>
      <c r="IR403" s="4">
        <v>100</v>
      </c>
      <c r="IS403" s="4">
        <v>100</v>
      </c>
      <c r="IT403" s="4">
        <v>350</v>
      </c>
      <c r="IU403" s="4"/>
      <c r="IV403" s="4"/>
      <c r="IW403" s="4"/>
      <c r="IX403" s="4"/>
      <c r="IY403" s="4">
        <v>40</v>
      </c>
      <c r="IZ403" s="4"/>
      <c r="JA403" s="4">
        <v>0</v>
      </c>
      <c r="JB403" s="4">
        <v>150</v>
      </c>
      <c r="JC403" s="4"/>
      <c r="JD403" s="4"/>
      <c r="JE403" s="4"/>
      <c r="JF403" s="4"/>
      <c r="JG403" s="4"/>
      <c r="JH403" s="4"/>
      <c r="JI403" s="4"/>
      <c r="JJ403" s="4"/>
      <c r="JK403" s="4"/>
      <c r="JL403" s="4"/>
      <c r="JM403" s="4"/>
      <c r="JN403" s="4"/>
      <c r="JO403" s="4">
        <v>100</v>
      </c>
      <c r="JP403" s="4"/>
      <c r="JQ403" s="4"/>
      <c r="JR403" s="4">
        <v>100</v>
      </c>
      <c r="JS403" s="4">
        <v>0</v>
      </c>
      <c r="JT403" s="4"/>
      <c r="JU403" s="4"/>
      <c r="JV403" s="4"/>
      <c r="JW403" s="4"/>
      <c r="JX403" s="4">
        <v>600</v>
      </c>
      <c r="JY403" s="4"/>
      <c r="JZ403" s="4">
        <v>100</v>
      </c>
      <c r="KA403" s="4"/>
      <c r="KB403" s="4">
        <v>0</v>
      </c>
      <c r="KC403" s="4"/>
      <c r="KD403" s="4"/>
      <c r="KE403" s="4"/>
      <c r="KF403" s="4"/>
      <c r="KG403" s="4"/>
      <c r="KH403" s="4"/>
      <c r="KI403" s="4"/>
      <c r="KJ403" s="4"/>
      <c r="KK403" s="4">
        <f t="shared" si="16"/>
        <v>3290</v>
      </c>
    </row>
    <row r="404" spans="1:297" ht="30" customHeight="1" x14ac:dyDescent="0.25">
      <c r="A404" s="4">
        <v>399</v>
      </c>
      <c r="B404" s="4">
        <v>293</v>
      </c>
      <c r="C404" s="4" t="s">
        <v>1088</v>
      </c>
      <c r="D404" s="18" t="s">
        <v>1088</v>
      </c>
      <c r="E404" s="18" t="s">
        <v>1089</v>
      </c>
      <c r="F404" s="4"/>
      <c r="G404" s="7">
        <v>0.75600000000000001</v>
      </c>
      <c r="H404" s="4">
        <v>0</v>
      </c>
      <c r="I404" s="4"/>
      <c r="J404" s="4"/>
      <c r="K404" s="4"/>
      <c r="L404" s="4"/>
      <c r="M404" s="4"/>
      <c r="N404" s="4"/>
      <c r="O404" s="4"/>
      <c r="P404" s="4">
        <v>0</v>
      </c>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v>10</v>
      </c>
      <c r="EB404" s="4"/>
      <c r="EC404" s="4"/>
      <c r="ED404" s="4"/>
      <c r="EE404" s="4"/>
      <c r="EF404" s="4"/>
      <c r="EG404" s="4"/>
      <c r="EH404" s="4"/>
      <c r="EI404" s="4"/>
      <c r="EJ404" s="4"/>
      <c r="EK404" s="4"/>
      <c r="EL404" s="4"/>
      <c r="EM404" s="4"/>
      <c r="EN404" s="4"/>
      <c r="EO404" s="4"/>
      <c r="EP404" s="4"/>
      <c r="EQ404" s="4"/>
      <c r="ER404" s="4"/>
      <c r="ES404" s="4"/>
      <c r="ET404" s="4"/>
      <c r="EU404" s="4">
        <v>50</v>
      </c>
      <c r="EV404" s="4"/>
      <c r="EW404" s="4"/>
      <c r="EX404" s="4"/>
      <c r="EY404" s="4"/>
      <c r="EZ404" s="4"/>
      <c r="FA404" s="4"/>
      <c r="FB404" s="4"/>
      <c r="FC404" s="4"/>
      <c r="FD404" s="4"/>
      <c r="FE404" s="4"/>
      <c r="FF404" s="4"/>
      <c r="FG404" s="4"/>
      <c r="FH404" s="4"/>
      <c r="FI404" s="4"/>
      <c r="FJ404" s="4"/>
      <c r="FK404" s="4"/>
      <c r="FL404" s="4"/>
      <c r="FM404" s="4"/>
      <c r="FN404" s="4"/>
      <c r="FO404" s="4">
        <v>50</v>
      </c>
      <c r="FP404" s="4"/>
      <c r="FQ404" s="4"/>
      <c r="FR404" s="4"/>
      <c r="FS404" s="4"/>
      <c r="FT404" s="4"/>
      <c r="FU404" s="4"/>
      <c r="FV404" s="4"/>
      <c r="FW404" s="4"/>
      <c r="FX404" s="4"/>
      <c r="FY404" s="4"/>
      <c r="FZ404" s="4"/>
      <c r="GA404" s="4"/>
      <c r="GB404" s="4"/>
      <c r="GC404" s="4"/>
      <c r="GD404" s="4"/>
      <c r="GE404" s="4"/>
      <c r="GF404" s="4"/>
      <c r="GG404" s="4"/>
      <c r="GH404" s="4"/>
      <c r="GI404" s="4"/>
      <c r="GJ404" s="4">
        <v>0</v>
      </c>
      <c r="GK404" s="4">
        <v>100</v>
      </c>
      <c r="GL404" s="4"/>
      <c r="GM404" s="4"/>
      <c r="GN404" s="4">
        <v>5</v>
      </c>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v>0</v>
      </c>
      <c r="HM404" s="4"/>
      <c r="HN404" s="4"/>
      <c r="HO404" s="4"/>
      <c r="HP404" s="4">
        <v>5000</v>
      </c>
      <c r="HQ404" s="4"/>
      <c r="HR404" s="4"/>
      <c r="HS404" s="4"/>
      <c r="HT404" s="4"/>
      <c r="HU404" s="4"/>
      <c r="HV404" s="4">
        <v>300</v>
      </c>
      <c r="HW404" s="4"/>
      <c r="HX404" s="4"/>
      <c r="HY404" s="4">
        <v>200</v>
      </c>
      <c r="HZ404" s="4">
        <v>50</v>
      </c>
      <c r="IA404" s="4">
        <v>0</v>
      </c>
      <c r="IB404" s="4">
        <v>8000</v>
      </c>
      <c r="IC404" s="4"/>
      <c r="ID404" s="4"/>
      <c r="IE404" s="4"/>
      <c r="IF404" s="4"/>
      <c r="IG404" s="4">
        <v>100</v>
      </c>
      <c r="IH404" s="4">
        <v>100</v>
      </c>
      <c r="II404" s="4"/>
      <c r="IJ404" s="4"/>
      <c r="IK404" s="4"/>
      <c r="IL404" s="4"/>
      <c r="IM404" s="4"/>
      <c r="IN404" s="4">
        <v>1020</v>
      </c>
      <c r="IO404" s="4"/>
      <c r="IP404" s="4"/>
      <c r="IQ404" s="4"/>
      <c r="IR404" s="4">
        <v>100</v>
      </c>
      <c r="IS404" s="4">
        <v>600</v>
      </c>
      <c r="IT404" s="4">
        <v>500</v>
      </c>
      <c r="IU404" s="4">
        <v>700</v>
      </c>
      <c r="IV404" s="4"/>
      <c r="IW404" s="4">
        <v>500</v>
      </c>
      <c r="IX404" s="4"/>
      <c r="IY404" s="4">
        <v>40</v>
      </c>
      <c r="IZ404" s="4">
        <v>100</v>
      </c>
      <c r="JA404" s="4">
        <v>0</v>
      </c>
      <c r="JB404" s="4">
        <v>300</v>
      </c>
      <c r="JC404" s="4"/>
      <c r="JD404" s="4"/>
      <c r="JE404" s="4"/>
      <c r="JF404" s="4"/>
      <c r="JG404" s="4"/>
      <c r="JH404" s="4"/>
      <c r="JI404" s="4"/>
      <c r="JJ404" s="4"/>
      <c r="JK404" s="4"/>
      <c r="JL404" s="4"/>
      <c r="JM404" s="4">
        <v>300</v>
      </c>
      <c r="JN404" s="4"/>
      <c r="JO404" s="4">
        <v>100</v>
      </c>
      <c r="JP404" s="4"/>
      <c r="JQ404" s="4">
        <v>450</v>
      </c>
      <c r="JR404" s="4">
        <v>300</v>
      </c>
      <c r="JS404" s="4">
        <v>0</v>
      </c>
      <c r="JT404" s="4"/>
      <c r="JU404" s="4"/>
      <c r="JV404" s="4">
        <v>400</v>
      </c>
      <c r="JW404" s="4"/>
      <c r="JX404" s="4">
        <v>100</v>
      </c>
      <c r="JY404" s="4"/>
      <c r="JZ404" s="4"/>
      <c r="KA404" s="4"/>
      <c r="KB404" s="4">
        <v>0</v>
      </c>
      <c r="KC404" s="4"/>
      <c r="KD404" s="4">
        <v>200</v>
      </c>
      <c r="KE404" s="4"/>
      <c r="KF404" s="4"/>
      <c r="KG404" s="4"/>
      <c r="KH404" s="4"/>
      <c r="KI404" s="4"/>
      <c r="KJ404" s="4"/>
      <c r="KK404" s="4">
        <f t="shared" si="16"/>
        <v>19675</v>
      </c>
    </row>
    <row r="405" spans="1:297" ht="30" customHeight="1" x14ac:dyDescent="0.25">
      <c r="A405" s="4">
        <v>400</v>
      </c>
      <c r="B405" s="4">
        <v>294</v>
      </c>
      <c r="C405" s="4" t="s">
        <v>1090</v>
      </c>
      <c r="D405" s="18" t="s">
        <v>1090</v>
      </c>
      <c r="E405" s="18" t="s">
        <v>1091</v>
      </c>
      <c r="F405" s="4"/>
      <c r="G405" s="7">
        <v>0.75600000000000001</v>
      </c>
      <c r="H405" s="4">
        <v>340</v>
      </c>
      <c r="I405" s="4"/>
      <c r="J405" s="4"/>
      <c r="K405" s="4"/>
      <c r="L405" s="4"/>
      <c r="M405" s="4"/>
      <c r="N405" s="4"/>
      <c r="O405" s="4"/>
      <c r="P405" s="4">
        <v>0</v>
      </c>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v>100</v>
      </c>
      <c r="CO405" s="4"/>
      <c r="CP405" s="4"/>
      <c r="CQ405" s="4"/>
      <c r="CR405" s="4"/>
      <c r="CS405" s="4"/>
      <c r="CT405" s="4"/>
      <c r="CU405" s="4">
        <v>10</v>
      </c>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v>10</v>
      </c>
      <c r="EB405" s="4"/>
      <c r="EC405" s="4"/>
      <c r="ED405" s="4"/>
      <c r="EE405" s="4"/>
      <c r="EF405" s="4"/>
      <c r="EG405" s="4"/>
      <c r="EH405" s="4"/>
      <c r="EI405" s="4"/>
      <c r="EJ405" s="4"/>
      <c r="EK405" s="4"/>
      <c r="EL405" s="4"/>
      <c r="EM405" s="4"/>
      <c r="EN405" s="4"/>
      <c r="EO405" s="4"/>
      <c r="EP405" s="4"/>
      <c r="EQ405" s="4"/>
      <c r="ER405" s="4"/>
      <c r="ES405" s="4"/>
      <c r="ET405" s="4"/>
      <c r="EU405" s="4">
        <v>50</v>
      </c>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v>20</v>
      </c>
      <c r="FY405" s="4"/>
      <c r="FZ405" s="4"/>
      <c r="GA405" s="4"/>
      <c r="GB405" s="4"/>
      <c r="GC405" s="4"/>
      <c r="GD405" s="4"/>
      <c r="GE405" s="4"/>
      <c r="GF405" s="4"/>
      <c r="GG405" s="4"/>
      <c r="GH405" s="4"/>
      <c r="GI405" s="4">
        <v>30</v>
      </c>
      <c r="GJ405" s="4">
        <v>0</v>
      </c>
      <c r="GK405" s="4">
        <v>100</v>
      </c>
      <c r="GL405" s="4"/>
      <c r="GM405" s="4"/>
      <c r="GN405" s="4"/>
      <c r="GO405" s="4"/>
      <c r="GP405" s="4"/>
      <c r="GQ405" s="4"/>
      <c r="GR405" s="4"/>
      <c r="GS405" s="4"/>
      <c r="GT405" s="4"/>
      <c r="GU405" s="4"/>
      <c r="GV405" s="4"/>
      <c r="GW405" s="4"/>
      <c r="GX405" s="4">
        <v>5</v>
      </c>
      <c r="GY405" s="4"/>
      <c r="GZ405" s="4"/>
      <c r="HA405" s="4"/>
      <c r="HB405" s="4"/>
      <c r="HC405" s="4"/>
      <c r="HD405" s="4"/>
      <c r="HE405" s="4"/>
      <c r="HF405" s="4"/>
      <c r="HG405" s="4"/>
      <c r="HH405" s="4"/>
      <c r="HI405" s="4"/>
      <c r="HJ405" s="4"/>
      <c r="HK405" s="4"/>
      <c r="HL405" s="4">
        <v>0</v>
      </c>
      <c r="HM405" s="4"/>
      <c r="HN405" s="4"/>
      <c r="HO405" s="4"/>
      <c r="HP405" s="4">
        <v>10000</v>
      </c>
      <c r="HQ405" s="4"/>
      <c r="HR405" s="4"/>
      <c r="HS405" s="4"/>
      <c r="HT405" s="4"/>
      <c r="HU405" s="4"/>
      <c r="HV405" s="4"/>
      <c r="HW405" s="4"/>
      <c r="HX405" s="4"/>
      <c r="HY405" s="4"/>
      <c r="HZ405" s="4">
        <v>50</v>
      </c>
      <c r="IA405" s="4">
        <v>2820</v>
      </c>
      <c r="IB405" s="4">
        <v>30000</v>
      </c>
      <c r="IC405" s="4"/>
      <c r="ID405" s="4"/>
      <c r="IE405" s="4"/>
      <c r="IF405" s="4"/>
      <c r="IG405" s="4">
        <v>250</v>
      </c>
      <c r="IH405" s="4">
        <v>4000</v>
      </c>
      <c r="II405" s="4"/>
      <c r="IJ405" s="4"/>
      <c r="IK405" s="4"/>
      <c r="IL405" s="4"/>
      <c r="IM405" s="4"/>
      <c r="IN405" s="4">
        <v>20</v>
      </c>
      <c r="IO405" s="4"/>
      <c r="IP405" s="4">
        <v>100</v>
      </c>
      <c r="IQ405" s="4"/>
      <c r="IR405" s="4">
        <v>2100</v>
      </c>
      <c r="IS405" s="4">
        <v>600</v>
      </c>
      <c r="IT405" s="4">
        <v>700</v>
      </c>
      <c r="IU405" s="4"/>
      <c r="IV405" s="4"/>
      <c r="IW405" s="4">
        <v>500</v>
      </c>
      <c r="IX405" s="4"/>
      <c r="IY405" s="4">
        <v>40</v>
      </c>
      <c r="IZ405" s="4">
        <v>100</v>
      </c>
      <c r="JA405" s="4">
        <v>0</v>
      </c>
      <c r="JB405" s="4">
        <v>300</v>
      </c>
      <c r="JC405" s="4"/>
      <c r="JD405" s="4">
        <v>200</v>
      </c>
      <c r="JE405" s="4"/>
      <c r="JF405" s="4"/>
      <c r="JG405" s="4"/>
      <c r="JH405" s="4"/>
      <c r="JI405" s="4"/>
      <c r="JJ405" s="4"/>
      <c r="JK405" s="4">
        <v>100</v>
      </c>
      <c r="JL405" s="4"/>
      <c r="JM405" s="4"/>
      <c r="JN405" s="4"/>
      <c r="JO405" s="4">
        <v>300</v>
      </c>
      <c r="JP405" s="4"/>
      <c r="JQ405" s="4">
        <v>1320</v>
      </c>
      <c r="JR405" s="4">
        <v>300</v>
      </c>
      <c r="JS405" s="4">
        <v>0</v>
      </c>
      <c r="JT405" s="4"/>
      <c r="JU405" s="4">
        <v>100</v>
      </c>
      <c r="JV405" s="4">
        <v>400</v>
      </c>
      <c r="JW405" s="4"/>
      <c r="JX405" s="4">
        <v>100</v>
      </c>
      <c r="JY405" s="4">
        <v>100</v>
      </c>
      <c r="JZ405" s="4">
        <v>500</v>
      </c>
      <c r="KA405" s="4">
        <v>100</v>
      </c>
      <c r="KB405" s="4">
        <v>0</v>
      </c>
      <c r="KC405" s="4">
        <v>3600</v>
      </c>
      <c r="KD405" s="4">
        <v>200</v>
      </c>
      <c r="KE405" s="4"/>
      <c r="KF405" s="4"/>
      <c r="KG405" s="4"/>
      <c r="KH405" s="4"/>
      <c r="KI405" s="4"/>
      <c r="KJ405" s="4"/>
      <c r="KK405" s="4">
        <f t="shared" si="16"/>
        <v>59565</v>
      </c>
    </row>
    <row r="406" spans="1:297" ht="30" customHeight="1" x14ac:dyDescent="0.25">
      <c r="A406" s="4">
        <v>401</v>
      </c>
      <c r="B406" s="4">
        <v>295</v>
      </c>
      <c r="C406" s="4" t="s">
        <v>1092</v>
      </c>
      <c r="D406" s="18" t="s">
        <v>1092</v>
      </c>
      <c r="E406" s="18" t="s">
        <v>1093</v>
      </c>
      <c r="F406" s="4"/>
      <c r="G406" s="7">
        <v>0.75600000000000001</v>
      </c>
      <c r="H406" s="4">
        <v>200</v>
      </c>
      <c r="I406" s="4"/>
      <c r="J406" s="4"/>
      <c r="K406" s="4"/>
      <c r="L406" s="4"/>
      <c r="M406" s="4"/>
      <c r="N406" s="4"/>
      <c r="O406" s="4"/>
      <c r="P406" s="4">
        <v>0</v>
      </c>
      <c r="Q406" s="4"/>
      <c r="R406" s="4"/>
      <c r="S406" s="4"/>
      <c r="T406" s="4">
        <v>100</v>
      </c>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v>20</v>
      </c>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v>10</v>
      </c>
      <c r="EB406" s="4"/>
      <c r="EC406" s="4"/>
      <c r="ED406" s="4"/>
      <c r="EE406" s="4"/>
      <c r="EF406" s="4"/>
      <c r="EG406" s="4"/>
      <c r="EH406" s="4">
        <v>3000</v>
      </c>
      <c r="EI406" s="4"/>
      <c r="EJ406" s="4"/>
      <c r="EK406" s="4"/>
      <c r="EL406" s="4"/>
      <c r="EM406" s="4"/>
      <c r="EN406" s="4"/>
      <c r="EO406" s="4"/>
      <c r="EP406" s="4"/>
      <c r="EQ406" s="4"/>
      <c r="ER406" s="4"/>
      <c r="ES406" s="4"/>
      <c r="ET406" s="4"/>
      <c r="EU406" s="4"/>
      <c r="EV406" s="4"/>
      <c r="EW406" s="4"/>
      <c r="EX406" s="4"/>
      <c r="EY406" s="4">
        <v>100</v>
      </c>
      <c r="EZ406" s="4"/>
      <c r="FA406" s="4"/>
      <c r="FB406" s="4"/>
      <c r="FC406" s="4"/>
      <c r="FD406" s="4"/>
      <c r="FE406" s="4"/>
      <c r="FF406" s="4"/>
      <c r="FG406" s="4"/>
      <c r="FH406" s="4"/>
      <c r="FI406" s="4"/>
      <c r="FJ406" s="4"/>
      <c r="FK406" s="4"/>
      <c r="FL406" s="4"/>
      <c r="FM406" s="4"/>
      <c r="FN406" s="4"/>
      <c r="FO406" s="4">
        <v>50</v>
      </c>
      <c r="FP406" s="4"/>
      <c r="FQ406" s="4"/>
      <c r="FR406" s="4"/>
      <c r="FS406" s="4"/>
      <c r="FT406" s="4"/>
      <c r="FU406" s="4"/>
      <c r="FV406" s="4"/>
      <c r="FW406" s="4"/>
      <c r="FX406" s="4"/>
      <c r="FY406" s="4"/>
      <c r="FZ406" s="4"/>
      <c r="GA406" s="4"/>
      <c r="GB406" s="4"/>
      <c r="GC406" s="4"/>
      <c r="GD406" s="4"/>
      <c r="GE406" s="4"/>
      <c r="GF406" s="4"/>
      <c r="GG406" s="4"/>
      <c r="GH406" s="4"/>
      <c r="GI406" s="4"/>
      <c r="GJ406" s="4">
        <v>0</v>
      </c>
      <c r="GK406" s="4"/>
      <c r="GL406" s="4"/>
      <c r="GM406" s="4"/>
      <c r="GN406" s="4"/>
      <c r="GO406" s="4"/>
      <c r="GP406" s="4">
        <v>30</v>
      </c>
      <c r="GQ406" s="4"/>
      <c r="GR406" s="4"/>
      <c r="GS406" s="4"/>
      <c r="GT406" s="4"/>
      <c r="GU406" s="4"/>
      <c r="GV406" s="4"/>
      <c r="GW406" s="4"/>
      <c r="GX406" s="4">
        <v>5</v>
      </c>
      <c r="GY406" s="4"/>
      <c r="GZ406" s="4"/>
      <c r="HA406" s="4"/>
      <c r="HB406" s="4"/>
      <c r="HC406" s="4"/>
      <c r="HD406" s="4"/>
      <c r="HE406" s="4"/>
      <c r="HF406" s="4"/>
      <c r="HG406" s="4"/>
      <c r="HH406" s="4"/>
      <c r="HI406" s="4"/>
      <c r="HJ406" s="4"/>
      <c r="HK406" s="4"/>
      <c r="HL406" s="4">
        <v>0</v>
      </c>
      <c r="HM406" s="4"/>
      <c r="HN406" s="4"/>
      <c r="HO406" s="4"/>
      <c r="HP406" s="4">
        <v>30000</v>
      </c>
      <c r="HQ406" s="4"/>
      <c r="HR406" s="4"/>
      <c r="HS406" s="4"/>
      <c r="HT406" s="4"/>
      <c r="HU406" s="4"/>
      <c r="HV406" s="4">
        <v>200</v>
      </c>
      <c r="HW406" s="4"/>
      <c r="HX406" s="4"/>
      <c r="HY406" s="4">
        <v>200</v>
      </c>
      <c r="HZ406" s="4">
        <v>50</v>
      </c>
      <c r="IA406" s="4">
        <v>3900</v>
      </c>
      <c r="IB406" s="4">
        <v>10000</v>
      </c>
      <c r="IC406" s="4">
        <v>100</v>
      </c>
      <c r="ID406" s="4"/>
      <c r="IE406" s="4"/>
      <c r="IF406" s="4"/>
      <c r="IG406" s="4">
        <v>250</v>
      </c>
      <c r="IH406" s="4">
        <v>4000</v>
      </c>
      <c r="II406" s="4"/>
      <c r="IJ406" s="4"/>
      <c r="IK406" s="4"/>
      <c r="IL406" s="4"/>
      <c r="IM406" s="4"/>
      <c r="IN406" s="4">
        <v>70</v>
      </c>
      <c r="IO406" s="4"/>
      <c r="IP406" s="4"/>
      <c r="IQ406" s="4">
        <v>3500</v>
      </c>
      <c r="IR406" s="4">
        <v>100</v>
      </c>
      <c r="IS406" s="4">
        <v>4500</v>
      </c>
      <c r="IT406" s="4">
        <v>450</v>
      </c>
      <c r="IU406" s="4">
        <v>700</v>
      </c>
      <c r="IV406" s="4"/>
      <c r="IW406" s="4">
        <v>500</v>
      </c>
      <c r="IX406" s="4">
        <v>30</v>
      </c>
      <c r="IY406" s="4">
        <v>40</v>
      </c>
      <c r="IZ406" s="4">
        <v>100</v>
      </c>
      <c r="JA406" s="4">
        <v>1300</v>
      </c>
      <c r="JB406" s="4">
        <v>700</v>
      </c>
      <c r="JC406" s="4">
        <v>100</v>
      </c>
      <c r="JD406" s="4">
        <v>2500</v>
      </c>
      <c r="JE406" s="4"/>
      <c r="JF406" s="4"/>
      <c r="JG406" s="4"/>
      <c r="JH406" s="4">
        <v>50</v>
      </c>
      <c r="JI406" s="4"/>
      <c r="JJ406" s="4"/>
      <c r="JK406" s="4">
        <v>1200</v>
      </c>
      <c r="JL406" s="4"/>
      <c r="JM406" s="4">
        <v>300</v>
      </c>
      <c r="JN406" s="4"/>
      <c r="JO406" s="4">
        <v>500</v>
      </c>
      <c r="JP406" s="4"/>
      <c r="JQ406" s="4">
        <v>1400</v>
      </c>
      <c r="JR406" s="4">
        <v>300</v>
      </c>
      <c r="JS406" s="4">
        <v>0</v>
      </c>
      <c r="JT406" s="4">
        <v>500</v>
      </c>
      <c r="JU406" s="4">
        <v>100</v>
      </c>
      <c r="JV406" s="4">
        <v>600</v>
      </c>
      <c r="JW406" s="4"/>
      <c r="JX406" s="4">
        <v>600</v>
      </c>
      <c r="JY406" s="4"/>
      <c r="JZ406" s="4">
        <v>500</v>
      </c>
      <c r="KA406" s="4">
        <v>200</v>
      </c>
      <c r="KB406" s="4">
        <v>0</v>
      </c>
      <c r="KC406" s="4"/>
      <c r="KD406" s="4">
        <v>200</v>
      </c>
      <c r="KE406" s="4"/>
      <c r="KF406" s="4"/>
      <c r="KG406" s="4"/>
      <c r="KH406" s="4"/>
      <c r="KI406" s="4"/>
      <c r="KJ406" s="4"/>
      <c r="KK406" s="4">
        <f t="shared" si="16"/>
        <v>73255</v>
      </c>
    </row>
    <row r="407" spans="1:297" ht="30" customHeight="1" x14ac:dyDescent="0.25">
      <c r="A407" s="4">
        <v>402</v>
      </c>
      <c r="B407" s="4">
        <v>296</v>
      </c>
      <c r="C407" s="4" t="s">
        <v>1094</v>
      </c>
      <c r="D407" s="18" t="s">
        <v>1094</v>
      </c>
      <c r="E407" s="18" t="s">
        <v>1095</v>
      </c>
      <c r="F407" s="4"/>
      <c r="G407" s="7">
        <v>0.75600000000000001</v>
      </c>
      <c r="H407" s="4">
        <v>400</v>
      </c>
      <c r="I407" s="4"/>
      <c r="J407" s="4"/>
      <c r="K407" s="4"/>
      <c r="L407" s="4"/>
      <c r="M407" s="4"/>
      <c r="N407" s="4">
        <v>300</v>
      </c>
      <c r="O407" s="4"/>
      <c r="P407" s="4">
        <v>0</v>
      </c>
      <c r="Q407" s="4"/>
      <c r="R407" s="4">
        <v>50</v>
      </c>
      <c r="S407" s="4"/>
      <c r="T407" s="4">
        <v>200</v>
      </c>
      <c r="U407" s="4"/>
      <c r="V407" s="4">
        <v>1000</v>
      </c>
      <c r="W407" s="4"/>
      <c r="X407" s="4">
        <v>250</v>
      </c>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v>20</v>
      </c>
      <c r="BO407" s="4"/>
      <c r="BP407" s="4">
        <v>4000</v>
      </c>
      <c r="BQ407" s="4"/>
      <c r="BR407" s="4"/>
      <c r="BS407" s="4"/>
      <c r="BT407" s="4"/>
      <c r="BU407" s="4"/>
      <c r="BV407" s="4"/>
      <c r="BW407" s="4"/>
      <c r="BX407" s="4">
        <v>1000</v>
      </c>
      <c r="BY407" s="4"/>
      <c r="BZ407" s="4"/>
      <c r="CA407" s="4"/>
      <c r="CB407" s="4"/>
      <c r="CC407" s="4"/>
      <c r="CD407" s="4">
        <v>100</v>
      </c>
      <c r="CE407" s="4"/>
      <c r="CF407" s="4"/>
      <c r="CG407" s="4"/>
      <c r="CH407" s="4"/>
      <c r="CI407" s="4"/>
      <c r="CJ407" s="4"/>
      <c r="CK407" s="4"/>
      <c r="CL407" s="4"/>
      <c r="CM407" s="4"/>
      <c r="CN407" s="4">
        <v>100</v>
      </c>
      <c r="CO407" s="4"/>
      <c r="CP407" s="4"/>
      <c r="CQ407" s="4"/>
      <c r="CR407" s="4"/>
      <c r="CS407" s="4"/>
      <c r="CT407" s="4"/>
      <c r="CU407" s="4">
        <v>10</v>
      </c>
      <c r="CV407" s="4"/>
      <c r="CW407" s="4"/>
      <c r="CX407" s="4"/>
      <c r="CY407" s="4"/>
      <c r="CZ407" s="4">
        <v>300</v>
      </c>
      <c r="DA407" s="4"/>
      <c r="DB407" s="4"/>
      <c r="DC407" s="4"/>
      <c r="DD407" s="4"/>
      <c r="DE407" s="4"/>
      <c r="DF407" s="4"/>
      <c r="DG407" s="4"/>
      <c r="DH407" s="4"/>
      <c r="DI407" s="4"/>
      <c r="DJ407" s="4"/>
      <c r="DK407" s="4"/>
      <c r="DL407" s="4"/>
      <c r="DM407" s="4"/>
      <c r="DN407" s="4"/>
      <c r="DO407" s="4">
        <v>50</v>
      </c>
      <c r="DP407" s="4"/>
      <c r="DQ407" s="4"/>
      <c r="DR407" s="4"/>
      <c r="DS407" s="4"/>
      <c r="DT407" s="4"/>
      <c r="DU407" s="4"/>
      <c r="DV407" s="4"/>
      <c r="DW407" s="4"/>
      <c r="DX407" s="4">
        <v>500</v>
      </c>
      <c r="DY407" s="4"/>
      <c r="DZ407" s="4"/>
      <c r="EA407" s="4">
        <v>10</v>
      </c>
      <c r="EB407" s="4"/>
      <c r="EC407" s="4"/>
      <c r="ED407" s="4"/>
      <c r="EE407" s="4"/>
      <c r="EF407" s="4"/>
      <c r="EG407" s="4"/>
      <c r="EH407" s="4"/>
      <c r="EI407" s="4"/>
      <c r="EJ407" s="4"/>
      <c r="EK407" s="4"/>
      <c r="EL407" s="4"/>
      <c r="EM407" s="4"/>
      <c r="EN407" s="4"/>
      <c r="EO407" s="4"/>
      <c r="EP407" s="4"/>
      <c r="EQ407" s="4">
        <v>50</v>
      </c>
      <c r="ER407" s="4"/>
      <c r="ES407" s="4">
        <v>40</v>
      </c>
      <c r="ET407" s="4"/>
      <c r="EU407" s="4"/>
      <c r="EV407" s="4"/>
      <c r="EW407" s="4">
        <v>100</v>
      </c>
      <c r="EX407" s="4"/>
      <c r="EY407" s="4">
        <v>100</v>
      </c>
      <c r="EZ407" s="4"/>
      <c r="FA407" s="4"/>
      <c r="FB407" s="4"/>
      <c r="FC407" s="4"/>
      <c r="FD407" s="4"/>
      <c r="FE407" s="4"/>
      <c r="FF407" s="4">
        <v>30</v>
      </c>
      <c r="FG407" s="4"/>
      <c r="FH407" s="4"/>
      <c r="FI407" s="4"/>
      <c r="FJ407" s="4"/>
      <c r="FK407" s="4"/>
      <c r="FL407" s="4"/>
      <c r="FM407" s="4">
        <v>400</v>
      </c>
      <c r="FN407" s="4"/>
      <c r="FO407" s="4"/>
      <c r="FP407" s="4"/>
      <c r="FQ407" s="4"/>
      <c r="FR407" s="4"/>
      <c r="FS407" s="4"/>
      <c r="FT407" s="4"/>
      <c r="FU407" s="4"/>
      <c r="FV407" s="4"/>
      <c r="FW407" s="4"/>
      <c r="FX407" s="4"/>
      <c r="FY407" s="4"/>
      <c r="FZ407" s="4"/>
      <c r="GA407" s="4"/>
      <c r="GB407" s="4"/>
      <c r="GC407" s="4"/>
      <c r="GD407" s="4"/>
      <c r="GE407" s="4"/>
      <c r="GF407" s="4"/>
      <c r="GG407" s="4"/>
      <c r="GH407" s="4"/>
      <c r="GI407" s="4"/>
      <c r="GJ407" s="4">
        <v>0</v>
      </c>
      <c r="GK407" s="4"/>
      <c r="GL407" s="4"/>
      <c r="GM407" s="4">
        <v>3000</v>
      </c>
      <c r="GN407" s="4"/>
      <c r="GO407" s="4"/>
      <c r="GP407" s="4"/>
      <c r="GQ407" s="4"/>
      <c r="GR407" s="4"/>
      <c r="GS407" s="4"/>
      <c r="GT407" s="4"/>
      <c r="GU407" s="4"/>
      <c r="GV407" s="4">
        <v>200</v>
      </c>
      <c r="GW407" s="4"/>
      <c r="GX407" s="4"/>
      <c r="GY407" s="4"/>
      <c r="GZ407" s="4"/>
      <c r="HA407" s="4"/>
      <c r="HB407" s="4"/>
      <c r="HC407" s="4"/>
      <c r="HD407" s="4"/>
      <c r="HE407" s="4"/>
      <c r="HF407" s="4">
        <v>50</v>
      </c>
      <c r="HG407" s="4">
        <v>500</v>
      </c>
      <c r="HH407" s="4"/>
      <c r="HI407" s="4"/>
      <c r="HJ407" s="4"/>
      <c r="HK407" s="4"/>
      <c r="HL407" s="4">
        <v>0</v>
      </c>
      <c r="HM407" s="4"/>
      <c r="HN407" s="4"/>
      <c r="HO407" s="4"/>
      <c r="HP407" s="4">
        <v>30000</v>
      </c>
      <c r="HQ407" s="4"/>
      <c r="HR407" s="4"/>
      <c r="HS407" s="4"/>
      <c r="HT407" s="4"/>
      <c r="HU407" s="4"/>
      <c r="HV407" s="4"/>
      <c r="HW407" s="4"/>
      <c r="HX407" s="4"/>
      <c r="HY407" s="4"/>
      <c r="HZ407" s="4">
        <v>50</v>
      </c>
      <c r="IA407" s="4">
        <v>3100</v>
      </c>
      <c r="IB407" s="4">
        <v>2000</v>
      </c>
      <c r="IC407" s="4"/>
      <c r="ID407" s="4">
        <v>500</v>
      </c>
      <c r="IE407" s="4"/>
      <c r="IF407" s="4"/>
      <c r="IG407" s="4">
        <v>100</v>
      </c>
      <c r="IH407" s="4">
        <v>4000</v>
      </c>
      <c r="II407" s="4"/>
      <c r="IJ407" s="4">
        <v>200</v>
      </c>
      <c r="IK407" s="4"/>
      <c r="IL407" s="4">
        <v>500</v>
      </c>
      <c r="IM407" s="4">
        <v>3000</v>
      </c>
      <c r="IN407" s="4">
        <v>1400</v>
      </c>
      <c r="IO407" s="4"/>
      <c r="IP407" s="4">
        <v>100</v>
      </c>
      <c r="IQ407" s="4">
        <v>3000</v>
      </c>
      <c r="IR407" s="4">
        <v>0</v>
      </c>
      <c r="IS407" s="4">
        <v>5800</v>
      </c>
      <c r="IT407" s="4">
        <v>700</v>
      </c>
      <c r="IU407" s="4"/>
      <c r="IV407" s="4">
        <v>100</v>
      </c>
      <c r="IW407" s="4"/>
      <c r="IX407" s="4">
        <v>30</v>
      </c>
      <c r="IY407" s="4"/>
      <c r="IZ407" s="4">
        <v>100</v>
      </c>
      <c r="JA407" s="4">
        <v>1600</v>
      </c>
      <c r="JB407" s="4">
        <v>400</v>
      </c>
      <c r="JC407" s="4">
        <v>300</v>
      </c>
      <c r="JD407" s="4">
        <v>3800</v>
      </c>
      <c r="JE407" s="4">
        <v>1000</v>
      </c>
      <c r="JF407" s="4"/>
      <c r="JG407" s="4">
        <v>3000</v>
      </c>
      <c r="JH407" s="4">
        <v>50</v>
      </c>
      <c r="JI407" s="4">
        <v>8000</v>
      </c>
      <c r="JJ407" s="4"/>
      <c r="JK407" s="4">
        <v>1200</v>
      </c>
      <c r="JL407" s="4"/>
      <c r="JM407" s="4">
        <v>300</v>
      </c>
      <c r="JN407" s="4"/>
      <c r="JO407" s="4">
        <v>500</v>
      </c>
      <c r="JP407" s="4"/>
      <c r="JQ407" s="4"/>
      <c r="JR407" s="4">
        <v>100</v>
      </c>
      <c r="JS407" s="4">
        <v>2000</v>
      </c>
      <c r="JT407" s="4">
        <v>11600</v>
      </c>
      <c r="JU407" s="4"/>
      <c r="JV407" s="4">
        <v>600</v>
      </c>
      <c r="JW407" s="4"/>
      <c r="JX407" s="4">
        <v>800</v>
      </c>
      <c r="JY407" s="4">
        <v>50</v>
      </c>
      <c r="JZ407" s="4">
        <v>500</v>
      </c>
      <c r="KA407" s="4">
        <v>200</v>
      </c>
      <c r="KB407" s="4">
        <v>1000</v>
      </c>
      <c r="KC407" s="4">
        <v>3600</v>
      </c>
      <c r="KD407" s="4">
        <v>200</v>
      </c>
      <c r="KE407" s="4"/>
      <c r="KF407" s="4"/>
      <c r="KG407" s="4"/>
      <c r="KH407" s="4"/>
      <c r="KI407" s="4"/>
      <c r="KJ407" s="4"/>
      <c r="KK407" s="4">
        <f t="shared" si="16"/>
        <v>108240</v>
      </c>
    </row>
    <row r="408" spans="1:297" ht="30" customHeight="1" x14ac:dyDescent="0.25">
      <c r="A408" s="4">
        <v>403</v>
      </c>
      <c r="B408" s="4">
        <v>297</v>
      </c>
      <c r="C408" s="4" t="s">
        <v>1096</v>
      </c>
      <c r="D408" s="18" t="s">
        <v>1096</v>
      </c>
      <c r="E408" s="18" t="s">
        <v>1097</v>
      </c>
      <c r="F408" s="4"/>
      <c r="G408" s="7">
        <v>0.75600000000000001</v>
      </c>
      <c r="H408" s="4">
        <v>0</v>
      </c>
      <c r="I408" s="4"/>
      <c r="J408" s="4"/>
      <c r="K408" s="4"/>
      <c r="L408" s="4"/>
      <c r="M408" s="4"/>
      <c r="N408" s="4"/>
      <c r="O408" s="4"/>
      <c r="P408" s="4">
        <v>0</v>
      </c>
      <c r="Q408" s="4"/>
      <c r="R408" s="4"/>
      <c r="S408" s="4">
        <v>300</v>
      </c>
      <c r="T408" s="4"/>
      <c r="U408" s="4"/>
      <c r="V408" s="4"/>
      <c r="W408" s="4"/>
      <c r="X408" s="4">
        <v>250</v>
      </c>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v>100</v>
      </c>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v>100</v>
      </c>
      <c r="DK408" s="4"/>
      <c r="DL408" s="4"/>
      <c r="DM408" s="4"/>
      <c r="DN408" s="4"/>
      <c r="DO408" s="4"/>
      <c r="DP408" s="4"/>
      <c r="DQ408" s="4"/>
      <c r="DR408" s="4"/>
      <c r="DS408" s="4"/>
      <c r="DT408" s="4"/>
      <c r="DU408" s="4"/>
      <c r="DV408" s="4"/>
      <c r="DW408" s="4"/>
      <c r="DX408" s="4"/>
      <c r="DY408" s="4"/>
      <c r="DZ408" s="4"/>
      <c r="EA408" s="4">
        <v>10</v>
      </c>
      <c r="EB408" s="4"/>
      <c r="EC408" s="4"/>
      <c r="ED408" s="4"/>
      <c r="EE408" s="4"/>
      <c r="EF408" s="4"/>
      <c r="EG408" s="4"/>
      <c r="EH408" s="4"/>
      <c r="EI408" s="4"/>
      <c r="EJ408" s="4"/>
      <c r="EK408" s="4"/>
      <c r="EL408" s="4"/>
      <c r="EM408" s="4">
        <v>1200</v>
      </c>
      <c r="EN408" s="4"/>
      <c r="EO408" s="4"/>
      <c r="EP408" s="4"/>
      <c r="EQ408" s="4">
        <v>50</v>
      </c>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v>0</v>
      </c>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v>0</v>
      </c>
      <c r="HM408" s="4"/>
      <c r="HN408" s="4"/>
      <c r="HO408" s="4"/>
      <c r="HP408" s="4">
        <v>5000</v>
      </c>
      <c r="HQ408" s="4"/>
      <c r="HR408" s="4"/>
      <c r="HS408" s="4"/>
      <c r="HT408" s="4"/>
      <c r="HU408" s="4"/>
      <c r="HV408" s="4"/>
      <c r="HW408" s="4"/>
      <c r="HX408" s="4"/>
      <c r="HY408" s="4">
        <v>200</v>
      </c>
      <c r="HZ408" s="4"/>
      <c r="IA408" s="4">
        <v>100</v>
      </c>
      <c r="IB408" s="4"/>
      <c r="IC408" s="4"/>
      <c r="ID408" s="4"/>
      <c r="IE408" s="4"/>
      <c r="IF408" s="4"/>
      <c r="IG408" s="4"/>
      <c r="IH408" s="4">
        <v>4200</v>
      </c>
      <c r="II408" s="4"/>
      <c r="IJ408" s="4"/>
      <c r="IK408" s="4"/>
      <c r="IL408" s="4"/>
      <c r="IM408" s="4"/>
      <c r="IN408" s="4">
        <v>2700</v>
      </c>
      <c r="IO408" s="4"/>
      <c r="IP408" s="4">
        <v>100</v>
      </c>
      <c r="IQ408" s="4"/>
      <c r="IR408" s="4">
        <v>0</v>
      </c>
      <c r="IS408" s="4">
        <v>400</v>
      </c>
      <c r="IT408" s="4"/>
      <c r="IU408" s="4">
        <v>1000</v>
      </c>
      <c r="IV408" s="4">
        <v>100</v>
      </c>
      <c r="IW408" s="4"/>
      <c r="IX408" s="4">
        <v>30</v>
      </c>
      <c r="IY408" s="4">
        <v>40</v>
      </c>
      <c r="IZ408" s="4">
        <v>100</v>
      </c>
      <c r="JA408" s="4">
        <v>350</v>
      </c>
      <c r="JB408" s="4">
        <v>150</v>
      </c>
      <c r="JC408" s="4">
        <v>300</v>
      </c>
      <c r="JD408" s="4">
        <v>900</v>
      </c>
      <c r="JE408" s="4">
        <v>3000</v>
      </c>
      <c r="JF408" s="4">
        <v>200</v>
      </c>
      <c r="JG408" s="4"/>
      <c r="JH408" s="4"/>
      <c r="JI408" s="4"/>
      <c r="JJ408" s="4"/>
      <c r="JK408" s="4">
        <v>120</v>
      </c>
      <c r="JL408" s="4"/>
      <c r="JM408" s="4"/>
      <c r="JN408" s="4"/>
      <c r="JO408" s="4">
        <v>500</v>
      </c>
      <c r="JP408" s="4"/>
      <c r="JQ408" s="4">
        <v>100</v>
      </c>
      <c r="JR408" s="4"/>
      <c r="JS408" s="4">
        <v>0</v>
      </c>
      <c r="JT408" s="4">
        <v>500</v>
      </c>
      <c r="JU408" s="4"/>
      <c r="JV408" s="4">
        <v>2000</v>
      </c>
      <c r="JW408" s="4"/>
      <c r="JX408" s="4">
        <v>600</v>
      </c>
      <c r="JY408" s="4"/>
      <c r="JZ408" s="4">
        <v>200</v>
      </c>
      <c r="KA408" s="4">
        <v>200</v>
      </c>
      <c r="KB408" s="4">
        <v>0</v>
      </c>
      <c r="KC408" s="4"/>
      <c r="KD408" s="4">
        <v>200</v>
      </c>
      <c r="KE408" s="4"/>
      <c r="KF408" s="4"/>
      <c r="KG408" s="4"/>
      <c r="KH408" s="4"/>
      <c r="KI408" s="4"/>
      <c r="KJ408" s="4"/>
      <c r="KK408" s="4">
        <f t="shared" si="16"/>
        <v>25300</v>
      </c>
    </row>
    <row r="409" spans="1:297" ht="30" customHeight="1" x14ac:dyDescent="0.25">
      <c r="A409" s="4">
        <v>404</v>
      </c>
      <c r="B409" s="4">
        <v>298</v>
      </c>
      <c r="C409" s="4" t="s">
        <v>1098</v>
      </c>
      <c r="D409" s="18" t="s">
        <v>1098</v>
      </c>
      <c r="E409" s="18" t="s">
        <v>1099</v>
      </c>
      <c r="F409" s="4"/>
      <c r="G409" s="7">
        <v>0.75600000000000001</v>
      </c>
      <c r="H409" s="4">
        <v>0</v>
      </c>
      <c r="I409" s="4"/>
      <c r="J409" s="4"/>
      <c r="K409" s="4"/>
      <c r="L409" s="4"/>
      <c r="M409" s="4">
        <v>50</v>
      </c>
      <c r="N409" s="4"/>
      <c r="O409" s="4"/>
      <c r="P409" s="4">
        <v>0</v>
      </c>
      <c r="Q409" s="4"/>
      <c r="R409" s="4">
        <v>50</v>
      </c>
      <c r="S409" s="4">
        <v>300</v>
      </c>
      <c r="T409" s="4"/>
      <c r="U409" s="4"/>
      <c r="V409" s="4"/>
      <c r="W409" s="4"/>
      <c r="X409" s="4"/>
      <c r="Y409" s="4"/>
      <c r="Z409" s="4">
        <v>100</v>
      </c>
      <c r="AA409" s="4"/>
      <c r="AB409" s="4"/>
      <c r="AC409" s="4">
        <v>100</v>
      </c>
      <c r="AD409" s="4"/>
      <c r="AE409" s="4"/>
      <c r="AF409" s="4"/>
      <c r="AG409" s="4"/>
      <c r="AH409" s="4"/>
      <c r="AI409" s="4"/>
      <c r="AJ409" s="4"/>
      <c r="AK409" s="4"/>
      <c r="AL409" s="4"/>
      <c r="AM409" s="4"/>
      <c r="AN409" s="4"/>
      <c r="AO409" s="4"/>
      <c r="AP409" s="4"/>
      <c r="AQ409" s="4"/>
      <c r="AR409" s="4"/>
      <c r="AS409" s="4"/>
      <c r="AT409" s="4"/>
      <c r="AU409" s="4"/>
      <c r="AV409" s="4"/>
      <c r="AW409" s="4"/>
      <c r="AX409" s="4"/>
      <c r="AY409" s="4"/>
      <c r="AZ409" s="4">
        <v>500</v>
      </c>
      <c r="BA409" s="4"/>
      <c r="BB409" s="4"/>
      <c r="BC409" s="4"/>
      <c r="BD409" s="4"/>
      <c r="BE409" s="4"/>
      <c r="BF409" s="4"/>
      <c r="BG409" s="4"/>
      <c r="BH409" s="4"/>
      <c r="BI409" s="4"/>
      <c r="BJ409" s="4"/>
      <c r="BK409" s="4"/>
      <c r="BL409" s="4"/>
      <c r="BM409" s="4"/>
      <c r="BN409" s="4"/>
      <c r="BO409" s="4"/>
      <c r="BP409" s="4">
        <v>800</v>
      </c>
      <c r="BQ409" s="4"/>
      <c r="BR409" s="4"/>
      <c r="BS409" s="4"/>
      <c r="BT409" s="4"/>
      <c r="BU409" s="4"/>
      <c r="BV409" s="4"/>
      <c r="BW409" s="4"/>
      <c r="BX409" s="4"/>
      <c r="BY409" s="4"/>
      <c r="BZ409" s="4"/>
      <c r="CA409" s="4"/>
      <c r="CB409" s="4"/>
      <c r="CC409" s="4"/>
      <c r="CD409" s="4">
        <v>100</v>
      </c>
      <c r="CE409" s="4"/>
      <c r="CF409" s="4"/>
      <c r="CG409" s="4"/>
      <c r="CH409" s="4"/>
      <c r="CI409" s="4"/>
      <c r="CJ409" s="4"/>
      <c r="CK409" s="4"/>
      <c r="CL409" s="4"/>
      <c r="CM409" s="4"/>
      <c r="CN409" s="4"/>
      <c r="CO409" s="4">
        <v>500</v>
      </c>
      <c r="CP409" s="4"/>
      <c r="CQ409" s="4"/>
      <c r="CR409" s="4"/>
      <c r="CS409" s="4"/>
      <c r="CT409" s="4"/>
      <c r="CU409" s="4"/>
      <c r="CV409" s="4"/>
      <c r="CW409" s="4"/>
      <c r="CX409" s="4"/>
      <c r="CY409" s="4"/>
      <c r="CZ409" s="4"/>
      <c r="DA409" s="4"/>
      <c r="DB409" s="4"/>
      <c r="DC409" s="4"/>
      <c r="DD409" s="4"/>
      <c r="DE409" s="4"/>
      <c r="DF409" s="4"/>
      <c r="DG409" s="4"/>
      <c r="DH409" s="4">
        <v>100</v>
      </c>
      <c r="DI409" s="4"/>
      <c r="DJ409" s="4"/>
      <c r="DK409" s="4"/>
      <c r="DL409" s="4"/>
      <c r="DM409" s="4"/>
      <c r="DN409" s="4"/>
      <c r="DO409" s="4"/>
      <c r="DP409" s="4"/>
      <c r="DQ409" s="4"/>
      <c r="DR409" s="4"/>
      <c r="DS409" s="4"/>
      <c r="DT409" s="4"/>
      <c r="DU409" s="4"/>
      <c r="DV409" s="4"/>
      <c r="DW409" s="4"/>
      <c r="DX409" s="4"/>
      <c r="DY409" s="4"/>
      <c r="DZ409" s="4"/>
      <c r="EA409" s="4">
        <v>10</v>
      </c>
      <c r="EB409" s="4"/>
      <c r="EC409" s="4"/>
      <c r="ED409" s="4"/>
      <c r="EE409" s="4"/>
      <c r="EF409" s="4"/>
      <c r="EG409" s="4"/>
      <c r="EH409" s="4"/>
      <c r="EI409" s="4"/>
      <c r="EJ409" s="4"/>
      <c r="EK409" s="4"/>
      <c r="EL409" s="4"/>
      <c r="EM409" s="4">
        <v>1200</v>
      </c>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v>20</v>
      </c>
      <c r="FY409" s="4"/>
      <c r="FZ409" s="4"/>
      <c r="GA409" s="4"/>
      <c r="GB409" s="4"/>
      <c r="GC409" s="4"/>
      <c r="GD409" s="4"/>
      <c r="GE409" s="4"/>
      <c r="GF409" s="4"/>
      <c r="GG409" s="4"/>
      <c r="GH409" s="4"/>
      <c r="GI409" s="4"/>
      <c r="GJ409" s="4">
        <v>0</v>
      </c>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v>0</v>
      </c>
      <c r="HM409" s="4"/>
      <c r="HN409" s="4"/>
      <c r="HO409" s="4"/>
      <c r="HP409" s="4"/>
      <c r="HQ409" s="4"/>
      <c r="HR409" s="4"/>
      <c r="HS409" s="4"/>
      <c r="HT409" s="4"/>
      <c r="HU409" s="4"/>
      <c r="HV409" s="4"/>
      <c r="HW409" s="4"/>
      <c r="HX409" s="4"/>
      <c r="HY409" s="4"/>
      <c r="HZ409" s="4"/>
      <c r="IA409" s="4">
        <v>1000</v>
      </c>
      <c r="IB409" s="4"/>
      <c r="IC409" s="4"/>
      <c r="ID409" s="4">
        <v>500</v>
      </c>
      <c r="IE409" s="4"/>
      <c r="IF409" s="4"/>
      <c r="IG409" s="4"/>
      <c r="IH409" s="4">
        <v>2000</v>
      </c>
      <c r="II409" s="4"/>
      <c r="IJ409" s="4"/>
      <c r="IK409" s="4"/>
      <c r="IL409" s="4"/>
      <c r="IM409" s="4"/>
      <c r="IN409" s="4">
        <v>600</v>
      </c>
      <c r="IO409" s="4"/>
      <c r="IP409" s="4"/>
      <c r="IQ409" s="4"/>
      <c r="IR409" s="4">
        <v>0</v>
      </c>
      <c r="IS409" s="4">
        <v>100</v>
      </c>
      <c r="IT409" s="4"/>
      <c r="IU409" s="4">
        <v>500</v>
      </c>
      <c r="IV409" s="4"/>
      <c r="IW409" s="4"/>
      <c r="IX409" s="4">
        <v>30</v>
      </c>
      <c r="IY409" s="4"/>
      <c r="IZ409" s="4"/>
      <c r="JA409" s="4">
        <v>150</v>
      </c>
      <c r="JB409" s="4"/>
      <c r="JC409" s="4">
        <v>300</v>
      </c>
      <c r="JD409" s="4">
        <v>300</v>
      </c>
      <c r="JE409" s="4">
        <v>5000</v>
      </c>
      <c r="JF409" s="4">
        <v>200</v>
      </c>
      <c r="JG409" s="4"/>
      <c r="JH409" s="4"/>
      <c r="JI409" s="4"/>
      <c r="JJ409" s="4">
        <v>200</v>
      </c>
      <c r="JK409" s="4"/>
      <c r="JL409" s="4"/>
      <c r="JM409" s="4"/>
      <c r="JN409" s="4"/>
      <c r="JO409" s="4">
        <v>500</v>
      </c>
      <c r="JP409" s="4"/>
      <c r="JQ409" s="4"/>
      <c r="JR409" s="4"/>
      <c r="JS409" s="4">
        <v>2000</v>
      </c>
      <c r="JT409" s="4">
        <v>3800</v>
      </c>
      <c r="JU409" s="4"/>
      <c r="JV409" s="4">
        <v>600</v>
      </c>
      <c r="JW409" s="4"/>
      <c r="JX409" s="4"/>
      <c r="JY409" s="4">
        <v>100</v>
      </c>
      <c r="JZ409" s="4">
        <v>100</v>
      </c>
      <c r="KA409" s="4">
        <v>100</v>
      </c>
      <c r="KB409" s="4">
        <v>1500</v>
      </c>
      <c r="KC409" s="4">
        <v>2400</v>
      </c>
      <c r="KD409" s="4">
        <v>200</v>
      </c>
      <c r="KE409" s="4"/>
      <c r="KF409" s="4"/>
      <c r="KG409" s="4"/>
      <c r="KH409" s="4"/>
      <c r="KI409" s="4"/>
      <c r="KJ409" s="4"/>
      <c r="KK409" s="4">
        <f t="shared" si="16"/>
        <v>26010</v>
      </c>
    </row>
    <row r="410" spans="1:297" ht="30" customHeight="1" x14ac:dyDescent="0.25">
      <c r="A410" s="4">
        <v>405</v>
      </c>
      <c r="B410" s="4">
        <v>299</v>
      </c>
      <c r="C410" s="4" t="s">
        <v>1100</v>
      </c>
      <c r="D410" s="18" t="s">
        <v>1100</v>
      </c>
      <c r="E410" s="18" t="s">
        <v>1101</v>
      </c>
      <c r="F410" s="4"/>
      <c r="G410" s="7">
        <v>0.75600000000000001</v>
      </c>
      <c r="H410" s="4">
        <v>0</v>
      </c>
      <c r="I410" s="4"/>
      <c r="J410" s="4"/>
      <c r="K410" s="4"/>
      <c r="L410" s="4"/>
      <c r="M410" s="4"/>
      <c r="N410" s="4"/>
      <c r="O410" s="4"/>
      <c r="P410" s="4">
        <v>0</v>
      </c>
      <c r="Q410" s="4"/>
      <c r="R410" s="4">
        <v>50</v>
      </c>
      <c r="S410" s="4"/>
      <c r="T410" s="4"/>
      <c r="U410" s="4"/>
      <c r="V410" s="4"/>
      <c r="W410" s="4"/>
      <c r="X410" s="4"/>
      <c r="Y410" s="4"/>
      <c r="Z410" s="4">
        <v>100</v>
      </c>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v>20</v>
      </c>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v>10</v>
      </c>
      <c r="FY410" s="4"/>
      <c r="FZ410" s="4"/>
      <c r="GA410" s="4"/>
      <c r="GB410" s="4"/>
      <c r="GC410" s="4"/>
      <c r="GD410" s="4"/>
      <c r="GE410" s="4"/>
      <c r="GF410" s="4"/>
      <c r="GG410" s="4"/>
      <c r="GH410" s="4"/>
      <c r="GI410" s="4"/>
      <c r="GJ410" s="4">
        <v>0</v>
      </c>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v>0</v>
      </c>
      <c r="HM410" s="4"/>
      <c r="HN410" s="4"/>
      <c r="HO410" s="4"/>
      <c r="HP410" s="4"/>
      <c r="HQ410" s="4"/>
      <c r="HR410" s="4"/>
      <c r="HS410" s="4"/>
      <c r="HT410" s="4"/>
      <c r="HU410" s="4"/>
      <c r="HV410" s="4"/>
      <c r="HW410" s="4"/>
      <c r="HX410" s="4"/>
      <c r="HY410" s="4"/>
      <c r="HZ410" s="4"/>
      <c r="IA410" s="4">
        <v>0</v>
      </c>
      <c r="IB410" s="4"/>
      <c r="IC410" s="4">
        <v>20</v>
      </c>
      <c r="ID410" s="4"/>
      <c r="IE410" s="4"/>
      <c r="IF410" s="4"/>
      <c r="IG410" s="4"/>
      <c r="IH410" s="4">
        <v>100</v>
      </c>
      <c r="II410" s="4"/>
      <c r="IJ410" s="4"/>
      <c r="IK410" s="4"/>
      <c r="IL410" s="4"/>
      <c r="IM410" s="4"/>
      <c r="IN410" s="4"/>
      <c r="IO410" s="4"/>
      <c r="IP410" s="4"/>
      <c r="IQ410" s="4"/>
      <c r="IR410" s="4">
        <v>0</v>
      </c>
      <c r="IS410" s="4">
        <v>0</v>
      </c>
      <c r="IT410" s="4"/>
      <c r="IU410" s="4"/>
      <c r="IV410" s="4"/>
      <c r="IW410" s="4"/>
      <c r="IX410" s="4"/>
      <c r="IY410" s="4"/>
      <c r="IZ410" s="4"/>
      <c r="JA410" s="4">
        <v>150</v>
      </c>
      <c r="JB410" s="4"/>
      <c r="JC410" s="4">
        <v>100</v>
      </c>
      <c r="JD410" s="4">
        <v>50</v>
      </c>
      <c r="JE410" s="4">
        <v>3000</v>
      </c>
      <c r="JF410" s="4">
        <v>200</v>
      </c>
      <c r="JG410" s="4"/>
      <c r="JH410" s="4"/>
      <c r="JI410" s="4"/>
      <c r="JJ410" s="4">
        <v>200</v>
      </c>
      <c r="JK410" s="4"/>
      <c r="JL410" s="4">
        <v>20</v>
      </c>
      <c r="JM410" s="4"/>
      <c r="JN410" s="4"/>
      <c r="JO410" s="4">
        <v>500</v>
      </c>
      <c r="JP410" s="4"/>
      <c r="JQ410" s="4"/>
      <c r="JR410" s="4"/>
      <c r="JS410" s="4">
        <v>0</v>
      </c>
      <c r="JT410" s="4"/>
      <c r="JU410" s="4"/>
      <c r="JV410" s="4">
        <v>200</v>
      </c>
      <c r="JW410" s="4"/>
      <c r="JX410" s="4"/>
      <c r="JY410" s="4"/>
      <c r="JZ410" s="4"/>
      <c r="KA410" s="4"/>
      <c r="KB410" s="4">
        <v>100</v>
      </c>
      <c r="KC410" s="4"/>
      <c r="KD410" s="4"/>
      <c r="KE410" s="4"/>
      <c r="KF410" s="4"/>
      <c r="KG410" s="4"/>
      <c r="KH410" s="4"/>
      <c r="KI410" s="4"/>
      <c r="KJ410" s="4"/>
      <c r="KK410" s="4">
        <f t="shared" si="16"/>
        <v>4820</v>
      </c>
    </row>
    <row r="411" spans="1:297" ht="30" customHeight="1" x14ac:dyDescent="0.25">
      <c r="A411" s="10">
        <v>406</v>
      </c>
      <c r="B411" s="10"/>
      <c r="C411" s="10" t="s">
        <v>1102</v>
      </c>
      <c r="D411" s="10"/>
      <c r="E411" s="10"/>
      <c r="F411" s="10"/>
      <c r="G411" s="11">
        <v>37.199999999999996</v>
      </c>
      <c r="H411" s="10">
        <v>10</v>
      </c>
      <c r="I411" s="10"/>
      <c r="J411" s="10"/>
      <c r="K411" s="10"/>
      <c r="L411" s="10"/>
      <c r="M411" s="10"/>
      <c r="N411" s="10"/>
      <c r="O411" s="10"/>
      <c r="P411" s="10">
        <v>50</v>
      </c>
      <c r="Q411" s="10"/>
      <c r="R411" s="10"/>
      <c r="S411" s="10"/>
      <c r="T411" s="10">
        <v>2</v>
      </c>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v>22</v>
      </c>
      <c r="AZ411" s="10">
        <v>20</v>
      </c>
      <c r="BA411" s="10"/>
      <c r="BB411" s="10">
        <v>5</v>
      </c>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v>10</v>
      </c>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v>1</v>
      </c>
      <c r="DD411" s="10"/>
      <c r="DE411" s="10"/>
      <c r="DF411" s="10">
        <v>20</v>
      </c>
      <c r="DG411" s="10"/>
      <c r="DH411" s="10">
        <v>2</v>
      </c>
      <c r="DI411" s="10"/>
      <c r="DJ411" s="10"/>
      <c r="DK411" s="10"/>
      <c r="DL411" s="10"/>
      <c r="DM411" s="10">
        <v>100</v>
      </c>
      <c r="DN411" s="10"/>
      <c r="DO411" s="10"/>
      <c r="DP411" s="10"/>
      <c r="DQ411" s="10"/>
      <c r="DR411" s="10"/>
      <c r="DS411" s="10"/>
      <c r="DT411" s="10"/>
      <c r="DU411" s="10"/>
      <c r="DV411" s="10"/>
      <c r="DW411" s="10"/>
      <c r="DX411" s="10"/>
      <c r="DY411" s="10"/>
      <c r="DZ411" s="10"/>
      <c r="EA411" s="10"/>
      <c r="EB411" s="10"/>
      <c r="EC411" s="10"/>
      <c r="ED411" s="10"/>
      <c r="EE411" s="10">
        <v>10</v>
      </c>
      <c r="EF411" s="10"/>
      <c r="EG411" s="10"/>
      <c r="EH411" s="10"/>
      <c r="EI411" s="10"/>
      <c r="EJ411" s="10"/>
      <c r="EK411" s="10"/>
      <c r="EL411" s="10"/>
      <c r="EM411" s="10"/>
      <c r="EN411" s="10"/>
      <c r="EO411" s="10"/>
      <c r="EP411" s="10"/>
      <c r="EQ411" s="10"/>
      <c r="ER411" s="10"/>
      <c r="ES411" s="10"/>
      <c r="ET411" s="10"/>
      <c r="EU411" s="10"/>
      <c r="EV411" s="10"/>
      <c r="EW411" s="10"/>
      <c r="EX411" s="10"/>
      <c r="EY411" s="10">
        <v>50</v>
      </c>
      <c r="EZ411" s="10"/>
      <c r="FA411" s="10"/>
      <c r="FB411" s="10"/>
      <c r="FC411" s="10"/>
      <c r="FD411" s="10"/>
      <c r="FE411" s="10"/>
      <c r="FF411" s="10"/>
      <c r="FG411" s="10"/>
      <c r="FH411" s="10"/>
      <c r="FI411" s="10"/>
      <c r="FJ411" s="10"/>
      <c r="FK411" s="10"/>
      <c r="FL411" s="10"/>
      <c r="FM411" s="10"/>
      <c r="FN411" s="10"/>
      <c r="FO411" s="10"/>
      <c r="FP411" s="10"/>
      <c r="FQ411" s="10">
        <v>10</v>
      </c>
      <c r="FR411" s="10"/>
      <c r="FS411" s="10"/>
      <c r="FT411" s="10"/>
      <c r="FU411" s="10"/>
      <c r="FV411" s="10"/>
      <c r="FW411" s="10"/>
      <c r="FX411" s="10">
        <v>2</v>
      </c>
      <c r="FY411" s="10"/>
      <c r="FZ411" s="10"/>
      <c r="GA411" s="10"/>
      <c r="GB411" s="10"/>
      <c r="GC411" s="10"/>
      <c r="GD411" s="10"/>
      <c r="GE411" s="10"/>
      <c r="GF411" s="10"/>
      <c r="GG411" s="10"/>
      <c r="GH411" s="10"/>
      <c r="GI411" s="10"/>
      <c r="GJ411" s="10">
        <v>0</v>
      </c>
      <c r="GK411" s="10"/>
      <c r="GL411" s="10">
        <v>2</v>
      </c>
      <c r="GM411" s="10"/>
      <c r="GN411" s="10"/>
      <c r="GO411" s="10"/>
      <c r="GP411" s="10"/>
      <c r="GQ411" s="10"/>
      <c r="GR411" s="10"/>
      <c r="GS411" s="10"/>
      <c r="GT411" s="10">
        <v>30</v>
      </c>
      <c r="GU411" s="10"/>
      <c r="GV411" s="10"/>
      <c r="GW411" s="10"/>
      <c r="GX411" s="10"/>
      <c r="GY411" s="10"/>
      <c r="GZ411" s="10"/>
      <c r="HA411" s="10"/>
      <c r="HB411" s="10"/>
      <c r="HC411" s="10"/>
      <c r="HD411" s="10"/>
      <c r="HE411" s="10"/>
      <c r="HF411" s="10"/>
      <c r="HG411" s="10">
        <v>10</v>
      </c>
      <c r="HH411" s="10"/>
      <c r="HI411" s="10"/>
      <c r="HJ411" s="10"/>
      <c r="HK411" s="10"/>
      <c r="HL411" s="10"/>
      <c r="HM411" s="10"/>
      <c r="HN411" s="10">
        <v>2</v>
      </c>
      <c r="HO411" s="10"/>
      <c r="HP411" s="10"/>
      <c r="HQ411" s="10"/>
      <c r="HR411" s="10"/>
      <c r="HS411" s="10">
        <v>2</v>
      </c>
      <c r="HT411" s="10"/>
      <c r="HU411" s="10"/>
      <c r="HV411" s="10"/>
      <c r="HW411" s="10"/>
      <c r="HX411" s="10"/>
      <c r="HY411" s="10"/>
      <c r="HZ411" s="10"/>
      <c r="IA411" s="10">
        <v>200</v>
      </c>
      <c r="IB411" s="10">
        <v>400</v>
      </c>
      <c r="IC411" s="10">
        <v>3</v>
      </c>
      <c r="ID411" s="10"/>
      <c r="IE411" s="10"/>
      <c r="IF411" s="10"/>
      <c r="IG411" s="10"/>
      <c r="IH411" s="10">
        <v>12</v>
      </c>
      <c r="II411" s="10">
        <v>20</v>
      </c>
      <c r="IJ411" s="10">
        <v>100</v>
      </c>
      <c r="IK411" s="10">
        <v>200</v>
      </c>
      <c r="IL411" s="10"/>
      <c r="IM411" s="10"/>
      <c r="IN411" s="10">
        <v>100</v>
      </c>
      <c r="IO411" s="10"/>
      <c r="IP411" s="10">
        <v>331</v>
      </c>
      <c r="IQ411" s="10"/>
      <c r="IR411" s="10">
        <v>1000</v>
      </c>
      <c r="IS411" s="10">
        <v>0</v>
      </c>
      <c r="IT411" s="10">
        <v>80</v>
      </c>
      <c r="IU411" s="10"/>
      <c r="IV411" s="10"/>
      <c r="IW411" s="10">
        <v>10</v>
      </c>
      <c r="IX411" s="10">
        <v>22</v>
      </c>
      <c r="IY411" s="10"/>
      <c r="IZ411" s="10"/>
      <c r="JA411" s="10">
        <v>73</v>
      </c>
      <c r="JB411" s="10"/>
      <c r="JC411" s="10">
        <v>20</v>
      </c>
      <c r="JD411" s="10"/>
      <c r="JE411" s="10">
        <v>5</v>
      </c>
      <c r="JF411" s="10">
        <v>3</v>
      </c>
      <c r="JG411" s="10"/>
      <c r="JH411" s="10"/>
      <c r="JI411" s="10">
        <v>10</v>
      </c>
      <c r="JJ411" s="10"/>
      <c r="JK411" s="10">
        <v>100</v>
      </c>
      <c r="JL411" s="10"/>
      <c r="JM411" s="10"/>
      <c r="JN411" s="10"/>
      <c r="JO411" s="10">
        <v>70</v>
      </c>
      <c r="JP411" s="10"/>
      <c r="JQ411" s="10">
        <v>100</v>
      </c>
      <c r="JR411" s="10">
        <v>45</v>
      </c>
      <c r="JS411" s="10">
        <v>0</v>
      </c>
      <c r="JT411" s="10">
        <v>130</v>
      </c>
      <c r="JU411" s="10"/>
      <c r="JV411" s="10">
        <v>200</v>
      </c>
      <c r="JW411" s="10">
        <v>30</v>
      </c>
      <c r="JX411" s="10"/>
      <c r="JY411" s="10">
        <v>10</v>
      </c>
      <c r="JZ411" s="10">
        <v>10</v>
      </c>
      <c r="KA411" s="10"/>
      <c r="KB411" s="10">
        <v>3</v>
      </c>
      <c r="KC411" s="10">
        <v>150</v>
      </c>
      <c r="KD411" s="10"/>
      <c r="KE411" s="10"/>
      <c r="KF411" s="10"/>
      <c r="KG411" s="10"/>
      <c r="KH411" s="10"/>
      <c r="KI411" s="10">
        <v>1</v>
      </c>
      <c r="KJ411" s="10"/>
      <c r="KK411" s="10">
        <f t="shared" si="16"/>
        <v>3798</v>
      </c>
    </row>
    <row r="412" spans="1:297" ht="30" customHeight="1" x14ac:dyDescent="0.25">
      <c r="A412" s="10">
        <v>407</v>
      </c>
      <c r="B412" s="10"/>
      <c r="C412" s="10" t="s">
        <v>1103</v>
      </c>
      <c r="D412" s="10"/>
      <c r="E412" s="10"/>
      <c r="F412" s="10"/>
      <c r="G412" s="11">
        <v>37.43</v>
      </c>
      <c r="H412" s="10">
        <v>30</v>
      </c>
      <c r="I412" s="10"/>
      <c r="J412" s="10"/>
      <c r="K412" s="10"/>
      <c r="L412" s="10"/>
      <c r="M412" s="10"/>
      <c r="N412" s="10"/>
      <c r="O412" s="10"/>
      <c r="P412" s="10">
        <v>50</v>
      </c>
      <c r="Q412" s="10"/>
      <c r="R412" s="10">
        <v>5</v>
      </c>
      <c r="S412" s="10"/>
      <c r="T412" s="10"/>
      <c r="U412" s="10"/>
      <c r="V412" s="10">
        <v>150</v>
      </c>
      <c r="W412" s="10">
        <v>100</v>
      </c>
      <c r="X412" s="10"/>
      <c r="Y412" s="10">
        <v>100</v>
      </c>
      <c r="Z412" s="10">
        <v>20</v>
      </c>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v>20</v>
      </c>
      <c r="BA412" s="10">
        <v>100</v>
      </c>
      <c r="BB412" s="10"/>
      <c r="BC412" s="10"/>
      <c r="BD412" s="10"/>
      <c r="BE412" s="10"/>
      <c r="BF412" s="10"/>
      <c r="BG412" s="10"/>
      <c r="BH412" s="10"/>
      <c r="BI412" s="10"/>
      <c r="BJ412" s="10"/>
      <c r="BK412" s="10"/>
      <c r="BL412" s="10"/>
      <c r="BM412" s="10"/>
      <c r="BN412" s="10"/>
      <c r="BO412" s="10"/>
      <c r="BP412" s="10">
        <v>35</v>
      </c>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v>1</v>
      </c>
      <c r="DD412" s="10"/>
      <c r="DE412" s="10"/>
      <c r="DF412" s="10"/>
      <c r="DG412" s="10"/>
      <c r="DH412" s="10"/>
      <c r="DI412" s="10"/>
      <c r="DJ412" s="10"/>
      <c r="DK412" s="10">
        <v>20</v>
      </c>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v>2</v>
      </c>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v>1</v>
      </c>
      <c r="FK412" s="10"/>
      <c r="FL412" s="10"/>
      <c r="FM412" s="10"/>
      <c r="FN412" s="10"/>
      <c r="FO412" s="10"/>
      <c r="FP412" s="10"/>
      <c r="FQ412" s="10"/>
      <c r="FR412" s="10"/>
      <c r="FS412" s="10"/>
      <c r="FT412" s="10"/>
      <c r="FU412" s="10"/>
      <c r="FV412" s="10"/>
      <c r="FW412" s="10"/>
      <c r="FX412" s="10"/>
      <c r="FY412" s="10"/>
      <c r="FZ412" s="10"/>
      <c r="GA412" s="10"/>
      <c r="GB412" s="10"/>
      <c r="GC412" s="10"/>
      <c r="GD412" s="10"/>
      <c r="GE412" s="10">
        <v>3</v>
      </c>
      <c r="GF412" s="10"/>
      <c r="GG412" s="10"/>
      <c r="GH412" s="10"/>
      <c r="GI412" s="10"/>
      <c r="GJ412" s="10">
        <v>0</v>
      </c>
      <c r="GK412" s="10"/>
      <c r="GL412" s="10"/>
      <c r="GM412" s="10"/>
      <c r="GN412" s="10"/>
      <c r="GO412" s="10"/>
      <c r="GP412" s="10"/>
      <c r="GQ412" s="10"/>
      <c r="GR412" s="10"/>
      <c r="GS412" s="10"/>
      <c r="GT412" s="10"/>
      <c r="GU412" s="10"/>
      <c r="GV412" s="10"/>
      <c r="GW412" s="10"/>
      <c r="GX412" s="10"/>
      <c r="GY412" s="10"/>
      <c r="GZ412" s="10"/>
      <c r="HA412" s="10"/>
      <c r="HB412" s="10"/>
      <c r="HC412" s="10"/>
      <c r="HD412" s="10"/>
      <c r="HE412" s="10"/>
      <c r="HF412" s="10"/>
      <c r="HG412" s="10"/>
      <c r="HH412" s="10"/>
      <c r="HI412" s="10"/>
      <c r="HJ412" s="10"/>
      <c r="HK412" s="10"/>
      <c r="HL412" s="10"/>
      <c r="HM412" s="10"/>
      <c r="HN412" s="10"/>
      <c r="HO412" s="10">
        <v>5</v>
      </c>
      <c r="HP412" s="10"/>
      <c r="HQ412" s="10"/>
      <c r="HR412" s="10"/>
      <c r="HS412" s="10"/>
      <c r="HT412" s="10"/>
      <c r="HU412" s="10"/>
      <c r="HV412" s="10">
        <v>200</v>
      </c>
      <c r="HW412" s="10"/>
      <c r="HX412" s="10">
        <v>40</v>
      </c>
      <c r="HY412" s="10"/>
      <c r="HZ412" s="10">
        <v>90</v>
      </c>
      <c r="IA412" s="10">
        <v>7</v>
      </c>
      <c r="IB412" s="10">
        <v>60</v>
      </c>
      <c r="IC412" s="10"/>
      <c r="ID412" s="10"/>
      <c r="IE412" s="10"/>
      <c r="IF412" s="10"/>
      <c r="IG412" s="10">
        <v>200</v>
      </c>
      <c r="IH412" s="10">
        <v>220</v>
      </c>
      <c r="II412" s="10"/>
      <c r="IJ412" s="10"/>
      <c r="IK412" s="10"/>
      <c r="IL412" s="10"/>
      <c r="IM412" s="10">
        <v>50</v>
      </c>
      <c r="IN412" s="10"/>
      <c r="IO412" s="10"/>
      <c r="IP412" s="10">
        <v>1505</v>
      </c>
      <c r="IQ412" s="10"/>
      <c r="IR412" s="10">
        <v>11</v>
      </c>
      <c r="IS412" s="10">
        <v>0</v>
      </c>
      <c r="IT412" s="10"/>
      <c r="IU412" s="10">
        <v>3</v>
      </c>
      <c r="IV412" s="10">
        <v>300</v>
      </c>
      <c r="IW412" s="10"/>
      <c r="IX412" s="10"/>
      <c r="IY412" s="10"/>
      <c r="IZ412" s="10">
        <v>100</v>
      </c>
      <c r="JA412" s="10">
        <v>112</v>
      </c>
      <c r="JB412" s="10"/>
      <c r="JC412" s="10">
        <v>20</v>
      </c>
      <c r="JD412" s="10">
        <v>200</v>
      </c>
      <c r="JE412" s="10"/>
      <c r="JF412" s="10"/>
      <c r="JG412" s="10">
        <v>90</v>
      </c>
      <c r="JH412" s="10">
        <v>200</v>
      </c>
      <c r="JI412" s="10"/>
      <c r="JJ412" s="10">
        <v>100</v>
      </c>
      <c r="JK412" s="10">
        <v>100</v>
      </c>
      <c r="JL412" s="10">
        <v>200</v>
      </c>
      <c r="JM412" s="10">
        <v>30</v>
      </c>
      <c r="JN412" s="10"/>
      <c r="JO412" s="10">
        <v>135</v>
      </c>
      <c r="JP412" s="10"/>
      <c r="JQ412" s="10"/>
      <c r="JR412" s="10"/>
      <c r="JS412" s="10">
        <v>450</v>
      </c>
      <c r="JT412" s="10">
        <v>120</v>
      </c>
      <c r="JU412" s="10"/>
      <c r="JV412" s="10"/>
      <c r="JW412" s="10">
        <v>20</v>
      </c>
      <c r="JX412" s="10">
        <v>100</v>
      </c>
      <c r="JY412" s="10">
        <v>50</v>
      </c>
      <c r="JZ412" s="10"/>
      <c r="KA412" s="10">
        <v>45</v>
      </c>
      <c r="KB412" s="10">
        <v>0</v>
      </c>
      <c r="KC412" s="10"/>
      <c r="KD412" s="10"/>
      <c r="KE412" s="10"/>
      <c r="KF412" s="10"/>
      <c r="KG412" s="10"/>
      <c r="KH412" s="10"/>
      <c r="KI412" s="10">
        <v>1</v>
      </c>
      <c r="KJ412" s="10"/>
      <c r="KK412" s="10">
        <f t="shared" si="16"/>
        <v>5401</v>
      </c>
    </row>
    <row r="413" spans="1:297" ht="30" customHeight="1" x14ac:dyDescent="0.25">
      <c r="A413" s="4"/>
      <c r="B413" s="4">
        <v>300</v>
      </c>
      <c r="C413" s="4"/>
      <c r="D413" s="17" t="s">
        <v>1104</v>
      </c>
      <c r="E413" s="6" t="s">
        <v>1105</v>
      </c>
      <c r="F413" s="4" t="s">
        <v>923</v>
      </c>
      <c r="G413" s="7">
        <v>37.43</v>
      </c>
      <c r="H413" s="4">
        <v>40</v>
      </c>
      <c r="I413" s="4">
        <v>0</v>
      </c>
      <c r="J413" s="4">
        <v>0</v>
      </c>
      <c r="K413" s="4">
        <v>0</v>
      </c>
      <c r="L413" s="4">
        <v>0</v>
      </c>
      <c r="M413" s="4">
        <v>0</v>
      </c>
      <c r="N413" s="4">
        <v>0</v>
      </c>
      <c r="O413" s="4">
        <v>0</v>
      </c>
      <c r="P413" s="4">
        <v>100</v>
      </c>
      <c r="Q413" s="4">
        <v>0</v>
      </c>
      <c r="R413" s="4">
        <v>5</v>
      </c>
      <c r="S413" s="4">
        <v>0</v>
      </c>
      <c r="T413" s="4">
        <v>2</v>
      </c>
      <c r="U413" s="4">
        <v>0</v>
      </c>
      <c r="V413" s="4">
        <v>150</v>
      </c>
      <c r="W413" s="4">
        <v>100</v>
      </c>
      <c r="X413" s="4">
        <v>0</v>
      </c>
      <c r="Y413" s="4">
        <v>100</v>
      </c>
      <c r="Z413" s="4">
        <v>20</v>
      </c>
      <c r="AA413" s="4">
        <v>0</v>
      </c>
      <c r="AB413" s="4">
        <v>0</v>
      </c>
      <c r="AC413" s="4">
        <v>0</v>
      </c>
      <c r="AD413" s="4">
        <v>0</v>
      </c>
      <c r="AE413" s="4">
        <v>0</v>
      </c>
      <c r="AF413" s="4">
        <v>0</v>
      </c>
      <c r="AG413" s="4">
        <v>0</v>
      </c>
      <c r="AH413" s="4">
        <v>0</v>
      </c>
      <c r="AI413" s="4">
        <v>0</v>
      </c>
      <c r="AJ413" s="4">
        <v>0</v>
      </c>
      <c r="AK413" s="4">
        <v>0</v>
      </c>
      <c r="AL413" s="4">
        <v>0</v>
      </c>
      <c r="AM413" s="4">
        <v>0</v>
      </c>
      <c r="AN413" s="4">
        <v>0</v>
      </c>
      <c r="AO413" s="4">
        <v>0</v>
      </c>
      <c r="AP413" s="4">
        <v>0</v>
      </c>
      <c r="AQ413" s="4">
        <v>0</v>
      </c>
      <c r="AR413" s="4">
        <v>0</v>
      </c>
      <c r="AS413" s="4">
        <v>0</v>
      </c>
      <c r="AT413" s="4">
        <v>0</v>
      </c>
      <c r="AU413" s="4">
        <v>0</v>
      </c>
      <c r="AV413" s="4">
        <v>0</v>
      </c>
      <c r="AW413" s="4">
        <v>0</v>
      </c>
      <c r="AX413" s="4">
        <v>0</v>
      </c>
      <c r="AY413" s="4">
        <v>22</v>
      </c>
      <c r="AZ413" s="4">
        <v>40</v>
      </c>
      <c r="BA413" s="4">
        <v>100</v>
      </c>
      <c r="BB413" s="4">
        <v>5</v>
      </c>
      <c r="BC413" s="4">
        <v>0</v>
      </c>
      <c r="BD413" s="4">
        <v>0</v>
      </c>
      <c r="BE413" s="4">
        <v>0</v>
      </c>
      <c r="BF413" s="4">
        <v>0</v>
      </c>
      <c r="BG413" s="4">
        <v>0</v>
      </c>
      <c r="BH413" s="4">
        <v>0</v>
      </c>
      <c r="BI413" s="4">
        <v>0</v>
      </c>
      <c r="BJ413" s="4">
        <v>0</v>
      </c>
      <c r="BK413" s="4">
        <v>0</v>
      </c>
      <c r="BL413" s="4">
        <v>0</v>
      </c>
      <c r="BM413" s="4">
        <v>0</v>
      </c>
      <c r="BN413" s="4">
        <v>0</v>
      </c>
      <c r="BO413" s="4">
        <v>0</v>
      </c>
      <c r="BP413" s="4">
        <v>35</v>
      </c>
      <c r="BQ413" s="4">
        <v>0</v>
      </c>
      <c r="BR413" s="4">
        <v>0</v>
      </c>
      <c r="BS413" s="4">
        <v>0</v>
      </c>
      <c r="BT413" s="4">
        <v>0</v>
      </c>
      <c r="BU413" s="4">
        <v>0</v>
      </c>
      <c r="BV413" s="4">
        <v>0</v>
      </c>
      <c r="BW413" s="4">
        <v>0</v>
      </c>
      <c r="BX413" s="4">
        <v>10</v>
      </c>
      <c r="BY413" s="4">
        <v>0</v>
      </c>
      <c r="BZ413" s="4">
        <v>0</v>
      </c>
      <c r="CA413" s="4">
        <v>0</v>
      </c>
      <c r="CB413" s="4">
        <v>0</v>
      </c>
      <c r="CC413" s="4">
        <v>0</v>
      </c>
      <c r="CD413" s="4">
        <v>0</v>
      </c>
      <c r="CE413" s="4">
        <v>0</v>
      </c>
      <c r="CF413" s="4">
        <v>0</v>
      </c>
      <c r="CG413" s="4">
        <v>0</v>
      </c>
      <c r="CH413" s="4">
        <v>0</v>
      </c>
      <c r="CI413" s="4">
        <v>0</v>
      </c>
      <c r="CJ413" s="4">
        <v>0</v>
      </c>
      <c r="CK413" s="4">
        <v>0</v>
      </c>
      <c r="CL413" s="4">
        <v>0</v>
      </c>
      <c r="CM413" s="4">
        <v>0</v>
      </c>
      <c r="CN413" s="4">
        <v>0</v>
      </c>
      <c r="CO413" s="4">
        <v>0</v>
      </c>
      <c r="CP413" s="4">
        <v>0</v>
      </c>
      <c r="CQ413" s="4">
        <v>0</v>
      </c>
      <c r="CR413" s="4">
        <v>0</v>
      </c>
      <c r="CS413" s="4">
        <v>0</v>
      </c>
      <c r="CT413" s="4">
        <v>0</v>
      </c>
      <c r="CU413" s="4">
        <v>0</v>
      </c>
      <c r="CV413" s="4">
        <v>0</v>
      </c>
      <c r="CW413" s="4">
        <v>0</v>
      </c>
      <c r="CX413" s="4">
        <v>0</v>
      </c>
      <c r="CY413" s="4">
        <v>0</v>
      </c>
      <c r="CZ413" s="4">
        <v>0</v>
      </c>
      <c r="DA413" s="4">
        <v>0</v>
      </c>
      <c r="DB413" s="4">
        <v>0</v>
      </c>
      <c r="DC413" s="4">
        <v>2</v>
      </c>
      <c r="DD413" s="4">
        <v>0</v>
      </c>
      <c r="DE413" s="4">
        <v>0</v>
      </c>
      <c r="DF413" s="4">
        <v>20</v>
      </c>
      <c r="DG413" s="4">
        <v>0</v>
      </c>
      <c r="DH413" s="4">
        <v>2</v>
      </c>
      <c r="DI413" s="4">
        <v>0</v>
      </c>
      <c r="DJ413" s="4">
        <v>0</v>
      </c>
      <c r="DK413" s="4">
        <v>20</v>
      </c>
      <c r="DL413" s="4">
        <v>0</v>
      </c>
      <c r="DM413" s="4">
        <v>100</v>
      </c>
      <c r="DN413" s="4">
        <v>0</v>
      </c>
      <c r="DO413" s="4">
        <v>0</v>
      </c>
      <c r="DP413" s="4">
        <v>0</v>
      </c>
      <c r="DQ413" s="4">
        <v>0</v>
      </c>
      <c r="DR413" s="4">
        <v>0</v>
      </c>
      <c r="DS413" s="4">
        <v>0</v>
      </c>
      <c r="DT413" s="4">
        <v>0</v>
      </c>
      <c r="DU413" s="4">
        <v>0</v>
      </c>
      <c r="DV413" s="4">
        <v>0</v>
      </c>
      <c r="DW413" s="4">
        <v>0</v>
      </c>
      <c r="DX413" s="4">
        <v>0</v>
      </c>
      <c r="DY413" s="4">
        <v>0</v>
      </c>
      <c r="DZ413" s="4">
        <v>0</v>
      </c>
      <c r="EA413" s="4">
        <v>0</v>
      </c>
      <c r="EB413" s="4">
        <v>0</v>
      </c>
      <c r="EC413" s="4">
        <v>0</v>
      </c>
      <c r="ED413" s="4">
        <v>0</v>
      </c>
      <c r="EE413" s="4">
        <v>10</v>
      </c>
      <c r="EF413" s="4">
        <v>0</v>
      </c>
      <c r="EG413" s="4">
        <v>0</v>
      </c>
      <c r="EH413" s="4">
        <v>0</v>
      </c>
      <c r="EI413" s="4">
        <v>2</v>
      </c>
      <c r="EJ413" s="4">
        <v>0</v>
      </c>
      <c r="EK413" s="4">
        <v>0</v>
      </c>
      <c r="EL413" s="4">
        <v>0</v>
      </c>
      <c r="EM413" s="4">
        <v>0</v>
      </c>
      <c r="EN413" s="4">
        <v>0</v>
      </c>
      <c r="EO413" s="4">
        <v>0</v>
      </c>
      <c r="EP413" s="4">
        <v>0</v>
      </c>
      <c r="EQ413" s="4">
        <v>0</v>
      </c>
      <c r="ER413" s="4">
        <v>0</v>
      </c>
      <c r="ES413" s="4">
        <v>0</v>
      </c>
      <c r="ET413" s="4">
        <v>0</v>
      </c>
      <c r="EU413" s="4">
        <v>0</v>
      </c>
      <c r="EV413" s="4">
        <v>0</v>
      </c>
      <c r="EW413" s="4">
        <v>0</v>
      </c>
      <c r="EX413" s="4">
        <v>0</v>
      </c>
      <c r="EY413" s="4">
        <v>50</v>
      </c>
      <c r="EZ413" s="4">
        <v>0</v>
      </c>
      <c r="FA413" s="4">
        <v>0</v>
      </c>
      <c r="FB413" s="4">
        <v>0</v>
      </c>
      <c r="FC413" s="4">
        <v>0</v>
      </c>
      <c r="FD413" s="4">
        <v>0</v>
      </c>
      <c r="FE413" s="4">
        <v>0</v>
      </c>
      <c r="FF413" s="4">
        <v>0</v>
      </c>
      <c r="FG413" s="4">
        <v>0</v>
      </c>
      <c r="FH413" s="4">
        <v>0</v>
      </c>
      <c r="FI413" s="4">
        <v>0</v>
      </c>
      <c r="FJ413" s="4">
        <v>1</v>
      </c>
      <c r="FK413" s="4">
        <v>0</v>
      </c>
      <c r="FL413" s="4">
        <v>0</v>
      </c>
      <c r="FM413" s="4">
        <v>0</v>
      </c>
      <c r="FN413" s="4">
        <v>0</v>
      </c>
      <c r="FO413" s="4">
        <v>0</v>
      </c>
      <c r="FP413" s="4">
        <v>0</v>
      </c>
      <c r="FQ413" s="4">
        <v>10</v>
      </c>
      <c r="FR413" s="4">
        <v>0</v>
      </c>
      <c r="FS413" s="4">
        <v>0</v>
      </c>
      <c r="FT413" s="4">
        <v>0</v>
      </c>
      <c r="FU413" s="4">
        <v>0</v>
      </c>
      <c r="FV413" s="4">
        <v>0</v>
      </c>
      <c r="FW413" s="4">
        <v>0</v>
      </c>
      <c r="FX413" s="4">
        <v>2</v>
      </c>
      <c r="FY413" s="4">
        <v>0</v>
      </c>
      <c r="FZ413" s="4">
        <v>0</v>
      </c>
      <c r="GA413" s="4">
        <v>0</v>
      </c>
      <c r="GB413" s="4">
        <v>0</v>
      </c>
      <c r="GC413" s="4">
        <v>0</v>
      </c>
      <c r="GD413" s="4">
        <v>0</v>
      </c>
      <c r="GE413" s="4">
        <v>3</v>
      </c>
      <c r="GF413" s="4">
        <v>0</v>
      </c>
      <c r="GG413" s="4">
        <v>0</v>
      </c>
      <c r="GH413" s="4">
        <v>0</v>
      </c>
      <c r="GI413" s="4">
        <v>0</v>
      </c>
      <c r="GJ413" s="4">
        <v>0</v>
      </c>
      <c r="GK413" s="4">
        <v>0</v>
      </c>
      <c r="GL413" s="4">
        <v>2</v>
      </c>
      <c r="GM413" s="4">
        <v>0</v>
      </c>
      <c r="GN413" s="4">
        <v>0</v>
      </c>
      <c r="GO413" s="4">
        <v>0</v>
      </c>
      <c r="GP413" s="4">
        <v>0</v>
      </c>
      <c r="GQ413" s="4">
        <v>0</v>
      </c>
      <c r="GR413" s="4">
        <v>0</v>
      </c>
      <c r="GS413" s="4">
        <v>0</v>
      </c>
      <c r="GT413" s="4">
        <v>30</v>
      </c>
      <c r="GU413" s="4">
        <v>0</v>
      </c>
      <c r="GV413" s="4">
        <v>0</v>
      </c>
      <c r="GW413" s="4">
        <v>0</v>
      </c>
      <c r="GX413" s="4">
        <v>0</v>
      </c>
      <c r="GY413" s="4">
        <v>0</v>
      </c>
      <c r="GZ413" s="4">
        <v>0</v>
      </c>
      <c r="HA413" s="4">
        <v>0</v>
      </c>
      <c r="HB413" s="4">
        <v>0</v>
      </c>
      <c r="HC413" s="4">
        <v>0</v>
      </c>
      <c r="HD413" s="4">
        <v>0</v>
      </c>
      <c r="HE413" s="4">
        <v>0</v>
      </c>
      <c r="HF413" s="4">
        <v>0</v>
      </c>
      <c r="HG413" s="4">
        <v>10</v>
      </c>
      <c r="HH413" s="4">
        <v>0</v>
      </c>
      <c r="HI413" s="4">
        <v>0</v>
      </c>
      <c r="HJ413" s="4">
        <v>0</v>
      </c>
      <c r="HK413" s="4">
        <v>0</v>
      </c>
      <c r="HL413" s="4">
        <v>0</v>
      </c>
      <c r="HM413" s="4">
        <v>0</v>
      </c>
      <c r="HN413" s="4">
        <v>2</v>
      </c>
      <c r="HO413" s="4">
        <v>5</v>
      </c>
      <c r="HP413" s="4">
        <v>0</v>
      </c>
      <c r="HQ413" s="4">
        <v>0</v>
      </c>
      <c r="HR413" s="4">
        <v>0</v>
      </c>
      <c r="HS413" s="4">
        <v>2</v>
      </c>
      <c r="HT413" s="4">
        <v>0</v>
      </c>
      <c r="HU413" s="4">
        <v>0</v>
      </c>
      <c r="HV413" s="4">
        <v>200</v>
      </c>
      <c r="HW413" s="4">
        <v>0</v>
      </c>
      <c r="HX413" s="4">
        <v>40</v>
      </c>
      <c r="HY413" s="4">
        <v>0</v>
      </c>
      <c r="HZ413" s="4">
        <v>90</v>
      </c>
      <c r="IA413" s="4">
        <v>207</v>
      </c>
      <c r="IB413" s="4">
        <v>460</v>
      </c>
      <c r="IC413" s="4">
        <v>3</v>
      </c>
      <c r="ID413" s="4">
        <v>0</v>
      </c>
      <c r="IE413" s="4">
        <v>0</v>
      </c>
      <c r="IF413" s="4">
        <v>0</v>
      </c>
      <c r="IG413" s="4">
        <v>200</v>
      </c>
      <c r="IH413" s="4">
        <v>232</v>
      </c>
      <c r="II413" s="4">
        <v>20</v>
      </c>
      <c r="IJ413" s="4">
        <v>100</v>
      </c>
      <c r="IK413" s="4">
        <v>200</v>
      </c>
      <c r="IL413" s="4">
        <v>0</v>
      </c>
      <c r="IM413" s="4">
        <v>50</v>
      </c>
      <c r="IN413" s="4">
        <v>100</v>
      </c>
      <c r="IO413" s="4">
        <v>0</v>
      </c>
      <c r="IP413" s="4">
        <v>1836</v>
      </c>
      <c r="IQ413" s="4">
        <v>0</v>
      </c>
      <c r="IR413" s="4">
        <v>1011</v>
      </c>
      <c r="IS413" s="4">
        <v>0</v>
      </c>
      <c r="IT413" s="4">
        <v>80</v>
      </c>
      <c r="IU413" s="4">
        <v>3</v>
      </c>
      <c r="IV413" s="4">
        <v>300</v>
      </c>
      <c r="IW413" s="4">
        <v>10</v>
      </c>
      <c r="IX413" s="4">
        <v>22</v>
      </c>
      <c r="IY413" s="4">
        <v>0</v>
      </c>
      <c r="IZ413" s="4">
        <v>100</v>
      </c>
      <c r="JA413" s="4">
        <v>185</v>
      </c>
      <c r="JB413" s="4">
        <v>0</v>
      </c>
      <c r="JC413" s="4">
        <v>40</v>
      </c>
      <c r="JD413" s="4">
        <v>200</v>
      </c>
      <c r="JE413" s="4">
        <v>5</v>
      </c>
      <c r="JF413" s="4">
        <v>3</v>
      </c>
      <c r="JG413" s="4">
        <v>90</v>
      </c>
      <c r="JH413" s="4">
        <v>200</v>
      </c>
      <c r="JI413" s="4">
        <v>10</v>
      </c>
      <c r="JJ413" s="4">
        <v>100</v>
      </c>
      <c r="JK413" s="4">
        <v>200</v>
      </c>
      <c r="JL413" s="4">
        <v>200</v>
      </c>
      <c r="JM413" s="4">
        <v>30</v>
      </c>
      <c r="JN413" s="4">
        <v>0</v>
      </c>
      <c r="JO413" s="4">
        <v>205</v>
      </c>
      <c r="JP413" s="4">
        <v>0</v>
      </c>
      <c r="JQ413" s="4">
        <v>100</v>
      </c>
      <c r="JR413" s="4">
        <v>45</v>
      </c>
      <c r="JS413" s="4">
        <v>450</v>
      </c>
      <c r="JT413" s="4">
        <v>250</v>
      </c>
      <c r="JU413" s="4">
        <v>0</v>
      </c>
      <c r="JV413" s="4">
        <v>200</v>
      </c>
      <c r="JW413" s="4">
        <v>50</v>
      </c>
      <c r="JX413" s="4">
        <v>100</v>
      </c>
      <c r="JY413" s="4">
        <v>60</v>
      </c>
      <c r="JZ413" s="4">
        <v>10</v>
      </c>
      <c r="KA413" s="4">
        <v>45</v>
      </c>
      <c r="KB413" s="4">
        <v>3</v>
      </c>
      <c r="KC413" s="4">
        <v>150</v>
      </c>
      <c r="KD413" s="4">
        <v>0</v>
      </c>
      <c r="KE413" s="4">
        <v>0</v>
      </c>
      <c r="KF413" s="4">
        <v>0</v>
      </c>
      <c r="KG413" s="4">
        <v>0</v>
      </c>
      <c r="KH413" s="4">
        <v>0</v>
      </c>
      <c r="KI413" s="4">
        <v>2</v>
      </c>
      <c r="KJ413" s="4">
        <v>0</v>
      </c>
      <c r="KK413" s="4">
        <f t="shared" si="16"/>
        <v>9199</v>
      </c>
    </row>
    <row r="414" spans="1:297" ht="30" customHeight="1" x14ac:dyDescent="0.25">
      <c r="A414" s="4">
        <v>408</v>
      </c>
      <c r="B414" s="4">
        <v>301</v>
      </c>
      <c r="C414" s="4" t="s">
        <v>1106</v>
      </c>
      <c r="D414" s="6" t="s">
        <v>1106</v>
      </c>
      <c r="E414" s="4" t="s">
        <v>1107</v>
      </c>
      <c r="F414" s="4"/>
      <c r="G414" s="7">
        <v>27.408000000000001</v>
      </c>
      <c r="H414" s="4">
        <v>0</v>
      </c>
      <c r="I414" s="4"/>
      <c r="J414" s="4"/>
      <c r="K414" s="4"/>
      <c r="L414" s="4"/>
      <c r="M414" s="4"/>
      <c r="N414" s="4"/>
      <c r="O414" s="4"/>
      <c r="P414" s="4">
        <v>0</v>
      </c>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v>5</v>
      </c>
      <c r="CD414" s="4"/>
      <c r="CE414" s="4"/>
      <c r="CF414" s="4">
        <v>200</v>
      </c>
      <c r="CG414" s="4"/>
      <c r="CH414" s="4"/>
      <c r="CI414" s="4"/>
      <c r="CJ414" s="4"/>
      <c r="CK414" s="4"/>
      <c r="CL414" s="4"/>
      <c r="CM414" s="4"/>
      <c r="CN414" s="4"/>
      <c r="CO414" s="4"/>
      <c r="CP414" s="4"/>
      <c r="CQ414" s="4">
        <v>5</v>
      </c>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v>10</v>
      </c>
      <c r="EJ414" s="4"/>
      <c r="EK414" s="4"/>
      <c r="EL414" s="4"/>
      <c r="EM414" s="4"/>
      <c r="EN414" s="4"/>
      <c r="EO414" s="4"/>
      <c r="EP414" s="4"/>
      <c r="EQ414" s="4"/>
      <c r="ER414" s="4"/>
      <c r="ES414" s="4"/>
      <c r="ET414" s="4"/>
      <c r="EU414" s="4"/>
      <c r="EV414" s="4"/>
      <c r="EW414" s="4"/>
      <c r="EX414" s="4"/>
      <c r="EY414" s="4">
        <v>20</v>
      </c>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v>20</v>
      </c>
      <c r="FY414" s="4"/>
      <c r="FZ414" s="4"/>
      <c r="GA414" s="4"/>
      <c r="GB414" s="4"/>
      <c r="GC414" s="4"/>
      <c r="GD414" s="4"/>
      <c r="GE414" s="4"/>
      <c r="GF414" s="4"/>
      <c r="GG414" s="4"/>
      <c r="GH414" s="4"/>
      <c r="GI414" s="4"/>
      <c r="GJ414" s="4">
        <v>0</v>
      </c>
      <c r="GK414" s="4">
        <v>30</v>
      </c>
      <c r="GL414" s="4"/>
      <c r="GM414" s="4"/>
      <c r="GN414" s="4"/>
      <c r="GO414" s="4"/>
      <c r="GP414" s="4">
        <v>10</v>
      </c>
      <c r="GQ414" s="4"/>
      <c r="GR414" s="4"/>
      <c r="GS414" s="4"/>
      <c r="GT414" s="4"/>
      <c r="GU414" s="4"/>
      <c r="GV414" s="4"/>
      <c r="GW414" s="4"/>
      <c r="GX414" s="4"/>
      <c r="GY414" s="4"/>
      <c r="GZ414" s="4"/>
      <c r="HA414" s="4"/>
      <c r="HB414" s="4"/>
      <c r="HC414" s="4"/>
      <c r="HD414" s="4"/>
      <c r="HE414" s="4"/>
      <c r="HF414" s="4"/>
      <c r="HG414" s="4"/>
      <c r="HH414" s="4"/>
      <c r="HI414" s="4"/>
      <c r="HJ414" s="4"/>
      <c r="HK414" s="4"/>
      <c r="HL414" s="4">
        <v>0</v>
      </c>
      <c r="HM414" s="4"/>
      <c r="HN414" s="4"/>
      <c r="HO414" s="4"/>
      <c r="HP414" s="4"/>
      <c r="HQ414" s="4"/>
      <c r="HR414" s="4"/>
      <c r="HS414" s="4"/>
      <c r="HT414" s="4"/>
      <c r="HU414" s="4"/>
      <c r="HV414" s="4"/>
      <c r="HW414" s="4"/>
      <c r="HX414" s="4"/>
      <c r="HY414" s="4"/>
      <c r="HZ414" s="4"/>
      <c r="IA414" s="4">
        <v>0</v>
      </c>
      <c r="IB414" s="4"/>
      <c r="IC414" s="4"/>
      <c r="ID414" s="4"/>
      <c r="IE414" s="4"/>
      <c r="IF414" s="4"/>
      <c r="IG414" s="4"/>
      <c r="IH414" s="4">
        <v>20</v>
      </c>
      <c r="II414" s="4"/>
      <c r="IJ414" s="4">
        <v>200</v>
      </c>
      <c r="IK414" s="4">
        <v>50</v>
      </c>
      <c r="IL414" s="4"/>
      <c r="IM414" s="4"/>
      <c r="IN414" s="4"/>
      <c r="IO414" s="4"/>
      <c r="IP414" s="4">
        <v>110</v>
      </c>
      <c r="IQ414" s="4"/>
      <c r="IR414" s="4">
        <v>50</v>
      </c>
      <c r="IS414" s="4">
        <v>0</v>
      </c>
      <c r="IT414" s="4"/>
      <c r="IU414" s="4"/>
      <c r="IV414" s="4"/>
      <c r="IW414" s="4"/>
      <c r="IX414" s="4"/>
      <c r="IY414" s="4"/>
      <c r="IZ414" s="4"/>
      <c r="JA414" s="4">
        <v>0</v>
      </c>
      <c r="JB414" s="4"/>
      <c r="JC414" s="4"/>
      <c r="JD414" s="4"/>
      <c r="JE414" s="4"/>
      <c r="JF414" s="4"/>
      <c r="JG414" s="4"/>
      <c r="JH414" s="4"/>
      <c r="JI414" s="4"/>
      <c r="JJ414" s="4"/>
      <c r="JK414" s="4"/>
      <c r="JL414" s="4"/>
      <c r="JM414" s="4"/>
      <c r="JN414" s="4"/>
      <c r="JO414" s="4">
        <v>0</v>
      </c>
      <c r="JP414" s="4"/>
      <c r="JQ414" s="4"/>
      <c r="JR414" s="4"/>
      <c r="JS414" s="4">
        <v>0</v>
      </c>
      <c r="JT414" s="4"/>
      <c r="JU414" s="4"/>
      <c r="JV414" s="4"/>
      <c r="JW414" s="4"/>
      <c r="JX414" s="4"/>
      <c r="JY414" s="4"/>
      <c r="JZ414" s="4"/>
      <c r="KA414" s="4"/>
      <c r="KB414" s="4">
        <v>0</v>
      </c>
      <c r="KC414" s="4"/>
      <c r="KD414" s="4"/>
      <c r="KE414" s="4"/>
      <c r="KF414" s="4"/>
      <c r="KG414" s="4"/>
      <c r="KH414" s="4">
        <v>20</v>
      </c>
      <c r="KI414" s="4"/>
      <c r="KJ414" s="4"/>
      <c r="KK414" s="4">
        <f t="shared" si="16"/>
        <v>750</v>
      </c>
    </row>
    <row r="415" spans="1:297" ht="30" customHeight="1" x14ac:dyDescent="0.25">
      <c r="A415" s="10">
        <v>409</v>
      </c>
      <c r="B415" s="10"/>
      <c r="C415" s="10" t="s">
        <v>1108</v>
      </c>
      <c r="D415" s="10"/>
      <c r="E415" s="10"/>
      <c r="F415" s="10"/>
      <c r="G415" s="11">
        <v>1.296</v>
      </c>
      <c r="H415" s="10">
        <v>0</v>
      </c>
      <c r="I415" s="10"/>
      <c r="J415" s="10"/>
      <c r="K415" s="10"/>
      <c r="L415" s="10"/>
      <c r="M415" s="10"/>
      <c r="N415" s="10"/>
      <c r="O415" s="10"/>
      <c r="P415" s="10">
        <v>0</v>
      </c>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v>1000</v>
      </c>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v>0</v>
      </c>
      <c r="GK415" s="10"/>
      <c r="GL415" s="10"/>
      <c r="GM415" s="10"/>
      <c r="GN415" s="10"/>
      <c r="GO415" s="10"/>
      <c r="GP415" s="10"/>
      <c r="GQ415" s="10"/>
      <c r="GR415" s="10"/>
      <c r="GS415" s="10"/>
      <c r="GT415" s="10"/>
      <c r="GU415" s="10"/>
      <c r="GV415" s="10"/>
      <c r="GW415" s="10"/>
      <c r="GX415" s="10"/>
      <c r="GY415" s="10"/>
      <c r="GZ415" s="10"/>
      <c r="HA415" s="10"/>
      <c r="HB415" s="10"/>
      <c r="HC415" s="10"/>
      <c r="HD415" s="10"/>
      <c r="HE415" s="10"/>
      <c r="HF415" s="10"/>
      <c r="HG415" s="10"/>
      <c r="HH415" s="10"/>
      <c r="HI415" s="10"/>
      <c r="HJ415" s="10"/>
      <c r="HK415" s="10"/>
      <c r="HL415" s="10">
        <v>0</v>
      </c>
      <c r="HM415" s="10"/>
      <c r="HN415" s="10"/>
      <c r="HO415" s="10"/>
      <c r="HP415" s="10"/>
      <c r="HQ415" s="10"/>
      <c r="HR415" s="10"/>
      <c r="HS415" s="10"/>
      <c r="HT415" s="10"/>
      <c r="HU415" s="10"/>
      <c r="HV415" s="10"/>
      <c r="HW415" s="10"/>
      <c r="HX415" s="10"/>
      <c r="HY415" s="10">
        <v>1500</v>
      </c>
      <c r="HZ415" s="10"/>
      <c r="IA415" s="10">
        <v>0</v>
      </c>
      <c r="IB415" s="10">
        <v>150</v>
      </c>
      <c r="IC415" s="10"/>
      <c r="ID415" s="10"/>
      <c r="IE415" s="10"/>
      <c r="IF415" s="10"/>
      <c r="IG415" s="10"/>
      <c r="IH415" s="10">
        <v>500</v>
      </c>
      <c r="II415" s="10"/>
      <c r="IJ415" s="10"/>
      <c r="IK415" s="10"/>
      <c r="IL415" s="10"/>
      <c r="IM415" s="10"/>
      <c r="IN415" s="10"/>
      <c r="IO415" s="10"/>
      <c r="IP415" s="10"/>
      <c r="IQ415" s="10"/>
      <c r="IR415" s="10">
        <v>100</v>
      </c>
      <c r="IS415" s="10">
        <v>0</v>
      </c>
      <c r="IT415" s="10">
        <v>10000</v>
      </c>
      <c r="IU415" s="10"/>
      <c r="IV415" s="10"/>
      <c r="IW415" s="10"/>
      <c r="IX415" s="10"/>
      <c r="IY415" s="10"/>
      <c r="IZ415" s="10"/>
      <c r="JA415" s="10">
        <v>0</v>
      </c>
      <c r="JB415" s="10"/>
      <c r="JC415" s="10"/>
      <c r="JD415" s="10"/>
      <c r="JE415" s="10"/>
      <c r="JF415" s="10"/>
      <c r="JG415" s="10"/>
      <c r="JH415" s="10"/>
      <c r="JI415" s="10"/>
      <c r="JJ415" s="10"/>
      <c r="JK415" s="10"/>
      <c r="JL415" s="10"/>
      <c r="JM415" s="10"/>
      <c r="JN415" s="10">
        <v>200</v>
      </c>
      <c r="JO415" s="10">
        <v>500</v>
      </c>
      <c r="JP415" s="10"/>
      <c r="JQ415" s="10"/>
      <c r="JR415" s="10"/>
      <c r="JS415" s="10">
        <v>100</v>
      </c>
      <c r="JT415" s="10">
        <v>100</v>
      </c>
      <c r="JU415" s="10"/>
      <c r="JV415" s="10"/>
      <c r="JW415" s="10"/>
      <c r="JX415" s="10"/>
      <c r="JY415" s="10"/>
      <c r="JZ415" s="10"/>
      <c r="KA415" s="10"/>
      <c r="KB415" s="10">
        <v>0</v>
      </c>
      <c r="KC415" s="10"/>
      <c r="KD415" s="10"/>
      <c r="KE415" s="10"/>
      <c r="KF415" s="10"/>
      <c r="KG415" s="10"/>
      <c r="KH415" s="10"/>
      <c r="KI415" s="10"/>
      <c r="KJ415" s="10"/>
      <c r="KK415" s="10">
        <f t="shared" si="16"/>
        <v>14150</v>
      </c>
    </row>
    <row r="416" spans="1:297" ht="30" customHeight="1" x14ac:dyDescent="0.25">
      <c r="A416" s="10">
        <v>410</v>
      </c>
      <c r="B416" s="10"/>
      <c r="C416" s="10" t="s">
        <v>1109</v>
      </c>
      <c r="D416" s="10"/>
      <c r="E416" s="10"/>
      <c r="F416" s="10"/>
      <c r="G416" s="11">
        <v>2.16</v>
      </c>
      <c r="H416" s="10">
        <v>0</v>
      </c>
      <c r="I416" s="10"/>
      <c r="J416" s="10"/>
      <c r="K416" s="10"/>
      <c r="L416" s="10"/>
      <c r="M416" s="10"/>
      <c r="N416" s="10"/>
      <c r="O416" s="10"/>
      <c r="P416" s="10">
        <v>0</v>
      </c>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v>1000</v>
      </c>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v>100</v>
      </c>
      <c r="DJ416" s="10"/>
      <c r="DK416" s="10"/>
      <c r="DL416" s="10"/>
      <c r="DM416" s="10"/>
      <c r="DN416" s="10"/>
      <c r="DO416" s="10"/>
      <c r="DP416" s="10">
        <v>20</v>
      </c>
      <c r="DQ416" s="10"/>
      <c r="DR416" s="10"/>
      <c r="DS416" s="10"/>
      <c r="DT416" s="10"/>
      <c r="DU416" s="10"/>
      <c r="DV416" s="10"/>
      <c r="DW416" s="10"/>
      <c r="DX416" s="10"/>
      <c r="DY416" s="10"/>
      <c r="DZ416" s="10">
        <v>30</v>
      </c>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v>0</v>
      </c>
      <c r="GK416" s="10"/>
      <c r="GL416" s="10"/>
      <c r="GM416" s="10"/>
      <c r="GN416" s="10"/>
      <c r="GO416" s="10"/>
      <c r="GP416" s="10"/>
      <c r="GQ416" s="10"/>
      <c r="GR416" s="10"/>
      <c r="GS416" s="10"/>
      <c r="GT416" s="10"/>
      <c r="GU416" s="10"/>
      <c r="GV416" s="10"/>
      <c r="GW416" s="10"/>
      <c r="GX416" s="10"/>
      <c r="GY416" s="10"/>
      <c r="GZ416" s="10"/>
      <c r="HA416" s="10"/>
      <c r="HB416" s="10"/>
      <c r="HC416" s="10"/>
      <c r="HD416" s="10"/>
      <c r="HE416" s="10"/>
      <c r="HF416" s="10"/>
      <c r="HG416" s="10"/>
      <c r="HH416" s="10"/>
      <c r="HI416" s="10"/>
      <c r="HJ416" s="10"/>
      <c r="HK416" s="10"/>
      <c r="HL416" s="10">
        <v>0</v>
      </c>
      <c r="HM416" s="10"/>
      <c r="HN416" s="10"/>
      <c r="HO416" s="10"/>
      <c r="HP416" s="10"/>
      <c r="HQ416" s="10"/>
      <c r="HR416" s="10"/>
      <c r="HS416" s="10"/>
      <c r="HT416" s="10"/>
      <c r="HU416" s="10"/>
      <c r="HV416" s="10"/>
      <c r="HW416" s="10"/>
      <c r="HX416" s="10"/>
      <c r="HY416" s="10">
        <v>1500</v>
      </c>
      <c r="HZ416" s="10"/>
      <c r="IA416" s="10">
        <v>0</v>
      </c>
      <c r="IB416" s="10"/>
      <c r="IC416" s="10"/>
      <c r="ID416" s="10"/>
      <c r="IE416" s="10"/>
      <c r="IF416" s="10"/>
      <c r="IG416" s="10">
        <v>50</v>
      </c>
      <c r="IH416" s="10">
        <v>3000</v>
      </c>
      <c r="II416" s="10"/>
      <c r="IJ416" s="10"/>
      <c r="IK416" s="10"/>
      <c r="IL416" s="10"/>
      <c r="IM416" s="10"/>
      <c r="IN416" s="10"/>
      <c r="IO416" s="10"/>
      <c r="IP416" s="10"/>
      <c r="IQ416" s="10"/>
      <c r="IR416" s="10">
        <v>0</v>
      </c>
      <c r="IS416" s="10">
        <v>0</v>
      </c>
      <c r="IT416" s="10"/>
      <c r="IU416" s="10"/>
      <c r="IV416" s="10"/>
      <c r="IW416" s="10"/>
      <c r="IX416" s="10"/>
      <c r="IY416" s="10">
        <v>20</v>
      </c>
      <c r="IZ416" s="10"/>
      <c r="JA416" s="10">
        <v>50</v>
      </c>
      <c r="JB416" s="10">
        <v>500</v>
      </c>
      <c r="JC416" s="10"/>
      <c r="JD416" s="10"/>
      <c r="JE416" s="10"/>
      <c r="JF416" s="10"/>
      <c r="JG416" s="10">
        <v>40</v>
      </c>
      <c r="JH416" s="10"/>
      <c r="JI416" s="10">
        <v>500</v>
      </c>
      <c r="JJ416" s="10">
        <v>1000</v>
      </c>
      <c r="JK416" s="10"/>
      <c r="JL416" s="10"/>
      <c r="JM416" s="10"/>
      <c r="JN416" s="10"/>
      <c r="JO416" s="10">
        <v>0</v>
      </c>
      <c r="JP416" s="10"/>
      <c r="JQ416" s="10"/>
      <c r="JR416" s="10"/>
      <c r="JS416" s="10">
        <v>100</v>
      </c>
      <c r="JT416" s="10">
        <v>100</v>
      </c>
      <c r="JU416" s="10"/>
      <c r="JV416" s="10"/>
      <c r="JW416" s="10"/>
      <c r="JX416" s="10"/>
      <c r="JY416" s="10"/>
      <c r="JZ416" s="10"/>
      <c r="KA416" s="10"/>
      <c r="KB416" s="10">
        <v>0</v>
      </c>
      <c r="KC416" s="10">
        <v>200</v>
      </c>
      <c r="KD416" s="10"/>
      <c r="KE416" s="10"/>
      <c r="KF416" s="10"/>
      <c r="KG416" s="10"/>
      <c r="KH416" s="10"/>
      <c r="KI416" s="10"/>
      <c r="KJ416" s="10"/>
      <c r="KK416" s="10">
        <f t="shared" si="16"/>
        <v>8210</v>
      </c>
    </row>
    <row r="417" spans="1:297" ht="30" customHeight="1" x14ac:dyDescent="0.25">
      <c r="A417" s="4"/>
      <c r="B417" s="4">
        <v>302</v>
      </c>
      <c r="C417" s="4"/>
      <c r="D417" s="5" t="s">
        <v>1108</v>
      </c>
      <c r="E417" s="5" t="s">
        <v>1110</v>
      </c>
      <c r="F417" s="4" t="s">
        <v>923</v>
      </c>
      <c r="G417" s="7">
        <v>2.16</v>
      </c>
      <c r="H417" s="4">
        <v>0</v>
      </c>
      <c r="I417" s="4">
        <v>0</v>
      </c>
      <c r="J417" s="4">
        <v>0</v>
      </c>
      <c r="K417" s="4">
        <v>0</v>
      </c>
      <c r="L417" s="4">
        <v>0</v>
      </c>
      <c r="M417" s="4">
        <v>0</v>
      </c>
      <c r="N417" s="4">
        <v>0</v>
      </c>
      <c r="O417" s="4">
        <v>0</v>
      </c>
      <c r="P417" s="4">
        <v>0</v>
      </c>
      <c r="Q417" s="4">
        <v>0</v>
      </c>
      <c r="R417" s="4">
        <v>0</v>
      </c>
      <c r="S417" s="4">
        <v>0</v>
      </c>
      <c r="T417" s="4">
        <v>0</v>
      </c>
      <c r="U417" s="4">
        <v>0</v>
      </c>
      <c r="V417" s="4">
        <v>0</v>
      </c>
      <c r="W417" s="4">
        <v>0</v>
      </c>
      <c r="X417" s="4">
        <v>0</v>
      </c>
      <c r="Y417" s="4">
        <v>0</v>
      </c>
      <c r="Z417" s="4">
        <v>0</v>
      </c>
      <c r="AA417" s="4">
        <v>0</v>
      </c>
      <c r="AB417" s="4">
        <v>0</v>
      </c>
      <c r="AC417" s="4">
        <v>0</v>
      </c>
      <c r="AD417" s="4">
        <v>0</v>
      </c>
      <c r="AE417" s="4">
        <v>0</v>
      </c>
      <c r="AF417" s="4">
        <v>0</v>
      </c>
      <c r="AG417" s="4">
        <v>0</v>
      </c>
      <c r="AH417" s="4">
        <v>0</v>
      </c>
      <c r="AI417" s="4">
        <v>0</v>
      </c>
      <c r="AJ417" s="4">
        <v>0</v>
      </c>
      <c r="AK417" s="4">
        <v>0</v>
      </c>
      <c r="AL417" s="4">
        <v>0</v>
      </c>
      <c r="AM417" s="4">
        <v>0</v>
      </c>
      <c r="AN417" s="4">
        <v>0</v>
      </c>
      <c r="AO417" s="4">
        <v>0</v>
      </c>
      <c r="AP417" s="4">
        <v>0</v>
      </c>
      <c r="AQ417" s="4">
        <v>0</v>
      </c>
      <c r="AR417" s="4">
        <v>0</v>
      </c>
      <c r="AS417" s="4">
        <v>0</v>
      </c>
      <c r="AT417" s="4">
        <v>0</v>
      </c>
      <c r="AU417" s="4">
        <v>0</v>
      </c>
      <c r="AV417" s="4">
        <v>0</v>
      </c>
      <c r="AW417" s="4">
        <v>0</v>
      </c>
      <c r="AX417" s="4">
        <v>0</v>
      </c>
      <c r="AY417" s="4">
        <v>0</v>
      </c>
      <c r="AZ417" s="4">
        <v>2000</v>
      </c>
      <c r="BA417" s="4">
        <v>0</v>
      </c>
      <c r="BB417" s="4">
        <v>0</v>
      </c>
      <c r="BC417" s="4">
        <v>0</v>
      </c>
      <c r="BD417" s="4">
        <v>0</v>
      </c>
      <c r="BE417" s="4">
        <v>0</v>
      </c>
      <c r="BF417" s="4">
        <v>0</v>
      </c>
      <c r="BG417" s="4">
        <v>0</v>
      </c>
      <c r="BH417" s="4">
        <v>0</v>
      </c>
      <c r="BI417" s="4">
        <v>0</v>
      </c>
      <c r="BJ417" s="4">
        <v>0</v>
      </c>
      <c r="BK417" s="4">
        <v>0</v>
      </c>
      <c r="BL417" s="4">
        <v>0</v>
      </c>
      <c r="BM417" s="4">
        <v>0</v>
      </c>
      <c r="BN417" s="4">
        <v>0</v>
      </c>
      <c r="BO417" s="4">
        <v>0</v>
      </c>
      <c r="BP417" s="4">
        <v>0</v>
      </c>
      <c r="BQ417" s="4">
        <v>0</v>
      </c>
      <c r="BR417" s="4">
        <v>0</v>
      </c>
      <c r="BS417" s="4">
        <v>0</v>
      </c>
      <c r="BT417" s="4">
        <v>0</v>
      </c>
      <c r="BU417" s="4">
        <v>0</v>
      </c>
      <c r="BV417" s="4">
        <v>0</v>
      </c>
      <c r="BW417" s="4">
        <v>0</v>
      </c>
      <c r="BX417" s="4">
        <v>0</v>
      </c>
      <c r="BY417" s="4">
        <v>0</v>
      </c>
      <c r="BZ417" s="4">
        <v>0</v>
      </c>
      <c r="CA417" s="4">
        <v>0</v>
      </c>
      <c r="CB417" s="4">
        <v>0</v>
      </c>
      <c r="CC417" s="4">
        <v>0</v>
      </c>
      <c r="CD417" s="4">
        <v>0</v>
      </c>
      <c r="CE417" s="4">
        <v>0</v>
      </c>
      <c r="CF417" s="4">
        <v>0</v>
      </c>
      <c r="CG417" s="4">
        <v>0</v>
      </c>
      <c r="CH417" s="4">
        <v>0</v>
      </c>
      <c r="CI417" s="4">
        <v>0</v>
      </c>
      <c r="CJ417" s="4">
        <v>0</v>
      </c>
      <c r="CK417" s="4">
        <v>0</v>
      </c>
      <c r="CL417" s="4">
        <v>0</v>
      </c>
      <c r="CM417" s="4">
        <v>0</v>
      </c>
      <c r="CN417" s="4">
        <v>0</v>
      </c>
      <c r="CO417" s="4">
        <v>0</v>
      </c>
      <c r="CP417" s="4">
        <v>0</v>
      </c>
      <c r="CQ417" s="4">
        <v>0</v>
      </c>
      <c r="CR417" s="4">
        <v>0</v>
      </c>
      <c r="CS417" s="4">
        <v>0</v>
      </c>
      <c r="CT417" s="4">
        <v>0</v>
      </c>
      <c r="CU417" s="4">
        <v>0</v>
      </c>
      <c r="CV417" s="4">
        <v>0</v>
      </c>
      <c r="CW417" s="4">
        <v>0</v>
      </c>
      <c r="CX417" s="4">
        <v>0</v>
      </c>
      <c r="CY417" s="4">
        <v>0</v>
      </c>
      <c r="CZ417" s="4">
        <v>0</v>
      </c>
      <c r="DA417" s="4">
        <v>0</v>
      </c>
      <c r="DB417" s="4">
        <v>0</v>
      </c>
      <c r="DC417" s="4">
        <v>0</v>
      </c>
      <c r="DD417" s="4">
        <v>0</v>
      </c>
      <c r="DE417" s="4">
        <v>0</v>
      </c>
      <c r="DF417" s="4">
        <v>0</v>
      </c>
      <c r="DG417" s="4">
        <v>0</v>
      </c>
      <c r="DH417" s="4">
        <v>0</v>
      </c>
      <c r="DI417" s="4">
        <v>100</v>
      </c>
      <c r="DJ417" s="4">
        <v>0</v>
      </c>
      <c r="DK417" s="4">
        <v>0</v>
      </c>
      <c r="DL417" s="4">
        <v>0</v>
      </c>
      <c r="DM417" s="4">
        <v>0</v>
      </c>
      <c r="DN417" s="4">
        <v>0</v>
      </c>
      <c r="DO417" s="4">
        <v>0</v>
      </c>
      <c r="DP417" s="4">
        <v>20</v>
      </c>
      <c r="DQ417" s="4">
        <v>0</v>
      </c>
      <c r="DR417" s="4">
        <v>0</v>
      </c>
      <c r="DS417" s="4">
        <v>0</v>
      </c>
      <c r="DT417" s="4">
        <v>0</v>
      </c>
      <c r="DU417" s="4">
        <v>0</v>
      </c>
      <c r="DV417" s="4">
        <v>0</v>
      </c>
      <c r="DW417" s="4">
        <v>0</v>
      </c>
      <c r="DX417" s="4">
        <v>0</v>
      </c>
      <c r="DY417" s="4">
        <v>0</v>
      </c>
      <c r="DZ417" s="4">
        <v>30</v>
      </c>
      <c r="EA417" s="4">
        <v>0</v>
      </c>
      <c r="EB417" s="4">
        <v>0</v>
      </c>
      <c r="EC417" s="4">
        <v>0</v>
      </c>
      <c r="ED417" s="4">
        <v>0</v>
      </c>
      <c r="EE417" s="4">
        <v>0</v>
      </c>
      <c r="EF417" s="4">
        <v>0</v>
      </c>
      <c r="EG417" s="4">
        <v>0</v>
      </c>
      <c r="EH417" s="4">
        <v>0</v>
      </c>
      <c r="EI417" s="4">
        <v>0</v>
      </c>
      <c r="EJ417" s="4">
        <v>0</v>
      </c>
      <c r="EK417" s="4">
        <v>0</v>
      </c>
      <c r="EL417" s="4">
        <v>0</v>
      </c>
      <c r="EM417" s="4">
        <v>0</v>
      </c>
      <c r="EN417" s="4">
        <v>0</v>
      </c>
      <c r="EO417" s="4">
        <v>0</v>
      </c>
      <c r="EP417" s="4">
        <v>0</v>
      </c>
      <c r="EQ417" s="4">
        <v>0</v>
      </c>
      <c r="ER417" s="4">
        <v>0</v>
      </c>
      <c r="ES417" s="4">
        <v>0</v>
      </c>
      <c r="ET417" s="4">
        <v>0</v>
      </c>
      <c r="EU417" s="4">
        <v>0</v>
      </c>
      <c r="EV417" s="4">
        <v>0</v>
      </c>
      <c r="EW417" s="4">
        <v>0</v>
      </c>
      <c r="EX417" s="4">
        <v>0</v>
      </c>
      <c r="EY417" s="4">
        <v>0</v>
      </c>
      <c r="EZ417" s="4">
        <v>0</v>
      </c>
      <c r="FA417" s="4">
        <v>0</v>
      </c>
      <c r="FB417" s="4">
        <v>0</v>
      </c>
      <c r="FC417" s="4">
        <v>0</v>
      </c>
      <c r="FD417" s="4">
        <v>0</v>
      </c>
      <c r="FE417" s="4">
        <v>0</v>
      </c>
      <c r="FF417" s="4">
        <v>0</v>
      </c>
      <c r="FG417" s="4">
        <v>0</v>
      </c>
      <c r="FH417" s="4">
        <v>0</v>
      </c>
      <c r="FI417" s="4">
        <v>0</v>
      </c>
      <c r="FJ417" s="4">
        <v>0</v>
      </c>
      <c r="FK417" s="4">
        <v>0</v>
      </c>
      <c r="FL417" s="4">
        <v>0</v>
      </c>
      <c r="FM417" s="4">
        <v>0</v>
      </c>
      <c r="FN417" s="4">
        <v>0</v>
      </c>
      <c r="FO417" s="4">
        <v>0</v>
      </c>
      <c r="FP417" s="4">
        <v>0</v>
      </c>
      <c r="FQ417" s="4">
        <v>0</v>
      </c>
      <c r="FR417" s="4">
        <v>0</v>
      </c>
      <c r="FS417" s="4">
        <v>0</v>
      </c>
      <c r="FT417" s="4">
        <v>0</v>
      </c>
      <c r="FU417" s="4">
        <v>0</v>
      </c>
      <c r="FV417" s="4">
        <v>0</v>
      </c>
      <c r="FW417" s="4">
        <v>0</v>
      </c>
      <c r="FX417" s="4">
        <v>0</v>
      </c>
      <c r="FY417" s="4">
        <v>0</v>
      </c>
      <c r="FZ417" s="4">
        <v>0</v>
      </c>
      <c r="GA417" s="4">
        <v>0</v>
      </c>
      <c r="GB417" s="4">
        <v>0</v>
      </c>
      <c r="GC417" s="4">
        <v>0</v>
      </c>
      <c r="GD417" s="4">
        <v>0</v>
      </c>
      <c r="GE417" s="4">
        <v>0</v>
      </c>
      <c r="GF417" s="4">
        <v>0</v>
      </c>
      <c r="GG417" s="4">
        <v>0</v>
      </c>
      <c r="GH417" s="4">
        <v>0</v>
      </c>
      <c r="GI417" s="4">
        <v>0</v>
      </c>
      <c r="GJ417" s="4">
        <v>0</v>
      </c>
      <c r="GK417" s="4">
        <v>0</v>
      </c>
      <c r="GL417" s="4">
        <v>0</v>
      </c>
      <c r="GM417" s="4">
        <v>0</v>
      </c>
      <c r="GN417" s="4">
        <v>0</v>
      </c>
      <c r="GO417" s="4">
        <v>0</v>
      </c>
      <c r="GP417" s="4">
        <v>0</v>
      </c>
      <c r="GQ417" s="4">
        <v>0</v>
      </c>
      <c r="GR417" s="4">
        <v>0</v>
      </c>
      <c r="GS417" s="4">
        <v>0</v>
      </c>
      <c r="GT417" s="4">
        <v>0</v>
      </c>
      <c r="GU417" s="4">
        <v>0</v>
      </c>
      <c r="GV417" s="4">
        <v>0</v>
      </c>
      <c r="GW417" s="4">
        <v>0</v>
      </c>
      <c r="GX417" s="4">
        <v>0</v>
      </c>
      <c r="GY417" s="4">
        <v>0</v>
      </c>
      <c r="GZ417" s="4">
        <v>0</v>
      </c>
      <c r="HA417" s="4">
        <v>0</v>
      </c>
      <c r="HB417" s="4">
        <v>0</v>
      </c>
      <c r="HC417" s="4">
        <v>0</v>
      </c>
      <c r="HD417" s="4">
        <v>0</v>
      </c>
      <c r="HE417" s="4">
        <v>0</v>
      </c>
      <c r="HF417" s="4">
        <v>0</v>
      </c>
      <c r="HG417" s="4">
        <v>0</v>
      </c>
      <c r="HH417" s="4">
        <v>0</v>
      </c>
      <c r="HI417" s="4">
        <v>0</v>
      </c>
      <c r="HJ417" s="4">
        <v>0</v>
      </c>
      <c r="HK417" s="4">
        <v>0</v>
      </c>
      <c r="HL417" s="4">
        <v>0</v>
      </c>
      <c r="HM417" s="4">
        <v>0</v>
      </c>
      <c r="HN417" s="4">
        <v>0</v>
      </c>
      <c r="HO417" s="4">
        <v>0</v>
      </c>
      <c r="HP417" s="4">
        <v>0</v>
      </c>
      <c r="HQ417" s="4">
        <v>0</v>
      </c>
      <c r="HR417" s="4">
        <v>0</v>
      </c>
      <c r="HS417" s="4">
        <v>0</v>
      </c>
      <c r="HT417" s="4">
        <v>0</v>
      </c>
      <c r="HU417" s="4">
        <v>0</v>
      </c>
      <c r="HV417" s="4">
        <v>0</v>
      </c>
      <c r="HW417" s="4">
        <v>0</v>
      </c>
      <c r="HX417" s="4">
        <v>0</v>
      </c>
      <c r="HY417" s="4">
        <v>3000</v>
      </c>
      <c r="HZ417" s="4">
        <v>0</v>
      </c>
      <c r="IA417" s="4">
        <v>0</v>
      </c>
      <c r="IB417" s="4">
        <v>150</v>
      </c>
      <c r="IC417" s="4">
        <v>0</v>
      </c>
      <c r="ID417" s="4">
        <v>0</v>
      </c>
      <c r="IE417" s="4">
        <v>0</v>
      </c>
      <c r="IF417" s="4">
        <v>0</v>
      </c>
      <c r="IG417" s="4">
        <v>50</v>
      </c>
      <c r="IH417" s="4">
        <v>3500</v>
      </c>
      <c r="II417" s="4">
        <v>0</v>
      </c>
      <c r="IJ417" s="4">
        <v>0</v>
      </c>
      <c r="IK417" s="4">
        <v>0</v>
      </c>
      <c r="IL417" s="4">
        <v>0</v>
      </c>
      <c r="IM417" s="4">
        <v>0</v>
      </c>
      <c r="IN417" s="4">
        <v>0</v>
      </c>
      <c r="IO417" s="4">
        <v>0</v>
      </c>
      <c r="IP417" s="4">
        <v>0</v>
      </c>
      <c r="IQ417" s="4">
        <v>0</v>
      </c>
      <c r="IR417" s="4">
        <v>100</v>
      </c>
      <c r="IS417" s="4">
        <v>0</v>
      </c>
      <c r="IT417" s="4">
        <v>10000</v>
      </c>
      <c r="IU417" s="4">
        <v>0</v>
      </c>
      <c r="IV417" s="4">
        <v>0</v>
      </c>
      <c r="IW417" s="4">
        <v>0</v>
      </c>
      <c r="IX417" s="4">
        <v>0</v>
      </c>
      <c r="IY417" s="4">
        <v>20</v>
      </c>
      <c r="IZ417" s="4">
        <v>0</v>
      </c>
      <c r="JA417" s="4">
        <v>50</v>
      </c>
      <c r="JB417" s="4">
        <v>500</v>
      </c>
      <c r="JC417" s="4">
        <v>0</v>
      </c>
      <c r="JD417" s="4">
        <v>0</v>
      </c>
      <c r="JE417" s="4">
        <v>0</v>
      </c>
      <c r="JF417" s="4">
        <v>0</v>
      </c>
      <c r="JG417" s="4">
        <v>40</v>
      </c>
      <c r="JH417" s="4">
        <v>0</v>
      </c>
      <c r="JI417" s="4">
        <v>500</v>
      </c>
      <c r="JJ417" s="4">
        <v>1000</v>
      </c>
      <c r="JK417" s="4">
        <v>0</v>
      </c>
      <c r="JL417" s="4">
        <v>0</v>
      </c>
      <c r="JM417" s="4">
        <v>0</v>
      </c>
      <c r="JN417" s="4">
        <v>200</v>
      </c>
      <c r="JO417" s="4">
        <v>500</v>
      </c>
      <c r="JP417" s="4">
        <v>0</v>
      </c>
      <c r="JQ417" s="4">
        <v>0</v>
      </c>
      <c r="JR417" s="4">
        <v>0</v>
      </c>
      <c r="JS417" s="4">
        <v>200</v>
      </c>
      <c r="JT417" s="4">
        <v>200</v>
      </c>
      <c r="JU417" s="4">
        <v>0</v>
      </c>
      <c r="JV417" s="4">
        <v>0</v>
      </c>
      <c r="JW417" s="4">
        <v>0</v>
      </c>
      <c r="JX417" s="4">
        <v>0</v>
      </c>
      <c r="JY417" s="4">
        <v>0</v>
      </c>
      <c r="JZ417" s="4">
        <v>0</v>
      </c>
      <c r="KA417" s="4">
        <v>0</v>
      </c>
      <c r="KB417" s="4">
        <v>0</v>
      </c>
      <c r="KC417" s="4">
        <v>200</v>
      </c>
      <c r="KD417" s="4">
        <v>0</v>
      </c>
      <c r="KE417" s="4">
        <v>0</v>
      </c>
      <c r="KF417" s="4">
        <v>0</v>
      </c>
      <c r="KG417" s="4">
        <v>0</v>
      </c>
      <c r="KH417" s="4">
        <v>0</v>
      </c>
      <c r="KI417" s="4">
        <v>0</v>
      </c>
      <c r="KJ417" s="4">
        <v>0</v>
      </c>
      <c r="KK417" s="4">
        <f t="shared" si="16"/>
        <v>22360</v>
      </c>
    </row>
    <row r="418" spans="1:297" ht="30" customHeight="1" x14ac:dyDescent="0.25">
      <c r="A418" s="4">
        <v>411</v>
      </c>
      <c r="B418" s="4">
        <v>303</v>
      </c>
      <c r="C418" s="4" t="s">
        <v>1111</v>
      </c>
      <c r="D418" s="17" t="s">
        <v>1111</v>
      </c>
      <c r="E418" s="17" t="s">
        <v>1112</v>
      </c>
      <c r="F418" s="4"/>
      <c r="G418" s="7">
        <v>2.4</v>
      </c>
      <c r="H418" s="4">
        <v>200</v>
      </c>
      <c r="I418" s="4"/>
      <c r="J418" s="4"/>
      <c r="K418" s="4"/>
      <c r="L418" s="4"/>
      <c r="M418" s="4"/>
      <c r="N418" s="4"/>
      <c r="O418" s="4"/>
      <c r="P418" s="4">
        <v>0</v>
      </c>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v>0</v>
      </c>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v>0</v>
      </c>
      <c r="HM418" s="4"/>
      <c r="HN418" s="4"/>
      <c r="HO418" s="4"/>
      <c r="HP418" s="4"/>
      <c r="HQ418" s="4">
        <v>50</v>
      </c>
      <c r="HR418" s="4"/>
      <c r="HS418" s="4"/>
      <c r="HT418" s="4"/>
      <c r="HU418" s="4"/>
      <c r="HV418" s="4"/>
      <c r="HW418" s="4"/>
      <c r="HX418" s="4"/>
      <c r="HY418" s="4"/>
      <c r="HZ418" s="4"/>
      <c r="IA418" s="4">
        <v>0</v>
      </c>
      <c r="IB418" s="4">
        <v>1000</v>
      </c>
      <c r="IC418" s="4"/>
      <c r="ID418" s="4"/>
      <c r="IE418" s="4"/>
      <c r="IF418" s="4"/>
      <c r="IG418" s="4">
        <v>150</v>
      </c>
      <c r="IH418" s="4">
        <v>300</v>
      </c>
      <c r="II418" s="4">
        <v>100</v>
      </c>
      <c r="IJ418" s="4"/>
      <c r="IK418" s="4"/>
      <c r="IL418" s="4"/>
      <c r="IM418" s="4"/>
      <c r="IN418" s="4">
        <v>50</v>
      </c>
      <c r="IO418" s="4"/>
      <c r="IP418" s="4">
        <v>2080</v>
      </c>
      <c r="IQ418" s="4"/>
      <c r="IR418" s="4">
        <v>2000</v>
      </c>
      <c r="IS418" s="4">
        <v>0</v>
      </c>
      <c r="IT418" s="4"/>
      <c r="IU418" s="4"/>
      <c r="IV418" s="4">
        <v>200</v>
      </c>
      <c r="IW418" s="4"/>
      <c r="IX418" s="4"/>
      <c r="IY418" s="4"/>
      <c r="IZ418" s="4">
        <v>50</v>
      </c>
      <c r="JA418" s="4">
        <v>0</v>
      </c>
      <c r="JB418" s="4">
        <v>100</v>
      </c>
      <c r="JC418" s="4"/>
      <c r="JD418" s="4"/>
      <c r="JE418" s="4"/>
      <c r="JF418" s="4"/>
      <c r="JG418" s="4"/>
      <c r="JH418" s="4"/>
      <c r="JI418" s="4"/>
      <c r="JJ418" s="4">
        <v>100</v>
      </c>
      <c r="JK418" s="4"/>
      <c r="JL418" s="4"/>
      <c r="JM418" s="4"/>
      <c r="JN418" s="4"/>
      <c r="JO418" s="4">
        <v>0</v>
      </c>
      <c r="JP418" s="4"/>
      <c r="JQ418" s="4"/>
      <c r="JR418" s="4"/>
      <c r="JS418" s="4">
        <v>1000</v>
      </c>
      <c r="JT418" s="4"/>
      <c r="JU418" s="4"/>
      <c r="JV418" s="4"/>
      <c r="JW418" s="4"/>
      <c r="JX418" s="4"/>
      <c r="JY418" s="4"/>
      <c r="JZ418" s="4"/>
      <c r="KA418" s="4"/>
      <c r="KB418" s="4">
        <v>0</v>
      </c>
      <c r="KC418" s="4"/>
      <c r="KD418" s="4"/>
      <c r="KE418" s="4"/>
      <c r="KF418" s="4"/>
      <c r="KG418" s="4"/>
      <c r="KH418" s="4"/>
      <c r="KI418" s="4">
        <v>100</v>
      </c>
      <c r="KJ418" s="4"/>
      <c r="KK418" s="4">
        <f t="shared" si="16"/>
        <v>7480</v>
      </c>
    </row>
    <row r="419" spans="1:297" ht="30" customHeight="1" x14ac:dyDescent="0.25">
      <c r="A419" s="4">
        <v>412</v>
      </c>
      <c r="B419" s="4">
        <v>304</v>
      </c>
      <c r="C419" s="4" t="s">
        <v>1113</v>
      </c>
      <c r="D419" s="16" t="s">
        <v>1113</v>
      </c>
      <c r="E419" s="16" t="s">
        <v>1114</v>
      </c>
      <c r="F419" s="4"/>
      <c r="G419" s="7">
        <v>1.2</v>
      </c>
      <c r="H419" s="4">
        <v>0</v>
      </c>
      <c r="I419" s="4"/>
      <c r="J419" s="4"/>
      <c r="K419" s="4"/>
      <c r="L419" s="4"/>
      <c r="M419" s="4"/>
      <c r="N419" s="4"/>
      <c r="O419" s="4"/>
      <c r="P419" s="4">
        <v>0</v>
      </c>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v>0</v>
      </c>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v>0</v>
      </c>
      <c r="HM419" s="4"/>
      <c r="HN419" s="4"/>
      <c r="HO419" s="4"/>
      <c r="HP419" s="4"/>
      <c r="HQ419" s="4"/>
      <c r="HR419" s="4"/>
      <c r="HS419" s="4"/>
      <c r="HT419" s="4"/>
      <c r="HU419" s="4"/>
      <c r="HV419" s="4"/>
      <c r="HW419" s="4"/>
      <c r="HX419" s="4"/>
      <c r="HY419" s="4"/>
      <c r="HZ419" s="4"/>
      <c r="IA419" s="4">
        <v>0</v>
      </c>
      <c r="IB419" s="4">
        <v>3000</v>
      </c>
      <c r="IC419" s="4">
        <v>50</v>
      </c>
      <c r="ID419" s="4"/>
      <c r="IE419" s="4"/>
      <c r="IF419" s="4"/>
      <c r="IG419" s="4"/>
      <c r="IH419" s="4">
        <v>200</v>
      </c>
      <c r="II419" s="4"/>
      <c r="IJ419" s="4"/>
      <c r="IK419" s="4"/>
      <c r="IL419" s="4"/>
      <c r="IM419" s="4"/>
      <c r="IN419" s="4">
        <v>500</v>
      </c>
      <c r="IO419" s="4"/>
      <c r="IP419" s="4">
        <v>750</v>
      </c>
      <c r="IQ419" s="4"/>
      <c r="IR419" s="4">
        <v>10100</v>
      </c>
      <c r="IS419" s="4">
        <v>0</v>
      </c>
      <c r="IT419" s="4"/>
      <c r="IU419" s="4"/>
      <c r="IV419" s="4"/>
      <c r="IW419" s="4"/>
      <c r="IX419" s="4"/>
      <c r="IY419" s="4"/>
      <c r="IZ419" s="4">
        <v>50</v>
      </c>
      <c r="JA419" s="4">
        <v>200</v>
      </c>
      <c r="JB419" s="4"/>
      <c r="JC419" s="4"/>
      <c r="JD419" s="4"/>
      <c r="JE419" s="4"/>
      <c r="JF419" s="4"/>
      <c r="JG419" s="4"/>
      <c r="JH419" s="4"/>
      <c r="JI419" s="4"/>
      <c r="JJ419" s="4"/>
      <c r="JK419" s="4"/>
      <c r="JL419" s="4"/>
      <c r="JM419" s="4">
        <v>500</v>
      </c>
      <c r="JN419" s="4"/>
      <c r="JO419" s="4">
        <v>0</v>
      </c>
      <c r="JP419" s="4"/>
      <c r="JQ419" s="4"/>
      <c r="JR419" s="4"/>
      <c r="JS419" s="4">
        <v>1000</v>
      </c>
      <c r="JT419" s="4"/>
      <c r="JU419" s="4"/>
      <c r="JV419" s="4"/>
      <c r="JW419" s="4"/>
      <c r="JX419" s="4"/>
      <c r="JY419" s="4"/>
      <c r="JZ419" s="4"/>
      <c r="KA419" s="4"/>
      <c r="KB419" s="4">
        <v>0</v>
      </c>
      <c r="KC419" s="4"/>
      <c r="KD419" s="4"/>
      <c r="KE419" s="4"/>
      <c r="KF419" s="4"/>
      <c r="KG419" s="4"/>
      <c r="KH419" s="4"/>
      <c r="KI419" s="4">
        <v>100</v>
      </c>
      <c r="KJ419" s="4"/>
      <c r="KK419" s="4">
        <f t="shared" si="16"/>
        <v>16450</v>
      </c>
    </row>
    <row r="420" spans="1:297" ht="30" customHeight="1" x14ac:dyDescent="0.25">
      <c r="A420" s="4">
        <v>413</v>
      </c>
      <c r="B420" s="4">
        <v>305</v>
      </c>
      <c r="C420" s="4" t="s">
        <v>1115</v>
      </c>
      <c r="D420" s="17" t="s">
        <v>1115</v>
      </c>
      <c r="E420" s="17" t="s">
        <v>1116</v>
      </c>
      <c r="F420" s="4"/>
      <c r="G420" s="7">
        <v>2.7719999999999998</v>
      </c>
      <c r="H420" s="4">
        <v>0</v>
      </c>
      <c r="I420" s="4"/>
      <c r="J420" s="4"/>
      <c r="K420" s="4"/>
      <c r="L420" s="4"/>
      <c r="M420" s="4"/>
      <c r="N420" s="4"/>
      <c r="O420" s="4"/>
      <c r="P420" s="4">
        <v>0</v>
      </c>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v>0</v>
      </c>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v>0</v>
      </c>
      <c r="HM420" s="4"/>
      <c r="HN420" s="4"/>
      <c r="HO420" s="4"/>
      <c r="HP420" s="4"/>
      <c r="HQ420" s="4"/>
      <c r="HR420" s="4"/>
      <c r="HS420" s="4"/>
      <c r="HT420" s="4"/>
      <c r="HU420" s="4"/>
      <c r="HV420" s="4"/>
      <c r="HW420" s="4"/>
      <c r="HX420" s="4"/>
      <c r="HY420" s="4"/>
      <c r="HZ420" s="4"/>
      <c r="IA420" s="4">
        <v>0</v>
      </c>
      <c r="IB420" s="4">
        <v>2000</v>
      </c>
      <c r="IC420" s="4">
        <v>2</v>
      </c>
      <c r="ID420" s="4"/>
      <c r="IE420" s="4"/>
      <c r="IF420" s="4"/>
      <c r="IG420" s="4">
        <v>50</v>
      </c>
      <c r="IH420" s="4">
        <v>1000</v>
      </c>
      <c r="II420" s="4"/>
      <c r="IJ420" s="4"/>
      <c r="IK420" s="4"/>
      <c r="IL420" s="4"/>
      <c r="IM420" s="4"/>
      <c r="IN420" s="4"/>
      <c r="IO420" s="4"/>
      <c r="IP420" s="4"/>
      <c r="IQ420" s="4"/>
      <c r="IR420" s="4">
        <v>200</v>
      </c>
      <c r="IS420" s="4">
        <v>2000</v>
      </c>
      <c r="IT420" s="4"/>
      <c r="IU420" s="4"/>
      <c r="IV420" s="4"/>
      <c r="IW420" s="4">
        <v>50</v>
      </c>
      <c r="IX420" s="4"/>
      <c r="IY420" s="4"/>
      <c r="IZ420" s="4"/>
      <c r="JA420" s="4">
        <v>1000</v>
      </c>
      <c r="JB420" s="4"/>
      <c r="JC420" s="4"/>
      <c r="JD420" s="4">
        <v>200</v>
      </c>
      <c r="JE420" s="4"/>
      <c r="JF420" s="4">
        <v>100</v>
      </c>
      <c r="JG420" s="4">
        <v>120</v>
      </c>
      <c r="JH420" s="4"/>
      <c r="JI420" s="4"/>
      <c r="JJ420" s="4"/>
      <c r="JK420" s="4"/>
      <c r="JL420" s="4"/>
      <c r="JM420" s="4"/>
      <c r="JN420" s="4"/>
      <c r="JO420" s="4">
        <v>20</v>
      </c>
      <c r="JP420" s="4"/>
      <c r="JQ420" s="4"/>
      <c r="JR420" s="4"/>
      <c r="JS420" s="4">
        <v>1000</v>
      </c>
      <c r="JT420" s="4"/>
      <c r="JU420" s="4"/>
      <c r="JV420" s="4"/>
      <c r="JW420" s="4"/>
      <c r="JX420" s="4"/>
      <c r="JY420" s="4"/>
      <c r="JZ420" s="4">
        <v>50</v>
      </c>
      <c r="KA420" s="4"/>
      <c r="KB420" s="4">
        <v>0</v>
      </c>
      <c r="KC420" s="4"/>
      <c r="KD420" s="4"/>
      <c r="KE420" s="4"/>
      <c r="KF420" s="4"/>
      <c r="KG420" s="4"/>
      <c r="KH420" s="4"/>
      <c r="KI420" s="4"/>
      <c r="KJ420" s="4"/>
      <c r="KK420" s="4">
        <f t="shared" si="16"/>
        <v>7792</v>
      </c>
    </row>
    <row r="421" spans="1:297" ht="30" customHeight="1" x14ac:dyDescent="0.25">
      <c r="A421" s="4">
        <v>414</v>
      </c>
      <c r="B421" s="4">
        <v>306</v>
      </c>
      <c r="C421" s="4" t="s">
        <v>1117</v>
      </c>
      <c r="D421" s="17" t="s">
        <v>1117</v>
      </c>
      <c r="E421" s="17" t="s">
        <v>1118</v>
      </c>
      <c r="F421" s="4"/>
      <c r="G421" s="7">
        <v>3.78</v>
      </c>
      <c r="H421" s="4">
        <v>0</v>
      </c>
      <c r="I421" s="4"/>
      <c r="J421" s="4"/>
      <c r="K421" s="4"/>
      <c r="L421" s="4"/>
      <c r="M421" s="4"/>
      <c r="N421" s="4"/>
      <c r="O421" s="4"/>
      <c r="P421" s="4">
        <v>5000</v>
      </c>
      <c r="Q421" s="4"/>
      <c r="R421" s="4"/>
      <c r="S421" s="4"/>
      <c r="T421" s="4">
        <v>100</v>
      </c>
      <c r="U421" s="4">
        <v>50</v>
      </c>
      <c r="V421" s="4"/>
      <c r="W421" s="4"/>
      <c r="X421" s="4"/>
      <c r="Y421" s="4"/>
      <c r="Z421" s="4">
        <v>100</v>
      </c>
      <c r="AA421" s="4"/>
      <c r="AB421" s="4"/>
      <c r="AC421" s="4"/>
      <c r="AD421" s="4"/>
      <c r="AE421" s="4"/>
      <c r="AF421" s="4"/>
      <c r="AG421" s="4"/>
      <c r="AH421" s="4"/>
      <c r="AI421" s="4">
        <v>20</v>
      </c>
      <c r="AJ421" s="4"/>
      <c r="AK421" s="4"/>
      <c r="AL421" s="4"/>
      <c r="AM421" s="4"/>
      <c r="AN421" s="4"/>
      <c r="AO421" s="4"/>
      <c r="AP421" s="4"/>
      <c r="AQ421" s="4"/>
      <c r="AR421" s="4"/>
      <c r="AS421" s="4"/>
      <c r="AT421" s="4"/>
      <c r="AU421" s="4"/>
      <c r="AV421" s="4"/>
      <c r="AW421" s="4"/>
      <c r="AX421" s="4"/>
      <c r="AY421" s="4"/>
      <c r="AZ421" s="4"/>
      <c r="BA421" s="4"/>
      <c r="BB421" s="4"/>
      <c r="BC421" s="4">
        <v>50</v>
      </c>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v>50</v>
      </c>
      <c r="CS421" s="4"/>
      <c r="CT421" s="4"/>
      <c r="CU421" s="4"/>
      <c r="CV421" s="4"/>
      <c r="CW421" s="4"/>
      <c r="CX421" s="4"/>
      <c r="CY421" s="4"/>
      <c r="CZ421" s="4"/>
      <c r="DA421" s="4"/>
      <c r="DB421" s="4"/>
      <c r="DC421" s="4"/>
      <c r="DD421" s="4"/>
      <c r="DE421" s="4"/>
      <c r="DF421" s="4"/>
      <c r="DG421" s="4"/>
      <c r="DH421" s="4">
        <v>60</v>
      </c>
      <c r="DI421" s="4"/>
      <c r="DJ421" s="4"/>
      <c r="DK421" s="4">
        <v>100</v>
      </c>
      <c r="DL421" s="4"/>
      <c r="DM421" s="4"/>
      <c r="DN421" s="4"/>
      <c r="DO421" s="4"/>
      <c r="DP421" s="4"/>
      <c r="DQ421" s="4"/>
      <c r="DR421" s="4"/>
      <c r="DS421" s="4"/>
      <c r="DT421" s="4"/>
      <c r="DU421" s="4"/>
      <c r="DV421" s="4"/>
      <c r="DW421" s="4"/>
      <c r="DX421" s="4"/>
      <c r="DY421" s="4"/>
      <c r="DZ421" s="4">
        <v>300</v>
      </c>
      <c r="EA421" s="4">
        <v>20</v>
      </c>
      <c r="EB421" s="4"/>
      <c r="EC421" s="4">
        <v>200</v>
      </c>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v>20</v>
      </c>
      <c r="FB421" s="4"/>
      <c r="FC421" s="4"/>
      <c r="FD421" s="4"/>
      <c r="FE421" s="4"/>
      <c r="FF421" s="4"/>
      <c r="FG421" s="4"/>
      <c r="FH421" s="4"/>
      <c r="FI421" s="4"/>
      <c r="FJ421" s="4"/>
      <c r="FK421" s="4"/>
      <c r="FL421" s="4"/>
      <c r="FM421" s="4"/>
      <c r="FN421" s="4"/>
      <c r="FO421" s="4"/>
      <c r="FP421" s="4"/>
      <c r="FQ421" s="4"/>
      <c r="FR421" s="4"/>
      <c r="FS421" s="4"/>
      <c r="FT421" s="4">
        <v>30</v>
      </c>
      <c r="FU421" s="4"/>
      <c r="FV421" s="4"/>
      <c r="FW421" s="4"/>
      <c r="FX421" s="4"/>
      <c r="FY421" s="4"/>
      <c r="FZ421" s="4"/>
      <c r="GA421" s="4"/>
      <c r="GB421" s="4"/>
      <c r="GC421" s="4"/>
      <c r="GD421" s="4"/>
      <c r="GE421" s="4">
        <v>20</v>
      </c>
      <c r="GF421" s="4"/>
      <c r="GG421" s="4"/>
      <c r="GH421" s="4"/>
      <c r="GI421" s="4"/>
      <c r="GJ421" s="4">
        <v>0</v>
      </c>
      <c r="GK421" s="4"/>
      <c r="GL421" s="4">
        <v>200</v>
      </c>
      <c r="GM421" s="4"/>
      <c r="GN421" s="4"/>
      <c r="GO421" s="4"/>
      <c r="GP421" s="4"/>
      <c r="GQ421" s="4"/>
      <c r="GR421" s="4"/>
      <c r="GS421" s="4"/>
      <c r="GT421" s="4"/>
      <c r="GU421" s="4"/>
      <c r="GV421" s="4"/>
      <c r="GW421" s="4"/>
      <c r="GX421" s="4"/>
      <c r="GY421" s="4"/>
      <c r="GZ421" s="4"/>
      <c r="HA421" s="4"/>
      <c r="HB421" s="4"/>
      <c r="HC421" s="4"/>
      <c r="HD421" s="4">
        <v>20</v>
      </c>
      <c r="HE421" s="4"/>
      <c r="HF421" s="4"/>
      <c r="HG421" s="4"/>
      <c r="HH421" s="4">
        <v>200</v>
      </c>
      <c r="HI421" s="4"/>
      <c r="HJ421" s="4"/>
      <c r="HK421" s="4"/>
      <c r="HL421" s="4">
        <v>0</v>
      </c>
      <c r="HM421" s="4"/>
      <c r="HN421" s="4"/>
      <c r="HO421" s="4"/>
      <c r="HP421" s="4"/>
      <c r="HQ421" s="4">
        <v>100</v>
      </c>
      <c r="HR421" s="4"/>
      <c r="HS421" s="4"/>
      <c r="HT421" s="4"/>
      <c r="HU421" s="4"/>
      <c r="HV421" s="4"/>
      <c r="HW421" s="4">
        <v>4500</v>
      </c>
      <c r="HX421" s="4"/>
      <c r="HY421" s="4">
        <v>2000</v>
      </c>
      <c r="HZ421" s="4"/>
      <c r="IA421" s="4">
        <v>0</v>
      </c>
      <c r="IB421" s="4">
        <v>500</v>
      </c>
      <c r="IC421" s="4">
        <v>50</v>
      </c>
      <c r="ID421" s="4"/>
      <c r="IE421" s="4"/>
      <c r="IF421" s="4">
        <v>10</v>
      </c>
      <c r="IG421" s="4"/>
      <c r="IH421" s="4"/>
      <c r="II421" s="4">
        <v>200</v>
      </c>
      <c r="IJ421" s="4"/>
      <c r="IK421" s="4">
        <v>1000</v>
      </c>
      <c r="IL421" s="4"/>
      <c r="IM421" s="4"/>
      <c r="IN421" s="4"/>
      <c r="IO421" s="4"/>
      <c r="IP421" s="4">
        <v>3500</v>
      </c>
      <c r="IQ421" s="4"/>
      <c r="IR421" s="4">
        <v>0</v>
      </c>
      <c r="IS421" s="4">
        <v>0</v>
      </c>
      <c r="IT421" s="4"/>
      <c r="IU421" s="4"/>
      <c r="IV421" s="4"/>
      <c r="IW421" s="4"/>
      <c r="IX421" s="4"/>
      <c r="IY421" s="4"/>
      <c r="IZ421" s="4"/>
      <c r="JA421" s="4">
        <v>0</v>
      </c>
      <c r="JB421" s="4"/>
      <c r="JC421" s="4">
        <v>50</v>
      </c>
      <c r="JD421" s="4">
        <v>100</v>
      </c>
      <c r="JE421" s="4"/>
      <c r="JF421" s="4"/>
      <c r="JG421" s="4"/>
      <c r="JH421" s="4">
        <v>10</v>
      </c>
      <c r="JI421" s="4"/>
      <c r="JJ421" s="4"/>
      <c r="JK421" s="4"/>
      <c r="JL421" s="4"/>
      <c r="JM421" s="4"/>
      <c r="JN421" s="4"/>
      <c r="JO421" s="4">
        <v>0</v>
      </c>
      <c r="JP421" s="4"/>
      <c r="JQ421" s="4"/>
      <c r="JR421" s="4"/>
      <c r="JS421" s="4">
        <v>1200</v>
      </c>
      <c r="JT421" s="4"/>
      <c r="JU421" s="4"/>
      <c r="JV421" s="4"/>
      <c r="JW421" s="4"/>
      <c r="JX421" s="4"/>
      <c r="JY421" s="4"/>
      <c r="JZ421" s="4">
        <v>100</v>
      </c>
      <c r="KA421" s="4"/>
      <c r="KB421" s="4">
        <v>0</v>
      </c>
      <c r="KC421" s="4"/>
      <c r="KD421" s="4"/>
      <c r="KE421" s="4"/>
      <c r="KF421" s="4"/>
      <c r="KG421" s="4"/>
      <c r="KH421" s="4"/>
      <c r="KI421" s="4">
        <v>30</v>
      </c>
      <c r="KJ421" s="4"/>
      <c r="KK421" s="4">
        <f t="shared" si="16"/>
        <v>19890</v>
      </c>
    </row>
    <row r="422" spans="1:297" ht="30" customHeight="1" x14ac:dyDescent="0.25">
      <c r="A422" s="10">
        <v>417</v>
      </c>
      <c r="B422" s="10"/>
      <c r="C422" s="10" t="s">
        <v>1119</v>
      </c>
      <c r="D422" s="10"/>
      <c r="E422" s="10"/>
      <c r="F422" s="10"/>
      <c r="G422" s="11">
        <v>1.458</v>
      </c>
      <c r="H422" s="10">
        <v>1050</v>
      </c>
      <c r="I422" s="10"/>
      <c r="J422" s="10"/>
      <c r="K422" s="10"/>
      <c r="L422" s="10"/>
      <c r="M422" s="10"/>
      <c r="N422" s="10"/>
      <c r="O422" s="10"/>
      <c r="P422" s="10">
        <v>0</v>
      </c>
      <c r="Q422" s="10"/>
      <c r="R422" s="10"/>
      <c r="S422" s="10"/>
      <c r="T422" s="10"/>
      <c r="U422" s="10">
        <v>50</v>
      </c>
      <c r="V422" s="10"/>
      <c r="W422" s="10">
        <v>1000</v>
      </c>
      <c r="X422" s="10"/>
      <c r="Y422" s="10"/>
      <c r="Z422" s="10">
        <v>100</v>
      </c>
      <c r="AA422" s="10"/>
      <c r="AB422" s="10"/>
      <c r="AC422" s="10">
        <v>100</v>
      </c>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v>90</v>
      </c>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v>20</v>
      </c>
      <c r="DD422" s="10"/>
      <c r="DE422" s="10"/>
      <c r="DF422" s="10"/>
      <c r="DG422" s="10"/>
      <c r="DH422" s="10"/>
      <c r="DI422" s="10"/>
      <c r="DJ422" s="10"/>
      <c r="DK422" s="10"/>
      <c r="DL422" s="10"/>
      <c r="DM422" s="10"/>
      <c r="DN422" s="10"/>
      <c r="DO422" s="10"/>
      <c r="DP422" s="10"/>
      <c r="DQ422" s="10"/>
      <c r="DR422" s="10"/>
      <c r="DS422" s="10"/>
      <c r="DT422" s="10"/>
      <c r="DU422" s="10"/>
      <c r="DV422" s="10"/>
      <c r="DW422" s="10"/>
      <c r="DX422" s="10">
        <v>200</v>
      </c>
      <c r="DY422" s="10"/>
      <c r="DZ422" s="10"/>
      <c r="EA422" s="10">
        <v>10</v>
      </c>
      <c r="EB422" s="10"/>
      <c r="EC422" s="10">
        <v>100</v>
      </c>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c r="FF422" s="10"/>
      <c r="FG422" s="10"/>
      <c r="FH422" s="10"/>
      <c r="FI422" s="10"/>
      <c r="FJ422" s="10"/>
      <c r="FK422" s="10"/>
      <c r="FL422" s="10"/>
      <c r="FM422" s="10"/>
      <c r="FN422" s="10"/>
      <c r="FO422" s="10"/>
      <c r="FP422" s="10"/>
      <c r="FQ422" s="10"/>
      <c r="FR422" s="10"/>
      <c r="FS422" s="10"/>
      <c r="FT422" s="10"/>
      <c r="FU422" s="10"/>
      <c r="FV422" s="10">
        <v>100</v>
      </c>
      <c r="FW422" s="10"/>
      <c r="FX422" s="10"/>
      <c r="FY422" s="10"/>
      <c r="FZ422" s="10"/>
      <c r="GA422" s="10"/>
      <c r="GB422" s="10"/>
      <c r="GC422" s="10"/>
      <c r="GD422" s="10"/>
      <c r="GE422" s="10"/>
      <c r="GF422" s="10"/>
      <c r="GG422" s="10"/>
      <c r="GH422" s="10"/>
      <c r="GI422" s="10"/>
      <c r="GJ422" s="10">
        <v>0</v>
      </c>
      <c r="GK422" s="10"/>
      <c r="GL422" s="10"/>
      <c r="GM422" s="10"/>
      <c r="GN422" s="10">
        <v>50</v>
      </c>
      <c r="GO422" s="10"/>
      <c r="GP422" s="10">
        <v>20</v>
      </c>
      <c r="GQ422" s="10"/>
      <c r="GR422" s="10"/>
      <c r="GS422" s="10"/>
      <c r="GT422" s="10"/>
      <c r="GU422" s="10"/>
      <c r="GV422" s="10"/>
      <c r="GW422" s="10"/>
      <c r="GX422" s="10"/>
      <c r="GY422" s="10"/>
      <c r="GZ422" s="10"/>
      <c r="HA422" s="10"/>
      <c r="HB422" s="10"/>
      <c r="HC422" s="10"/>
      <c r="HD422" s="10"/>
      <c r="HE422" s="10"/>
      <c r="HF422" s="10"/>
      <c r="HG422" s="10"/>
      <c r="HH422" s="10"/>
      <c r="HI422" s="10"/>
      <c r="HJ422" s="10"/>
      <c r="HK422" s="10"/>
      <c r="HL422" s="10">
        <v>0</v>
      </c>
      <c r="HM422" s="10"/>
      <c r="HN422" s="10"/>
      <c r="HO422" s="10"/>
      <c r="HP422" s="10"/>
      <c r="HQ422" s="10"/>
      <c r="HR422" s="10"/>
      <c r="HS422" s="10"/>
      <c r="HT422" s="10"/>
      <c r="HU422" s="10"/>
      <c r="HV422" s="10"/>
      <c r="HW422" s="10"/>
      <c r="HX422" s="10"/>
      <c r="HY422" s="10"/>
      <c r="HZ422" s="10"/>
      <c r="IA422" s="10">
        <v>0</v>
      </c>
      <c r="IB422" s="10">
        <v>500</v>
      </c>
      <c r="IC422" s="10"/>
      <c r="ID422" s="10">
        <v>100</v>
      </c>
      <c r="IE422" s="10"/>
      <c r="IF422" s="10"/>
      <c r="IG422" s="10"/>
      <c r="IH422" s="10"/>
      <c r="II422" s="10"/>
      <c r="IJ422" s="10"/>
      <c r="IK422" s="10"/>
      <c r="IL422" s="10"/>
      <c r="IM422" s="10"/>
      <c r="IN422" s="10">
        <v>500</v>
      </c>
      <c r="IO422" s="10"/>
      <c r="IP422" s="10">
        <v>1500</v>
      </c>
      <c r="IQ422" s="10"/>
      <c r="IR422" s="10">
        <v>0</v>
      </c>
      <c r="IS422" s="10">
        <v>0</v>
      </c>
      <c r="IT422" s="10">
        <v>8000</v>
      </c>
      <c r="IU422" s="10"/>
      <c r="IV422" s="10">
        <v>100</v>
      </c>
      <c r="IW422" s="10"/>
      <c r="IX422" s="10"/>
      <c r="IY422" s="10"/>
      <c r="IZ422" s="10"/>
      <c r="JA422" s="10">
        <v>0</v>
      </c>
      <c r="JB422" s="10"/>
      <c r="JC422" s="10"/>
      <c r="JD422" s="10"/>
      <c r="JE422" s="10"/>
      <c r="JF422" s="10"/>
      <c r="JG422" s="10"/>
      <c r="JH422" s="10"/>
      <c r="JI422" s="10"/>
      <c r="JJ422" s="10"/>
      <c r="JK422" s="10"/>
      <c r="JL422" s="10"/>
      <c r="JM422" s="10"/>
      <c r="JN422" s="10">
        <v>400</v>
      </c>
      <c r="JO422" s="10">
        <v>0</v>
      </c>
      <c r="JP422" s="10"/>
      <c r="JQ422" s="10"/>
      <c r="JR422" s="10"/>
      <c r="JS422" s="10">
        <v>0</v>
      </c>
      <c r="JT422" s="10"/>
      <c r="JU422" s="10"/>
      <c r="JV422" s="10"/>
      <c r="JW422" s="10"/>
      <c r="JX422" s="10">
        <v>50</v>
      </c>
      <c r="JY422" s="10"/>
      <c r="JZ422" s="10"/>
      <c r="KA422" s="10"/>
      <c r="KB422" s="10">
        <v>0</v>
      </c>
      <c r="KC422" s="10"/>
      <c r="KD422" s="10"/>
      <c r="KE422" s="10"/>
      <c r="KF422" s="10"/>
      <c r="KG422" s="10"/>
      <c r="KH422" s="10">
        <v>500</v>
      </c>
      <c r="KI422" s="10">
        <v>20</v>
      </c>
      <c r="KJ422" s="10"/>
      <c r="KK422" s="10">
        <f t="shared" si="16"/>
        <v>14560</v>
      </c>
    </row>
    <row r="423" spans="1:297" ht="30" customHeight="1" x14ac:dyDescent="0.25">
      <c r="A423" s="10">
        <v>415</v>
      </c>
      <c r="B423" s="10"/>
      <c r="C423" s="10" t="s">
        <v>1120</v>
      </c>
      <c r="D423" s="10"/>
      <c r="E423" s="10"/>
      <c r="F423" s="10"/>
      <c r="G423" s="11">
        <v>1.728</v>
      </c>
      <c r="H423" s="10">
        <v>800</v>
      </c>
      <c r="I423" s="10"/>
      <c r="J423" s="10"/>
      <c r="K423" s="10"/>
      <c r="L423" s="10"/>
      <c r="M423" s="10"/>
      <c r="N423" s="10"/>
      <c r="O423" s="10"/>
      <c r="P423" s="10">
        <v>5000</v>
      </c>
      <c r="Q423" s="10"/>
      <c r="R423" s="10"/>
      <c r="S423" s="10"/>
      <c r="T423" s="10"/>
      <c r="U423" s="10">
        <v>50</v>
      </c>
      <c r="V423" s="10"/>
      <c r="W423" s="10"/>
      <c r="X423" s="10"/>
      <c r="Y423" s="10"/>
      <c r="Z423" s="10">
        <v>100</v>
      </c>
      <c r="AA423" s="10"/>
      <c r="AB423" s="10"/>
      <c r="AC423" s="10"/>
      <c r="AD423" s="10"/>
      <c r="AE423" s="10"/>
      <c r="AF423" s="10"/>
      <c r="AG423" s="10"/>
      <c r="AH423" s="10"/>
      <c r="AI423" s="10">
        <v>20</v>
      </c>
      <c r="AJ423" s="10"/>
      <c r="AK423" s="10"/>
      <c r="AL423" s="10"/>
      <c r="AM423" s="10"/>
      <c r="AN423" s="10"/>
      <c r="AO423" s="10"/>
      <c r="AP423" s="10"/>
      <c r="AQ423" s="10"/>
      <c r="AR423" s="10"/>
      <c r="AS423" s="10"/>
      <c r="AT423" s="10"/>
      <c r="AU423" s="10"/>
      <c r="AV423" s="10"/>
      <c r="AW423" s="10"/>
      <c r="AX423" s="10"/>
      <c r="AY423" s="10"/>
      <c r="AZ423" s="10">
        <v>4000</v>
      </c>
      <c r="BA423" s="10"/>
      <c r="BB423" s="10">
        <v>400</v>
      </c>
      <c r="BC423" s="10">
        <v>100</v>
      </c>
      <c r="BD423" s="10"/>
      <c r="BE423" s="10"/>
      <c r="BF423" s="10"/>
      <c r="BG423" s="10"/>
      <c r="BH423" s="10"/>
      <c r="BI423" s="10"/>
      <c r="BJ423" s="10"/>
      <c r="BK423" s="10"/>
      <c r="BL423" s="10">
        <v>100</v>
      </c>
      <c r="BM423" s="10"/>
      <c r="BN423" s="10"/>
      <c r="BO423" s="10">
        <v>30</v>
      </c>
      <c r="BP423" s="10"/>
      <c r="BQ423" s="10"/>
      <c r="BR423" s="10"/>
      <c r="BS423" s="10"/>
      <c r="BT423" s="10"/>
      <c r="BU423" s="10"/>
      <c r="BV423" s="10"/>
      <c r="BW423" s="10"/>
      <c r="BX423" s="10"/>
      <c r="BY423" s="10"/>
      <c r="BZ423" s="10"/>
      <c r="CA423" s="10"/>
      <c r="CB423" s="10"/>
      <c r="CC423" s="10"/>
      <c r="CD423" s="10"/>
      <c r="CE423" s="10"/>
      <c r="CF423" s="10"/>
      <c r="CG423" s="10"/>
      <c r="CH423" s="10">
        <v>30</v>
      </c>
      <c r="CI423" s="10"/>
      <c r="CJ423" s="10"/>
      <c r="CK423" s="10"/>
      <c r="CL423" s="10">
        <v>50</v>
      </c>
      <c r="CM423" s="10"/>
      <c r="CN423" s="10"/>
      <c r="CO423" s="10"/>
      <c r="CP423" s="10"/>
      <c r="CQ423" s="10"/>
      <c r="CR423" s="10">
        <v>100</v>
      </c>
      <c r="CS423" s="10"/>
      <c r="CT423" s="10"/>
      <c r="CU423" s="10"/>
      <c r="CV423" s="10"/>
      <c r="CW423" s="10"/>
      <c r="CX423" s="10"/>
      <c r="CY423" s="10"/>
      <c r="CZ423" s="10"/>
      <c r="DA423" s="10"/>
      <c r="DB423" s="10"/>
      <c r="DC423" s="10">
        <v>20</v>
      </c>
      <c r="DD423" s="10"/>
      <c r="DE423" s="10"/>
      <c r="DF423" s="10"/>
      <c r="DG423" s="10"/>
      <c r="DH423" s="10">
        <v>60</v>
      </c>
      <c r="DI423" s="10">
        <v>500</v>
      </c>
      <c r="DJ423" s="10"/>
      <c r="DK423" s="10">
        <v>100</v>
      </c>
      <c r="DL423" s="10"/>
      <c r="DM423" s="10"/>
      <c r="DN423" s="10"/>
      <c r="DO423" s="10"/>
      <c r="DP423" s="10"/>
      <c r="DQ423" s="10">
        <v>50</v>
      </c>
      <c r="DR423" s="10"/>
      <c r="DS423" s="10"/>
      <c r="DT423" s="10"/>
      <c r="DU423" s="10"/>
      <c r="DV423" s="10"/>
      <c r="DW423" s="10"/>
      <c r="DX423" s="10"/>
      <c r="DY423" s="10"/>
      <c r="DZ423" s="10">
        <v>300</v>
      </c>
      <c r="EA423" s="10">
        <v>10</v>
      </c>
      <c r="EB423" s="10"/>
      <c r="EC423" s="10">
        <v>100</v>
      </c>
      <c r="ED423" s="10"/>
      <c r="EE423" s="10"/>
      <c r="EF423" s="10"/>
      <c r="EG423" s="10"/>
      <c r="EH423" s="10"/>
      <c r="EI423" s="10"/>
      <c r="EJ423" s="10"/>
      <c r="EK423" s="10"/>
      <c r="EL423" s="10"/>
      <c r="EM423" s="10"/>
      <c r="EN423" s="10"/>
      <c r="EO423" s="10"/>
      <c r="EP423" s="10">
        <v>300</v>
      </c>
      <c r="EQ423" s="10"/>
      <c r="ER423" s="10"/>
      <c r="ES423" s="10"/>
      <c r="ET423" s="10"/>
      <c r="EU423" s="10">
        <v>20</v>
      </c>
      <c r="EV423" s="10"/>
      <c r="EW423" s="10"/>
      <c r="EX423" s="10"/>
      <c r="EY423" s="10"/>
      <c r="EZ423" s="10"/>
      <c r="FA423" s="10"/>
      <c r="FB423" s="10"/>
      <c r="FC423" s="10"/>
      <c r="FD423" s="10"/>
      <c r="FE423" s="10"/>
      <c r="FF423" s="10"/>
      <c r="FG423" s="10"/>
      <c r="FH423" s="10"/>
      <c r="FI423" s="10"/>
      <c r="FJ423" s="10"/>
      <c r="FK423" s="10">
        <v>100</v>
      </c>
      <c r="FL423" s="10"/>
      <c r="FM423" s="10">
        <v>200</v>
      </c>
      <c r="FN423" s="10"/>
      <c r="FO423" s="10"/>
      <c r="FP423" s="10"/>
      <c r="FQ423" s="10"/>
      <c r="FR423" s="10"/>
      <c r="FS423" s="10"/>
      <c r="FT423" s="10">
        <v>10</v>
      </c>
      <c r="FU423" s="10"/>
      <c r="FV423" s="10"/>
      <c r="FW423" s="10"/>
      <c r="FX423" s="10">
        <v>20</v>
      </c>
      <c r="FY423" s="10"/>
      <c r="FZ423" s="10"/>
      <c r="GA423" s="10"/>
      <c r="GB423" s="10"/>
      <c r="GC423" s="10"/>
      <c r="GD423" s="10">
        <v>50</v>
      </c>
      <c r="GE423" s="10"/>
      <c r="GF423" s="10"/>
      <c r="GG423" s="10"/>
      <c r="GH423" s="10"/>
      <c r="GI423" s="10"/>
      <c r="GJ423" s="10">
        <v>0</v>
      </c>
      <c r="GK423" s="10"/>
      <c r="GL423" s="10">
        <v>300</v>
      </c>
      <c r="GM423" s="10"/>
      <c r="GN423" s="10"/>
      <c r="GO423" s="10">
        <v>30</v>
      </c>
      <c r="GP423" s="10">
        <v>10</v>
      </c>
      <c r="GQ423" s="10"/>
      <c r="GR423" s="10"/>
      <c r="GS423" s="10"/>
      <c r="GT423" s="10"/>
      <c r="GU423" s="10"/>
      <c r="GV423" s="10"/>
      <c r="GW423" s="10">
        <v>30</v>
      </c>
      <c r="GX423" s="10"/>
      <c r="GY423" s="10"/>
      <c r="GZ423" s="10"/>
      <c r="HA423" s="10"/>
      <c r="HB423" s="10"/>
      <c r="HC423" s="10"/>
      <c r="HD423" s="10"/>
      <c r="HE423" s="10"/>
      <c r="HF423" s="10"/>
      <c r="HG423" s="10"/>
      <c r="HH423" s="10">
        <v>200</v>
      </c>
      <c r="HI423" s="10"/>
      <c r="HJ423" s="10"/>
      <c r="HK423" s="10"/>
      <c r="HL423" s="10">
        <v>0</v>
      </c>
      <c r="HM423" s="10"/>
      <c r="HN423" s="10"/>
      <c r="HO423" s="10"/>
      <c r="HP423" s="10">
        <v>5000</v>
      </c>
      <c r="HQ423" s="10">
        <v>100</v>
      </c>
      <c r="HR423" s="10"/>
      <c r="HS423" s="10"/>
      <c r="HT423" s="10">
        <v>100</v>
      </c>
      <c r="HU423" s="10"/>
      <c r="HV423" s="10"/>
      <c r="HW423" s="10">
        <v>1000</v>
      </c>
      <c r="HX423" s="10"/>
      <c r="HY423" s="10">
        <v>2000</v>
      </c>
      <c r="HZ423" s="10"/>
      <c r="IA423" s="10">
        <v>100</v>
      </c>
      <c r="IB423" s="10">
        <v>2000</v>
      </c>
      <c r="IC423" s="10"/>
      <c r="ID423" s="10">
        <v>100</v>
      </c>
      <c r="IE423" s="10"/>
      <c r="IF423" s="10"/>
      <c r="IG423" s="10"/>
      <c r="IH423" s="10"/>
      <c r="II423" s="10"/>
      <c r="IJ423" s="10"/>
      <c r="IK423" s="10">
        <v>1000</v>
      </c>
      <c r="IL423" s="10"/>
      <c r="IM423" s="10"/>
      <c r="IN423" s="10">
        <v>450</v>
      </c>
      <c r="IO423" s="10"/>
      <c r="IP423" s="10">
        <v>50</v>
      </c>
      <c r="IQ423" s="10"/>
      <c r="IR423" s="10">
        <v>500</v>
      </c>
      <c r="IS423" s="10">
        <v>0</v>
      </c>
      <c r="IT423" s="10"/>
      <c r="IU423" s="10">
        <v>500</v>
      </c>
      <c r="IV423" s="10"/>
      <c r="IW423" s="10">
        <v>100</v>
      </c>
      <c r="IX423" s="10"/>
      <c r="IY423" s="10"/>
      <c r="IZ423" s="10"/>
      <c r="JA423" s="10">
        <v>0</v>
      </c>
      <c r="JB423" s="10"/>
      <c r="JC423" s="10"/>
      <c r="JD423" s="10"/>
      <c r="JE423" s="10"/>
      <c r="JF423" s="10"/>
      <c r="JG423" s="10"/>
      <c r="JH423" s="10"/>
      <c r="JI423" s="10"/>
      <c r="JJ423" s="10"/>
      <c r="JK423" s="10"/>
      <c r="JL423" s="10"/>
      <c r="JM423" s="10"/>
      <c r="JN423" s="10">
        <v>200</v>
      </c>
      <c r="JO423" s="10">
        <v>0</v>
      </c>
      <c r="JP423" s="10"/>
      <c r="JQ423" s="10"/>
      <c r="JR423" s="10"/>
      <c r="JS423" s="10">
        <v>1000</v>
      </c>
      <c r="JT423" s="10"/>
      <c r="JU423" s="10"/>
      <c r="JV423" s="10"/>
      <c r="JW423" s="10"/>
      <c r="JX423" s="10"/>
      <c r="JY423" s="10"/>
      <c r="JZ423" s="10">
        <v>100</v>
      </c>
      <c r="KA423" s="10"/>
      <c r="KB423" s="10">
        <v>0</v>
      </c>
      <c r="KC423" s="10"/>
      <c r="KD423" s="10"/>
      <c r="KE423" s="10"/>
      <c r="KF423" s="10"/>
      <c r="KG423" s="10"/>
      <c r="KH423" s="10">
        <v>300</v>
      </c>
      <c r="KI423" s="10">
        <v>50</v>
      </c>
      <c r="KJ423" s="10"/>
      <c r="KK423" s="10">
        <f t="shared" si="16"/>
        <v>27840</v>
      </c>
    </row>
    <row r="424" spans="1:297" ht="30" customHeight="1" x14ac:dyDescent="0.25">
      <c r="A424" s="4"/>
      <c r="B424" s="4">
        <v>307</v>
      </c>
      <c r="C424" s="4"/>
      <c r="D424" s="5" t="s">
        <v>1119</v>
      </c>
      <c r="E424" s="5" t="s">
        <v>1121</v>
      </c>
      <c r="F424" s="4" t="s">
        <v>923</v>
      </c>
      <c r="G424" s="7">
        <v>1.728</v>
      </c>
      <c r="H424" s="4">
        <v>1850</v>
      </c>
      <c r="I424" s="4">
        <v>0</v>
      </c>
      <c r="J424" s="4">
        <v>0</v>
      </c>
      <c r="K424" s="4">
        <v>0</v>
      </c>
      <c r="L424" s="4">
        <v>0</v>
      </c>
      <c r="M424" s="4">
        <v>0</v>
      </c>
      <c r="N424" s="4">
        <v>0</v>
      </c>
      <c r="O424" s="4">
        <v>0</v>
      </c>
      <c r="P424" s="4">
        <v>5000</v>
      </c>
      <c r="Q424" s="4">
        <v>0</v>
      </c>
      <c r="R424" s="4">
        <v>0</v>
      </c>
      <c r="S424" s="4">
        <v>0</v>
      </c>
      <c r="T424" s="4">
        <v>0</v>
      </c>
      <c r="U424" s="4">
        <v>100</v>
      </c>
      <c r="V424" s="4">
        <v>0</v>
      </c>
      <c r="W424" s="4">
        <v>1000</v>
      </c>
      <c r="X424" s="4">
        <v>0</v>
      </c>
      <c r="Y424" s="4">
        <v>0</v>
      </c>
      <c r="Z424" s="4">
        <v>200</v>
      </c>
      <c r="AA424" s="4">
        <v>0</v>
      </c>
      <c r="AB424" s="4">
        <v>0</v>
      </c>
      <c r="AC424" s="4">
        <v>100</v>
      </c>
      <c r="AD424" s="4">
        <v>0</v>
      </c>
      <c r="AE424" s="4">
        <v>0</v>
      </c>
      <c r="AF424" s="4">
        <v>0</v>
      </c>
      <c r="AG424" s="4">
        <v>0</v>
      </c>
      <c r="AH424" s="4">
        <v>0</v>
      </c>
      <c r="AI424" s="4">
        <v>20</v>
      </c>
      <c r="AJ424" s="4">
        <v>0</v>
      </c>
      <c r="AK424" s="4">
        <v>0</v>
      </c>
      <c r="AL424" s="4">
        <v>0</v>
      </c>
      <c r="AM424" s="4">
        <v>0</v>
      </c>
      <c r="AN424" s="4">
        <v>0</v>
      </c>
      <c r="AO424" s="4">
        <v>0</v>
      </c>
      <c r="AP424" s="4">
        <v>0</v>
      </c>
      <c r="AQ424" s="4">
        <v>0</v>
      </c>
      <c r="AR424" s="4">
        <v>0</v>
      </c>
      <c r="AS424" s="4">
        <v>0</v>
      </c>
      <c r="AT424" s="4">
        <v>0</v>
      </c>
      <c r="AU424" s="4">
        <v>0</v>
      </c>
      <c r="AV424" s="4">
        <v>0</v>
      </c>
      <c r="AW424" s="4">
        <v>0</v>
      </c>
      <c r="AX424" s="4">
        <v>0</v>
      </c>
      <c r="AY424" s="4">
        <v>0</v>
      </c>
      <c r="AZ424" s="4">
        <v>4000</v>
      </c>
      <c r="BA424" s="4">
        <v>0</v>
      </c>
      <c r="BB424" s="4">
        <v>400</v>
      </c>
      <c r="BC424" s="4">
        <v>190</v>
      </c>
      <c r="BD424" s="4">
        <v>0</v>
      </c>
      <c r="BE424" s="4">
        <v>0</v>
      </c>
      <c r="BF424" s="4">
        <v>0</v>
      </c>
      <c r="BG424" s="4">
        <v>0</v>
      </c>
      <c r="BH424" s="4">
        <v>0</v>
      </c>
      <c r="BI424" s="4">
        <v>0</v>
      </c>
      <c r="BJ424" s="4">
        <v>0</v>
      </c>
      <c r="BK424" s="4">
        <v>0</v>
      </c>
      <c r="BL424" s="4">
        <v>100</v>
      </c>
      <c r="BM424" s="4">
        <v>0</v>
      </c>
      <c r="BN424" s="4">
        <v>0</v>
      </c>
      <c r="BO424" s="4">
        <v>30</v>
      </c>
      <c r="BP424" s="4">
        <v>0</v>
      </c>
      <c r="BQ424" s="4">
        <v>0</v>
      </c>
      <c r="BR424" s="4">
        <v>0</v>
      </c>
      <c r="BS424" s="4">
        <v>0</v>
      </c>
      <c r="BT424" s="4">
        <v>0</v>
      </c>
      <c r="BU424" s="4">
        <v>0</v>
      </c>
      <c r="BV424" s="4">
        <v>0</v>
      </c>
      <c r="BW424" s="4">
        <v>0</v>
      </c>
      <c r="BX424" s="4">
        <v>0</v>
      </c>
      <c r="BY424" s="4">
        <v>0</v>
      </c>
      <c r="BZ424" s="4">
        <v>0</v>
      </c>
      <c r="CA424" s="4">
        <v>0</v>
      </c>
      <c r="CB424" s="4">
        <v>0</v>
      </c>
      <c r="CC424" s="4">
        <v>0</v>
      </c>
      <c r="CD424" s="4">
        <v>0</v>
      </c>
      <c r="CE424" s="4">
        <v>0</v>
      </c>
      <c r="CF424" s="4">
        <v>0</v>
      </c>
      <c r="CG424" s="4">
        <v>0</v>
      </c>
      <c r="CH424" s="4">
        <v>30</v>
      </c>
      <c r="CI424" s="4">
        <v>0</v>
      </c>
      <c r="CJ424" s="4">
        <v>0</v>
      </c>
      <c r="CK424" s="4">
        <v>0</v>
      </c>
      <c r="CL424" s="4">
        <v>50</v>
      </c>
      <c r="CM424" s="4">
        <v>0</v>
      </c>
      <c r="CN424" s="4">
        <v>0</v>
      </c>
      <c r="CO424" s="4">
        <v>0</v>
      </c>
      <c r="CP424" s="4">
        <v>0</v>
      </c>
      <c r="CQ424" s="4">
        <v>0</v>
      </c>
      <c r="CR424" s="4">
        <v>100</v>
      </c>
      <c r="CS424" s="4">
        <v>0</v>
      </c>
      <c r="CT424" s="4">
        <v>0</v>
      </c>
      <c r="CU424" s="4">
        <v>0</v>
      </c>
      <c r="CV424" s="4">
        <v>0</v>
      </c>
      <c r="CW424" s="4">
        <v>0</v>
      </c>
      <c r="CX424" s="4">
        <v>0</v>
      </c>
      <c r="CY424" s="4">
        <v>0</v>
      </c>
      <c r="CZ424" s="4">
        <v>0</v>
      </c>
      <c r="DA424" s="4">
        <v>0</v>
      </c>
      <c r="DB424" s="4">
        <v>0</v>
      </c>
      <c r="DC424" s="4">
        <v>40</v>
      </c>
      <c r="DD424" s="4">
        <v>0</v>
      </c>
      <c r="DE424" s="4">
        <v>0</v>
      </c>
      <c r="DF424" s="4">
        <v>0</v>
      </c>
      <c r="DG424" s="4">
        <v>0</v>
      </c>
      <c r="DH424" s="4">
        <v>60</v>
      </c>
      <c r="DI424" s="4">
        <v>500</v>
      </c>
      <c r="DJ424" s="4">
        <v>0</v>
      </c>
      <c r="DK424" s="4">
        <v>100</v>
      </c>
      <c r="DL424" s="4">
        <v>0</v>
      </c>
      <c r="DM424" s="4">
        <v>0</v>
      </c>
      <c r="DN424" s="4">
        <v>0</v>
      </c>
      <c r="DO424" s="4">
        <v>0</v>
      </c>
      <c r="DP424" s="4">
        <v>0</v>
      </c>
      <c r="DQ424" s="4">
        <v>50</v>
      </c>
      <c r="DR424" s="4">
        <v>0</v>
      </c>
      <c r="DS424" s="4">
        <v>0</v>
      </c>
      <c r="DT424" s="4">
        <v>0</v>
      </c>
      <c r="DU424" s="4">
        <v>0</v>
      </c>
      <c r="DV424" s="4">
        <v>0</v>
      </c>
      <c r="DW424" s="4">
        <v>0</v>
      </c>
      <c r="DX424" s="4">
        <v>200</v>
      </c>
      <c r="DY424" s="4">
        <v>0</v>
      </c>
      <c r="DZ424" s="4">
        <v>300</v>
      </c>
      <c r="EA424" s="4">
        <v>20</v>
      </c>
      <c r="EB424" s="4">
        <v>0</v>
      </c>
      <c r="EC424" s="4">
        <v>200</v>
      </c>
      <c r="ED424" s="4">
        <v>0</v>
      </c>
      <c r="EE424" s="4">
        <v>0</v>
      </c>
      <c r="EF424" s="4">
        <v>0</v>
      </c>
      <c r="EG424" s="4">
        <v>0</v>
      </c>
      <c r="EH424" s="4">
        <v>0</v>
      </c>
      <c r="EI424" s="4">
        <v>0</v>
      </c>
      <c r="EJ424" s="4">
        <v>0</v>
      </c>
      <c r="EK424" s="4">
        <v>0</v>
      </c>
      <c r="EL424" s="4">
        <v>0</v>
      </c>
      <c r="EM424" s="4">
        <v>0</v>
      </c>
      <c r="EN424" s="4">
        <v>0</v>
      </c>
      <c r="EO424" s="4">
        <v>0</v>
      </c>
      <c r="EP424" s="4">
        <v>300</v>
      </c>
      <c r="EQ424" s="4">
        <v>0</v>
      </c>
      <c r="ER424" s="4">
        <v>0</v>
      </c>
      <c r="ES424" s="4">
        <v>0</v>
      </c>
      <c r="ET424" s="4">
        <v>0</v>
      </c>
      <c r="EU424" s="4">
        <v>20</v>
      </c>
      <c r="EV424" s="4">
        <v>0</v>
      </c>
      <c r="EW424" s="4">
        <v>0</v>
      </c>
      <c r="EX424" s="4">
        <v>0</v>
      </c>
      <c r="EY424" s="4">
        <v>0</v>
      </c>
      <c r="EZ424" s="4">
        <v>0</v>
      </c>
      <c r="FA424" s="4">
        <v>0</v>
      </c>
      <c r="FB424" s="4">
        <v>0</v>
      </c>
      <c r="FC424" s="4">
        <v>0</v>
      </c>
      <c r="FD424" s="4">
        <v>0</v>
      </c>
      <c r="FE424" s="4">
        <v>0</v>
      </c>
      <c r="FF424" s="4">
        <v>0</v>
      </c>
      <c r="FG424" s="4">
        <v>0</v>
      </c>
      <c r="FH424" s="4">
        <v>0</v>
      </c>
      <c r="FI424" s="4">
        <v>0</v>
      </c>
      <c r="FJ424" s="4">
        <v>0</v>
      </c>
      <c r="FK424" s="4">
        <v>100</v>
      </c>
      <c r="FL424" s="4">
        <v>0</v>
      </c>
      <c r="FM424" s="4">
        <v>200</v>
      </c>
      <c r="FN424" s="4">
        <v>0</v>
      </c>
      <c r="FO424" s="4">
        <v>0</v>
      </c>
      <c r="FP424" s="4">
        <v>0</v>
      </c>
      <c r="FQ424" s="4">
        <v>0</v>
      </c>
      <c r="FR424" s="4">
        <v>0</v>
      </c>
      <c r="FS424" s="4">
        <v>0</v>
      </c>
      <c r="FT424" s="4">
        <v>10</v>
      </c>
      <c r="FU424" s="4">
        <v>0</v>
      </c>
      <c r="FV424" s="4">
        <v>100</v>
      </c>
      <c r="FW424" s="4">
        <v>0</v>
      </c>
      <c r="FX424" s="4">
        <v>20</v>
      </c>
      <c r="FY424" s="4">
        <v>0</v>
      </c>
      <c r="FZ424" s="4">
        <v>0</v>
      </c>
      <c r="GA424" s="4">
        <v>0</v>
      </c>
      <c r="GB424" s="4">
        <v>0</v>
      </c>
      <c r="GC424" s="4">
        <v>0</v>
      </c>
      <c r="GD424" s="4">
        <v>50</v>
      </c>
      <c r="GE424" s="4">
        <v>0</v>
      </c>
      <c r="GF424" s="4">
        <v>0</v>
      </c>
      <c r="GG424" s="4">
        <v>0</v>
      </c>
      <c r="GH424" s="4">
        <v>0</v>
      </c>
      <c r="GI424" s="4">
        <v>0</v>
      </c>
      <c r="GJ424" s="4">
        <v>0</v>
      </c>
      <c r="GK424" s="4">
        <v>0</v>
      </c>
      <c r="GL424" s="4">
        <v>300</v>
      </c>
      <c r="GM424" s="4">
        <v>0</v>
      </c>
      <c r="GN424" s="4">
        <v>50</v>
      </c>
      <c r="GO424" s="4">
        <v>30</v>
      </c>
      <c r="GP424" s="4">
        <v>30</v>
      </c>
      <c r="GQ424" s="4">
        <v>0</v>
      </c>
      <c r="GR424" s="4">
        <v>0</v>
      </c>
      <c r="GS424" s="4">
        <v>0</v>
      </c>
      <c r="GT424" s="4">
        <v>0</v>
      </c>
      <c r="GU424" s="4">
        <v>0</v>
      </c>
      <c r="GV424" s="4">
        <v>0</v>
      </c>
      <c r="GW424" s="4">
        <v>30</v>
      </c>
      <c r="GX424" s="4">
        <v>0</v>
      </c>
      <c r="GY424" s="4">
        <v>0</v>
      </c>
      <c r="GZ424" s="4">
        <v>0</v>
      </c>
      <c r="HA424" s="4">
        <v>0</v>
      </c>
      <c r="HB424" s="4">
        <v>0</v>
      </c>
      <c r="HC424" s="4">
        <v>0</v>
      </c>
      <c r="HD424" s="4">
        <v>0</v>
      </c>
      <c r="HE424" s="4">
        <v>0</v>
      </c>
      <c r="HF424" s="4">
        <v>0</v>
      </c>
      <c r="HG424" s="4">
        <v>0</v>
      </c>
      <c r="HH424" s="4">
        <v>200</v>
      </c>
      <c r="HI424" s="4">
        <v>0</v>
      </c>
      <c r="HJ424" s="4">
        <v>0</v>
      </c>
      <c r="HK424" s="4">
        <v>0</v>
      </c>
      <c r="HL424" s="4">
        <v>0</v>
      </c>
      <c r="HM424" s="4">
        <v>0</v>
      </c>
      <c r="HN424" s="4">
        <v>0</v>
      </c>
      <c r="HO424" s="4">
        <v>0</v>
      </c>
      <c r="HP424" s="4">
        <v>5000</v>
      </c>
      <c r="HQ424" s="4">
        <v>100</v>
      </c>
      <c r="HR424" s="4">
        <v>0</v>
      </c>
      <c r="HS424" s="4">
        <v>0</v>
      </c>
      <c r="HT424" s="4">
        <v>100</v>
      </c>
      <c r="HU424" s="4">
        <v>0</v>
      </c>
      <c r="HV424" s="4">
        <v>0</v>
      </c>
      <c r="HW424" s="4">
        <v>1000</v>
      </c>
      <c r="HX424" s="4">
        <v>0</v>
      </c>
      <c r="HY424" s="4">
        <v>2000</v>
      </c>
      <c r="HZ424" s="4">
        <v>0</v>
      </c>
      <c r="IA424" s="4">
        <v>100</v>
      </c>
      <c r="IB424" s="4">
        <v>2500</v>
      </c>
      <c r="IC424" s="4">
        <v>0</v>
      </c>
      <c r="ID424" s="4">
        <v>200</v>
      </c>
      <c r="IE424" s="4">
        <v>0</v>
      </c>
      <c r="IF424" s="4">
        <v>0</v>
      </c>
      <c r="IG424" s="4">
        <v>0</v>
      </c>
      <c r="IH424" s="4">
        <v>0</v>
      </c>
      <c r="II424" s="4">
        <v>0</v>
      </c>
      <c r="IJ424" s="4">
        <v>0</v>
      </c>
      <c r="IK424" s="4">
        <v>1000</v>
      </c>
      <c r="IL424" s="4">
        <v>0</v>
      </c>
      <c r="IM424" s="4">
        <v>0</v>
      </c>
      <c r="IN424" s="4">
        <v>950</v>
      </c>
      <c r="IO424" s="4">
        <v>0</v>
      </c>
      <c r="IP424" s="4">
        <v>1550</v>
      </c>
      <c r="IQ424" s="4">
        <v>0</v>
      </c>
      <c r="IR424" s="4">
        <v>500</v>
      </c>
      <c r="IS424" s="4">
        <v>0</v>
      </c>
      <c r="IT424" s="4">
        <v>8000</v>
      </c>
      <c r="IU424" s="4">
        <v>500</v>
      </c>
      <c r="IV424" s="4">
        <v>100</v>
      </c>
      <c r="IW424" s="4">
        <v>100</v>
      </c>
      <c r="IX424" s="4">
        <v>0</v>
      </c>
      <c r="IY424" s="4">
        <v>0</v>
      </c>
      <c r="IZ424" s="4">
        <v>0</v>
      </c>
      <c r="JA424" s="4">
        <v>0</v>
      </c>
      <c r="JB424" s="4">
        <v>0</v>
      </c>
      <c r="JC424" s="4">
        <v>0</v>
      </c>
      <c r="JD424" s="4">
        <v>0</v>
      </c>
      <c r="JE424" s="4">
        <v>0</v>
      </c>
      <c r="JF424" s="4">
        <v>0</v>
      </c>
      <c r="JG424" s="4">
        <v>0</v>
      </c>
      <c r="JH424" s="4">
        <v>0</v>
      </c>
      <c r="JI424" s="4">
        <v>0</v>
      </c>
      <c r="JJ424" s="4">
        <v>0</v>
      </c>
      <c r="JK424" s="4">
        <v>0</v>
      </c>
      <c r="JL424" s="4">
        <v>0</v>
      </c>
      <c r="JM424" s="4">
        <v>0</v>
      </c>
      <c r="JN424" s="4">
        <v>600</v>
      </c>
      <c r="JO424" s="4">
        <v>0</v>
      </c>
      <c r="JP424" s="4">
        <v>0</v>
      </c>
      <c r="JQ424" s="4">
        <v>0</v>
      </c>
      <c r="JR424" s="4">
        <v>0</v>
      </c>
      <c r="JS424" s="4">
        <v>1000</v>
      </c>
      <c r="JT424" s="4">
        <v>0</v>
      </c>
      <c r="JU424" s="4">
        <v>0</v>
      </c>
      <c r="JV424" s="4">
        <v>0</v>
      </c>
      <c r="JW424" s="4">
        <v>0</v>
      </c>
      <c r="JX424" s="4">
        <v>50</v>
      </c>
      <c r="JY424" s="4">
        <v>0</v>
      </c>
      <c r="JZ424" s="4">
        <v>100</v>
      </c>
      <c r="KA424" s="4">
        <v>0</v>
      </c>
      <c r="KB424" s="4">
        <v>0</v>
      </c>
      <c r="KC424" s="4">
        <v>0</v>
      </c>
      <c r="KD424" s="4">
        <v>0</v>
      </c>
      <c r="KE424" s="4">
        <v>0</v>
      </c>
      <c r="KF424" s="4">
        <v>0</v>
      </c>
      <c r="KG424" s="4">
        <v>0</v>
      </c>
      <c r="KH424" s="4">
        <v>800</v>
      </c>
      <c r="KI424" s="4">
        <v>70</v>
      </c>
      <c r="KJ424" s="4">
        <v>0</v>
      </c>
      <c r="KK424" s="4">
        <f t="shared" si="16"/>
        <v>42400</v>
      </c>
    </row>
    <row r="425" spans="1:297" ht="30" customHeight="1" x14ac:dyDescent="0.25">
      <c r="A425" s="4">
        <v>418</v>
      </c>
      <c r="B425" s="4">
        <v>308</v>
      </c>
      <c r="C425" s="4" t="s">
        <v>1122</v>
      </c>
      <c r="D425" s="5" t="s">
        <v>1122</v>
      </c>
      <c r="E425" s="5" t="s">
        <v>1121</v>
      </c>
      <c r="F425" s="4"/>
      <c r="G425" s="7">
        <v>0.86399999999999999</v>
      </c>
      <c r="H425" s="4">
        <v>1100</v>
      </c>
      <c r="I425" s="4"/>
      <c r="J425" s="4"/>
      <c r="K425" s="4"/>
      <c r="L425" s="4"/>
      <c r="M425" s="4"/>
      <c r="N425" s="4"/>
      <c r="O425" s="4"/>
      <c r="P425" s="4">
        <v>0</v>
      </c>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v>4000</v>
      </c>
      <c r="BA425" s="4"/>
      <c r="BB425" s="4"/>
      <c r="BC425" s="4">
        <v>80</v>
      </c>
      <c r="BD425" s="4"/>
      <c r="BE425" s="4"/>
      <c r="BF425" s="4"/>
      <c r="BG425" s="4"/>
      <c r="BH425" s="4"/>
      <c r="BI425" s="4"/>
      <c r="BJ425" s="4"/>
      <c r="BK425" s="4"/>
      <c r="BL425" s="4">
        <v>100</v>
      </c>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v>10</v>
      </c>
      <c r="DD425" s="4"/>
      <c r="DE425" s="4"/>
      <c r="DF425" s="4"/>
      <c r="DG425" s="4"/>
      <c r="DH425" s="4"/>
      <c r="DI425" s="4"/>
      <c r="DJ425" s="4"/>
      <c r="DK425" s="4">
        <v>100</v>
      </c>
      <c r="DL425" s="4"/>
      <c r="DM425" s="4"/>
      <c r="DN425" s="4"/>
      <c r="DO425" s="4"/>
      <c r="DP425" s="4"/>
      <c r="DQ425" s="4">
        <v>50</v>
      </c>
      <c r="DR425" s="4"/>
      <c r="DS425" s="4"/>
      <c r="DT425" s="4"/>
      <c r="DU425" s="4"/>
      <c r="DV425" s="4"/>
      <c r="DW425" s="4"/>
      <c r="DX425" s="4">
        <v>200</v>
      </c>
      <c r="DY425" s="4"/>
      <c r="DZ425" s="4"/>
      <c r="EA425" s="4"/>
      <c r="EB425" s="4"/>
      <c r="EC425" s="4"/>
      <c r="ED425" s="4"/>
      <c r="EE425" s="4"/>
      <c r="EF425" s="4"/>
      <c r="EG425" s="4"/>
      <c r="EH425" s="4"/>
      <c r="EI425" s="4"/>
      <c r="EJ425" s="4"/>
      <c r="EK425" s="4"/>
      <c r="EL425" s="4"/>
      <c r="EM425" s="4"/>
      <c r="EN425" s="4"/>
      <c r="EO425" s="4"/>
      <c r="EP425" s="4">
        <v>300</v>
      </c>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v>100</v>
      </c>
      <c r="FW425" s="4"/>
      <c r="FX425" s="4">
        <v>20</v>
      </c>
      <c r="FY425" s="4"/>
      <c r="FZ425" s="4"/>
      <c r="GA425" s="4"/>
      <c r="GB425" s="4"/>
      <c r="GC425" s="4"/>
      <c r="GD425" s="4"/>
      <c r="GE425" s="4"/>
      <c r="GF425" s="4"/>
      <c r="GG425" s="4"/>
      <c r="GH425" s="4"/>
      <c r="GI425" s="4"/>
      <c r="GJ425" s="4">
        <v>0</v>
      </c>
      <c r="GK425" s="4"/>
      <c r="GL425" s="4"/>
      <c r="GM425" s="4"/>
      <c r="GN425" s="4">
        <v>50</v>
      </c>
      <c r="GO425" s="4"/>
      <c r="GP425" s="4"/>
      <c r="GQ425" s="4"/>
      <c r="GR425" s="4"/>
      <c r="GS425" s="4"/>
      <c r="GT425" s="4"/>
      <c r="GU425" s="4">
        <v>50</v>
      </c>
      <c r="GV425" s="4"/>
      <c r="GW425" s="4"/>
      <c r="GX425" s="4"/>
      <c r="GY425" s="4"/>
      <c r="GZ425" s="4"/>
      <c r="HA425" s="4"/>
      <c r="HB425" s="4"/>
      <c r="HC425" s="4"/>
      <c r="HD425" s="4"/>
      <c r="HE425" s="4"/>
      <c r="HF425" s="4"/>
      <c r="HG425" s="4"/>
      <c r="HH425" s="4"/>
      <c r="HI425" s="4"/>
      <c r="HJ425" s="4"/>
      <c r="HK425" s="4"/>
      <c r="HL425" s="4">
        <v>0</v>
      </c>
      <c r="HM425" s="4"/>
      <c r="HN425" s="4"/>
      <c r="HO425" s="4"/>
      <c r="HP425" s="4"/>
      <c r="HQ425" s="4"/>
      <c r="HR425" s="4"/>
      <c r="HS425" s="4"/>
      <c r="HT425" s="4"/>
      <c r="HU425" s="4"/>
      <c r="HV425" s="4"/>
      <c r="HW425" s="4"/>
      <c r="HX425" s="4"/>
      <c r="HY425" s="4">
        <v>2000</v>
      </c>
      <c r="HZ425" s="4">
        <v>4000</v>
      </c>
      <c r="IA425" s="4">
        <v>0</v>
      </c>
      <c r="IB425" s="4">
        <v>200</v>
      </c>
      <c r="IC425" s="4"/>
      <c r="ID425" s="4">
        <v>100</v>
      </c>
      <c r="IE425" s="4"/>
      <c r="IF425" s="4"/>
      <c r="IG425" s="4">
        <v>300</v>
      </c>
      <c r="IH425" s="4"/>
      <c r="II425" s="4"/>
      <c r="IJ425" s="4"/>
      <c r="IK425" s="4"/>
      <c r="IL425" s="4"/>
      <c r="IM425" s="4"/>
      <c r="IN425" s="4">
        <v>600</v>
      </c>
      <c r="IO425" s="4"/>
      <c r="IP425" s="4">
        <v>900</v>
      </c>
      <c r="IQ425" s="4"/>
      <c r="IR425" s="4">
        <v>0</v>
      </c>
      <c r="IS425" s="4">
        <v>0</v>
      </c>
      <c r="IT425" s="4">
        <v>10000</v>
      </c>
      <c r="IU425" s="4"/>
      <c r="IV425" s="4"/>
      <c r="IW425" s="4">
        <v>100</v>
      </c>
      <c r="IX425" s="4"/>
      <c r="IY425" s="4"/>
      <c r="IZ425" s="4"/>
      <c r="JA425" s="4">
        <v>0</v>
      </c>
      <c r="JB425" s="4"/>
      <c r="JC425" s="4"/>
      <c r="JD425" s="4"/>
      <c r="JE425" s="4"/>
      <c r="JF425" s="4"/>
      <c r="JG425" s="4"/>
      <c r="JH425" s="4"/>
      <c r="JI425" s="4"/>
      <c r="JJ425" s="4"/>
      <c r="JK425" s="4"/>
      <c r="JL425" s="4"/>
      <c r="JM425" s="4"/>
      <c r="JN425" s="4"/>
      <c r="JO425" s="4">
        <v>0</v>
      </c>
      <c r="JP425" s="4"/>
      <c r="JQ425" s="4"/>
      <c r="JR425" s="4"/>
      <c r="JS425" s="4">
        <v>500</v>
      </c>
      <c r="JT425" s="4"/>
      <c r="JU425" s="4"/>
      <c r="JV425" s="4"/>
      <c r="JW425" s="4"/>
      <c r="JX425" s="4"/>
      <c r="JY425" s="4"/>
      <c r="JZ425" s="4"/>
      <c r="KA425" s="4"/>
      <c r="KB425" s="4">
        <v>0</v>
      </c>
      <c r="KC425" s="4"/>
      <c r="KD425" s="4"/>
      <c r="KE425" s="4"/>
      <c r="KF425" s="4"/>
      <c r="KG425" s="4"/>
      <c r="KH425" s="4">
        <v>200</v>
      </c>
      <c r="KI425" s="4">
        <v>30</v>
      </c>
      <c r="KJ425" s="4"/>
      <c r="KK425" s="4">
        <f t="shared" si="16"/>
        <v>25090</v>
      </c>
    </row>
    <row r="426" spans="1:297" ht="30" customHeight="1" x14ac:dyDescent="0.25">
      <c r="A426" s="4">
        <v>419</v>
      </c>
      <c r="B426" s="4">
        <v>309</v>
      </c>
      <c r="C426" s="4" t="s">
        <v>1123</v>
      </c>
      <c r="D426" s="6" t="s">
        <v>1124</v>
      </c>
      <c r="E426" s="6" t="s">
        <v>1125</v>
      </c>
      <c r="F426" s="4"/>
      <c r="G426" s="7">
        <v>1.7550000000000001</v>
      </c>
      <c r="H426" s="4">
        <v>0</v>
      </c>
      <c r="I426" s="4"/>
      <c r="J426" s="4"/>
      <c r="K426" s="4"/>
      <c r="L426" s="4"/>
      <c r="M426" s="4"/>
      <c r="N426" s="4"/>
      <c r="O426" s="4"/>
      <c r="P426" s="4">
        <v>0</v>
      </c>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v>1000</v>
      </c>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v>20</v>
      </c>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v>0</v>
      </c>
      <c r="GK426" s="4"/>
      <c r="GL426" s="4"/>
      <c r="GM426" s="4"/>
      <c r="GN426" s="4"/>
      <c r="GO426" s="4"/>
      <c r="GP426" s="4">
        <v>20</v>
      </c>
      <c r="GQ426" s="4"/>
      <c r="GR426" s="4"/>
      <c r="GS426" s="4"/>
      <c r="GT426" s="4"/>
      <c r="GU426" s="4"/>
      <c r="GV426" s="4"/>
      <c r="GW426" s="4"/>
      <c r="GX426" s="4"/>
      <c r="GY426" s="4"/>
      <c r="GZ426" s="4"/>
      <c r="HA426" s="4"/>
      <c r="HB426" s="4"/>
      <c r="HC426" s="4"/>
      <c r="HD426" s="4"/>
      <c r="HE426" s="4"/>
      <c r="HF426" s="4"/>
      <c r="HG426" s="4"/>
      <c r="HH426" s="4"/>
      <c r="HI426" s="4"/>
      <c r="HJ426" s="4"/>
      <c r="HK426" s="4"/>
      <c r="HL426" s="4">
        <v>0</v>
      </c>
      <c r="HM426" s="4"/>
      <c r="HN426" s="4"/>
      <c r="HO426" s="4"/>
      <c r="HP426" s="4"/>
      <c r="HQ426" s="4"/>
      <c r="HR426" s="4"/>
      <c r="HS426" s="4"/>
      <c r="HT426" s="4"/>
      <c r="HU426" s="4"/>
      <c r="HV426" s="4"/>
      <c r="HW426" s="4"/>
      <c r="HX426" s="4"/>
      <c r="HY426" s="4"/>
      <c r="HZ426" s="4"/>
      <c r="IA426" s="4">
        <v>0</v>
      </c>
      <c r="IB426" s="4"/>
      <c r="IC426" s="4"/>
      <c r="ID426" s="4"/>
      <c r="IE426" s="4"/>
      <c r="IF426" s="4"/>
      <c r="IG426" s="4"/>
      <c r="IH426" s="4"/>
      <c r="II426" s="4"/>
      <c r="IJ426" s="4"/>
      <c r="IK426" s="4"/>
      <c r="IL426" s="4"/>
      <c r="IM426" s="4"/>
      <c r="IN426" s="4"/>
      <c r="IO426" s="4"/>
      <c r="IP426" s="4"/>
      <c r="IQ426" s="4"/>
      <c r="IR426" s="4">
        <v>0</v>
      </c>
      <c r="IS426" s="4">
        <v>0</v>
      </c>
      <c r="IT426" s="4"/>
      <c r="IU426" s="4"/>
      <c r="IV426" s="4"/>
      <c r="IW426" s="4"/>
      <c r="IX426" s="4"/>
      <c r="IY426" s="4">
        <v>20</v>
      </c>
      <c r="IZ426" s="4"/>
      <c r="JA426" s="4">
        <v>0</v>
      </c>
      <c r="JB426" s="4"/>
      <c r="JC426" s="4"/>
      <c r="JD426" s="4"/>
      <c r="JE426" s="4"/>
      <c r="JF426" s="4"/>
      <c r="JG426" s="4"/>
      <c r="JH426" s="4"/>
      <c r="JI426" s="4">
        <v>300</v>
      </c>
      <c r="JJ426" s="4"/>
      <c r="JK426" s="4"/>
      <c r="JL426" s="4"/>
      <c r="JM426" s="4"/>
      <c r="JN426" s="4"/>
      <c r="JO426" s="4">
        <v>0</v>
      </c>
      <c r="JP426" s="4"/>
      <c r="JQ426" s="4"/>
      <c r="JR426" s="4"/>
      <c r="JS426" s="4">
        <v>100</v>
      </c>
      <c r="JT426" s="4"/>
      <c r="JU426" s="4"/>
      <c r="JV426" s="4"/>
      <c r="JW426" s="4"/>
      <c r="JX426" s="4"/>
      <c r="JY426" s="4"/>
      <c r="JZ426" s="4"/>
      <c r="KA426" s="4"/>
      <c r="KB426" s="4">
        <v>0</v>
      </c>
      <c r="KC426" s="4"/>
      <c r="KD426" s="4"/>
      <c r="KE426" s="4"/>
      <c r="KF426" s="4"/>
      <c r="KG426" s="4"/>
      <c r="KH426" s="4"/>
      <c r="KI426" s="4"/>
      <c r="KJ426" s="4"/>
      <c r="KK426" s="4">
        <f t="shared" si="16"/>
        <v>1460</v>
      </c>
    </row>
    <row r="427" spans="1:297" ht="30" customHeight="1" x14ac:dyDescent="0.25">
      <c r="A427" s="4">
        <v>420</v>
      </c>
      <c r="B427" s="4">
        <v>310</v>
      </c>
      <c r="C427" s="4" t="s">
        <v>1126</v>
      </c>
      <c r="D427" s="5" t="s">
        <v>1127</v>
      </c>
      <c r="E427" s="5" t="s">
        <v>1121</v>
      </c>
      <c r="F427" s="4"/>
      <c r="G427" s="7">
        <v>2.7360000000000002</v>
      </c>
      <c r="H427" s="4">
        <v>250</v>
      </c>
      <c r="I427" s="4"/>
      <c r="J427" s="4"/>
      <c r="K427" s="4"/>
      <c r="L427" s="4"/>
      <c r="M427" s="4"/>
      <c r="N427" s="4"/>
      <c r="O427" s="4"/>
      <c r="P427" s="4">
        <v>0</v>
      </c>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v>20</v>
      </c>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v>20</v>
      </c>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v>0</v>
      </c>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v>0</v>
      </c>
      <c r="HM427" s="4"/>
      <c r="HN427" s="4"/>
      <c r="HO427" s="4"/>
      <c r="HP427" s="4"/>
      <c r="HQ427" s="4"/>
      <c r="HR427" s="4"/>
      <c r="HS427" s="4"/>
      <c r="HT427" s="4"/>
      <c r="HU427" s="4"/>
      <c r="HV427" s="4"/>
      <c r="HW427" s="4"/>
      <c r="HX427" s="4"/>
      <c r="HY427" s="4">
        <v>2000</v>
      </c>
      <c r="HZ427" s="4"/>
      <c r="IA427" s="4">
        <v>0</v>
      </c>
      <c r="IB427" s="4"/>
      <c r="IC427" s="4"/>
      <c r="ID427" s="4"/>
      <c r="IE427" s="4"/>
      <c r="IF427" s="4"/>
      <c r="IG427" s="4"/>
      <c r="IH427" s="4"/>
      <c r="II427" s="4"/>
      <c r="IJ427" s="4"/>
      <c r="IK427" s="4"/>
      <c r="IL427" s="4"/>
      <c r="IM427" s="4"/>
      <c r="IN427" s="4">
        <v>500</v>
      </c>
      <c r="IO427" s="4"/>
      <c r="IP427" s="4"/>
      <c r="IQ427" s="4"/>
      <c r="IR427" s="4">
        <v>0</v>
      </c>
      <c r="IS427" s="4">
        <v>0</v>
      </c>
      <c r="IT427" s="4">
        <v>30000</v>
      </c>
      <c r="IU427" s="4"/>
      <c r="IV427" s="4">
        <v>100</v>
      </c>
      <c r="IW427" s="4">
        <v>100</v>
      </c>
      <c r="IX427" s="4"/>
      <c r="IY427" s="4"/>
      <c r="IZ427" s="4"/>
      <c r="JA427" s="4">
        <v>0</v>
      </c>
      <c r="JB427" s="4">
        <v>200</v>
      </c>
      <c r="JC427" s="4">
        <v>50</v>
      </c>
      <c r="JD427" s="4"/>
      <c r="JE427" s="4"/>
      <c r="JF427" s="4"/>
      <c r="JG427" s="4"/>
      <c r="JH427" s="4"/>
      <c r="JI427" s="4"/>
      <c r="JJ427" s="4"/>
      <c r="JK427" s="4"/>
      <c r="JL427" s="4"/>
      <c r="JM427" s="4"/>
      <c r="JN427" s="4">
        <v>600</v>
      </c>
      <c r="JO427" s="4">
        <v>0</v>
      </c>
      <c r="JP427" s="4"/>
      <c r="JQ427" s="4"/>
      <c r="JR427" s="4"/>
      <c r="JS427" s="4">
        <v>0</v>
      </c>
      <c r="JT427" s="4"/>
      <c r="JU427" s="4"/>
      <c r="JV427" s="4"/>
      <c r="JW427" s="4"/>
      <c r="JX427" s="4"/>
      <c r="JY427" s="4"/>
      <c r="JZ427" s="4"/>
      <c r="KA427" s="4"/>
      <c r="KB427" s="4">
        <v>0</v>
      </c>
      <c r="KC427" s="4"/>
      <c r="KD427" s="4"/>
      <c r="KE427" s="4"/>
      <c r="KF427" s="4"/>
      <c r="KG427" s="4"/>
      <c r="KH427" s="4"/>
      <c r="KI427" s="4"/>
      <c r="KJ427" s="4"/>
      <c r="KK427" s="4">
        <f t="shared" si="16"/>
        <v>33840</v>
      </c>
    </row>
    <row r="428" spans="1:297" ht="30" customHeight="1" x14ac:dyDescent="0.25">
      <c r="A428" s="10">
        <v>421</v>
      </c>
      <c r="B428" s="10"/>
      <c r="C428" s="10" t="s">
        <v>1128</v>
      </c>
      <c r="D428" s="10"/>
      <c r="E428" s="10"/>
      <c r="F428" s="10"/>
      <c r="G428" s="11">
        <v>5.4</v>
      </c>
      <c r="H428" s="10">
        <v>150</v>
      </c>
      <c r="I428" s="10"/>
      <c r="J428" s="10"/>
      <c r="K428" s="10"/>
      <c r="L428" s="10"/>
      <c r="M428" s="10"/>
      <c r="N428" s="10"/>
      <c r="O428" s="10"/>
      <c r="P428" s="10">
        <v>0</v>
      </c>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v>100</v>
      </c>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v>0</v>
      </c>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v>0</v>
      </c>
      <c r="HM428" s="10"/>
      <c r="HN428" s="10"/>
      <c r="HO428" s="10"/>
      <c r="HP428" s="10"/>
      <c r="HQ428" s="10"/>
      <c r="HR428" s="10"/>
      <c r="HS428" s="10"/>
      <c r="HT428" s="10"/>
      <c r="HU428" s="10"/>
      <c r="HV428" s="10"/>
      <c r="HW428" s="10"/>
      <c r="HX428" s="10"/>
      <c r="HY428" s="10">
        <v>2000</v>
      </c>
      <c r="HZ428" s="10"/>
      <c r="IA428" s="10">
        <v>0</v>
      </c>
      <c r="IB428" s="10"/>
      <c r="IC428" s="10"/>
      <c r="ID428" s="10"/>
      <c r="IE428" s="10"/>
      <c r="IF428" s="10">
        <v>5</v>
      </c>
      <c r="IG428" s="10">
        <v>300</v>
      </c>
      <c r="IH428" s="10"/>
      <c r="II428" s="10"/>
      <c r="IJ428" s="10"/>
      <c r="IK428" s="10"/>
      <c r="IL428" s="10"/>
      <c r="IM428" s="10"/>
      <c r="IN428" s="10"/>
      <c r="IO428" s="10"/>
      <c r="IP428" s="10"/>
      <c r="IQ428" s="10"/>
      <c r="IR428" s="10">
        <v>0</v>
      </c>
      <c r="IS428" s="10">
        <v>0</v>
      </c>
      <c r="IT428" s="10">
        <v>28000</v>
      </c>
      <c r="IU428" s="10"/>
      <c r="IV428" s="10"/>
      <c r="IW428" s="10"/>
      <c r="IX428" s="10"/>
      <c r="IY428" s="10"/>
      <c r="IZ428" s="10"/>
      <c r="JA428" s="10">
        <v>0</v>
      </c>
      <c r="JB428" s="10">
        <v>50</v>
      </c>
      <c r="JC428" s="10">
        <v>50</v>
      </c>
      <c r="JD428" s="10"/>
      <c r="JE428" s="10"/>
      <c r="JF428" s="10"/>
      <c r="JG428" s="10"/>
      <c r="JH428" s="10"/>
      <c r="JI428" s="10"/>
      <c r="JJ428" s="10"/>
      <c r="JK428" s="10"/>
      <c r="JL428" s="10"/>
      <c r="JM428" s="10"/>
      <c r="JN428" s="10"/>
      <c r="JO428" s="10">
        <v>0</v>
      </c>
      <c r="JP428" s="10"/>
      <c r="JQ428" s="10"/>
      <c r="JR428" s="10"/>
      <c r="JS428" s="10">
        <v>0</v>
      </c>
      <c r="JT428" s="10"/>
      <c r="JU428" s="10"/>
      <c r="JV428" s="10"/>
      <c r="JW428" s="10"/>
      <c r="JX428" s="10"/>
      <c r="JY428" s="10"/>
      <c r="JZ428" s="10"/>
      <c r="KA428" s="10"/>
      <c r="KB428" s="10">
        <v>0</v>
      </c>
      <c r="KC428" s="10"/>
      <c r="KD428" s="10"/>
      <c r="KE428" s="10"/>
      <c r="KF428" s="10"/>
      <c r="KG428" s="10"/>
      <c r="KH428" s="10"/>
      <c r="KI428" s="10"/>
      <c r="KJ428" s="10"/>
      <c r="KK428" s="10">
        <f t="shared" si="16"/>
        <v>30655</v>
      </c>
    </row>
    <row r="429" spans="1:297" ht="30" customHeight="1" x14ac:dyDescent="0.25">
      <c r="A429" s="10">
        <v>416</v>
      </c>
      <c r="B429" s="10"/>
      <c r="C429" s="10" t="s">
        <v>1129</v>
      </c>
      <c r="D429" s="10"/>
      <c r="E429" s="10"/>
      <c r="F429" s="10"/>
      <c r="G429" s="11">
        <v>5.5259999999999998</v>
      </c>
      <c r="H429" s="10">
        <v>650</v>
      </c>
      <c r="I429" s="10"/>
      <c r="J429" s="10"/>
      <c r="K429" s="10"/>
      <c r="L429" s="10"/>
      <c r="M429" s="10"/>
      <c r="N429" s="10"/>
      <c r="O429" s="10"/>
      <c r="P429" s="10">
        <v>0</v>
      </c>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v>300</v>
      </c>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v>0</v>
      </c>
      <c r="GK429" s="10"/>
      <c r="GL429" s="10">
        <v>100</v>
      </c>
      <c r="GM429" s="10"/>
      <c r="GN429" s="10"/>
      <c r="GO429" s="10"/>
      <c r="GP429" s="10">
        <v>10</v>
      </c>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v>0</v>
      </c>
      <c r="HM429" s="10"/>
      <c r="HN429" s="10"/>
      <c r="HO429" s="10"/>
      <c r="HP429" s="10"/>
      <c r="HQ429" s="10"/>
      <c r="HR429" s="10"/>
      <c r="HS429" s="10"/>
      <c r="HT429" s="10"/>
      <c r="HU429" s="10"/>
      <c r="HV429" s="10"/>
      <c r="HW429" s="10">
        <v>4500</v>
      </c>
      <c r="HX429" s="10"/>
      <c r="HY429" s="10">
        <v>1000</v>
      </c>
      <c r="HZ429" s="10"/>
      <c r="IA429" s="10">
        <v>0</v>
      </c>
      <c r="IB429" s="10">
        <v>7000</v>
      </c>
      <c r="IC429" s="10"/>
      <c r="ID429" s="10"/>
      <c r="IE429" s="10"/>
      <c r="IF429" s="10">
        <v>10</v>
      </c>
      <c r="IG429" s="10"/>
      <c r="IH429" s="10"/>
      <c r="II429" s="10"/>
      <c r="IJ429" s="10"/>
      <c r="IK429" s="10">
        <v>5500</v>
      </c>
      <c r="IL429" s="10"/>
      <c r="IM429" s="10"/>
      <c r="IN429" s="10"/>
      <c r="IO429" s="10"/>
      <c r="IP429" s="10">
        <v>3000</v>
      </c>
      <c r="IQ429" s="10"/>
      <c r="IR429" s="10">
        <v>0</v>
      </c>
      <c r="IS429" s="10">
        <v>0</v>
      </c>
      <c r="IT429" s="10"/>
      <c r="IU429" s="10"/>
      <c r="IV429" s="10"/>
      <c r="IW429" s="10"/>
      <c r="IX429" s="10"/>
      <c r="IY429" s="10"/>
      <c r="IZ429" s="10"/>
      <c r="JA429" s="10">
        <v>0</v>
      </c>
      <c r="JB429" s="10"/>
      <c r="JC429" s="10">
        <v>50</v>
      </c>
      <c r="JD429" s="10"/>
      <c r="JE429" s="10"/>
      <c r="JF429" s="10"/>
      <c r="JG429" s="10">
        <v>100</v>
      </c>
      <c r="JH429" s="10"/>
      <c r="JI429" s="10"/>
      <c r="JJ429" s="10"/>
      <c r="JK429" s="10"/>
      <c r="JL429" s="10"/>
      <c r="JM429" s="10"/>
      <c r="JN429" s="10">
        <v>200</v>
      </c>
      <c r="JO429" s="10">
        <v>200</v>
      </c>
      <c r="JP429" s="10"/>
      <c r="JQ429" s="10"/>
      <c r="JR429" s="10"/>
      <c r="JS429" s="10">
        <v>0</v>
      </c>
      <c r="JT429" s="10"/>
      <c r="JU429" s="10"/>
      <c r="JV429" s="10"/>
      <c r="JW429" s="10"/>
      <c r="JX429" s="10"/>
      <c r="JY429" s="10"/>
      <c r="JZ429" s="10"/>
      <c r="KA429" s="10"/>
      <c r="KB429" s="10">
        <v>0</v>
      </c>
      <c r="KC429" s="10"/>
      <c r="KD429" s="10"/>
      <c r="KE429" s="10"/>
      <c r="KF429" s="10"/>
      <c r="KG429" s="10"/>
      <c r="KH429" s="10">
        <v>500</v>
      </c>
      <c r="KI429" s="10">
        <v>20</v>
      </c>
      <c r="KJ429" s="10"/>
      <c r="KK429" s="10">
        <f t="shared" si="16"/>
        <v>23140</v>
      </c>
    </row>
    <row r="430" spans="1:297" ht="30" customHeight="1" x14ac:dyDescent="0.25">
      <c r="A430" s="4"/>
      <c r="B430" s="4">
        <v>311</v>
      </c>
      <c r="C430" s="4"/>
      <c r="D430" s="5" t="s">
        <v>1130</v>
      </c>
      <c r="E430" s="5" t="s">
        <v>1121</v>
      </c>
      <c r="F430" s="4" t="s">
        <v>923</v>
      </c>
      <c r="G430" s="7">
        <v>5.5259999999999998</v>
      </c>
      <c r="H430" s="4">
        <v>800</v>
      </c>
      <c r="I430" s="4">
        <v>0</v>
      </c>
      <c r="J430" s="4">
        <v>0</v>
      </c>
      <c r="K430" s="4">
        <v>0</v>
      </c>
      <c r="L430" s="4">
        <v>0</v>
      </c>
      <c r="M430" s="4">
        <v>0</v>
      </c>
      <c r="N430" s="4">
        <v>0</v>
      </c>
      <c r="O430" s="4">
        <v>0</v>
      </c>
      <c r="P430" s="4">
        <v>0</v>
      </c>
      <c r="Q430" s="4">
        <v>0</v>
      </c>
      <c r="R430" s="4">
        <v>0</v>
      </c>
      <c r="S430" s="4">
        <v>0</v>
      </c>
      <c r="T430" s="4">
        <v>0</v>
      </c>
      <c r="U430" s="4">
        <v>0</v>
      </c>
      <c r="V430" s="4">
        <v>0</v>
      </c>
      <c r="W430" s="4">
        <v>0</v>
      </c>
      <c r="X430" s="4">
        <v>0</v>
      </c>
      <c r="Y430" s="4">
        <v>0</v>
      </c>
      <c r="Z430" s="4">
        <v>0</v>
      </c>
      <c r="AA430" s="4">
        <v>0</v>
      </c>
      <c r="AB430" s="4">
        <v>0</v>
      </c>
      <c r="AC430" s="4">
        <v>0</v>
      </c>
      <c r="AD430" s="4">
        <v>0</v>
      </c>
      <c r="AE430" s="4">
        <v>0</v>
      </c>
      <c r="AF430" s="4">
        <v>0</v>
      </c>
      <c r="AG430" s="4">
        <v>0</v>
      </c>
      <c r="AH430" s="4">
        <v>0</v>
      </c>
      <c r="AI430" s="4">
        <v>0</v>
      </c>
      <c r="AJ430" s="4">
        <v>0</v>
      </c>
      <c r="AK430" s="4">
        <v>0</v>
      </c>
      <c r="AL430" s="4">
        <v>0</v>
      </c>
      <c r="AM430" s="4">
        <v>0</v>
      </c>
      <c r="AN430" s="4">
        <v>0</v>
      </c>
      <c r="AO430" s="4">
        <v>0</v>
      </c>
      <c r="AP430" s="4">
        <v>0</v>
      </c>
      <c r="AQ430" s="4">
        <v>0</v>
      </c>
      <c r="AR430" s="4">
        <v>0</v>
      </c>
      <c r="AS430" s="4">
        <v>0</v>
      </c>
      <c r="AT430" s="4">
        <v>0</v>
      </c>
      <c r="AU430" s="4">
        <v>0</v>
      </c>
      <c r="AV430" s="4">
        <v>0</v>
      </c>
      <c r="AW430" s="4">
        <v>0</v>
      </c>
      <c r="AX430" s="4">
        <v>0</v>
      </c>
      <c r="AY430" s="4">
        <v>0</v>
      </c>
      <c r="AZ430" s="4">
        <v>0</v>
      </c>
      <c r="BA430" s="4">
        <v>0</v>
      </c>
      <c r="BB430" s="4">
        <v>0</v>
      </c>
      <c r="BC430" s="4">
        <v>0</v>
      </c>
      <c r="BD430" s="4">
        <v>0</v>
      </c>
      <c r="BE430" s="4">
        <v>0</v>
      </c>
      <c r="BF430" s="4">
        <v>0</v>
      </c>
      <c r="BG430" s="4">
        <v>0</v>
      </c>
      <c r="BH430" s="4">
        <v>0</v>
      </c>
      <c r="BI430" s="4">
        <v>0</v>
      </c>
      <c r="BJ430" s="4">
        <v>0</v>
      </c>
      <c r="BK430" s="4">
        <v>0</v>
      </c>
      <c r="BL430" s="4">
        <v>0</v>
      </c>
      <c r="BM430" s="4">
        <v>0</v>
      </c>
      <c r="BN430" s="4">
        <v>0</v>
      </c>
      <c r="BO430" s="4">
        <v>0</v>
      </c>
      <c r="BP430" s="4">
        <v>0</v>
      </c>
      <c r="BQ430" s="4">
        <v>0</v>
      </c>
      <c r="BR430" s="4">
        <v>0</v>
      </c>
      <c r="BS430" s="4">
        <v>0</v>
      </c>
      <c r="BT430" s="4">
        <v>0</v>
      </c>
      <c r="BU430" s="4">
        <v>0</v>
      </c>
      <c r="BV430" s="4">
        <v>0</v>
      </c>
      <c r="BW430" s="4">
        <v>0</v>
      </c>
      <c r="BX430" s="4">
        <v>0</v>
      </c>
      <c r="BY430" s="4">
        <v>0</v>
      </c>
      <c r="BZ430" s="4">
        <v>0</v>
      </c>
      <c r="CA430" s="4">
        <v>0</v>
      </c>
      <c r="CB430" s="4">
        <v>0</v>
      </c>
      <c r="CC430" s="4">
        <v>0</v>
      </c>
      <c r="CD430" s="4">
        <v>0</v>
      </c>
      <c r="CE430" s="4">
        <v>0</v>
      </c>
      <c r="CF430" s="4">
        <v>0</v>
      </c>
      <c r="CG430" s="4">
        <v>0</v>
      </c>
      <c r="CH430" s="4">
        <v>0</v>
      </c>
      <c r="CI430" s="4">
        <v>0</v>
      </c>
      <c r="CJ430" s="4">
        <v>0</v>
      </c>
      <c r="CK430" s="4">
        <v>0</v>
      </c>
      <c r="CL430" s="4">
        <v>0</v>
      </c>
      <c r="CM430" s="4">
        <v>0</v>
      </c>
      <c r="CN430" s="4">
        <v>0</v>
      </c>
      <c r="CO430" s="4">
        <v>0</v>
      </c>
      <c r="CP430" s="4">
        <v>0</v>
      </c>
      <c r="CQ430" s="4">
        <v>0</v>
      </c>
      <c r="CR430" s="4">
        <v>0</v>
      </c>
      <c r="CS430" s="4">
        <v>0</v>
      </c>
      <c r="CT430" s="4">
        <v>0</v>
      </c>
      <c r="CU430" s="4">
        <v>0</v>
      </c>
      <c r="CV430" s="4">
        <v>0</v>
      </c>
      <c r="CW430" s="4">
        <v>0</v>
      </c>
      <c r="CX430" s="4">
        <v>0</v>
      </c>
      <c r="CY430" s="4">
        <v>0</v>
      </c>
      <c r="CZ430" s="4">
        <v>0</v>
      </c>
      <c r="DA430" s="4">
        <v>0</v>
      </c>
      <c r="DB430" s="4">
        <v>0</v>
      </c>
      <c r="DC430" s="4">
        <v>0</v>
      </c>
      <c r="DD430" s="4">
        <v>0</v>
      </c>
      <c r="DE430" s="4">
        <v>0</v>
      </c>
      <c r="DF430" s="4">
        <v>0</v>
      </c>
      <c r="DG430" s="4">
        <v>0</v>
      </c>
      <c r="DH430" s="4">
        <v>0</v>
      </c>
      <c r="DI430" s="4">
        <v>0</v>
      </c>
      <c r="DJ430" s="4">
        <v>0</v>
      </c>
      <c r="DK430" s="4">
        <v>0</v>
      </c>
      <c r="DL430" s="4">
        <v>0</v>
      </c>
      <c r="DM430" s="4">
        <v>0</v>
      </c>
      <c r="DN430" s="4">
        <v>0</v>
      </c>
      <c r="DO430" s="4">
        <v>0</v>
      </c>
      <c r="DP430" s="4">
        <v>0</v>
      </c>
      <c r="DQ430" s="4">
        <v>0</v>
      </c>
      <c r="DR430" s="4">
        <v>0</v>
      </c>
      <c r="DS430" s="4">
        <v>0</v>
      </c>
      <c r="DT430" s="4">
        <v>0</v>
      </c>
      <c r="DU430" s="4">
        <v>0</v>
      </c>
      <c r="DV430" s="4">
        <v>0</v>
      </c>
      <c r="DW430" s="4">
        <v>0</v>
      </c>
      <c r="DX430" s="4">
        <v>0</v>
      </c>
      <c r="DY430" s="4">
        <v>0</v>
      </c>
      <c r="DZ430" s="4">
        <v>400</v>
      </c>
      <c r="EA430" s="4">
        <v>0</v>
      </c>
      <c r="EB430" s="4">
        <v>0</v>
      </c>
      <c r="EC430" s="4">
        <v>0</v>
      </c>
      <c r="ED430" s="4">
        <v>0</v>
      </c>
      <c r="EE430" s="4">
        <v>0</v>
      </c>
      <c r="EF430" s="4">
        <v>0</v>
      </c>
      <c r="EG430" s="4">
        <v>0</v>
      </c>
      <c r="EH430" s="4">
        <v>0</v>
      </c>
      <c r="EI430" s="4">
        <v>0</v>
      </c>
      <c r="EJ430" s="4">
        <v>0</v>
      </c>
      <c r="EK430" s="4">
        <v>0</v>
      </c>
      <c r="EL430" s="4">
        <v>0</v>
      </c>
      <c r="EM430" s="4">
        <v>0</v>
      </c>
      <c r="EN430" s="4">
        <v>0</v>
      </c>
      <c r="EO430" s="4">
        <v>0</v>
      </c>
      <c r="EP430" s="4">
        <v>0</v>
      </c>
      <c r="EQ430" s="4">
        <v>0</v>
      </c>
      <c r="ER430" s="4">
        <v>0</v>
      </c>
      <c r="ES430" s="4">
        <v>0</v>
      </c>
      <c r="ET430" s="4">
        <v>0</v>
      </c>
      <c r="EU430" s="4">
        <v>0</v>
      </c>
      <c r="EV430" s="4">
        <v>0</v>
      </c>
      <c r="EW430" s="4">
        <v>0</v>
      </c>
      <c r="EX430" s="4">
        <v>0</v>
      </c>
      <c r="EY430" s="4">
        <v>0</v>
      </c>
      <c r="EZ430" s="4">
        <v>0</v>
      </c>
      <c r="FA430" s="4">
        <v>0</v>
      </c>
      <c r="FB430" s="4">
        <v>0</v>
      </c>
      <c r="FC430" s="4">
        <v>0</v>
      </c>
      <c r="FD430" s="4">
        <v>0</v>
      </c>
      <c r="FE430" s="4">
        <v>0</v>
      </c>
      <c r="FF430" s="4">
        <v>0</v>
      </c>
      <c r="FG430" s="4">
        <v>0</v>
      </c>
      <c r="FH430" s="4">
        <v>0</v>
      </c>
      <c r="FI430" s="4">
        <v>0</v>
      </c>
      <c r="FJ430" s="4">
        <v>0</v>
      </c>
      <c r="FK430" s="4">
        <v>0</v>
      </c>
      <c r="FL430" s="4">
        <v>0</v>
      </c>
      <c r="FM430" s="4">
        <v>0</v>
      </c>
      <c r="FN430" s="4">
        <v>0</v>
      </c>
      <c r="FO430" s="4">
        <v>0</v>
      </c>
      <c r="FP430" s="4">
        <v>0</v>
      </c>
      <c r="FQ430" s="4">
        <v>0</v>
      </c>
      <c r="FR430" s="4">
        <v>0</v>
      </c>
      <c r="FS430" s="4">
        <v>0</v>
      </c>
      <c r="FT430" s="4">
        <v>0</v>
      </c>
      <c r="FU430" s="4">
        <v>0</v>
      </c>
      <c r="FV430" s="4">
        <v>0</v>
      </c>
      <c r="FW430" s="4">
        <v>0</v>
      </c>
      <c r="FX430" s="4">
        <v>0</v>
      </c>
      <c r="FY430" s="4">
        <v>0</v>
      </c>
      <c r="FZ430" s="4">
        <v>0</v>
      </c>
      <c r="GA430" s="4">
        <v>0</v>
      </c>
      <c r="GB430" s="4">
        <v>0</v>
      </c>
      <c r="GC430" s="4">
        <v>0</v>
      </c>
      <c r="GD430" s="4">
        <v>0</v>
      </c>
      <c r="GE430" s="4">
        <v>0</v>
      </c>
      <c r="GF430" s="4">
        <v>0</v>
      </c>
      <c r="GG430" s="4">
        <v>0</v>
      </c>
      <c r="GH430" s="4">
        <v>0</v>
      </c>
      <c r="GI430" s="4">
        <v>0</v>
      </c>
      <c r="GJ430" s="4">
        <v>0</v>
      </c>
      <c r="GK430" s="4">
        <v>0</v>
      </c>
      <c r="GL430" s="4">
        <v>100</v>
      </c>
      <c r="GM430" s="4">
        <v>0</v>
      </c>
      <c r="GN430" s="4">
        <v>0</v>
      </c>
      <c r="GO430" s="4">
        <v>0</v>
      </c>
      <c r="GP430" s="4">
        <v>10</v>
      </c>
      <c r="GQ430" s="4">
        <v>0</v>
      </c>
      <c r="GR430" s="4">
        <v>0</v>
      </c>
      <c r="GS430" s="4">
        <v>0</v>
      </c>
      <c r="GT430" s="4">
        <v>0</v>
      </c>
      <c r="GU430" s="4">
        <v>0</v>
      </c>
      <c r="GV430" s="4">
        <v>0</v>
      </c>
      <c r="GW430" s="4">
        <v>0</v>
      </c>
      <c r="GX430" s="4">
        <v>0</v>
      </c>
      <c r="GY430" s="4">
        <v>0</v>
      </c>
      <c r="GZ430" s="4">
        <v>0</v>
      </c>
      <c r="HA430" s="4">
        <v>0</v>
      </c>
      <c r="HB430" s="4">
        <v>0</v>
      </c>
      <c r="HC430" s="4">
        <v>0</v>
      </c>
      <c r="HD430" s="4">
        <v>0</v>
      </c>
      <c r="HE430" s="4">
        <v>0</v>
      </c>
      <c r="HF430" s="4">
        <v>0</v>
      </c>
      <c r="HG430" s="4">
        <v>0</v>
      </c>
      <c r="HH430" s="4">
        <v>0</v>
      </c>
      <c r="HI430" s="4">
        <v>0</v>
      </c>
      <c r="HJ430" s="4">
        <v>0</v>
      </c>
      <c r="HK430" s="4">
        <v>0</v>
      </c>
      <c r="HL430" s="4">
        <v>0</v>
      </c>
      <c r="HM430" s="4">
        <v>0</v>
      </c>
      <c r="HN430" s="4">
        <v>0</v>
      </c>
      <c r="HO430" s="4">
        <v>0</v>
      </c>
      <c r="HP430" s="4">
        <v>0</v>
      </c>
      <c r="HQ430" s="4">
        <v>0</v>
      </c>
      <c r="HR430" s="4">
        <v>0</v>
      </c>
      <c r="HS430" s="4">
        <v>0</v>
      </c>
      <c r="HT430" s="4">
        <v>0</v>
      </c>
      <c r="HU430" s="4">
        <v>0</v>
      </c>
      <c r="HV430" s="4">
        <v>0</v>
      </c>
      <c r="HW430" s="4">
        <v>4500</v>
      </c>
      <c r="HX430" s="4">
        <v>0</v>
      </c>
      <c r="HY430" s="4">
        <v>3000</v>
      </c>
      <c r="HZ430" s="4">
        <v>0</v>
      </c>
      <c r="IA430" s="4">
        <v>0</v>
      </c>
      <c r="IB430" s="4">
        <v>7000</v>
      </c>
      <c r="IC430" s="4">
        <v>0</v>
      </c>
      <c r="ID430" s="4">
        <v>0</v>
      </c>
      <c r="IE430" s="4">
        <v>0</v>
      </c>
      <c r="IF430" s="4">
        <v>15</v>
      </c>
      <c r="IG430" s="4">
        <v>300</v>
      </c>
      <c r="IH430" s="4">
        <v>0</v>
      </c>
      <c r="II430" s="4">
        <v>0</v>
      </c>
      <c r="IJ430" s="4">
        <v>0</v>
      </c>
      <c r="IK430" s="4">
        <v>5500</v>
      </c>
      <c r="IL430" s="4">
        <v>0</v>
      </c>
      <c r="IM430" s="4">
        <v>0</v>
      </c>
      <c r="IN430" s="4">
        <v>0</v>
      </c>
      <c r="IO430" s="4">
        <v>0</v>
      </c>
      <c r="IP430" s="4">
        <v>3000</v>
      </c>
      <c r="IQ430" s="4">
        <v>0</v>
      </c>
      <c r="IR430" s="4">
        <v>0</v>
      </c>
      <c r="IS430" s="4">
        <v>0</v>
      </c>
      <c r="IT430" s="4">
        <v>28000</v>
      </c>
      <c r="IU430" s="4">
        <v>0</v>
      </c>
      <c r="IV430" s="4">
        <v>0</v>
      </c>
      <c r="IW430" s="4">
        <v>0</v>
      </c>
      <c r="IX430" s="4">
        <v>0</v>
      </c>
      <c r="IY430" s="4">
        <v>0</v>
      </c>
      <c r="IZ430" s="4">
        <v>0</v>
      </c>
      <c r="JA430" s="4">
        <v>0</v>
      </c>
      <c r="JB430" s="4">
        <v>50</v>
      </c>
      <c r="JC430" s="4">
        <v>100</v>
      </c>
      <c r="JD430" s="4">
        <v>0</v>
      </c>
      <c r="JE430" s="4">
        <v>0</v>
      </c>
      <c r="JF430" s="4">
        <v>0</v>
      </c>
      <c r="JG430" s="4">
        <v>100</v>
      </c>
      <c r="JH430" s="4">
        <v>0</v>
      </c>
      <c r="JI430" s="4">
        <v>0</v>
      </c>
      <c r="JJ430" s="4">
        <v>0</v>
      </c>
      <c r="JK430" s="4">
        <v>0</v>
      </c>
      <c r="JL430" s="4">
        <v>0</v>
      </c>
      <c r="JM430" s="4">
        <v>0</v>
      </c>
      <c r="JN430" s="4">
        <v>200</v>
      </c>
      <c r="JO430" s="4">
        <v>200</v>
      </c>
      <c r="JP430" s="4">
        <v>0</v>
      </c>
      <c r="JQ430" s="4">
        <v>0</v>
      </c>
      <c r="JR430" s="4">
        <v>0</v>
      </c>
      <c r="JS430" s="4">
        <v>0</v>
      </c>
      <c r="JT430" s="4">
        <v>0</v>
      </c>
      <c r="JU430" s="4">
        <v>0</v>
      </c>
      <c r="JV430" s="4">
        <v>0</v>
      </c>
      <c r="JW430" s="4">
        <v>0</v>
      </c>
      <c r="JX430" s="4">
        <v>0</v>
      </c>
      <c r="JY430" s="4">
        <v>0</v>
      </c>
      <c r="JZ430" s="4">
        <v>0</v>
      </c>
      <c r="KA430" s="4">
        <v>0</v>
      </c>
      <c r="KB430" s="4">
        <v>0</v>
      </c>
      <c r="KC430" s="4">
        <v>0</v>
      </c>
      <c r="KD430" s="4">
        <v>0</v>
      </c>
      <c r="KE430" s="4">
        <v>0</v>
      </c>
      <c r="KF430" s="4">
        <v>0</v>
      </c>
      <c r="KG430" s="4">
        <v>0</v>
      </c>
      <c r="KH430" s="4">
        <v>500</v>
      </c>
      <c r="KI430" s="4">
        <v>20</v>
      </c>
      <c r="KJ430" s="4">
        <v>0</v>
      </c>
      <c r="KK430" s="4">
        <f t="shared" si="16"/>
        <v>53795</v>
      </c>
    </row>
    <row r="431" spans="1:297" ht="30" customHeight="1" x14ac:dyDescent="0.25">
      <c r="A431" s="4">
        <v>422</v>
      </c>
      <c r="B431" s="4">
        <v>312</v>
      </c>
      <c r="C431" s="4" t="s">
        <v>1131</v>
      </c>
      <c r="D431" s="6" t="s">
        <v>1131</v>
      </c>
      <c r="E431" s="6" t="s">
        <v>1132</v>
      </c>
      <c r="F431" s="4"/>
      <c r="G431" s="7">
        <v>1740</v>
      </c>
      <c r="H431" s="4">
        <v>0</v>
      </c>
      <c r="I431" s="4"/>
      <c r="J431" s="4"/>
      <c r="K431" s="4"/>
      <c r="L431" s="4"/>
      <c r="M431" s="4"/>
      <c r="N431" s="4"/>
      <c r="O431" s="4"/>
      <c r="P431" s="4">
        <v>0</v>
      </c>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v>0</v>
      </c>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v>0</v>
      </c>
      <c r="HM431" s="4"/>
      <c r="HN431" s="4"/>
      <c r="HO431" s="4"/>
      <c r="HP431" s="4"/>
      <c r="HQ431" s="4"/>
      <c r="HR431" s="4"/>
      <c r="HS431" s="4"/>
      <c r="HT431" s="4"/>
      <c r="HU431" s="4"/>
      <c r="HV431" s="4"/>
      <c r="HW431" s="4"/>
      <c r="HX431" s="4"/>
      <c r="HY431" s="4">
        <v>40</v>
      </c>
      <c r="HZ431" s="4"/>
      <c r="IA431" s="4">
        <v>0</v>
      </c>
      <c r="IB431" s="4"/>
      <c r="IC431" s="4"/>
      <c r="ID431" s="4"/>
      <c r="IE431" s="4"/>
      <c r="IF431" s="4"/>
      <c r="IG431" s="4"/>
      <c r="IH431" s="4"/>
      <c r="II431" s="4"/>
      <c r="IJ431" s="4"/>
      <c r="IK431" s="4"/>
      <c r="IL431" s="4"/>
      <c r="IM431" s="4"/>
      <c r="IN431" s="4"/>
      <c r="IO431" s="4"/>
      <c r="IP431" s="4"/>
      <c r="IQ431" s="4"/>
      <c r="IR431" s="4">
        <v>0</v>
      </c>
      <c r="IS431" s="4">
        <v>0</v>
      </c>
      <c r="IT431" s="4"/>
      <c r="IU431" s="4"/>
      <c r="IV431" s="4"/>
      <c r="IW431" s="4"/>
      <c r="IX431" s="4"/>
      <c r="IY431" s="4"/>
      <c r="IZ431" s="4"/>
      <c r="JA431" s="4">
        <v>0</v>
      </c>
      <c r="JB431" s="4"/>
      <c r="JC431" s="4"/>
      <c r="JD431" s="4"/>
      <c r="JE431" s="4"/>
      <c r="JF431" s="4"/>
      <c r="JG431" s="4"/>
      <c r="JH431" s="4"/>
      <c r="JI431" s="4"/>
      <c r="JJ431" s="4"/>
      <c r="JK431" s="4"/>
      <c r="JL431" s="4"/>
      <c r="JM431" s="4"/>
      <c r="JN431" s="4"/>
      <c r="JO431" s="4">
        <v>0</v>
      </c>
      <c r="JP431" s="4"/>
      <c r="JQ431" s="4"/>
      <c r="JR431" s="4"/>
      <c r="JS431" s="4">
        <v>0</v>
      </c>
      <c r="JT431" s="4"/>
      <c r="JU431" s="4"/>
      <c r="JV431" s="4"/>
      <c r="JW431" s="4"/>
      <c r="JX431" s="4"/>
      <c r="JY431" s="4"/>
      <c r="JZ431" s="4"/>
      <c r="KA431" s="4"/>
      <c r="KB431" s="4">
        <v>0</v>
      </c>
      <c r="KC431" s="4"/>
      <c r="KD431" s="4"/>
      <c r="KE431" s="4"/>
      <c r="KF431" s="4"/>
      <c r="KG431" s="4"/>
      <c r="KH431" s="4"/>
      <c r="KI431" s="4"/>
      <c r="KJ431" s="4"/>
      <c r="KK431" s="4">
        <f t="shared" si="16"/>
        <v>40</v>
      </c>
    </row>
    <row r="432" spans="1:297" ht="30" customHeight="1" x14ac:dyDescent="0.25">
      <c r="A432" s="4">
        <v>423</v>
      </c>
      <c r="B432" s="4">
        <v>313</v>
      </c>
      <c r="C432" s="4" t="s">
        <v>1133</v>
      </c>
      <c r="D432" s="6" t="s">
        <v>1133</v>
      </c>
      <c r="E432" s="6" t="s">
        <v>1134</v>
      </c>
      <c r="F432" s="4"/>
      <c r="G432" s="7">
        <v>1740</v>
      </c>
      <c r="H432" s="4">
        <v>0</v>
      </c>
      <c r="I432" s="4"/>
      <c r="J432" s="4"/>
      <c r="K432" s="4"/>
      <c r="L432" s="4"/>
      <c r="M432" s="4"/>
      <c r="N432" s="4"/>
      <c r="O432" s="4"/>
      <c r="P432" s="4">
        <v>0</v>
      </c>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v>0</v>
      </c>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v>0</v>
      </c>
      <c r="HM432" s="4"/>
      <c r="HN432" s="4"/>
      <c r="HO432" s="4"/>
      <c r="HP432" s="4"/>
      <c r="HQ432" s="4"/>
      <c r="HR432" s="4"/>
      <c r="HS432" s="4"/>
      <c r="HT432" s="4"/>
      <c r="HU432" s="4"/>
      <c r="HV432" s="4"/>
      <c r="HW432" s="4"/>
      <c r="HX432" s="4"/>
      <c r="HY432" s="4">
        <v>30</v>
      </c>
      <c r="HZ432" s="4"/>
      <c r="IA432" s="4">
        <v>0</v>
      </c>
      <c r="IB432" s="4"/>
      <c r="IC432" s="4"/>
      <c r="ID432" s="4"/>
      <c r="IE432" s="4"/>
      <c r="IF432" s="4"/>
      <c r="IG432" s="4"/>
      <c r="IH432" s="4"/>
      <c r="II432" s="4"/>
      <c r="IJ432" s="4"/>
      <c r="IK432" s="4"/>
      <c r="IL432" s="4"/>
      <c r="IM432" s="4"/>
      <c r="IN432" s="4"/>
      <c r="IO432" s="4"/>
      <c r="IP432" s="4"/>
      <c r="IQ432" s="4"/>
      <c r="IR432" s="4">
        <v>0</v>
      </c>
      <c r="IS432" s="4">
        <v>0</v>
      </c>
      <c r="IT432" s="4"/>
      <c r="IU432" s="4"/>
      <c r="IV432" s="4"/>
      <c r="IW432" s="4"/>
      <c r="IX432" s="4"/>
      <c r="IY432" s="4"/>
      <c r="IZ432" s="4"/>
      <c r="JA432" s="4">
        <v>0</v>
      </c>
      <c r="JB432" s="4"/>
      <c r="JC432" s="4"/>
      <c r="JD432" s="4"/>
      <c r="JE432" s="4"/>
      <c r="JF432" s="4"/>
      <c r="JG432" s="4"/>
      <c r="JH432" s="4"/>
      <c r="JI432" s="4"/>
      <c r="JJ432" s="4"/>
      <c r="JK432" s="4"/>
      <c r="JL432" s="4"/>
      <c r="JM432" s="4"/>
      <c r="JN432" s="4"/>
      <c r="JO432" s="4">
        <v>0</v>
      </c>
      <c r="JP432" s="4"/>
      <c r="JQ432" s="4"/>
      <c r="JR432" s="4"/>
      <c r="JS432" s="4">
        <v>0</v>
      </c>
      <c r="JT432" s="4"/>
      <c r="JU432" s="4"/>
      <c r="JV432" s="4"/>
      <c r="JW432" s="4"/>
      <c r="JX432" s="4"/>
      <c r="JY432" s="4"/>
      <c r="JZ432" s="4"/>
      <c r="KA432" s="4"/>
      <c r="KB432" s="4">
        <v>0</v>
      </c>
      <c r="KC432" s="4"/>
      <c r="KD432" s="4"/>
      <c r="KE432" s="4"/>
      <c r="KF432" s="4"/>
      <c r="KG432" s="4"/>
      <c r="KH432" s="4"/>
      <c r="KI432" s="4"/>
      <c r="KJ432" s="4"/>
      <c r="KK432" s="4">
        <f t="shared" si="16"/>
        <v>30</v>
      </c>
    </row>
    <row r="433" spans="1:297" ht="30" customHeight="1" x14ac:dyDescent="0.25">
      <c r="A433" s="4">
        <v>425</v>
      </c>
      <c r="B433" s="4">
        <v>314</v>
      </c>
      <c r="C433" s="4" t="s">
        <v>1135</v>
      </c>
      <c r="D433" s="6" t="s">
        <v>1135</v>
      </c>
      <c r="E433" s="6" t="s">
        <v>1135</v>
      </c>
      <c r="F433" s="4"/>
      <c r="G433" s="7">
        <v>10716</v>
      </c>
      <c r="H433" s="4">
        <v>0</v>
      </c>
      <c r="I433" s="4"/>
      <c r="J433" s="4"/>
      <c r="K433" s="4"/>
      <c r="L433" s="4"/>
      <c r="M433" s="4"/>
      <c r="N433" s="4"/>
      <c r="O433" s="4"/>
      <c r="P433" s="4">
        <v>0</v>
      </c>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v>0</v>
      </c>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v>0</v>
      </c>
      <c r="HM433" s="4"/>
      <c r="HN433" s="4"/>
      <c r="HO433" s="4"/>
      <c r="HP433" s="4"/>
      <c r="HQ433" s="4"/>
      <c r="HR433" s="4"/>
      <c r="HS433" s="4"/>
      <c r="HT433" s="4"/>
      <c r="HU433" s="4"/>
      <c r="HV433" s="4"/>
      <c r="HW433" s="4"/>
      <c r="HX433" s="4"/>
      <c r="HY433" s="4"/>
      <c r="HZ433" s="4"/>
      <c r="IA433" s="4">
        <v>0</v>
      </c>
      <c r="IB433" s="4"/>
      <c r="IC433" s="4"/>
      <c r="ID433" s="4"/>
      <c r="IE433" s="4"/>
      <c r="IF433" s="4"/>
      <c r="IG433" s="4"/>
      <c r="IH433" s="4">
        <v>50</v>
      </c>
      <c r="II433" s="4"/>
      <c r="IJ433" s="4"/>
      <c r="IK433" s="4"/>
      <c r="IL433" s="4"/>
      <c r="IM433" s="4"/>
      <c r="IN433" s="4"/>
      <c r="IO433" s="4"/>
      <c r="IP433" s="4"/>
      <c r="IQ433" s="4"/>
      <c r="IR433" s="4">
        <v>2</v>
      </c>
      <c r="IS433" s="4">
        <v>0</v>
      </c>
      <c r="IT433" s="4"/>
      <c r="IU433" s="4"/>
      <c r="IV433" s="4"/>
      <c r="IW433" s="4"/>
      <c r="IX433" s="4"/>
      <c r="IY433" s="4"/>
      <c r="IZ433" s="4"/>
      <c r="JA433" s="4">
        <v>0</v>
      </c>
      <c r="JB433" s="4"/>
      <c r="JC433" s="4"/>
      <c r="JD433" s="4"/>
      <c r="JE433" s="4"/>
      <c r="JF433" s="4"/>
      <c r="JG433" s="4"/>
      <c r="JH433" s="4"/>
      <c r="JI433" s="4"/>
      <c r="JJ433" s="4"/>
      <c r="JK433" s="4"/>
      <c r="JL433" s="4"/>
      <c r="JM433" s="4"/>
      <c r="JN433" s="4"/>
      <c r="JO433" s="4">
        <v>0</v>
      </c>
      <c r="JP433" s="4"/>
      <c r="JQ433" s="4"/>
      <c r="JR433" s="4"/>
      <c r="JS433" s="4">
        <v>0</v>
      </c>
      <c r="JT433" s="4"/>
      <c r="JU433" s="4"/>
      <c r="JV433" s="4"/>
      <c r="JW433" s="4"/>
      <c r="JX433" s="4"/>
      <c r="JY433" s="4"/>
      <c r="JZ433" s="4"/>
      <c r="KA433" s="4"/>
      <c r="KB433" s="4">
        <v>0</v>
      </c>
      <c r="KC433" s="4"/>
      <c r="KD433" s="4"/>
      <c r="KE433" s="4"/>
      <c r="KF433" s="4"/>
      <c r="KG433" s="4"/>
      <c r="KH433" s="4"/>
      <c r="KI433" s="4"/>
      <c r="KJ433" s="4"/>
      <c r="KK433" s="4">
        <f t="shared" si="16"/>
        <v>52</v>
      </c>
    </row>
    <row r="434" spans="1:297" ht="30" customHeight="1" x14ac:dyDescent="0.25">
      <c r="A434" s="4">
        <v>426</v>
      </c>
      <c r="B434" s="4">
        <v>315</v>
      </c>
      <c r="C434" s="4" t="s">
        <v>1136</v>
      </c>
      <c r="D434" s="5" t="s">
        <v>1136</v>
      </c>
      <c r="E434" s="5" t="s">
        <v>1137</v>
      </c>
      <c r="F434" s="4"/>
      <c r="G434" s="7">
        <v>335.99</v>
      </c>
      <c r="H434" s="4">
        <v>0</v>
      </c>
      <c r="I434" s="4"/>
      <c r="J434" s="4"/>
      <c r="K434" s="4"/>
      <c r="L434" s="4"/>
      <c r="M434" s="4"/>
      <c r="N434" s="4"/>
      <c r="O434" s="4"/>
      <c r="P434" s="4">
        <v>0</v>
      </c>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v>0</v>
      </c>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v>0</v>
      </c>
      <c r="HM434" s="4"/>
      <c r="HN434" s="4"/>
      <c r="HO434" s="4"/>
      <c r="HP434" s="4"/>
      <c r="HQ434" s="4"/>
      <c r="HR434" s="4"/>
      <c r="HS434" s="4"/>
      <c r="HT434" s="4"/>
      <c r="HU434" s="4"/>
      <c r="HV434" s="4"/>
      <c r="HW434" s="4">
        <v>80</v>
      </c>
      <c r="HX434" s="4"/>
      <c r="HY434" s="4"/>
      <c r="HZ434" s="4"/>
      <c r="IA434" s="4">
        <v>0</v>
      </c>
      <c r="IB434" s="4"/>
      <c r="IC434" s="4"/>
      <c r="ID434" s="4"/>
      <c r="IE434" s="4"/>
      <c r="IF434" s="4"/>
      <c r="IG434" s="4"/>
      <c r="IH434" s="4"/>
      <c r="II434" s="4"/>
      <c r="IJ434" s="4"/>
      <c r="IK434" s="4"/>
      <c r="IL434" s="4"/>
      <c r="IM434" s="4"/>
      <c r="IN434" s="4"/>
      <c r="IO434" s="4"/>
      <c r="IP434" s="4"/>
      <c r="IQ434" s="4"/>
      <c r="IR434" s="4">
        <v>0</v>
      </c>
      <c r="IS434" s="4">
        <v>0</v>
      </c>
      <c r="IT434" s="4">
        <v>160</v>
      </c>
      <c r="IU434" s="4"/>
      <c r="IV434" s="4"/>
      <c r="IW434" s="4"/>
      <c r="IX434" s="4"/>
      <c r="IY434" s="4"/>
      <c r="IZ434" s="4"/>
      <c r="JA434" s="4">
        <v>0</v>
      </c>
      <c r="JB434" s="4"/>
      <c r="JC434" s="4"/>
      <c r="JD434" s="4"/>
      <c r="JE434" s="4"/>
      <c r="JF434" s="4"/>
      <c r="JG434" s="4"/>
      <c r="JH434" s="4"/>
      <c r="JI434" s="4"/>
      <c r="JJ434" s="4"/>
      <c r="JK434" s="4"/>
      <c r="JL434" s="4"/>
      <c r="JM434" s="4"/>
      <c r="JN434" s="4"/>
      <c r="JO434" s="4">
        <v>0</v>
      </c>
      <c r="JP434" s="4"/>
      <c r="JQ434" s="4"/>
      <c r="JR434" s="4"/>
      <c r="JS434" s="4">
        <v>0</v>
      </c>
      <c r="JT434" s="4"/>
      <c r="JU434" s="4"/>
      <c r="JV434" s="4"/>
      <c r="JW434" s="4"/>
      <c r="JX434" s="4"/>
      <c r="JY434" s="4"/>
      <c r="JZ434" s="4"/>
      <c r="KA434" s="4"/>
      <c r="KB434" s="4">
        <v>0</v>
      </c>
      <c r="KC434" s="4"/>
      <c r="KD434" s="4"/>
      <c r="KE434" s="4"/>
      <c r="KF434" s="4"/>
      <c r="KG434" s="4"/>
      <c r="KH434" s="4"/>
      <c r="KI434" s="4"/>
      <c r="KJ434" s="4"/>
      <c r="KK434" s="4">
        <f t="shared" si="16"/>
        <v>240</v>
      </c>
    </row>
    <row r="435" spans="1:297" ht="30" customHeight="1" x14ac:dyDescent="0.25">
      <c r="A435" s="4">
        <v>427</v>
      </c>
      <c r="B435" s="4">
        <v>316</v>
      </c>
      <c r="C435" s="4" t="s">
        <v>1138</v>
      </c>
      <c r="D435" s="6" t="s">
        <v>1138</v>
      </c>
      <c r="E435" s="6" t="s">
        <v>1139</v>
      </c>
      <c r="F435" s="4"/>
      <c r="G435" s="7">
        <v>9.5</v>
      </c>
      <c r="H435" s="4">
        <v>0</v>
      </c>
      <c r="I435" s="4"/>
      <c r="J435" s="4"/>
      <c r="K435" s="4"/>
      <c r="L435" s="4"/>
      <c r="M435" s="4"/>
      <c r="N435" s="4"/>
      <c r="O435" s="4"/>
      <c r="P435" s="4">
        <v>0</v>
      </c>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v>20</v>
      </c>
      <c r="BA435" s="4"/>
      <c r="BB435" s="4"/>
      <c r="BC435" s="4">
        <v>120</v>
      </c>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v>0</v>
      </c>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v>0</v>
      </c>
      <c r="HM435" s="4"/>
      <c r="HN435" s="4"/>
      <c r="HO435" s="4"/>
      <c r="HP435" s="4"/>
      <c r="HQ435" s="4"/>
      <c r="HR435" s="4"/>
      <c r="HS435" s="4"/>
      <c r="HT435" s="4"/>
      <c r="HU435" s="4"/>
      <c r="HV435" s="4"/>
      <c r="HW435" s="4">
        <v>1500</v>
      </c>
      <c r="HX435" s="4"/>
      <c r="HY435" s="4"/>
      <c r="HZ435" s="4"/>
      <c r="IA435" s="4">
        <v>0</v>
      </c>
      <c r="IB435" s="4">
        <v>20</v>
      </c>
      <c r="IC435" s="4"/>
      <c r="ID435" s="4"/>
      <c r="IE435" s="4"/>
      <c r="IF435" s="4"/>
      <c r="IG435" s="4"/>
      <c r="IH435" s="4">
        <v>10000</v>
      </c>
      <c r="II435" s="4"/>
      <c r="IJ435" s="4"/>
      <c r="IK435" s="4"/>
      <c r="IL435" s="4"/>
      <c r="IM435" s="4"/>
      <c r="IN435" s="4"/>
      <c r="IO435" s="4"/>
      <c r="IP435" s="4">
        <v>515</v>
      </c>
      <c r="IQ435" s="4"/>
      <c r="IR435" s="4">
        <v>50000</v>
      </c>
      <c r="IS435" s="4">
        <v>0</v>
      </c>
      <c r="IT435" s="4">
        <v>10000</v>
      </c>
      <c r="IU435" s="4"/>
      <c r="IV435" s="4"/>
      <c r="IW435" s="4">
        <v>50</v>
      </c>
      <c r="IX435" s="4">
        <v>100</v>
      </c>
      <c r="IY435" s="4"/>
      <c r="IZ435" s="4"/>
      <c r="JA435" s="4">
        <v>1100</v>
      </c>
      <c r="JB435" s="4"/>
      <c r="JC435" s="4"/>
      <c r="JD435" s="4"/>
      <c r="JE435" s="4"/>
      <c r="JF435" s="4">
        <v>150</v>
      </c>
      <c r="JG435" s="4">
        <v>15</v>
      </c>
      <c r="JH435" s="4"/>
      <c r="JI435" s="4"/>
      <c r="JJ435" s="4"/>
      <c r="JK435" s="4">
        <v>100</v>
      </c>
      <c r="JL435" s="4"/>
      <c r="JM435" s="4">
        <v>100</v>
      </c>
      <c r="JN435" s="4"/>
      <c r="JO435" s="4">
        <v>0</v>
      </c>
      <c r="JP435" s="4"/>
      <c r="JQ435" s="4"/>
      <c r="JR435" s="4"/>
      <c r="JS435" s="4">
        <v>0</v>
      </c>
      <c r="JT435" s="4">
        <v>10</v>
      </c>
      <c r="JU435" s="4"/>
      <c r="JV435" s="4"/>
      <c r="JW435" s="4"/>
      <c r="JX435" s="4"/>
      <c r="JY435" s="4"/>
      <c r="JZ435" s="4">
        <v>100</v>
      </c>
      <c r="KA435" s="4"/>
      <c r="KB435" s="4">
        <v>10</v>
      </c>
      <c r="KC435" s="4"/>
      <c r="KD435" s="4"/>
      <c r="KE435" s="4"/>
      <c r="KF435" s="4"/>
      <c r="KG435" s="4"/>
      <c r="KH435" s="4"/>
      <c r="KI435" s="4"/>
      <c r="KJ435" s="4"/>
      <c r="KK435" s="4">
        <f t="shared" si="16"/>
        <v>73910</v>
      </c>
    </row>
    <row r="436" spans="1:297" ht="30" customHeight="1" x14ac:dyDescent="0.25">
      <c r="A436" s="4">
        <v>428</v>
      </c>
      <c r="B436" s="4">
        <v>317</v>
      </c>
      <c r="C436" s="4" t="s">
        <v>1140</v>
      </c>
      <c r="D436" s="5" t="s">
        <v>1140</v>
      </c>
      <c r="E436" s="5" t="s">
        <v>1141</v>
      </c>
      <c r="F436" s="4"/>
      <c r="G436" s="7">
        <v>8.8800000000000008</v>
      </c>
      <c r="H436" s="4">
        <v>0</v>
      </c>
      <c r="I436" s="4"/>
      <c r="J436" s="4"/>
      <c r="K436" s="4"/>
      <c r="L436" s="4"/>
      <c r="M436" s="4"/>
      <c r="N436" s="4"/>
      <c r="O436" s="4"/>
      <c r="P436" s="4">
        <v>0</v>
      </c>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v>45</v>
      </c>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v>20</v>
      </c>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v>0</v>
      </c>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v>0</v>
      </c>
      <c r="HM436" s="4"/>
      <c r="HN436" s="4"/>
      <c r="HO436" s="4"/>
      <c r="HP436" s="4"/>
      <c r="HQ436" s="4"/>
      <c r="HR436" s="4"/>
      <c r="HS436" s="4"/>
      <c r="HT436" s="4"/>
      <c r="HU436" s="4"/>
      <c r="HV436" s="4"/>
      <c r="HW436" s="4">
        <v>2000</v>
      </c>
      <c r="HX436" s="4"/>
      <c r="HY436" s="4"/>
      <c r="HZ436" s="4"/>
      <c r="IA436" s="4">
        <v>20</v>
      </c>
      <c r="IB436" s="4"/>
      <c r="IC436" s="4"/>
      <c r="ID436" s="4"/>
      <c r="IE436" s="4"/>
      <c r="IF436" s="4"/>
      <c r="IG436" s="4">
        <v>10</v>
      </c>
      <c r="IH436" s="4">
        <v>10000</v>
      </c>
      <c r="II436" s="4"/>
      <c r="IJ436" s="4"/>
      <c r="IK436" s="4"/>
      <c r="IL436" s="4"/>
      <c r="IM436" s="4"/>
      <c r="IN436" s="4"/>
      <c r="IO436" s="4"/>
      <c r="IP436" s="4">
        <v>1520</v>
      </c>
      <c r="IQ436" s="4"/>
      <c r="IR436" s="4">
        <v>0</v>
      </c>
      <c r="IS436" s="4">
        <v>0</v>
      </c>
      <c r="IT436" s="4">
        <v>20000</v>
      </c>
      <c r="IU436" s="4"/>
      <c r="IV436" s="4"/>
      <c r="IW436" s="4">
        <v>50</v>
      </c>
      <c r="IX436" s="4"/>
      <c r="IY436" s="4"/>
      <c r="IZ436" s="4"/>
      <c r="JA436" s="4">
        <v>1500</v>
      </c>
      <c r="JB436" s="4"/>
      <c r="JC436" s="4"/>
      <c r="JD436" s="4"/>
      <c r="JE436" s="4">
        <v>50</v>
      </c>
      <c r="JF436" s="4">
        <v>350</v>
      </c>
      <c r="JG436" s="4">
        <v>5</v>
      </c>
      <c r="JH436" s="4">
        <v>50</v>
      </c>
      <c r="JI436" s="4"/>
      <c r="JJ436" s="4"/>
      <c r="JK436" s="4"/>
      <c r="JL436" s="4"/>
      <c r="JM436" s="4">
        <v>100</v>
      </c>
      <c r="JN436" s="4"/>
      <c r="JO436" s="4">
        <v>0</v>
      </c>
      <c r="JP436" s="4"/>
      <c r="JQ436" s="4"/>
      <c r="JR436" s="4"/>
      <c r="JS436" s="4">
        <v>100</v>
      </c>
      <c r="JT436" s="4"/>
      <c r="JU436" s="4"/>
      <c r="JV436" s="4"/>
      <c r="JW436" s="4"/>
      <c r="JX436" s="4"/>
      <c r="JY436" s="4"/>
      <c r="JZ436" s="4">
        <v>100</v>
      </c>
      <c r="KA436" s="4"/>
      <c r="KB436" s="4">
        <v>10</v>
      </c>
      <c r="KC436" s="4"/>
      <c r="KD436" s="4"/>
      <c r="KE436" s="4"/>
      <c r="KF436" s="4"/>
      <c r="KG436" s="4"/>
      <c r="KH436" s="4">
        <v>1000</v>
      </c>
      <c r="KI436" s="4"/>
      <c r="KJ436" s="4"/>
      <c r="KK436" s="4">
        <f t="shared" si="16"/>
        <v>36930</v>
      </c>
    </row>
    <row r="437" spans="1:297" ht="30" customHeight="1" x14ac:dyDescent="0.25">
      <c r="A437" s="4">
        <v>429</v>
      </c>
      <c r="B437" s="4">
        <v>318</v>
      </c>
      <c r="C437" s="4" t="s">
        <v>1142</v>
      </c>
      <c r="D437" s="17" t="s">
        <v>1142</v>
      </c>
      <c r="E437" s="17" t="s">
        <v>1143</v>
      </c>
      <c r="F437" s="4"/>
      <c r="G437" s="7">
        <v>3.186666666666667</v>
      </c>
      <c r="H437" s="4">
        <v>0</v>
      </c>
      <c r="I437" s="4"/>
      <c r="J437" s="4"/>
      <c r="K437" s="4"/>
      <c r="L437" s="4"/>
      <c r="M437" s="4"/>
      <c r="N437" s="4">
        <v>500</v>
      </c>
      <c r="O437" s="4"/>
      <c r="P437" s="4">
        <v>0</v>
      </c>
      <c r="Q437" s="4"/>
      <c r="R437" s="4"/>
      <c r="S437" s="4"/>
      <c r="T437" s="4"/>
      <c r="U437" s="4"/>
      <c r="V437" s="4"/>
      <c r="W437" s="4"/>
      <c r="X437" s="4"/>
      <c r="Y437" s="4"/>
      <c r="Z437" s="4"/>
      <c r="AA437" s="4"/>
      <c r="AB437" s="4"/>
      <c r="AC437" s="4"/>
      <c r="AD437" s="4"/>
      <c r="AE437" s="4">
        <v>100</v>
      </c>
      <c r="AF437" s="4"/>
      <c r="AG437" s="4"/>
      <c r="AH437" s="4"/>
      <c r="AI437" s="4">
        <v>200</v>
      </c>
      <c r="AJ437" s="4">
        <v>200</v>
      </c>
      <c r="AK437" s="4"/>
      <c r="AL437" s="4"/>
      <c r="AM437" s="4"/>
      <c r="AN437" s="4"/>
      <c r="AO437" s="4"/>
      <c r="AP437" s="4"/>
      <c r="AQ437" s="4"/>
      <c r="AR437" s="4"/>
      <c r="AS437" s="4"/>
      <c r="AT437" s="4"/>
      <c r="AU437" s="4"/>
      <c r="AV437" s="4"/>
      <c r="AW437" s="4"/>
      <c r="AX437" s="4"/>
      <c r="AY437" s="4">
        <v>35000</v>
      </c>
      <c r="AZ437" s="4">
        <v>11000</v>
      </c>
      <c r="BA437" s="4">
        <v>24000</v>
      </c>
      <c r="BB437" s="4">
        <v>12000</v>
      </c>
      <c r="BC437" s="4"/>
      <c r="BD437" s="4">
        <v>2000</v>
      </c>
      <c r="BE437" s="4"/>
      <c r="BF437" s="4">
        <v>200</v>
      </c>
      <c r="BG437" s="4">
        <v>100</v>
      </c>
      <c r="BH437" s="4"/>
      <c r="BI437" s="4"/>
      <c r="BJ437" s="4">
        <v>300</v>
      </c>
      <c r="BK437" s="4">
        <v>1000</v>
      </c>
      <c r="BL437" s="4">
        <v>300</v>
      </c>
      <c r="BM437" s="4"/>
      <c r="BN437" s="4">
        <v>200</v>
      </c>
      <c r="BO437" s="4"/>
      <c r="BP437" s="4">
        <v>2500</v>
      </c>
      <c r="BQ437" s="4">
        <v>100</v>
      </c>
      <c r="BR437" s="4"/>
      <c r="BS437" s="4"/>
      <c r="BT437" s="4"/>
      <c r="BU437" s="4">
        <v>2500</v>
      </c>
      <c r="BV437" s="4"/>
      <c r="BW437" s="4">
        <v>2000</v>
      </c>
      <c r="BX437" s="4">
        <v>2000</v>
      </c>
      <c r="BY437" s="4"/>
      <c r="BZ437" s="4"/>
      <c r="CA437" s="4"/>
      <c r="CB437" s="4"/>
      <c r="CC437" s="4">
        <v>500</v>
      </c>
      <c r="CD437" s="4"/>
      <c r="CE437" s="4">
        <v>500</v>
      </c>
      <c r="CF437" s="4">
        <v>2000</v>
      </c>
      <c r="CG437" s="4">
        <v>500</v>
      </c>
      <c r="CH437" s="4"/>
      <c r="CI437" s="4">
        <v>300</v>
      </c>
      <c r="CJ437" s="4">
        <v>400</v>
      </c>
      <c r="CK437" s="4"/>
      <c r="CL437" s="4"/>
      <c r="CM437" s="4"/>
      <c r="CN437" s="4"/>
      <c r="CO437" s="4">
        <v>1500</v>
      </c>
      <c r="CP437" s="4">
        <v>3000</v>
      </c>
      <c r="CQ437" s="4">
        <v>500</v>
      </c>
      <c r="CR437" s="4"/>
      <c r="CS437" s="4">
        <v>300</v>
      </c>
      <c r="CT437" s="4">
        <v>100</v>
      </c>
      <c r="CU437" s="4"/>
      <c r="CV437" s="4">
        <v>200</v>
      </c>
      <c r="CW437" s="4">
        <v>600</v>
      </c>
      <c r="CX437" s="4"/>
      <c r="CY437" s="4"/>
      <c r="CZ437" s="4">
        <v>1000</v>
      </c>
      <c r="DA437" s="4"/>
      <c r="DB437" s="4">
        <v>200</v>
      </c>
      <c r="DC437" s="4">
        <v>500</v>
      </c>
      <c r="DD437" s="4"/>
      <c r="DE437" s="4"/>
      <c r="DF437" s="4"/>
      <c r="DG437" s="4"/>
      <c r="DH437" s="4">
        <v>2500</v>
      </c>
      <c r="DI437" s="4">
        <v>3000</v>
      </c>
      <c r="DJ437" s="4">
        <v>50</v>
      </c>
      <c r="DK437" s="4"/>
      <c r="DL437" s="4"/>
      <c r="DM437" s="4"/>
      <c r="DN437" s="4">
        <v>400</v>
      </c>
      <c r="DO437" s="4">
        <v>100</v>
      </c>
      <c r="DP437" s="4"/>
      <c r="DQ437" s="4"/>
      <c r="DR437" s="4">
        <v>800</v>
      </c>
      <c r="DS437" s="4"/>
      <c r="DT437" s="4"/>
      <c r="DU437" s="4"/>
      <c r="DV437" s="4">
        <v>800</v>
      </c>
      <c r="DW437" s="4"/>
      <c r="DX437" s="4"/>
      <c r="DY437" s="4"/>
      <c r="DZ437" s="4"/>
      <c r="EA437" s="4">
        <v>800</v>
      </c>
      <c r="EB437" s="4"/>
      <c r="EC437" s="4">
        <v>400</v>
      </c>
      <c r="ED437" s="4">
        <v>120</v>
      </c>
      <c r="EE437" s="4"/>
      <c r="EF437" s="4">
        <v>200</v>
      </c>
      <c r="EG437" s="4"/>
      <c r="EH437" s="4">
        <v>100</v>
      </c>
      <c r="EI437" s="4">
        <v>200</v>
      </c>
      <c r="EJ437" s="4"/>
      <c r="EK437" s="4">
        <v>300</v>
      </c>
      <c r="EL437" s="4">
        <v>300</v>
      </c>
      <c r="EM437" s="4">
        <v>1000</v>
      </c>
      <c r="EN437" s="4"/>
      <c r="EO437" s="4"/>
      <c r="EP437" s="4">
        <v>1000</v>
      </c>
      <c r="EQ437" s="4"/>
      <c r="ER437" s="4">
        <v>800</v>
      </c>
      <c r="ES437" s="4"/>
      <c r="ET437" s="4"/>
      <c r="EU437" s="4">
        <v>100</v>
      </c>
      <c r="EV437" s="4"/>
      <c r="EW437" s="4">
        <v>400</v>
      </c>
      <c r="EX437" s="4">
        <v>800</v>
      </c>
      <c r="EY437" s="4"/>
      <c r="EZ437" s="4">
        <v>100</v>
      </c>
      <c r="FA437" s="4">
        <v>1000</v>
      </c>
      <c r="FB437" s="4"/>
      <c r="FC437" s="4">
        <v>500</v>
      </c>
      <c r="FD437" s="4"/>
      <c r="FE437" s="4"/>
      <c r="FF437" s="4"/>
      <c r="FG437" s="4"/>
      <c r="FH437" s="4"/>
      <c r="FI437" s="4">
        <v>600</v>
      </c>
      <c r="FJ437" s="4">
        <v>700</v>
      </c>
      <c r="FK437" s="4">
        <v>400</v>
      </c>
      <c r="FL437" s="4"/>
      <c r="FM437" s="4">
        <v>2000</v>
      </c>
      <c r="FN437" s="4">
        <v>500</v>
      </c>
      <c r="FO437" s="4"/>
      <c r="FP437" s="4">
        <v>300</v>
      </c>
      <c r="FQ437" s="4">
        <v>3000</v>
      </c>
      <c r="FR437" s="4">
        <v>400</v>
      </c>
      <c r="FS437" s="4">
        <v>300</v>
      </c>
      <c r="FT437" s="4"/>
      <c r="FU437" s="4"/>
      <c r="FV437" s="4">
        <v>550</v>
      </c>
      <c r="FW437" s="4"/>
      <c r="FX437" s="4">
        <v>300</v>
      </c>
      <c r="FY437" s="4"/>
      <c r="FZ437" s="4"/>
      <c r="GA437" s="4">
        <v>400</v>
      </c>
      <c r="GB437" s="4">
        <v>400</v>
      </c>
      <c r="GC437" s="4">
        <v>400</v>
      </c>
      <c r="GD437" s="4"/>
      <c r="GE437" s="4">
        <v>800</v>
      </c>
      <c r="GF437" s="4"/>
      <c r="GG437" s="4"/>
      <c r="GH437" s="4">
        <v>1500</v>
      </c>
      <c r="GI437" s="4"/>
      <c r="GJ437" s="4">
        <v>500</v>
      </c>
      <c r="GK437" s="4">
        <v>600</v>
      </c>
      <c r="GL437" s="4">
        <v>2000</v>
      </c>
      <c r="GM437" s="4">
        <v>3000</v>
      </c>
      <c r="GN437" s="4"/>
      <c r="GO437" s="4"/>
      <c r="GP437" s="4">
        <v>700</v>
      </c>
      <c r="GQ437" s="4"/>
      <c r="GR437" s="4"/>
      <c r="GS437" s="4"/>
      <c r="GT437" s="4"/>
      <c r="GU437" s="4"/>
      <c r="GV437" s="4">
        <v>2000</v>
      </c>
      <c r="GW437" s="4">
        <v>100</v>
      </c>
      <c r="GX437" s="4">
        <v>400</v>
      </c>
      <c r="GY437" s="4"/>
      <c r="GZ437" s="4"/>
      <c r="HA437" s="4"/>
      <c r="HB437" s="4"/>
      <c r="HC437" s="4">
        <v>300</v>
      </c>
      <c r="HD437" s="4"/>
      <c r="HE437" s="4"/>
      <c r="HF437" s="4">
        <v>200</v>
      </c>
      <c r="HG437" s="4"/>
      <c r="HH437" s="4"/>
      <c r="HI437" s="4">
        <v>100</v>
      </c>
      <c r="HJ437" s="4">
        <v>200</v>
      </c>
      <c r="HK437" s="4"/>
      <c r="HL437" s="4">
        <v>400</v>
      </c>
      <c r="HM437" s="4"/>
      <c r="HN437" s="4">
        <v>3000</v>
      </c>
      <c r="HO437" s="4"/>
      <c r="HP437" s="4"/>
      <c r="HQ437" s="4">
        <v>3500</v>
      </c>
      <c r="HR437" s="4"/>
      <c r="HS437" s="4"/>
      <c r="HT437" s="4">
        <v>1000</v>
      </c>
      <c r="HU437" s="4"/>
      <c r="HV437" s="4"/>
      <c r="HW437" s="4"/>
      <c r="HX437" s="4"/>
      <c r="HY437" s="4"/>
      <c r="HZ437" s="4"/>
      <c r="IA437" s="4">
        <v>200</v>
      </c>
      <c r="IB437" s="4"/>
      <c r="IC437" s="4"/>
      <c r="ID437" s="4">
        <v>1500</v>
      </c>
      <c r="IE437" s="4"/>
      <c r="IF437" s="4"/>
      <c r="IG437" s="4">
        <v>250</v>
      </c>
      <c r="IH437" s="4"/>
      <c r="II437" s="4"/>
      <c r="IJ437" s="4"/>
      <c r="IK437" s="4"/>
      <c r="IL437" s="4"/>
      <c r="IM437" s="4"/>
      <c r="IN437" s="4"/>
      <c r="IO437" s="4"/>
      <c r="IP437" s="4">
        <v>900</v>
      </c>
      <c r="IQ437" s="4"/>
      <c r="IR437" s="4">
        <v>0</v>
      </c>
      <c r="IS437" s="4">
        <v>0</v>
      </c>
      <c r="IT437" s="4"/>
      <c r="IU437" s="4"/>
      <c r="IV437" s="4"/>
      <c r="IW437" s="4"/>
      <c r="IX437" s="4"/>
      <c r="IY437" s="4"/>
      <c r="IZ437" s="4"/>
      <c r="JA437" s="4">
        <v>0</v>
      </c>
      <c r="JB437" s="4">
        <v>1000</v>
      </c>
      <c r="JC437" s="4"/>
      <c r="JD437" s="4"/>
      <c r="JE437" s="4"/>
      <c r="JF437" s="4"/>
      <c r="JG437" s="4"/>
      <c r="JH437" s="4"/>
      <c r="JI437" s="4"/>
      <c r="JJ437" s="4"/>
      <c r="JK437" s="4"/>
      <c r="JL437" s="4"/>
      <c r="JM437" s="4"/>
      <c r="JN437" s="4">
        <v>5000</v>
      </c>
      <c r="JO437" s="4">
        <v>0</v>
      </c>
      <c r="JP437" s="4"/>
      <c r="JQ437" s="4"/>
      <c r="JR437" s="4"/>
      <c r="JS437" s="4">
        <v>1000</v>
      </c>
      <c r="JT437" s="4"/>
      <c r="JU437" s="4"/>
      <c r="JV437" s="4"/>
      <c r="JW437" s="4"/>
      <c r="JX437" s="4">
        <v>500</v>
      </c>
      <c r="JY437" s="4">
        <v>500</v>
      </c>
      <c r="JZ437" s="4"/>
      <c r="KA437" s="4"/>
      <c r="KB437" s="4">
        <v>0</v>
      </c>
      <c r="KC437" s="4"/>
      <c r="KD437" s="4"/>
      <c r="KE437" s="4"/>
      <c r="KF437" s="4"/>
      <c r="KG437" s="4">
        <v>500</v>
      </c>
      <c r="KH437" s="4"/>
      <c r="KI437" s="4">
        <v>200</v>
      </c>
      <c r="KJ437" s="4"/>
      <c r="KK437" s="4">
        <f t="shared" si="16"/>
        <v>166170</v>
      </c>
    </row>
    <row r="438" spans="1:297" ht="30" customHeight="1" x14ac:dyDescent="0.25">
      <c r="A438" s="4">
        <v>430</v>
      </c>
      <c r="B438" s="4">
        <v>319</v>
      </c>
      <c r="C438" s="4" t="s">
        <v>1144</v>
      </c>
      <c r="D438" s="17" t="s">
        <v>1144</v>
      </c>
      <c r="E438" s="17" t="s">
        <v>1145</v>
      </c>
      <c r="F438" s="4"/>
      <c r="G438" s="7">
        <v>1.9856000000000003</v>
      </c>
      <c r="H438" s="4">
        <v>0</v>
      </c>
      <c r="I438" s="4"/>
      <c r="J438" s="4"/>
      <c r="K438" s="4"/>
      <c r="L438" s="4"/>
      <c r="M438" s="4"/>
      <c r="N438" s="4"/>
      <c r="O438" s="4"/>
      <c r="P438" s="4">
        <v>0</v>
      </c>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v>3100</v>
      </c>
      <c r="AZ438" s="4"/>
      <c r="BA438" s="4">
        <v>2000</v>
      </c>
      <c r="BB438" s="4"/>
      <c r="BC438" s="4"/>
      <c r="BD438" s="4">
        <v>1000</v>
      </c>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v>1000</v>
      </c>
      <c r="CF438" s="4"/>
      <c r="CG438" s="4"/>
      <c r="CH438" s="4">
        <v>200</v>
      </c>
      <c r="CI438" s="4">
        <v>500</v>
      </c>
      <c r="CJ438" s="4"/>
      <c r="CK438" s="4"/>
      <c r="CL438" s="4"/>
      <c r="CM438" s="4"/>
      <c r="CN438" s="4"/>
      <c r="CO438" s="4"/>
      <c r="CP438" s="4">
        <v>100</v>
      </c>
      <c r="CQ438" s="4">
        <v>500</v>
      </c>
      <c r="CR438" s="4"/>
      <c r="CS438" s="4">
        <v>200</v>
      </c>
      <c r="CT438" s="4"/>
      <c r="CU438" s="4">
        <v>200</v>
      </c>
      <c r="CV438" s="4"/>
      <c r="CW438" s="4">
        <v>400</v>
      </c>
      <c r="CX438" s="4"/>
      <c r="CY438" s="4"/>
      <c r="CZ438" s="4">
        <v>1000</v>
      </c>
      <c r="DA438" s="4"/>
      <c r="DB438" s="4"/>
      <c r="DC438" s="4"/>
      <c r="DD438" s="4"/>
      <c r="DE438" s="4"/>
      <c r="DF438" s="4"/>
      <c r="DG438" s="4"/>
      <c r="DH438" s="4">
        <v>2500</v>
      </c>
      <c r="DI438" s="4"/>
      <c r="DJ438" s="4"/>
      <c r="DK438" s="4">
        <v>2000</v>
      </c>
      <c r="DL438" s="4"/>
      <c r="DM438" s="4"/>
      <c r="DN438" s="4"/>
      <c r="DO438" s="4"/>
      <c r="DP438" s="4"/>
      <c r="DQ438" s="4"/>
      <c r="DR438" s="4"/>
      <c r="DS438" s="4"/>
      <c r="DT438" s="4"/>
      <c r="DU438" s="4"/>
      <c r="DV438" s="4">
        <v>300</v>
      </c>
      <c r="DW438" s="4"/>
      <c r="DX438" s="4">
        <v>500</v>
      </c>
      <c r="DY438" s="4"/>
      <c r="DZ438" s="4">
        <v>5000</v>
      </c>
      <c r="EA438" s="4">
        <v>400</v>
      </c>
      <c r="EB438" s="4"/>
      <c r="EC438" s="4"/>
      <c r="ED438" s="4">
        <v>50</v>
      </c>
      <c r="EE438" s="4"/>
      <c r="EF438" s="4"/>
      <c r="EG438" s="4"/>
      <c r="EH438" s="4"/>
      <c r="EI438" s="4"/>
      <c r="EJ438" s="4"/>
      <c r="EK438" s="4"/>
      <c r="EL438" s="4"/>
      <c r="EM438" s="4"/>
      <c r="EN438" s="4"/>
      <c r="EO438" s="4"/>
      <c r="EP438" s="4">
        <v>1000</v>
      </c>
      <c r="EQ438" s="4">
        <v>200</v>
      </c>
      <c r="ER438" s="4"/>
      <c r="ES438" s="4"/>
      <c r="ET438" s="4"/>
      <c r="EU438" s="4"/>
      <c r="EV438" s="4">
        <v>100</v>
      </c>
      <c r="EW438" s="4"/>
      <c r="EX438" s="4"/>
      <c r="EY438" s="4"/>
      <c r="EZ438" s="4"/>
      <c r="FA438" s="4"/>
      <c r="FB438" s="4"/>
      <c r="FC438" s="4"/>
      <c r="FD438" s="4"/>
      <c r="FE438" s="4">
        <v>600</v>
      </c>
      <c r="FF438" s="4"/>
      <c r="FG438" s="4">
        <v>100</v>
      </c>
      <c r="FH438" s="4"/>
      <c r="FI438" s="4"/>
      <c r="FJ438" s="4"/>
      <c r="FK438" s="4"/>
      <c r="FL438" s="4"/>
      <c r="FM438" s="4">
        <v>1000</v>
      </c>
      <c r="FN438" s="4">
        <v>500</v>
      </c>
      <c r="FO438" s="4"/>
      <c r="FP438" s="4"/>
      <c r="FQ438" s="4">
        <v>500</v>
      </c>
      <c r="FR438" s="4"/>
      <c r="FS438" s="4"/>
      <c r="FT438" s="4"/>
      <c r="FU438" s="4"/>
      <c r="FV438" s="4"/>
      <c r="FW438" s="4"/>
      <c r="FX438" s="4"/>
      <c r="FY438" s="4"/>
      <c r="FZ438" s="4">
        <v>100</v>
      </c>
      <c r="GA438" s="4"/>
      <c r="GB438" s="4"/>
      <c r="GC438" s="4"/>
      <c r="GD438" s="4"/>
      <c r="GE438" s="4"/>
      <c r="GF438" s="4"/>
      <c r="GG438" s="4">
        <v>2000</v>
      </c>
      <c r="GH438" s="4">
        <v>1000</v>
      </c>
      <c r="GI438" s="4"/>
      <c r="GJ438" s="4">
        <v>300</v>
      </c>
      <c r="GK438" s="4"/>
      <c r="GL438" s="4">
        <v>1000</v>
      </c>
      <c r="GM438" s="4"/>
      <c r="GN438" s="4"/>
      <c r="GO438" s="4"/>
      <c r="GP438" s="4"/>
      <c r="GQ438" s="4">
        <v>100</v>
      </c>
      <c r="GR438" s="4">
        <v>100</v>
      </c>
      <c r="GS438" s="4"/>
      <c r="GT438" s="4"/>
      <c r="GU438" s="4"/>
      <c r="GV438" s="4">
        <v>2000</v>
      </c>
      <c r="GW438" s="4"/>
      <c r="GX438" s="4">
        <v>500</v>
      </c>
      <c r="GY438" s="4"/>
      <c r="GZ438" s="4"/>
      <c r="HA438" s="4"/>
      <c r="HB438" s="4"/>
      <c r="HC438" s="4"/>
      <c r="HD438" s="4"/>
      <c r="HE438" s="4"/>
      <c r="HF438" s="4">
        <v>200</v>
      </c>
      <c r="HG438" s="4"/>
      <c r="HH438" s="4"/>
      <c r="HI438" s="4"/>
      <c r="HJ438" s="4"/>
      <c r="HK438" s="4">
        <v>300</v>
      </c>
      <c r="HL438" s="4">
        <v>200</v>
      </c>
      <c r="HM438" s="4"/>
      <c r="HN438" s="4"/>
      <c r="HO438" s="4"/>
      <c r="HP438" s="4"/>
      <c r="HQ438" s="4">
        <v>4000</v>
      </c>
      <c r="HR438" s="4"/>
      <c r="HS438" s="4"/>
      <c r="HT438" s="4">
        <v>2000</v>
      </c>
      <c r="HU438" s="4"/>
      <c r="HV438" s="4"/>
      <c r="HW438" s="4"/>
      <c r="HX438" s="4">
        <v>1000</v>
      </c>
      <c r="HY438" s="4"/>
      <c r="HZ438" s="4"/>
      <c r="IA438" s="4">
        <v>1200</v>
      </c>
      <c r="IB438" s="4"/>
      <c r="IC438" s="4"/>
      <c r="ID438" s="4"/>
      <c r="IE438" s="4"/>
      <c r="IF438" s="4"/>
      <c r="IG438" s="4">
        <v>250</v>
      </c>
      <c r="IH438" s="4">
        <v>2000</v>
      </c>
      <c r="II438" s="4"/>
      <c r="IJ438" s="4"/>
      <c r="IK438" s="4"/>
      <c r="IL438" s="4"/>
      <c r="IM438" s="4"/>
      <c r="IN438" s="4"/>
      <c r="IO438" s="4"/>
      <c r="IP438" s="4">
        <v>600</v>
      </c>
      <c r="IQ438" s="4"/>
      <c r="IR438" s="4">
        <v>0</v>
      </c>
      <c r="IS438" s="4">
        <v>0</v>
      </c>
      <c r="IT438" s="4">
        <v>400</v>
      </c>
      <c r="IU438" s="4"/>
      <c r="IV438" s="4"/>
      <c r="IW438" s="4"/>
      <c r="IX438" s="4"/>
      <c r="IY438" s="4">
        <v>300</v>
      </c>
      <c r="IZ438" s="4"/>
      <c r="JA438" s="4">
        <v>0</v>
      </c>
      <c r="JB438" s="4">
        <v>1000</v>
      </c>
      <c r="JC438" s="4"/>
      <c r="JD438" s="4"/>
      <c r="JE438" s="4">
        <v>3000</v>
      </c>
      <c r="JF438" s="4"/>
      <c r="JG438" s="4">
        <v>1000</v>
      </c>
      <c r="JH438" s="4"/>
      <c r="JI438" s="4">
        <v>100</v>
      </c>
      <c r="JJ438" s="4"/>
      <c r="JK438" s="4"/>
      <c r="JL438" s="4"/>
      <c r="JM438" s="4"/>
      <c r="JN438" s="4">
        <v>0</v>
      </c>
      <c r="JO438" s="4">
        <v>600</v>
      </c>
      <c r="JP438" s="4"/>
      <c r="JQ438" s="4">
        <v>300</v>
      </c>
      <c r="JR438" s="4"/>
      <c r="JS438" s="4">
        <v>300</v>
      </c>
      <c r="JT438" s="4"/>
      <c r="JU438" s="4"/>
      <c r="JV438" s="4"/>
      <c r="JW438" s="4"/>
      <c r="JX438" s="4"/>
      <c r="JY438" s="4">
        <v>500</v>
      </c>
      <c r="JZ438" s="4"/>
      <c r="KA438" s="4"/>
      <c r="KB438" s="4">
        <v>0</v>
      </c>
      <c r="KC438" s="4"/>
      <c r="KD438" s="4"/>
      <c r="KE438" s="4"/>
      <c r="KF438" s="4"/>
      <c r="KG438" s="4"/>
      <c r="KH438" s="4"/>
      <c r="KI438" s="4">
        <v>100</v>
      </c>
      <c r="KJ438" s="4"/>
      <c r="KK438" s="4">
        <f t="shared" si="16"/>
        <v>51400</v>
      </c>
    </row>
    <row r="439" spans="1:297" ht="30" customHeight="1" x14ac:dyDescent="0.25">
      <c r="A439" s="4">
        <v>431</v>
      </c>
      <c r="B439" s="4">
        <v>320</v>
      </c>
      <c r="C439" s="4" t="s">
        <v>1146</v>
      </c>
      <c r="D439" s="6" t="s">
        <v>1146</v>
      </c>
      <c r="E439" s="6" t="s">
        <v>1147</v>
      </c>
      <c r="F439" s="4"/>
      <c r="G439" s="7">
        <v>1.7999999999999998</v>
      </c>
      <c r="H439" s="4">
        <v>0</v>
      </c>
      <c r="I439" s="4"/>
      <c r="J439" s="4"/>
      <c r="K439" s="4"/>
      <c r="L439" s="4"/>
      <c r="M439" s="4"/>
      <c r="N439" s="4"/>
      <c r="O439" s="4"/>
      <c r="P439" s="4">
        <v>0</v>
      </c>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v>1000</v>
      </c>
      <c r="BA439" s="4"/>
      <c r="BB439" s="4">
        <v>3000</v>
      </c>
      <c r="BC439" s="4">
        <v>200</v>
      </c>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v>50</v>
      </c>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v>100</v>
      </c>
      <c r="GJ439" s="4">
        <v>0</v>
      </c>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v>0</v>
      </c>
      <c r="HM439" s="4"/>
      <c r="HN439" s="4"/>
      <c r="HO439" s="4"/>
      <c r="HP439" s="4"/>
      <c r="HQ439" s="4"/>
      <c r="HR439" s="4"/>
      <c r="HS439" s="4"/>
      <c r="HT439" s="4"/>
      <c r="HU439" s="4"/>
      <c r="HV439" s="4"/>
      <c r="HW439" s="4"/>
      <c r="HX439" s="4"/>
      <c r="HY439" s="4">
        <v>1000</v>
      </c>
      <c r="HZ439" s="4"/>
      <c r="IA439" s="4">
        <v>0</v>
      </c>
      <c r="IB439" s="4"/>
      <c r="IC439" s="4"/>
      <c r="ID439" s="4">
        <v>250</v>
      </c>
      <c r="IE439" s="4"/>
      <c r="IF439" s="4"/>
      <c r="IG439" s="4"/>
      <c r="IH439" s="4"/>
      <c r="II439" s="4"/>
      <c r="IJ439" s="4"/>
      <c r="IK439" s="4"/>
      <c r="IL439" s="4"/>
      <c r="IM439" s="4"/>
      <c r="IN439" s="4"/>
      <c r="IO439" s="4"/>
      <c r="IP439" s="4"/>
      <c r="IQ439" s="4"/>
      <c r="IR439" s="4">
        <v>0</v>
      </c>
      <c r="IS439" s="4">
        <v>0</v>
      </c>
      <c r="IT439" s="4"/>
      <c r="IU439" s="4"/>
      <c r="IV439" s="4"/>
      <c r="IW439" s="4"/>
      <c r="IX439" s="4"/>
      <c r="IY439" s="4"/>
      <c r="IZ439" s="4"/>
      <c r="JA439" s="4">
        <v>0</v>
      </c>
      <c r="JB439" s="4"/>
      <c r="JC439" s="4"/>
      <c r="JD439" s="4"/>
      <c r="JE439" s="4"/>
      <c r="JF439" s="4"/>
      <c r="JG439" s="4">
        <v>100</v>
      </c>
      <c r="JH439" s="4"/>
      <c r="JI439" s="4"/>
      <c r="JJ439" s="4"/>
      <c r="JK439" s="4"/>
      <c r="JL439" s="4"/>
      <c r="JM439" s="4"/>
      <c r="JN439" s="4"/>
      <c r="JO439" s="4">
        <v>0</v>
      </c>
      <c r="JP439" s="4"/>
      <c r="JQ439" s="4"/>
      <c r="JR439" s="4"/>
      <c r="JS439" s="4">
        <v>0</v>
      </c>
      <c r="JT439" s="4"/>
      <c r="JU439" s="4"/>
      <c r="JV439" s="4"/>
      <c r="JW439" s="4"/>
      <c r="JX439" s="4"/>
      <c r="JY439" s="4"/>
      <c r="JZ439" s="4">
        <v>500</v>
      </c>
      <c r="KA439" s="4"/>
      <c r="KB439" s="4">
        <v>0</v>
      </c>
      <c r="KC439" s="4"/>
      <c r="KD439" s="4"/>
      <c r="KE439" s="4"/>
      <c r="KF439" s="4"/>
      <c r="KG439" s="4"/>
      <c r="KH439" s="4"/>
      <c r="KI439" s="4"/>
      <c r="KJ439" s="4"/>
      <c r="KK439" s="4">
        <f t="shared" si="16"/>
        <v>6200</v>
      </c>
    </row>
    <row r="440" spans="1:297" ht="30" customHeight="1" x14ac:dyDescent="0.25">
      <c r="A440" s="4">
        <v>432</v>
      </c>
      <c r="B440" s="4">
        <v>321</v>
      </c>
      <c r="C440" s="4" t="s">
        <v>1148</v>
      </c>
      <c r="D440" s="6" t="s">
        <v>1148</v>
      </c>
      <c r="E440" s="6" t="s">
        <v>1149</v>
      </c>
      <c r="F440" s="4"/>
      <c r="G440" s="7">
        <v>17.292000000000002</v>
      </c>
      <c r="H440" s="4">
        <v>0</v>
      </c>
      <c r="I440" s="4"/>
      <c r="J440" s="4"/>
      <c r="K440" s="4"/>
      <c r="L440" s="4"/>
      <c r="M440" s="4"/>
      <c r="N440" s="4"/>
      <c r="O440" s="4"/>
      <c r="P440" s="4">
        <v>0</v>
      </c>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v>0</v>
      </c>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v>0</v>
      </c>
      <c r="HM440" s="4"/>
      <c r="HN440" s="4"/>
      <c r="HO440" s="4"/>
      <c r="HP440" s="4"/>
      <c r="HQ440" s="4"/>
      <c r="HR440" s="4"/>
      <c r="HS440" s="4"/>
      <c r="HT440" s="4"/>
      <c r="HU440" s="4"/>
      <c r="HV440" s="4"/>
      <c r="HW440" s="4"/>
      <c r="HX440" s="4"/>
      <c r="HY440" s="4"/>
      <c r="HZ440" s="4"/>
      <c r="IA440" s="4">
        <v>0</v>
      </c>
      <c r="IB440" s="4"/>
      <c r="IC440" s="4"/>
      <c r="ID440" s="4"/>
      <c r="IE440" s="4"/>
      <c r="IF440" s="4"/>
      <c r="IG440" s="4"/>
      <c r="IH440" s="4"/>
      <c r="II440" s="4"/>
      <c r="IJ440" s="4"/>
      <c r="IK440" s="4"/>
      <c r="IL440" s="4"/>
      <c r="IM440" s="4"/>
      <c r="IN440" s="4"/>
      <c r="IO440" s="4"/>
      <c r="IP440" s="4">
        <v>50</v>
      </c>
      <c r="IQ440" s="4"/>
      <c r="IR440" s="4">
        <v>500</v>
      </c>
      <c r="IS440" s="4">
        <v>0</v>
      </c>
      <c r="IT440" s="4">
        <v>100</v>
      </c>
      <c r="IU440" s="4"/>
      <c r="IV440" s="4"/>
      <c r="IW440" s="4"/>
      <c r="IX440" s="4"/>
      <c r="IY440" s="4"/>
      <c r="IZ440" s="4"/>
      <c r="JA440" s="4">
        <v>0</v>
      </c>
      <c r="JB440" s="4"/>
      <c r="JC440" s="4"/>
      <c r="JD440" s="4"/>
      <c r="JE440" s="4"/>
      <c r="JF440" s="4"/>
      <c r="JG440" s="4"/>
      <c r="JH440" s="4"/>
      <c r="JI440" s="4"/>
      <c r="JJ440" s="4"/>
      <c r="JK440" s="4"/>
      <c r="JL440" s="4"/>
      <c r="JM440" s="4"/>
      <c r="JN440" s="4"/>
      <c r="JO440" s="4">
        <v>0</v>
      </c>
      <c r="JP440" s="4"/>
      <c r="JQ440" s="4"/>
      <c r="JR440" s="4"/>
      <c r="JS440" s="4">
        <v>300</v>
      </c>
      <c r="JT440" s="4"/>
      <c r="JU440" s="4"/>
      <c r="JV440" s="4"/>
      <c r="JW440" s="4"/>
      <c r="JX440" s="4"/>
      <c r="JY440" s="4"/>
      <c r="JZ440" s="4"/>
      <c r="KA440" s="4"/>
      <c r="KB440" s="4">
        <v>0</v>
      </c>
      <c r="KC440" s="4"/>
      <c r="KD440" s="4"/>
      <c r="KE440" s="4"/>
      <c r="KF440" s="4"/>
      <c r="KG440" s="4"/>
      <c r="KH440" s="4"/>
      <c r="KI440" s="4"/>
      <c r="KJ440" s="4"/>
      <c r="KK440" s="4">
        <f t="shared" si="16"/>
        <v>950</v>
      </c>
    </row>
    <row r="441" spans="1:297" ht="30" customHeight="1" x14ac:dyDescent="0.25">
      <c r="A441" s="4">
        <v>434</v>
      </c>
      <c r="B441" s="4">
        <v>322</v>
      </c>
      <c r="C441" s="4" t="s">
        <v>1150</v>
      </c>
      <c r="D441" s="6" t="s">
        <v>1151</v>
      </c>
      <c r="E441" s="17" t="s">
        <v>1152</v>
      </c>
      <c r="F441" s="4"/>
      <c r="G441" s="7">
        <v>3.7584</v>
      </c>
      <c r="H441" s="4">
        <v>0</v>
      </c>
      <c r="I441" s="4"/>
      <c r="J441" s="4"/>
      <c r="K441" s="4"/>
      <c r="L441" s="4"/>
      <c r="M441" s="4"/>
      <c r="N441" s="4"/>
      <c r="O441" s="4"/>
      <c r="P441" s="4">
        <v>0</v>
      </c>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v>5</v>
      </c>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v>4</v>
      </c>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v>0</v>
      </c>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v>0</v>
      </c>
      <c r="HM441" s="4"/>
      <c r="HN441" s="4"/>
      <c r="HO441" s="4"/>
      <c r="HP441" s="4"/>
      <c r="HQ441" s="4">
        <v>10</v>
      </c>
      <c r="HR441" s="4"/>
      <c r="HS441" s="4">
        <v>3</v>
      </c>
      <c r="HT441" s="4"/>
      <c r="HU441" s="4"/>
      <c r="HV441" s="4"/>
      <c r="HW441" s="4">
        <v>5</v>
      </c>
      <c r="HX441" s="4"/>
      <c r="HY441" s="4"/>
      <c r="HZ441" s="4">
        <v>150</v>
      </c>
      <c r="IA441" s="4">
        <v>5</v>
      </c>
      <c r="IB441" s="4">
        <v>305</v>
      </c>
      <c r="IC441" s="4"/>
      <c r="ID441" s="4">
        <v>2</v>
      </c>
      <c r="IE441" s="4"/>
      <c r="IF441" s="4"/>
      <c r="IG441" s="4"/>
      <c r="IH441" s="4"/>
      <c r="II441" s="4"/>
      <c r="IJ441" s="4"/>
      <c r="IK441" s="4"/>
      <c r="IL441" s="4"/>
      <c r="IM441" s="4">
        <v>10</v>
      </c>
      <c r="IN441" s="4"/>
      <c r="IO441" s="4"/>
      <c r="IP441" s="4">
        <v>132</v>
      </c>
      <c r="IQ441" s="4"/>
      <c r="IR441" s="4">
        <v>1000</v>
      </c>
      <c r="IS441" s="4">
        <v>100</v>
      </c>
      <c r="IT441" s="4">
        <v>40</v>
      </c>
      <c r="IU441" s="4"/>
      <c r="IV441" s="4"/>
      <c r="IW441" s="4">
        <v>30</v>
      </c>
      <c r="IX441" s="4"/>
      <c r="IY441" s="4"/>
      <c r="IZ441" s="4">
        <v>5</v>
      </c>
      <c r="JA441" s="4">
        <v>0</v>
      </c>
      <c r="JB441" s="4">
        <v>5</v>
      </c>
      <c r="JC441" s="4"/>
      <c r="JD441" s="4">
        <v>10</v>
      </c>
      <c r="JE441" s="4"/>
      <c r="JF441" s="4"/>
      <c r="JG441" s="4"/>
      <c r="JH441" s="4"/>
      <c r="JI441" s="4"/>
      <c r="JJ441" s="4"/>
      <c r="JK441" s="4">
        <v>10</v>
      </c>
      <c r="JL441" s="4"/>
      <c r="JM441" s="4">
        <v>10</v>
      </c>
      <c r="JN441" s="4"/>
      <c r="JO441" s="4">
        <v>0</v>
      </c>
      <c r="JP441" s="4"/>
      <c r="JQ441" s="4"/>
      <c r="JR441" s="4"/>
      <c r="JS441" s="4">
        <v>50</v>
      </c>
      <c r="JT441" s="4"/>
      <c r="JU441" s="4"/>
      <c r="JV441" s="4">
        <v>5</v>
      </c>
      <c r="JW441" s="4">
        <v>10</v>
      </c>
      <c r="JX441" s="4"/>
      <c r="JY441" s="4"/>
      <c r="JZ441" s="4">
        <v>5</v>
      </c>
      <c r="KA441" s="4"/>
      <c r="KB441" s="4">
        <v>0</v>
      </c>
      <c r="KC441" s="4"/>
      <c r="KD441" s="4"/>
      <c r="KE441" s="4"/>
      <c r="KF441" s="4"/>
      <c r="KG441" s="4"/>
      <c r="KH441" s="4"/>
      <c r="KI441" s="4">
        <v>30</v>
      </c>
      <c r="KJ441" s="4"/>
      <c r="KK441" s="4">
        <f t="shared" si="16"/>
        <v>1941</v>
      </c>
    </row>
    <row r="442" spans="1:297" ht="30" customHeight="1" x14ac:dyDescent="0.25">
      <c r="A442" s="4">
        <v>436</v>
      </c>
      <c r="B442" s="4">
        <v>323</v>
      </c>
      <c r="C442" s="4" t="s">
        <v>1153</v>
      </c>
      <c r="D442" s="6" t="s">
        <v>1154</v>
      </c>
      <c r="E442" s="6" t="s">
        <v>1155</v>
      </c>
      <c r="F442" s="4"/>
      <c r="G442" s="7">
        <v>27.72</v>
      </c>
      <c r="H442" s="4">
        <v>2</v>
      </c>
      <c r="I442" s="4"/>
      <c r="J442" s="4"/>
      <c r="K442" s="4"/>
      <c r="L442" s="4"/>
      <c r="M442" s="4"/>
      <c r="N442" s="4"/>
      <c r="O442" s="4"/>
      <c r="P442" s="4">
        <v>0</v>
      </c>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v>0</v>
      </c>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v>0</v>
      </c>
      <c r="HM442" s="4"/>
      <c r="HN442" s="4"/>
      <c r="HO442" s="4"/>
      <c r="HP442" s="4"/>
      <c r="HQ442" s="4"/>
      <c r="HR442" s="4"/>
      <c r="HS442" s="4"/>
      <c r="HT442" s="4"/>
      <c r="HU442" s="4"/>
      <c r="HV442" s="4"/>
      <c r="HW442" s="4">
        <v>10</v>
      </c>
      <c r="HX442" s="4">
        <v>6</v>
      </c>
      <c r="HY442" s="4">
        <v>20</v>
      </c>
      <c r="HZ442" s="4"/>
      <c r="IA442" s="4">
        <v>0</v>
      </c>
      <c r="IB442" s="4"/>
      <c r="IC442" s="4"/>
      <c r="ID442" s="4"/>
      <c r="IE442" s="4"/>
      <c r="IF442" s="4"/>
      <c r="IG442" s="4"/>
      <c r="IH442" s="4"/>
      <c r="II442" s="4"/>
      <c r="IJ442" s="4"/>
      <c r="IK442" s="4"/>
      <c r="IL442" s="4"/>
      <c r="IM442" s="4"/>
      <c r="IN442" s="4"/>
      <c r="IO442" s="4"/>
      <c r="IP442" s="4"/>
      <c r="IQ442" s="4"/>
      <c r="IR442" s="4">
        <v>0</v>
      </c>
      <c r="IS442" s="4">
        <v>0</v>
      </c>
      <c r="IT442" s="4"/>
      <c r="IU442" s="4"/>
      <c r="IV442" s="4"/>
      <c r="IW442" s="4"/>
      <c r="IX442" s="4"/>
      <c r="IY442" s="4"/>
      <c r="IZ442" s="4">
        <v>5</v>
      </c>
      <c r="JA442" s="4">
        <v>0</v>
      </c>
      <c r="JB442" s="4"/>
      <c r="JC442" s="4"/>
      <c r="JD442" s="4"/>
      <c r="JE442" s="4"/>
      <c r="JF442" s="4"/>
      <c r="JG442" s="4"/>
      <c r="JH442" s="4"/>
      <c r="JI442" s="4"/>
      <c r="JJ442" s="4"/>
      <c r="JK442" s="4">
        <v>5</v>
      </c>
      <c r="JL442" s="4">
        <v>10</v>
      </c>
      <c r="JM442" s="4"/>
      <c r="JN442" s="4"/>
      <c r="JO442" s="4">
        <v>0</v>
      </c>
      <c r="JP442" s="4"/>
      <c r="JQ442" s="4"/>
      <c r="JR442" s="4"/>
      <c r="JS442" s="4">
        <v>50</v>
      </c>
      <c r="JT442" s="4">
        <v>10</v>
      </c>
      <c r="JU442" s="4"/>
      <c r="JV442" s="4">
        <v>5</v>
      </c>
      <c r="JW442" s="4"/>
      <c r="JX442" s="4"/>
      <c r="JY442" s="4"/>
      <c r="JZ442" s="4">
        <v>5</v>
      </c>
      <c r="KA442" s="4"/>
      <c r="KB442" s="4">
        <v>0</v>
      </c>
      <c r="KC442" s="4"/>
      <c r="KD442" s="4"/>
      <c r="KE442" s="4"/>
      <c r="KF442" s="4"/>
      <c r="KG442" s="4"/>
      <c r="KH442" s="4">
        <v>1</v>
      </c>
      <c r="KI442" s="4"/>
      <c r="KJ442" s="4"/>
      <c r="KK442" s="4">
        <f t="shared" si="16"/>
        <v>129</v>
      </c>
    </row>
    <row r="443" spans="1:297" ht="30" customHeight="1" x14ac:dyDescent="0.25">
      <c r="A443" s="4">
        <v>437</v>
      </c>
      <c r="B443" s="4">
        <v>324</v>
      </c>
      <c r="C443" s="4" t="s">
        <v>1156</v>
      </c>
      <c r="D443" s="6" t="s">
        <v>1157</v>
      </c>
      <c r="E443" s="6" t="s">
        <v>1158</v>
      </c>
      <c r="F443" s="4"/>
      <c r="G443" s="7">
        <v>62.099999999999994</v>
      </c>
      <c r="H443" s="4">
        <v>0</v>
      </c>
      <c r="I443" s="4"/>
      <c r="J443" s="4"/>
      <c r="K443" s="4"/>
      <c r="L443" s="4"/>
      <c r="M443" s="4"/>
      <c r="N443" s="4"/>
      <c r="O443" s="4"/>
      <c r="P443" s="4">
        <v>0</v>
      </c>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v>0</v>
      </c>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v>0</v>
      </c>
      <c r="HM443" s="4"/>
      <c r="HN443" s="4"/>
      <c r="HO443" s="4"/>
      <c r="HP443" s="4"/>
      <c r="HQ443" s="4">
        <v>2</v>
      </c>
      <c r="HR443" s="4"/>
      <c r="HS443" s="4"/>
      <c r="HT443" s="4"/>
      <c r="HU443" s="4"/>
      <c r="HV443" s="4"/>
      <c r="HW443" s="4"/>
      <c r="HX443" s="4"/>
      <c r="HY443" s="4"/>
      <c r="HZ443" s="4"/>
      <c r="IA443" s="4">
        <v>0</v>
      </c>
      <c r="IB443" s="4"/>
      <c r="IC443" s="4"/>
      <c r="ID443" s="4"/>
      <c r="IE443" s="4"/>
      <c r="IF443" s="4"/>
      <c r="IG443" s="4"/>
      <c r="IH443" s="4"/>
      <c r="II443" s="4"/>
      <c r="IJ443" s="4"/>
      <c r="IK443" s="4"/>
      <c r="IL443" s="4"/>
      <c r="IM443" s="4"/>
      <c r="IN443" s="4"/>
      <c r="IO443" s="4"/>
      <c r="IP443" s="4"/>
      <c r="IQ443" s="4"/>
      <c r="IR443" s="4">
        <v>50</v>
      </c>
      <c r="IS443" s="4">
        <v>0</v>
      </c>
      <c r="IT443" s="4"/>
      <c r="IU443" s="4"/>
      <c r="IV443" s="4"/>
      <c r="IW443" s="4"/>
      <c r="IX443" s="4"/>
      <c r="IY443" s="4"/>
      <c r="IZ443" s="4">
        <v>5</v>
      </c>
      <c r="JA443" s="4">
        <v>0</v>
      </c>
      <c r="JB443" s="4"/>
      <c r="JC443" s="4"/>
      <c r="JD443" s="4"/>
      <c r="JE443" s="4"/>
      <c r="JF443" s="4"/>
      <c r="JG443" s="4"/>
      <c r="JH443" s="4"/>
      <c r="JI443" s="4"/>
      <c r="JJ443" s="4"/>
      <c r="JK443" s="4"/>
      <c r="JL443" s="4"/>
      <c r="JM443" s="4"/>
      <c r="JN443" s="4"/>
      <c r="JO443" s="4">
        <v>0</v>
      </c>
      <c r="JP443" s="4"/>
      <c r="JQ443" s="4"/>
      <c r="JR443" s="4"/>
      <c r="JS443" s="4">
        <v>0</v>
      </c>
      <c r="JT443" s="4"/>
      <c r="JU443" s="4"/>
      <c r="JV443" s="4">
        <v>5</v>
      </c>
      <c r="JW443" s="4"/>
      <c r="JX443" s="4"/>
      <c r="JY443" s="4"/>
      <c r="JZ443" s="4"/>
      <c r="KA443" s="4"/>
      <c r="KB443" s="4">
        <v>0</v>
      </c>
      <c r="KC443" s="4"/>
      <c r="KD443" s="4"/>
      <c r="KE443" s="4"/>
      <c r="KF443" s="4"/>
      <c r="KG443" s="4"/>
      <c r="KH443" s="4"/>
      <c r="KI443" s="4"/>
      <c r="KJ443" s="4"/>
      <c r="KK443" s="4">
        <f t="shared" si="16"/>
        <v>62</v>
      </c>
    </row>
    <row r="444" spans="1:297" ht="30" customHeight="1" x14ac:dyDescent="0.25">
      <c r="A444" s="10">
        <v>438</v>
      </c>
      <c r="B444" s="10"/>
      <c r="C444" s="10" t="s">
        <v>1159</v>
      </c>
      <c r="D444" s="10"/>
      <c r="E444" s="10"/>
      <c r="F444" s="10"/>
      <c r="G444" s="11">
        <v>4.4640000000000004</v>
      </c>
      <c r="H444" s="10">
        <v>0</v>
      </c>
      <c r="I444" s="10"/>
      <c r="J444" s="10"/>
      <c r="K444" s="10"/>
      <c r="L444" s="10"/>
      <c r="M444" s="10"/>
      <c r="N444" s="10"/>
      <c r="O444" s="10"/>
      <c r="P444" s="10">
        <v>0</v>
      </c>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v>0</v>
      </c>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v>0</v>
      </c>
      <c r="HM444" s="10"/>
      <c r="HN444" s="10"/>
      <c r="HO444" s="10"/>
      <c r="HP444" s="10"/>
      <c r="HQ444" s="10"/>
      <c r="HR444" s="10"/>
      <c r="HS444" s="10">
        <v>3</v>
      </c>
      <c r="HT444" s="10"/>
      <c r="HU444" s="10"/>
      <c r="HV444" s="10"/>
      <c r="HW444" s="10"/>
      <c r="HX444" s="10"/>
      <c r="HY444" s="10"/>
      <c r="HZ444" s="10"/>
      <c r="IA444" s="10">
        <v>0</v>
      </c>
      <c r="IB444" s="10"/>
      <c r="IC444" s="10"/>
      <c r="ID444" s="10"/>
      <c r="IE444" s="10"/>
      <c r="IF444" s="10"/>
      <c r="IG444" s="10"/>
      <c r="IH444" s="10"/>
      <c r="II444" s="10"/>
      <c r="IJ444" s="10"/>
      <c r="IK444" s="10"/>
      <c r="IL444" s="10"/>
      <c r="IM444" s="10"/>
      <c r="IN444" s="10"/>
      <c r="IO444" s="10"/>
      <c r="IP444" s="10"/>
      <c r="IQ444" s="10"/>
      <c r="IR444" s="10">
        <v>50</v>
      </c>
      <c r="IS444" s="10">
        <v>0</v>
      </c>
      <c r="IT444" s="10"/>
      <c r="IU444" s="10"/>
      <c r="IV444" s="10"/>
      <c r="IW444" s="10"/>
      <c r="IX444" s="10"/>
      <c r="IY444" s="10"/>
      <c r="IZ444" s="10">
        <v>5</v>
      </c>
      <c r="JA444" s="10">
        <v>0</v>
      </c>
      <c r="JB444" s="10"/>
      <c r="JC444" s="10"/>
      <c r="JD444" s="10">
        <v>10</v>
      </c>
      <c r="JE444" s="10"/>
      <c r="JF444" s="10"/>
      <c r="JG444" s="10"/>
      <c r="JH444" s="10"/>
      <c r="JI444" s="10"/>
      <c r="JJ444" s="10"/>
      <c r="JK444" s="10">
        <v>10</v>
      </c>
      <c r="JL444" s="10"/>
      <c r="JM444" s="10"/>
      <c r="JN444" s="10"/>
      <c r="JO444" s="10">
        <v>0</v>
      </c>
      <c r="JP444" s="10"/>
      <c r="JQ444" s="10"/>
      <c r="JR444" s="10"/>
      <c r="JS444" s="10">
        <v>0</v>
      </c>
      <c r="JT444" s="10"/>
      <c r="JU444" s="10"/>
      <c r="JV444" s="10">
        <v>5</v>
      </c>
      <c r="JW444" s="10"/>
      <c r="JX444" s="10"/>
      <c r="JY444" s="10"/>
      <c r="JZ444" s="10">
        <v>5</v>
      </c>
      <c r="KA444" s="10"/>
      <c r="KB444" s="10">
        <v>0</v>
      </c>
      <c r="KC444" s="10"/>
      <c r="KD444" s="10"/>
      <c r="KE444" s="10"/>
      <c r="KF444" s="10"/>
      <c r="KG444" s="10"/>
      <c r="KH444" s="10"/>
      <c r="KI444" s="10"/>
      <c r="KJ444" s="10"/>
      <c r="KK444" s="10">
        <f t="shared" si="16"/>
        <v>88</v>
      </c>
    </row>
    <row r="445" spans="1:297" ht="30" customHeight="1" x14ac:dyDescent="0.25">
      <c r="A445" s="10">
        <v>435</v>
      </c>
      <c r="B445" s="10"/>
      <c r="C445" s="10" t="s">
        <v>1160</v>
      </c>
      <c r="D445" s="10"/>
      <c r="E445" s="10"/>
      <c r="F445" s="10"/>
      <c r="G445" s="11">
        <v>3.7584</v>
      </c>
      <c r="H445" s="10">
        <v>2</v>
      </c>
      <c r="I445" s="10"/>
      <c r="J445" s="10"/>
      <c r="K445" s="10"/>
      <c r="L445" s="10"/>
      <c r="M445" s="10"/>
      <c r="N445" s="10"/>
      <c r="O445" s="10"/>
      <c r="P445" s="10">
        <v>0</v>
      </c>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v>5</v>
      </c>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v>4</v>
      </c>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c r="EM445" s="10"/>
      <c r="EN445" s="10"/>
      <c r="EO445" s="10"/>
      <c r="EP445" s="10"/>
      <c r="EQ445" s="10"/>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v>3</v>
      </c>
      <c r="FY445" s="10"/>
      <c r="FZ445" s="10"/>
      <c r="GA445" s="10"/>
      <c r="GB445" s="10"/>
      <c r="GC445" s="10"/>
      <c r="GD445" s="10"/>
      <c r="GE445" s="10"/>
      <c r="GF445" s="10"/>
      <c r="GG445" s="10"/>
      <c r="GH445" s="10"/>
      <c r="GI445" s="10"/>
      <c r="GJ445" s="10">
        <v>0</v>
      </c>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v>0</v>
      </c>
      <c r="HM445" s="10"/>
      <c r="HN445" s="10"/>
      <c r="HO445" s="10"/>
      <c r="HP445" s="10"/>
      <c r="HQ445" s="10">
        <v>10</v>
      </c>
      <c r="HR445" s="10"/>
      <c r="HS445" s="10">
        <v>3</v>
      </c>
      <c r="HT445" s="10"/>
      <c r="HU445" s="10"/>
      <c r="HV445" s="10"/>
      <c r="HW445" s="10">
        <v>5</v>
      </c>
      <c r="HX445" s="10"/>
      <c r="HY445" s="10"/>
      <c r="HZ445" s="10">
        <v>150</v>
      </c>
      <c r="IA445" s="10">
        <v>0</v>
      </c>
      <c r="IB445" s="10">
        <v>305</v>
      </c>
      <c r="IC445" s="10"/>
      <c r="ID445" s="10">
        <v>2</v>
      </c>
      <c r="IE445" s="10"/>
      <c r="IF445" s="10"/>
      <c r="IG445" s="10"/>
      <c r="IH445" s="10"/>
      <c r="II445" s="10"/>
      <c r="IJ445" s="10"/>
      <c r="IK445" s="10"/>
      <c r="IL445" s="10"/>
      <c r="IM445" s="10"/>
      <c r="IN445" s="10"/>
      <c r="IO445" s="10"/>
      <c r="IP445" s="10">
        <v>130</v>
      </c>
      <c r="IQ445" s="10"/>
      <c r="IR445" s="10">
        <v>1000</v>
      </c>
      <c r="IS445" s="10">
        <v>100</v>
      </c>
      <c r="IT445" s="10">
        <v>40</v>
      </c>
      <c r="IU445" s="10"/>
      <c r="IV445" s="10"/>
      <c r="IW445" s="10">
        <v>10</v>
      </c>
      <c r="IX445" s="10"/>
      <c r="IY445" s="10"/>
      <c r="IZ445" s="10">
        <v>5</v>
      </c>
      <c r="JA445" s="10">
        <v>0</v>
      </c>
      <c r="JB445" s="10">
        <v>5</v>
      </c>
      <c r="JC445" s="10"/>
      <c r="JD445" s="10">
        <v>10</v>
      </c>
      <c r="JE445" s="10"/>
      <c r="JF445" s="10"/>
      <c r="JG445" s="10"/>
      <c r="JH445" s="10"/>
      <c r="JI445" s="10"/>
      <c r="JJ445" s="10"/>
      <c r="JK445" s="10">
        <v>10</v>
      </c>
      <c r="JL445" s="10">
        <v>10</v>
      </c>
      <c r="JM445" s="10">
        <v>10</v>
      </c>
      <c r="JN445" s="10"/>
      <c r="JO445" s="10">
        <v>0</v>
      </c>
      <c r="JP445" s="10"/>
      <c r="JQ445" s="10"/>
      <c r="JR445" s="10"/>
      <c r="JS445" s="10">
        <v>50</v>
      </c>
      <c r="JT445" s="10"/>
      <c r="JU445" s="10"/>
      <c r="JV445" s="10">
        <v>5</v>
      </c>
      <c r="JW445" s="10">
        <v>10</v>
      </c>
      <c r="JX445" s="10"/>
      <c r="JY445" s="10"/>
      <c r="JZ445" s="10">
        <v>5</v>
      </c>
      <c r="KA445" s="10"/>
      <c r="KB445" s="10">
        <v>3</v>
      </c>
      <c r="KC445" s="10"/>
      <c r="KD445" s="10"/>
      <c r="KE445" s="10"/>
      <c r="KF445" s="10"/>
      <c r="KG445" s="10"/>
      <c r="KH445" s="10"/>
      <c r="KI445" s="10">
        <v>30</v>
      </c>
      <c r="KJ445" s="10"/>
      <c r="KK445" s="10">
        <f t="shared" si="16"/>
        <v>1922</v>
      </c>
    </row>
    <row r="446" spans="1:297" ht="30" customHeight="1" x14ac:dyDescent="0.25">
      <c r="A446" s="4"/>
      <c r="B446" s="4">
        <v>325</v>
      </c>
      <c r="C446" s="4"/>
      <c r="D446" s="6" t="s">
        <v>1161</v>
      </c>
      <c r="E446" s="6" t="s">
        <v>1162</v>
      </c>
      <c r="F446" s="4" t="s">
        <v>923</v>
      </c>
      <c r="G446" s="7">
        <v>4.4640000000000004</v>
      </c>
      <c r="H446" s="4">
        <v>2</v>
      </c>
      <c r="I446" s="4">
        <v>0</v>
      </c>
      <c r="J446" s="4">
        <v>0</v>
      </c>
      <c r="K446" s="4">
        <v>0</v>
      </c>
      <c r="L446" s="4">
        <v>0</v>
      </c>
      <c r="M446" s="4">
        <v>0</v>
      </c>
      <c r="N446" s="4">
        <v>0</v>
      </c>
      <c r="O446" s="4">
        <v>0</v>
      </c>
      <c r="P446" s="4">
        <v>0</v>
      </c>
      <c r="Q446" s="4">
        <v>0</v>
      </c>
      <c r="R446" s="4">
        <v>0</v>
      </c>
      <c r="S446" s="4">
        <v>0</v>
      </c>
      <c r="T446" s="4">
        <v>0</v>
      </c>
      <c r="U446" s="4">
        <v>0</v>
      </c>
      <c r="V446" s="4">
        <v>0</v>
      </c>
      <c r="W446" s="4">
        <v>0</v>
      </c>
      <c r="X446" s="4">
        <v>0</v>
      </c>
      <c r="Y446" s="4">
        <v>0</v>
      </c>
      <c r="Z446" s="4">
        <v>0</v>
      </c>
      <c r="AA446" s="4">
        <v>0</v>
      </c>
      <c r="AB446" s="4">
        <v>0</v>
      </c>
      <c r="AC446" s="4">
        <v>0</v>
      </c>
      <c r="AD446" s="4">
        <v>0</v>
      </c>
      <c r="AE446" s="4">
        <v>0</v>
      </c>
      <c r="AF446" s="4">
        <v>0</v>
      </c>
      <c r="AG446" s="4">
        <v>0</v>
      </c>
      <c r="AH446" s="4">
        <v>0</v>
      </c>
      <c r="AI446" s="4">
        <v>0</v>
      </c>
      <c r="AJ446" s="4">
        <v>0</v>
      </c>
      <c r="AK446" s="4">
        <v>0</v>
      </c>
      <c r="AL446" s="4">
        <v>0</v>
      </c>
      <c r="AM446" s="4">
        <v>0</v>
      </c>
      <c r="AN446" s="4">
        <v>0</v>
      </c>
      <c r="AO446" s="4">
        <v>0</v>
      </c>
      <c r="AP446" s="4">
        <v>0</v>
      </c>
      <c r="AQ446" s="4">
        <v>0</v>
      </c>
      <c r="AR446" s="4">
        <v>0</v>
      </c>
      <c r="AS446" s="4">
        <v>0</v>
      </c>
      <c r="AT446" s="4">
        <v>0</v>
      </c>
      <c r="AU446" s="4">
        <v>0</v>
      </c>
      <c r="AV446" s="4">
        <v>0</v>
      </c>
      <c r="AW446" s="4">
        <v>0</v>
      </c>
      <c r="AX446" s="4">
        <v>0</v>
      </c>
      <c r="AY446" s="4">
        <v>0</v>
      </c>
      <c r="AZ446" s="4">
        <v>0</v>
      </c>
      <c r="BA446" s="4">
        <v>0</v>
      </c>
      <c r="BB446" s="4">
        <v>0</v>
      </c>
      <c r="BC446" s="4">
        <v>0</v>
      </c>
      <c r="BD446" s="4">
        <v>0</v>
      </c>
      <c r="BE446" s="4">
        <v>0</v>
      </c>
      <c r="BF446" s="4">
        <v>0</v>
      </c>
      <c r="BG446" s="4">
        <v>0</v>
      </c>
      <c r="BH446" s="4">
        <v>0</v>
      </c>
      <c r="BI446" s="4">
        <v>0</v>
      </c>
      <c r="BJ446" s="4">
        <v>0</v>
      </c>
      <c r="BK446" s="4">
        <v>0</v>
      </c>
      <c r="BL446" s="4">
        <v>0</v>
      </c>
      <c r="BM446" s="4">
        <v>0</v>
      </c>
      <c r="BN446" s="4">
        <v>0</v>
      </c>
      <c r="BO446" s="4">
        <v>0</v>
      </c>
      <c r="BP446" s="4">
        <v>0</v>
      </c>
      <c r="BQ446" s="4">
        <v>0</v>
      </c>
      <c r="BR446" s="4">
        <v>0</v>
      </c>
      <c r="BS446" s="4">
        <v>0</v>
      </c>
      <c r="BT446" s="4">
        <v>0</v>
      </c>
      <c r="BU446" s="4">
        <v>0</v>
      </c>
      <c r="BV446" s="4">
        <v>0</v>
      </c>
      <c r="BW446" s="4">
        <v>0</v>
      </c>
      <c r="BX446" s="4">
        <v>0</v>
      </c>
      <c r="BY446" s="4">
        <v>0</v>
      </c>
      <c r="BZ446" s="4">
        <v>0</v>
      </c>
      <c r="CA446" s="4">
        <v>0</v>
      </c>
      <c r="CB446" s="4">
        <v>0</v>
      </c>
      <c r="CC446" s="4">
        <v>5</v>
      </c>
      <c r="CD446" s="4">
        <v>0</v>
      </c>
      <c r="CE446" s="4">
        <v>0</v>
      </c>
      <c r="CF446" s="4">
        <v>0</v>
      </c>
      <c r="CG446" s="4">
        <v>0</v>
      </c>
      <c r="CH446" s="4">
        <v>0</v>
      </c>
      <c r="CI446" s="4">
        <v>0</v>
      </c>
      <c r="CJ446" s="4">
        <v>0</v>
      </c>
      <c r="CK446" s="4">
        <v>0</v>
      </c>
      <c r="CL446" s="4">
        <v>0</v>
      </c>
      <c r="CM446" s="4">
        <v>0</v>
      </c>
      <c r="CN446" s="4">
        <v>0</v>
      </c>
      <c r="CO446" s="4">
        <v>0</v>
      </c>
      <c r="CP446" s="4">
        <v>0</v>
      </c>
      <c r="CQ446" s="4">
        <v>0</v>
      </c>
      <c r="CR446" s="4">
        <v>0</v>
      </c>
      <c r="CS446" s="4">
        <v>0</v>
      </c>
      <c r="CT446" s="4">
        <v>0</v>
      </c>
      <c r="CU446" s="4">
        <v>0</v>
      </c>
      <c r="CV446" s="4">
        <v>0</v>
      </c>
      <c r="CW446" s="4">
        <v>0</v>
      </c>
      <c r="CX446" s="4">
        <v>0</v>
      </c>
      <c r="CY446" s="4">
        <v>0</v>
      </c>
      <c r="CZ446" s="4">
        <v>0</v>
      </c>
      <c r="DA446" s="4">
        <v>0</v>
      </c>
      <c r="DB446" s="4">
        <v>0</v>
      </c>
      <c r="DC446" s="4">
        <v>0</v>
      </c>
      <c r="DD446" s="4">
        <v>0</v>
      </c>
      <c r="DE446" s="4">
        <v>0</v>
      </c>
      <c r="DF446" s="4">
        <v>0</v>
      </c>
      <c r="DG446" s="4">
        <v>0</v>
      </c>
      <c r="DH446" s="4">
        <v>0</v>
      </c>
      <c r="DI446" s="4">
        <v>0</v>
      </c>
      <c r="DJ446" s="4">
        <v>0</v>
      </c>
      <c r="DK446" s="4">
        <v>0</v>
      </c>
      <c r="DL446" s="4">
        <v>0</v>
      </c>
      <c r="DM446" s="4">
        <v>0</v>
      </c>
      <c r="DN446" s="4">
        <v>0</v>
      </c>
      <c r="DO446" s="4">
        <v>0</v>
      </c>
      <c r="DP446" s="4">
        <v>4</v>
      </c>
      <c r="DQ446" s="4">
        <v>0</v>
      </c>
      <c r="DR446" s="4">
        <v>0</v>
      </c>
      <c r="DS446" s="4">
        <v>0</v>
      </c>
      <c r="DT446" s="4">
        <v>0</v>
      </c>
      <c r="DU446" s="4">
        <v>0</v>
      </c>
      <c r="DV446" s="4">
        <v>0</v>
      </c>
      <c r="DW446" s="4">
        <v>0</v>
      </c>
      <c r="DX446" s="4">
        <v>0</v>
      </c>
      <c r="DY446" s="4">
        <v>0</v>
      </c>
      <c r="DZ446" s="4">
        <v>0</v>
      </c>
      <c r="EA446" s="4">
        <v>0</v>
      </c>
      <c r="EB446" s="4">
        <v>0</v>
      </c>
      <c r="EC446" s="4">
        <v>0</v>
      </c>
      <c r="ED446" s="4">
        <v>0</v>
      </c>
      <c r="EE446" s="4">
        <v>0</v>
      </c>
      <c r="EF446" s="4">
        <v>0</v>
      </c>
      <c r="EG446" s="4">
        <v>0</v>
      </c>
      <c r="EH446" s="4">
        <v>0</v>
      </c>
      <c r="EI446" s="4">
        <v>0</v>
      </c>
      <c r="EJ446" s="4">
        <v>0</v>
      </c>
      <c r="EK446" s="4">
        <v>0</v>
      </c>
      <c r="EL446" s="4">
        <v>0</v>
      </c>
      <c r="EM446" s="4">
        <v>0</v>
      </c>
      <c r="EN446" s="4">
        <v>0</v>
      </c>
      <c r="EO446" s="4">
        <v>0</v>
      </c>
      <c r="EP446" s="4">
        <v>0</v>
      </c>
      <c r="EQ446" s="4">
        <v>0</v>
      </c>
      <c r="ER446" s="4">
        <v>0</v>
      </c>
      <c r="ES446" s="4">
        <v>0</v>
      </c>
      <c r="ET446" s="4">
        <v>0</v>
      </c>
      <c r="EU446" s="4">
        <v>0</v>
      </c>
      <c r="EV446" s="4">
        <v>0</v>
      </c>
      <c r="EW446" s="4">
        <v>0</v>
      </c>
      <c r="EX446" s="4">
        <v>0</v>
      </c>
      <c r="EY446" s="4">
        <v>0</v>
      </c>
      <c r="EZ446" s="4">
        <v>0</v>
      </c>
      <c r="FA446" s="4">
        <v>0</v>
      </c>
      <c r="FB446" s="4">
        <v>0</v>
      </c>
      <c r="FC446" s="4">
        <v>0</v>
      </c>
      <c r="FD446" s="4">
        <v>0</v>
      </c>
      <c r="FE446" s="4">
        <v>0</v>
      </c>
      <c r="FF446" s="4">
        <v>0</v>
      </c>
      <c r="FG446" s="4">
        <v>0</v>
      </c>
      <c r="FH446" s="4">
        <v>0</v>
      </c>
      <c r="FI446" s="4">
        <v>0</v>
      </c>
      <c r="FJ446" s="4">
        <v>0</v>
      </c>
      <c r="FK446" s="4">
        <v>0</v>
      </c>
      <c r="FL446" s="4">
        <v>0</v>
      </c>
      <c r="FM446" s="4">
        <v>0</v>
      </c>
      <c r="FN446" s="4">
        <v>0</v>
      </c>
      <c r="FO446" s="4">
        <v>0</v>
      </c>
      <c r="FP446" s="4">
        <v>0</v>
      </c>
      <c r="FQ446" s="4">
        <v>0</v>
      </c>
      <c r="FR446" s="4">
        <v>0</v>
      </c>
      <c r="FS446" s="4">
        <v>0</v>
      </c>
      <c r="FT446" s="4">
        <v>0</v>
      </c>
      <c r="FU446" s="4">
        <v>0</v>
      </c>
      <c r="FV446" s="4">
        <v>0</v>
      </c>
      <c r="FW446" s="4">
        <v>0</v>
      </c>
      <c r="FX446" s="4">
        <v>3</v>
      </c>
      <c r="FY446" s="4">
        <v>0</v>
      </c>
      <c r="FZ446" s="4">
        <v>0</v>
      </c>
      <c r="GA446" s="4">
        <v>0</v>
      </c>
      <c r="GB446" s="4">
        <v>0</v>
      </c>
      <c r="GC446" s="4">
        <v>0</v>
      </c>
      <c r="GD446" s="4">
        <v>0</v>
      </c>
      <c r="GE446" s="4">
        <v>0</v>
      </c>
      <c r="GF446" s="4">
        <v>0</v>
      </c>
      <c r="GG446" s="4">
        <v>0</v>
      </c>
      <c r="GH446" s="4">
        <v>0</v>
      </c>
      <c r="GI446" s="4">
        <v>0</v>
      </c>
      <c r="GJ446" s="4">
        <v>0</v>
      </c>
      <c r="GK446" s="4">
        <v>0</v>
      </c>
      <c r="GL446" s="4">
        <v>0</v>
      </c>
      <c r="GM446" s="4">
        <v>0</v>
      </c>
      <c r="GN446" s="4">
        <v>0</v>
      </c>
      <c r="GO446" s="4">
        <v>0</v>
      </c>
      <c r="GP446" s="4">
        <v>0</v>
      </c>
      <c r="GQ446" s="4">
        <v>0</v>
      </c>
      <c r="GR446" s="4">
        <v>0</v>
      </c>
      <c r="GS446" s="4">
        <v>0</v>
      </c>
      <c r="GT446" s="4">
        <v>0</v>
      </c>
      <c r="GU446" s="4">
        <v>0</v>
      </c>
      <c r="GV446" s="4">
        <v>0</v>
      </c>
      <c r="GW446" s="4">
        <v>0</v>
      </c>
      <c r="GX446" s="4">
        <v>0</v>
      </c>
      <c r="GY446" s="4">
        <v>0</v>
      </c>
      <c r="GZ446" s="4">
        <v>0</v>
      </c>
      <c r="HA446" s="4">
        <v>0</v>
      </c>
      <c r="HB446" s="4">
        <v>0</v>
      </c>
      <c r="HC446" s="4">
        <v>0</v>
      </c>
      <c r="HD446" s="4">
        <v>0</v>
      </c>
      <c r="HE446" s="4">
        <v>0</v>
      </c>
      <c r="HF446" s="4">
        <v>0</v>
      </c>
      <c r="HG446" s="4">
        <v>0</v>
      </c>
      <c r="HH446" s="4">
        <v>0</v>
      </c>
      <c r="HI446" s="4">
        <v>0</v>
      </c>
      <c r="HJ446" s="4">
        <v>0</v>
      </c>
      <c r="HK446" s="4">
        <v>0</v>
      </c>
      <c r="HL446" s="4">
        <v>0</v>
      </c>
      <c r="HM446" s="4">
        <v>0</v>
      </c>
      <c r="HN446" s="4">
        <v>0</v>
      </c>
      <c r="HO446" s="4">
        <v>0</v>
      </c>
      <c r="HP446" s="4">
        <v>0</v>
      </c>
      <c r="HQ446" s="4">
        <v>10</v>
      </c>
      <c r="HR446" s="4">
        <v>0</v>
      </c>
      <c r="HS446" s="4">
        <v>6</v>
      </c>
      <c r="HT446" s="4">
        <v>0</v>
      </c>
      <c r="HU446" s="4">
        <v>0</v>
      </c>
      <c r="HV446" s="4">
        <v>0</v>
      </c>
      <c r="HW446" s="4">
        <v>5</v>
      </c>
      <c r="HX446" s="4">
        <v>0</v>
      </c>
      <c r="HY446" s="4">
        <v>0</v>
      </c>
      <c r="HZ446" s="4">
        <v>150</v>
      </c>
      <c r="IA446" s="4">
        <v>0</v>
      </c>
      <c r="IB446" s="4">
        <v>305</v>
      </c>
      <c r="IC446" s="4">
        <v>0</v>
      </c>
      <c r="ID446" s="4">
        <v>2</v>
      </c>
      <c r="IE446" s="4">
        <v>0</v>
      </c>
      <c r="IF446" s="4">
        <v>0</v>
      </c>
      <c r="IG446" s="4">
        <v>0</v>
      </c>
      <c r="IH446" s="4">
        <v>0</v>
      </c>
      <c r="II446" s="4">
        <v>0</v>
      </c>
      <c r="IJ446" s="4">
        <v>0</v>
      </c>
      <c r="IK446" s="4">
        <v>0</v>
      </c>
      <c r="IL446" s="4">
        <v>0</v>
      </c>
      <c r="IM446" s="4">
        <v>0</v>
      </c>
      <c r="IN446" s="4">
        <v>0</v>
      </c>
      <c r="IO446" s="4">
        <v>0</v>
      </c>
      <c r="IP446" s="4">
        <v>130</v>
      </c>
      <c r="IQ446" s="4">
        <v>0</v>
      </c>
      <c r="IR446" s="4">
        <v>1050</v>
      </c>
      <c r="IS446" s="4">
        <v>100</v>
      </c>
      <c r="IT446" s="4">
        <v>40</v>
      </c>
      <c r="IU446" s="4">
        <v>0</v>
      </c>
      <c r="IV446" s="4">
        <v>0</v>
      </c>
      <c r="IW446" s="4">
        <v>10</v>
      </c>
      <c r="IX446" s="4">
        <v>0</v>
      </c>
      <c r="IY446" s="4">
        <v>0</v>
      </c>
      <c r="IZ446" s="4">
        <v>10</v>
      </c>
      <c r="JA446" s="4">
        <v>0</v>
      </c>
      <c r="JB446" s="4">
        <v>5</v>
      </c>
      <c r="JC446" s="4">
        <v>0</v>
      </c>
      <c r="JD446" s="4">
        <v>20</v>
      </c>
      <c r="JE446" s="4">
        <v>0</v>
      </c>
      <c r="JF446" s="4">
        <v>0</v>
      </c>
      <c r="JG446" s="4">
        <v>0</v>
      </c>
      <c r="JH446" s="4">
        <v>0</v>
      </c>
      <c r="JI446" s="4">
        <v>0</v>
      </c>
      <c r="JJ446" s="4">
        <v>0</v>
      </c>
      <c r="JK446" s="4">
        <v>20</v>
      </c>
      <c r="JL446" s="4">
        <v>10</v>
      </c>
      <c r="JM446" s="4">
        <v>10</v>
      </c>
      <c r="JN446" s="4">
        <v>0</v>
      </c>
      <c r="JO446" s="4">
        <v>0</v>
      </c>
      <c r="JP446" s="4">
        <v>0</v>
      </c>
      <c r="JQ446" s="4">
        <v>0</v>
      </c>
      <c r="JR446" s="4">
        <v>0</v>
      </c>
      <c r="JS446" s="4">
        <v>50</v>
      </c>
      <c r="JT446" s="4">
        <v>0</v>
      </c>
      <c r="JU446" s="4">
        <v>0</v>
      </c>
      <c r="JV446" s="4">
        <v>10</v>
      </c>
      <c r="JW446" s="4">
        <v>10</v>
      </c>
      <c r="JX446" s="4">
        <v>0</v>
      </c>
      <c r="JY446" s="4">
        <v>0</v>
      </c>
      <c r="JZ446" s="4">
        <v>10</v>
      </c>
      <c r="KA446" s="4">
        <v>0</v>
      </c>
      <c r="KB446" s="4">
        <v>3</v>
      </c>
      <c r="KC446" s="4">
        <v>0</v>
      </c>
      <c r="KD446" s="4">
        <v>0</v>
      </c>
      <c r="KE446" s="4">
        <v>0</v>
      </c>
      <c r="KF446" s="4">
        <v>0</v>
      </c>
      <c r="KG446" s="4">
        <v>0</v>
      </c>
      <c r="KH446" s="4">
        <v>0</v>
      </c>
      <c r="KI446" s="4">
        <v>30</v>
      </c>
      <c r="KJ446" s="4">
        <v>0</v>
      </c>
      <c r="KK446" s="4">
        <f t="shared" si="16"/>
        <v>2010</v>
      </c>
    </row>
    <row r="447" spans="1:297" ht="30" customHeight="1" x14ac:dyDescent="0.25">
      <c r="A447" s="10">
        <v>439</v>
      </c>
      <c r="B447" s="10"/>
      <c r="C447" s="10" t="s">
        <v>1163</v>
      </c>
      <c r="D447" s="10"/>
      <c r="E447" s="10"/>
      <c r="F447" s="10"/>
      <c r="G447" s="11">
        <v>4.4640000000000004</v>
      </c>
      <c r="H447" s="10">
        <v>0</v>
      </c>
      <c r="I447" s="10"/>
      <c r="J447" s="10"/>
      <c r="K447" s="10"/>
      <c r="L447" s="10"/>
      <c r="M447" s="10"/>
      <c r="N447" s="10"/>
      <c r="O447" s="10"/>
      <c r="P447" s="10">
        <v>0</v>
      </c>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c r="EM447" s="10"/>
      <c r="EN447" s="10"/>
      <c r="EO447" s="10"/>
      <c r="EP447" s="10"/>
      <c r="EQ447" s="10"/>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v>0</v>
      </c>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v>0</v>
      </c>
      <c r="HM447" s="10"/>
      <c r="HN447" s="10"/>
      <c r="HO447" s="10"/>
      <c r="HP447" s="10"/>
      <c r="HQ447" s="10"/>
      <c r="HR447" s="10"/>
      <c r="HS447" s="10">
        <v>3</v>
      </c>
      <c r="HT447" s="10"/>
      <c r="HU447" s="10"/>
      <c r="HV447" s="10"/>
      <c r="HW447" s="10"/>
      <c r="HX447" s="10"/>
      <c r="HY447" s="10"/>
      <c r="HZ447" s="10"/>
      <c r="IA447" s="10">
        <v>0</v>
      </c>
      <c r="IB447" s="10"/>
      <c r="IC447" s="10"/>
      <c r="ID447" s="10"/>
      <c r="IE447" s="10"/>
      <c r="IF447" s="10"/>
      <c r="IG447" s="10"/>
      <c r="IH447" s="10"/>
      <c r="II447" s="10"/>
      <c r="IJ447" s="10"/>
      <c r="IK447" s="10"/>
      <c r="IL447" s="10"/>
      <c r="IM447" s="10"/>
      <c r="IN447" s="10"/>
      <c r="IO447" s="10"/>
      <c r="IP447" s="10"/>
      <c r="IQ447" s="10"/>
      <c r="IR447" s="10">
        <v>50</v>
      </c>
      <c r="IS447" s="10">
        <v>0</v>
      </c>
      <c r="IT447" s="10"/>
      <c r="IU447" s="10"/>
      <c r="IV447" s="10"/>
      <c r="IW447" s="10"/>
      <c r="IX447" s="10"/>
      <c r="IY447" s="10"/>
      <c r="IZ447" s="10">
        <v>5</v>
      </c>
      <c r="JA447" s="10">
        <v>0</v>
      </c>
      <c r="JB447" s="10"/>
      <c r="JC447" s="10"/>
      <c r="JD447" s="10">
        <v>10</v>
      </c>
      <c r="JE447" s="10"/>
      <c r="JF447" s="10"/>
      <c r="JG447" s="10"/>
      <c r="JH447" s="10"/>
      <c r="JI447" s="10"/>
      <c r="JJ447" s="10"/>
      <c r="JK447" s="10">
        <v>10</v>
      </c>
      <c r="JL447" s="10"/>
      <c r="JM447" s="10"/>
      <c r="JN447" s="10"/>
      <c r="JO447" s="10">
        <v>0</v>
      </c>
      <c r="JP447" s="10"/>
      <c r="JQ447" s="10"/>
      <c r="JR447" s="10"/>
      <c r="JS447" s="10">
        <v>0</v>
      </c>
      <c r="JT447" s="10"/>
      <c r="JU447" s="10"/>
      <c r="JV447" s="10">
        <v>5</v>
      </c>
      <c r="JW447" s="10"/>
      <c r="JX447" s="10"/>
      <c r="JY447" s="10"/>
      <c r="JZ447" s="10">
        <v>5</v>
      </c>
      <c r="KA447" s="10"/>
      <c r="KB447" s="10">
        <v>0</v>
      </c>
      <c r="KC447" s="10"/>
      <c r="KD447" s="10"/>
      <c r="KE447" s="10"/>
      <c r="KF447" s="10"/>
      <c r="KG447" s="10"/>
      <c r="KH447" s="10"/>
      <c r="KI447" s="10"/>
      <c r="KJ447" s="10"/>
      <c r="KK447" s="10">
        <f t="shared" si="16"/>
        <v>88</v>
      </c>
    </row>
    <row r="448" spans="1:297" ht="30" customHeight="1" x14ac:dyDescent="0.25">
      <c r="A448" s="10">
        <v>433</v>
      </c>
      <c r="B448" s="10"/>
      <c r="C448" s="10" t="s">
        <v>1164</v>
      </c>
      <c r="D448" s="10"/>
      <c r="E448" s="10"/>
      <c r="F448" s="10"/>
      <c r="G448" s="11">
        <v>3.7584</v>
      </c>
      <c r="H448" s="10">
        <v>0</v>
      </c>
      <c r="I448" s="10"/>
      <c r="J448" s="10"/>
      <c r="K448" s="10"/>
      <c r="L448" s="10"/>
      <c r="M448" s="10"/>
      <c r="N448" s="10"/>
      <c r="O448" s="10"/>
      <c r="P448" s="10">
        <v>0</v>
      </c>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v>5</v>
      </c>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v>4</v>
      </c>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c r="EM448" s="10"/>
      <c r="EN448" s="10"/>
      <c r="EO448" s="10"/>
      <c r="EP448" s="10"/>
      <c r="EQ448" s="10"/>
      <c r="ER448" s="10"/>
      <c r="ES448" s="10"/>
      <c r="ET448" s="10"/>
      <c r="EU448" s="10"/>
      <c r="EV448" s="10"/>
      <c r="EW448" s="10"/>
      <c r="EX448" s="10"/>
      <c r="EY448" s="10"/>
      <c r="EZ448" s="10"/>
      <c r="FA448" s="10"/>
      <c r="FB448" s="10"/>
      <c r="FC448" s="10"/>
      <c r="FD448" s="10"/>
      <c r="FE448" s="10"/>
      <c r="FF448" s="10"/>
      <c r="FG448" s="10"/>
      <c r="FH448" s="10"/>
      <c r="FI448" s="10"/>
      <c r="FJ448" s="10"/>
      <c r="FK448" s="10"/>
      <c r="FL448" s="10"/>
      <c r="FM448" s="10"/>
      <c r="FN448" s="10"/>
      <c r="FO448" s="10"/>
      <c r="FP448" s="10"/>
      <c r="FQ448" s="10"/>
      <c r="FR448" s="10"/>
      <c r="FS448" s="10"/>
      <c r="FT448" s="10"/>
      <c r="FU448" s="10"/>
      <c r="FV448" s="10"/>
      <c r="FW448" s="10"/>
      <c r="FX448" s="10">
        <v>3</v>
      </c>
      <c r="FY448" s="10"/>
      <c r="FZ448" s="10"/>
      <c r="GA448" s="10"/>
      <c r="GB448" s="10"/>
      <c r="GC448" s="10"/>
      <c r="GD448" s="10"/>
      <c r="GE448" s="10"/>
      <c r="GF448" s="10"/>
      <c r="GG448" s="10"/>
      <c r="GH448" s="10"/>
      <c r="GI448" s="10"/>
      <c r="GJ448" s="10">
        <v>0</v>
      </c>
      <c r="GK448" s="10"/>
      <c r="GL448" s="10"/>
      <c r="GM448" s="10"/>
      <c r="GN448" s="10"/>
      <c r="GO448" s="10"/>
      <c r="GP448" s="10"/>
      <c r="GQ448" s="10"/>
      <c r="GR448" s="10"/>
      <c r="GS448" s="10"/>
      <c r="GT448" s="10"/>
      <c r="GU448" s="10"/>
      <c r="GV448" s="10"/>
      <c r="GW448" s="10"/>
      <c r="GX448" s="10"/>
      <c r="GY448" s="10"/>
      <c r="GZ448" s="10"/>
      <c r="HA448" s="10"/>
      <c r="HB448" s="10"/>
      <c r="HC448" s="10"/>
      <c r="HD448" s="10"/>
      <c r="HE448" s="10"/>
      <c r="HF448" s="10"/>
      <c r="HG448" s="10"/>
      <c r="HH448" s="10"/>
      <c r="HI448" s="10"/>
      <c r="HJ448" s="10"/>
      <c r="HK448" s="10"/>
      <c r="HL448" s="10">
        <v>0</v>
      </c>
      <c r="HM448" s="10"/>
      <c r="HN448" s="10"/>
      <c r="HO448" s="10"/>
      <c r="HP448" s="10"/>
      <c r="HQ448" s="10">
        <v>10</v>
      </c>
      <c r="HR448" s="10"/>
      <c r="HS448" s="10">
        <v>3</v>
      </c>
      <c r="HT448" s="10"/>
      <c r="HU448" s="10"/>
      <c r="HV448" s="10"/>
      <c r="HW448" s="10"/>
      <c r="HX448" s="10"/>
      <c r="HY448" s="10"/>
      <c r="HZ448" s="10">
        <v>150</v>
      </c>
      <c r="IA448" s="10">
        <v>5</v>
      </c>
      <c r="IB448" s="10">
        <v>55</v>
      </c>
      <c r="IC448" s="10">
        <v>3</v>
      </c>
      <c r="ID448" s="10">
        <v>2</v>
      </c>
      <c r="IE448" s="10"/>
      <c r="IF448" s="10"/>
      <c r="IG448" s="10"/>
      <c r="IH448" s="10"/>
      <c r="II448" s="10"/>
      <c r="IJ448" s="10"/>
      <c r="IK448" s="10"/>
      <c r="IL448" s="10"/>
      <c r="IM448" s="10">
        <v>10</v>
      </c>
      <c r="IN448" s="10"/>
      <c r="IO448" s="10"/>
      <c r="IP448" s="10"/>
      <c r="IQ448" s="10"/>
      <c r="IR448" s="10">
        <v>1000</v>
      </c>
      <c r="IS448" s="10">
        <v>0</v>
      </c>
      <c r="IT448" s="10">
        <v>40</v>
      </c>
      <c r="IU448" s="10"/>
      <c r="IV448" s="10"/>
      <c r="IW448" s="10">
        <v>10</v>
      </c>
      <c r="IX448" s="10"/>
      <c r="IY448" s="10"/>
      <c r="IZ448" s="10">
        <v>5</v>
      </c>
      <c r="JA448" s="10">
        <v>0</v>
      </c>
      <c r="JB448" s="10">
        <v>5</v>
      </c>
      <c r="JC448" s="10"/>
      <c r="JD448" s="10">
        <v>10</v>
      </c>
      <c r="JE448" s="10"/>
      <c r="JF448" s="10"/>
      <c r="JG448" s="10"/>
      <c r="JH448" s="10"/>
      <c r="JI448" s="10"/>
      <c r="JJ448" s="10"/>
      <c r="JK448" s="10">
        <v>10</v>
      </c>
      <c r="JL448" s="10"/>
      <c r="JM448" s="10">
        <v>10</v>
      </c>
      <c r="JN448" s="10"/>
      <c r="JO448" s="10">
        <v>0</v>
      </c>
      <c r="JP448" s="10"/>
      <c r="JQ448" s="10"/>
      <c r="JR448" s="10"/>
      <c r="JS448" s="10">
        <v>50</v>
      </c>
      <c r="JT448" s="10"/>
      <c r="JU448" s="10"/>
      <c r="JV448" s="10">
        <v>5</v>
      </c>
      <c r="JW448" s="10">
        <v>5</v>
      </c>
      <c r="JX448" s="10"/>
      <c r="JY448" s="10"/>
      <c r="JZ448" s="10">
        <v>5</v>
      </c>
      <c r="KA448" s="10"/>
      <c r="KB448" s="10">
        <v>2</v>
      </c>
      <c r="KC448" s="10"/>
      <c r="KD448" s="10"/>
      <c r="KE448" s="10"/>
      <c r="KF448" s="10"/>
      <c r="KG448" s="10"/>
      <c r="KH448" s="10">
        <v>1</v>
      </c>
      <c r="KI448" s="10">
        <v>30</v>
      </c>
      <c r="KJ448" s="10"/>
      <c r="KK448" s="10">
        <f t="shared" si="16"/>
        <v>1438</v>
      </c>
    </row>
    <row r="449" spans="1:297" ht="30" customHeight="1" x14ac:dyDescent="0.25">
      <c r="A449" s="4"/>
      <c r="B449" s="4">
        <v>326</v>
      </c>
      <c r="C449" s="4"/>
      <c r="D449" s="6" t="s">
        <v>1165</v>
      </c>
      <c r="E449" s="6" t="s">
        <v>1166</v>
      </c>
      <c r="F449" s="4" t="s">
        <v>923</v>
      </c>
      <c r="G449" s="7">
        <v>4.4640000000000004</v>
      </c>
      <c r="H449" s="4">
        <v>0</v>
      </c>
      <c r="I449" s="4">
        <v>0</v>
      </c>
      <c r="J449" s="4">
        <v>0</v>
      </c>
      <c r="K449" s="4">
        <v>0</v>
      </c>
      <c r="L449" s="4">
        <v>0</v>
      </c>
      <c r="M449" s="4">
        <v>0</v>
      </c>
      <c r="N449" s="4">
        <v>0</v>
      </c>
      <c r="O449" s="4">
        <v>0</v>
      </c>
      <c r="P449" s="4">
        <v>0</v>
      </c>
      <c r="Q449" s="4">
        <v>0</v>
      </c>
      <c r="R449" s="4">
        <v>0</v>
      </c>
      <c r="S449" s="4">
        <v>0</v>
      </c>
      <c r="T449" s="4">
        <v>0</v>
      </c>
      <c r="U449" s="4">
        <v>0</v>
      </c>
      <c r="V449" s="4">
        <v>0</v>
      </c>
      <c r="W449" s="4">
        <v>0</v>
      </c>
      <c r="X449" s="4">
        <v>0</v>
      </c>
      <c r="Y449" s="4">
        <v>0</v>
      </c>
      <c r="Z449" s="4">
        <v>0</v>
      </c>
      <c r="AA449" s="4">
        <v>0</v>
      </c>
      <c r="AB449" s="4">
        <v>0</v>
      </c>
      <c r="AC449" s="4">
        <v>0</v>
      </c>
      <c r="AD449" s="4">
        <v>0</v>
      </c>
      <c r="AE449" s="4">
        <v>0</v>
      </c>
      <c r="AF449" s="4">
        <v>0</v>
      </c>
      <c r="AG449" s="4">
        <v>0</v>
      </c>
      <c r="AH449" s="4">
        <v>0</v>
      </c>
      <c r="AI449" s="4">
        <v>0</v>
      </c>
      <c r="AJ449" s="4">
        <v>0</v>
      </c>
      <c r="AK449" s="4">
        <v>0</v>
      </c>
      <c r="AL449" s="4">
        <v>0</v>
      </c>
      <c r="AM449" s="4">
        <v>0</v>
      </c>
      <c r="AN449" s="4">
        <v>0</v>
      </c>
      <c r="AO449" s="4">
        <v>0</v>
      </c>
      <c r="AP449" s="4">
        <v>0</v>
      </c>
      <c r="AQ449" s="4">
        <v>0</v>
      </c>
      <c r="AR449" s="4">
        <v>0</v>
      </c>
      <c r="AS449" s="4">
        <v>0</v>
      </c>
      <c r="AT449" s="4">
        <v>0</v>
      </c>
      <c r="AU449" s="4">
        <v>0</v>
      </c>
      <c r="AV449" s="4">
        <v>0</v>
      </c>
      <c r="AW449" s="4">
        <v>0</v>
      </c>
      <c r="AX449" s="4">
        <v>0</v>
      </c>
      <c r="AY449" s="4">
        <v>0</v>
      </c>
      <c r="AZ449" s="4">
        <v>0</v>
      </c>
      <c r="BA449" s="4">
        <v>0</v>
      </c>
      <c r="BB449" s="4">
        <v>0</v>
      </c>
      <c r="BC449" s="4">
        <v>0</v>
      </c>
      <c r="BD449" s="4">
        <v>0</v>
      </c>
      <c r="BE449" s="4">
        <v>0</v>
      </c>
      <c r="BF449" s="4">
        <v>0</v>
      </c>
      <c r="BG449" s="4">
        <v>0</v>
      </c>
      <c r="BH449" s="4">
        <v>0</v>
      </c>
      <c r="BI449" s="4">
        <v>0</v>
      </c>
      <c r="BJ449" s="4">
        <v>0</v>
      </c>
      <c r="BK449" s="4">
        <v>0</v>
      </c>
      <c r="BL449" s="4">
        <v>0</v>
      </c>
      <c r="BM449" s="4">
        <v>0</v>
      </c>
      <c r="BN449" s="4">
        <v>0</v>
      </c>
      <c r="BO449" s="4">
        <v>0</v>
      </c>
      <c r="BP449" s="4">
        <v>0</v>
      </c>
      <c r="BQ449" s="4">
        <v>0</v>
      </c>
      <c r="BR449" s="4">
        <v>0</v>
      </c>
      <c r="BS449" s="4">
        <v>0</v>
      </c>
      <c r="BT449" s="4">
        <v>0</v>
      </c>
      <c r="BU449" s="4">
        <v>0</v>
      </c>
      <c r="BV449" s="4">
        <v>0</v>
      </c>
      <c r="BW449" s="4">
        <v>0</v>
      </c>
      <c r="BX449" s="4">
        <v>0</v>
      </c>
      <c r="BY449" s="4">
        <v>0</v>
      </c>
      <c r="BZ449" s="4">
        <v>0</v>
      </c>
      <c r="CA449" s="4">
        <v>0</v>
      </c>
      <c r="CB449" s="4">
        <v>0</v>
      </c>
      <c r="CC449" s="4">
        <v>5</v>
      </c>
      <c r="CD449" s="4">
        <v>0</v>
      </c>
      <c r="CE449" s="4">
        <v>0</v>
      </c>
      <c r="CF449" s="4">
        <v>0</v>
      </c>
      <c r="CG449" s="4">
        <v>0</v>
      </c>
      <c r="CH449" s="4">
        <v>0</v>
      </c>
      <c r="CI449" s="4">
        <v>0</v>
      </c>
      <c r="CJ449" s="4">
        <v>0</v>
      </c>
      <c r="CK449" s="4">
        <v>0</v>
      </c>
      <c r="CL449" s="4">
        <v>0</v>
      </c>
      <c r="CM449" s="4">
        <v>0</v>
      </c>
      <c r="CN449" s="4">
        <v>0</v>
      </c>
      <c r="CO449" s="4">
        <v>0</v>
      </c>
      <c r="CP449" s="4">
        <v>0</v>
      </c>
      <c r="CQ449" s="4">
        <v>0</v>
      </c>
      <c r="CR449" s="4">
        <v>0</v>
      </c>
      <c r="CS449" s="4">
        <v>0</v>
      </c>
      <c r="CT449" s="4">
        <v>0</v>
      </c>
      <c r="CU449" s="4">
        <v>0</v>
      </c>
      <c r="CV449" s="4">
        <v>0</v>
      </c>
      <c r="CW449" s="4">
        <v>0</v>
      </c>
      <c r="CX449" s="4">
        <v>0</v>
      </c>
      <c r="CY449" s="4">
        <v>0</v>
      </c>
      <c r="CZ449" s="4">
        <v>0</v>
      </c>
      <c r="DA449" s="4">
        <v>0</v>
      </c>
      <c r="DB449" s="4">
        <v>0</v>
      </c>
      <c r="DC449" s="4">
        <v>0</v>
      </c>
      <c r="DD449" s="4">
        <v>0</v>
      </c>
      <c r="DE449" s="4">
        <v>0</v>
      </c>
      <c r="DF449" s="4">
        <v>0</v>
      </c>
      <c r="DG449" s="4">
        <v>0</v>
      </c>
      <c r="DH449" s="4">
        <v>0</v>
      </c>
      <c r="DI449" s="4">
        <v>0</v>
      </c>
      <c r="DJ449" s="4">
        <v>0</v>
      </c>
      <c r="DK449" s="4">
        <v>0</v>
      </c>
      <c r="DL449" s="4">
        <v>0</v>
      </c>
      <c r="DM449" s="4">
        <v>0</v>
      </c>
      <c r="DN449" s="4">
        <v>0</v>
      </c>
      <c r="DO449" s="4">
        <v>0</v>
      </c>
      <c r="DP449" s="4">
        <v>4</v>
      </c>
      <c r="DQ449" s="4">
        <v>0</v>
      </c>
      <c r="DR449" s="4">
        <v>0</v>
      </c>
      <c r="DS449" s="4">
        <v>0</v>
      </c>
      <c r="DT449" s="4">
        <v>0</v>
      </c>
      <c r="DU449" s="4">
        <v>0</v>
      </c>
      <c r="DV449" s="4">
        <v>0</v>
      </c>
      <c r="DW449" s="4">
        <v>0</v>
      </c>
      <c r="DX449" s="4">
        <v>0</v>
      </c>
      <c r="DY449" s="4">
        <v>0</v>
      </c>
      <c r="DZ449" s="4">
        <v>0</v>
      </c>
      <c r="EA449" s="4">
        <v>0</v>
      </c>
      <c r="EB449" s="4">
        <v>0</v>
      </c>
      <c r="EC449" s="4">
        <v>0</v>
      </c>
      <c r="ED449" s="4">
        <v>0</v>
      </c>
      <c r="EE449" s="4">
        <v>0</v>
      </c>
      <c r="EF449" s="4">
        <v>0</v>
      </c>
      <c r="EG449" s="4">
        <v>0</v>
      </c>
      <c r="EH449" s="4">
        <v>0</v>
      </c>
      <c r="EI449" s="4">
        <v>0</v>
      </c>
      <c r="EJ449" s="4">
        <v>0</v>
      </c>
      <c r="EK449" s="4">
        <v>0</v>
      </c>
      <c r="EL449" s="4">
        <v>0</v>
      </c>
      <c r="EM449" s="4">
        <v>0</v>
      </c>
      <c r="EN449" s="4">
        <v>0</v>
      </c>
      <c r="EO449" s="4">
        <v>0</v>
      </c>
      <c r="EP449" s="4">
        <v>0</v>
      </c>
      <c r="EQ449" s="4">
        <v>0</v>
      </c>
      <c r="ER449" s="4">
        <v>0</v>
      </c>
      <c r="ES449" s="4">
        <v>0</v>
      </c>
      <c r="ET449" s="4">
        <v>0</v>
      </c>
      <c r="EU449" s="4">
        <v>0</v>
      </c>
      <c r="EV449" s="4">
        <v>0</v>
      </c>
      <c r="EW449" s="4">
        <v>0</v>
      </c>
      <c r="EX449" s="4">
        <v>0</v>
      </c>
      <c r="EY449" s="4">
        <v>0</v>
      </c>
      <c r="EZ449" s="4">
        <v>0</v>
      </c>
      <c r="FA449" s="4">
        <v>0</v>
      </c>
      <c r="FB449" s="4">
        <v>0</v>
      </c>
      <c r="FC449" s="4">
        <v>0</v>
      </c>
      <c r="FD449" s="4">
        <v>0</v>
      </c>
      <c r="FE449" s="4">
        <v>0</v>
      </c>
      <c r="FF449" s="4">
        <v>0</v>
      </c>
      <c r="FG449" s="4">
        <v>0</v>
      </c>
      <c r="FH449" s="4">
        <v>0</v>
      </c>
      <c r="FI449" s="4">
        <v>0</v>
      </c>
      <c r="FJ449" s="4">
        <v>0</v>
      </c>
      <c r="FK449" s="4">
        <v>0</v>
      </c>
      <c r="FL449" s="4">
        <v>0</v>
      </c>
      <c r="FM449" s="4">
        <v>0</v>
      </c>
      <c r="FN449" s="4">
        <v>0</v>
      </c>
      <c r="FO449" s="4">
        <v>0</v>
      </c>
      <c r="FP449" s="4">
        <v>0</v>
      </c>
      <c r="FQ449" s="4">
        <v>0</v>
      </c>
      <c r="FR449" s="4">
        <v>0</v>
      </c>
      <c r="FS449" s="4">
        <v>0</v>
      </c>
      <c r="FT449" s="4">
        <v>0</v>
      </c>
      <c r="FU449" s="4">
        <v>0</v>
      </c>
      <c r="FV449" s="4">
        <v>0</v>
      </c>
      <c r="FW449" s="4">
        <v>0</v>
      </c>
      <c r="FX449" s="4">
        <v>3</v>
      </c>
      <c r="FY449" s="4">
        <v>0</v>
      </c>
      <c r="FZ449" s="4">
        <v>0</v>
      </c>
      <c r="GA449" s="4">
        <v>0</v>
      </c>
      <c r="GB449" s="4">
        <v>0</v>
      </c>
      <c r="GC449" s="4">
        <v>0</v>
      </c>
      <c r="GD449" s="4">
        <v>0</v>
      </c>
      <c r="GE449" s="4">
        <v>0</v>
      </c>
      <c r="GF449" s="4">
        <v>0</v>
      </c>
      <c r="GG449" s="4">
        <v>0</v>
      </c>
      <c r="GH449" s="4">
        <v>0</v>
      </c>
      <c r="GI449" s="4">
        <v>0</v>
      </c>
      <c r="GJ449" s="4">
        <v>0</v>
      </c>
      <c r="GK449" s="4">
        <v>0</v>
      </c>
      <c r="GL449" s="4">
        <v>0</v>
      </c>
      <c r="GM449" s="4">
        <v>0</v>
      </c>
      <c r="GN449" s="4">
        <v>0</v>
      </c>
      <c r="GO449" s="4">
        <v>0</v>
      </c>
      <c r="GP449" s="4">
        <v>0</v>
      </c>
      <c r="GQ449" s="4">
        <v>0</v>
      </c>
      <c r="GR449" s="4">
        <v>0</v>
      </c>
      <c r="GS449" s="4">
        <v>0</v>
      </c>
      <c r="GT449" s="4">
        <v>0</v>
      </c>
      <c r="GU449" s="4">
        <v>0</v>
      </c>
      <c r="GV449" s="4">
        <v>0</v>
      </c>
      <c r="GW449" s="4">
        <v>0</v>
      </c>
      <c r="GX449" s="4">
        <v>0</v>
      </c>
      <c r="GY449" s="4">
        <v>0</v>
      </c>
      <c r="GZ449" s="4">
        <v>0</v>
      </c>
      <c r="HA449" s="4">
        <v>0</v>
      </c>
      <c r="HB449" s="4">
        <v>0</v>
      </c>
      <c r="HC449" s="4">
        <v>0</v>
      </c>
      <c r="HD449" s="4">
        <v>0</v>
      </c>
      <c r="HE449" s="4">
        <v>0</v>
      </c>
      <c r="HF449" s="4">
        <v>0</v>
      </c>
      <c r="HG449" s="4">
        <v>0</v>
      </c>
      <c r="HH449" s="4">
        <v>0</v>
      </c>
      <c r="HI449" s="4">
        <v>0</v>
      </c>
      <c r="HJ449" s="4">
        <v>0</v>
      </c>
      <c r="HK449" s="4">
        <v>0</v>
      </c>
      <c r="HL449" s="4">
        <v>0</v>
      </c>
      <c r="HM449" s="4">
        <v>0</v>
      </c>
      <c r="HN449" s="4">
        <v>0</v>
      </c>
      <c r="HO449" s="4">
        <v>0</v>
      </c>
      <c r="HP449" s="4">
        <v>0</v>
      </c>
      <c r="HQ449" s="4">
        <v>10</v>
      </c>
      <c r="HR449" s="4">
        <v>0</v>
      </c>
      <c r="HS449" s="4">
        <v>6</v>
      </c>
      <c r="HT449" s="4">
        <v>0</v>
      </c>
      <c r="HU449" s="4">
        <v>0</v>
      </c>
      <c r="HV449" s="4">
        <v>0</v>
      </c>
      <c r="HW449" s="4">
        <v>0</v>
      </c>
      <c r="HX449" s="4">
        <v>0</v>
      </c>
      <c r="HY449" s="4">
        <v>0</v>
      </c>
      <c r="HZ449" s="4">
        <v>150</v>
      </c>
      <c r="IA449" s="4">
        <v>5</v>
      </c>
      <c r="IB449" s="4">
        <v>55</v>
      </c>
      <c r="IC449" s="4">
        <v>3</v>
      </c>
      <c r="ID449" s="4">
        <v>2</v>
      </c>
      <c r="IE449" s="4">
        <v>0</v>
      </c>
      <c r="IF449" s="4">
        <v>0</v>
      </c>
      <c r="IG449" s="4">
        <v>0</v>
      </c>
      <c r="IH449" s="4">
        <v>0</v>
      </c>
      <c r="II449" s="4">
        <v>0</v>
      </c>
      <c r="IJ449" s="4">
        <v>0</v>
      </c>
      <c r="IK449" s="4">
        <v>0</v>
      </c>
      <c r="IL449" s="4">
        <v>0</v>
      </c>
      <c r="IM449" s="4">
        <v>10</v>
      </c>
      <c r="IN449" s="4">
        <v>0</v>
      </c>
      <c r="IO449" s="4">
        <v>0</v>
      </c>
      <c r="IP449" s="4">
        <v>0</v>
      </c>
      <c r="IQ449" s="4">
        <v>0</v>
      </c>
      <c r="IR449" s="4">
        <v>1050</v>
      </c>
      <c r="IS449" s="4">
        <v>0</v>
      </c>
      <c r="IT449" s="4">
        <v>40</v>
      </c>
      <c r="IU449" s="4">
        <v>0</v>
      </c>
      <c r="IV449" s="4">
        <v>0</v>
      </c>
      <c r="IW449" s="4">
        <v>10</v>
      </c>
      <c r="IX449" s="4">
        <v>0</v>
      </c>
      <c r="IY449" s="4">
        <v>0</v>
      </c>
      <c r="IZ449" s="4">
        <v>10</v>
      </c>
      <c r="JA449" s="4">
        <v>0</v>
      </c>
      <c r="JB449" s="4">
        <v>5</v>
      </c>
      <c r="JC449" s="4">
        <v>0</v>
      </c>
      <c r="JD449" s="4">
        <v>20</v>
      </c>
      <c r="JE449" s="4">
        <v>0</v>
      </c>
      <c r="JF449" s="4">
        <v>0</v>
      </c>
      <c r="JG449" s="4">
        <v>0</v>
      </c>
      <c r="JH449" s="4">
        <v>0</v>
      </c>
      <c r="JI449" s="4">
        <v>0</v>
      </c>
      <c r="JJ449" s="4">
        <v>0</v>
      </c>
      <c r="JK449" s="4">
        <v>20</v>
      </c>
      <c r="JL449" s="4">
        <v>0</v>
      </c>
      <c r="JM449" s="4">
        <v>10</v>
      </c>
      <c r="JN449" s="4">
        <v>0</v>
      </c>
      <c r="JO449" s="4">
        <v>0</v>
      </c>
      <c r="JP449" s="4">
        <v>0</v>
      </c>
      <c r="JQ449" s="4">
        <v>0</v>
      </c>
      <c r="JR449" s="4">
        <v>0</v>
      </c>
      <c r="JS449" s="4">
        <v>50</v>
      </c>
      <c r="JT449" s="4">
        <v>0</v>
      </c>
      <c r="JU449" s="4">
        <v>0</v>
      </c>
      <c r="JV449" s="4">
        <v>10</v>
      </c>
      <c r="JW449" s="4">
        <v>5</v>
      </c>
      <c r="JX449" s="4">
        <v>0</v>
      </c>
      <c r="JY449" s="4">
        <v>0</v>
      </c>
      <c r="JZ449" s="4">
        <v>10</v>
      </c>
      <c r="KA449" s="4">
        <v>0</v>
      </c>
      <c r="KB449" s="4">
        <v>2</v>
      </c>
      <c r="KC449" s="4">
        <v>0</v>
      </c>
      <c r="KD449" s="4">
        <v>0</v>
      </c>
      <c r="KE449" s="4">
        <v>0</v>
      </c>
      <c r="KF449" s="4">
        <v>0</v>
      </c>
      <c r="KG449" s="4">
        <v>0</v>
      </c>
      <c r="KH449" s="4">
        <v>1</v>
      </c>
      <c r="KI449" s="4">
        <v>30</v>
      </c>
      <c r="KJ449" s="4">
        <v>0</v>
      </c>
      <c r="KK449" s="4">
        <f t="shared" si="16"/>
        <v>1526</v>
      </c>
    </row>
    <row r="450" spans="1:297" ht="30" customHeight="1" x14ac:dyDescent="0.25">
      <c r="A450" s="4">
        <v>440</v>
      </c>
      <c r="B450" s="4">
        <v>327</v>
      </c>
      <c r="C450" s="4" t="s">
        <v>1167</v>
      </c>
      <c r="D450" s="18" t="s">
        <v>1168</v>
      </c>
      <c r="E450" s="21" t="s">
        <v>1169</v>
      </c>
      <c r="F450" s="4"/>
      <c r="G450" s="7">
        <v>70</v>
      </c>
      <c r="H450" s="4">
        <v>0</v>
      </c>
      <c r="I450" s="4"/>
      <c r="J450" s="4"/>
      <c r="K450" s="4"/>
      <c r="L450" s="4"/>
      <c r="M450" s="4"/>
      <c r="N450" s="4"/>
      <c r="O450" s="4"/>
      <c r="P450" s="4">
        <v>0</v>
      </c>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v>0</v>
      </c>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v>0</v>
      </c>
      <c r="HM450" s="4"/>
      <c r="HN450" s="4"/>
      <c r="HO450" s="4"/>
      <c r="HP450" s="4"/>
      <c r="HQ450" s="4"/>
      <c r="HR450" s="4"/>
      <c r="HS450" s="4"/>
      <c r="HT450" s="4"/>
      <c r="HU450" s="4"/>
      <c r="HV450" s="4"/>
      <c r="HW450" s="4"/>
      <c r="HX450" s="4"/>
      <c r="HY450" s="4">
        <v>160</v>
      </c>
      <c r="HZ450" s="4"/>
      <c r="IA450" s="4">
        <v>5</v>
      </c>
      <c r="IB450" s="4">
        <v>15</v>
      </c>
      <c r="IC450" s="4"/>
      <c r="ID450" s="4"/>
      <c r="IE450" s="4"/>
      <c r="IF450" s="4"/>
      <c r="IG450" s="4">
        <v>20</v>
      </c>
      <c r="IH450" s="4">
        <v>10</v>
      </c>
      <c r="II450" s="4"/>
      <c r="IJ450" s="4"/>
      <c r="IK450" s="4"/>
      <c r="IL450" s="4"/>
      <c r="IM450" s="4"/>
      <c r="IN450" s="4"/>
      <c r="IO450" s="4"/>
      <c r="IP450" s="4"/>
      <c r="IQ450" s="4"/>
      <c r="IR450" s="4">
        <v>100</v>
      </c>
      <c r="IS450" s="4">
        <v>70</v>
      </c>
      <c r="IT450" s="4"/>
      <c r="IU450" s="4"/>
      <c r="IV450" s="4"/>
      <c r="IW450" s="4">
        <v>30</v>
      </c>
      <c r="IX450" s="4">
        <v>10</v>
      </c>
      <c r="IY450" s="4"/>
      <c r="IZ450" s="4">
        <v>20</v>
      </c>
      <c r="JA450" s="4">
        <v>20</v>
      </c>
      <c r="JB450" s="4">
        <v>20</v>
      </c>
      <c r="JC450" s="4"/>
      <c r="JD450" s="4">
        <v>10</v>
      </c>
      <c r="JE450" s="4">
        <v>20</v>
      </c>
      <c r="JF450" s="4">
        <v>120</v>
      </c>
      <c r="JG450" s="4"/>
      <c r="JH450" s="4"/>
      <c r="JI450" s="4">
        <v>50</v>
      </c>
      <c r="JJ450" s="4">
        <v>30</v>
      </c>
      <c r="JK450" s="4"/>
      <c r="JL450" s="4"/>
      <c r="JM450" s="4">
        <v>3</v>
      </c>
      <c r="JN450" s="4"/>
      <c r="JO450" s="4">
        <v>0</v>
      </c>
      <c r="JP450" s="4">
        <v>3</v>
      </c>
      <c r="JQ450" s="4">
        <v>10</v>
      </c>
      <c r="JR450" s="4"/>
      <c r="JS450" s="4">
        <v>0</v>
      </c>
      <c r="JT450" s="4"/>
      <c r="JU450" s="4">
        <v>30</v>
      </c>
      <c r="JV450" s="4">
        <v>2</v>
      </c>
      <c r="JW450" s="4"/>
      <c r="JX450" s="4"/>
      <c r="JY450" s="4"/>
      <c r="JZ450" s="4"/>
      <c r="KA450" s="4"/>
      <c r="KB450" s="4"/>
      <c r="KC450" s="4"/>
      <c r="KD450" s="4"/>
      <c r="KE450" s="4"/>
      <c r="KF450" s="4"/>
      <c r="KG450" s="4">
        <v>5</v>
      </c>
      <c r="KH450" s="4">
        <v>30</v>
      </c>
      <c r="KI450" s="4"/>
      <c r="KJ450" s="4"/>
      <c r="KK450" s="4">
        <f t="shared" ref="KK450:KK513" si="17">SUM(H450:KJ450)</f>
        <v>793</v>
      </c>
    </row>
    <row r="451" spans="1:297" ht="30" customHeight="1" x14ac:dyDescent="0.25">
      <c r="A451" s="10">
        <v>441</v>
      </c>
      <c r="B451" s="10"/>
      <c r="C451" s="10" t="s">
        <v>1170</v>
      </c>
      <c r="D451" s="10"/>
      <c r="E451" s="10"/>
      <c r="F451" s="10"/>
      <c r="G451" s="11">
        <v>49</v>
      </c>
      <c r="H451" s="10">
        <v>0</v>
      </c>
      <c r="I451" s="10"/>
      <c r="J451" s="10"/>
      <c r="K451" s="10"/>
      <c r="L451" s="10"/>
      <c r="M451" s="10"/>
      <c r="N451" s="10"/>
      <c r="O451" s="10"/>
      <c r="P451" s="10">
        <v>0</v>
      </c>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c r="DF451" s="10"/>
      <c r="DG451" s="10"/>
      <c r="DH451" s="10"/>
      <c r="DI451" s="10"/>
      <c r="DJ451" s="10"/>
      <c r="DK451" s="10"/>
      <c r="DL451" s="10"/>
      <c r="DM451" s="10"/>
      <c r="DN451" s="10"/>
      <c r="DO451" s="10"/>
      <c r="DP451" s="10"/>
      <c r="DQ451" s="10"/>
      <c r="DR451" s="10"/>
      <c r="DS451" s="10"/>
      <c r="DT451" s="10"/>
      <c r="DU451" s="10"/>
      <c r="DV451" s="10"/>
      <c r="DW451" s="10"/>
      <c r="DX451" s="10"/>
      <c r="DY451" s="10"/>
      <c r="DZ451" s="10"/>
      <c r="EA451" s="10"/>
      <c r="EB451" s="10"/>
      <c r="EC451" s="10"/>
      <c r="ED451" s="10"/>
      <c r="EE451" s="10"/>
      <c r="EF451" s="10"/>
      <c r="EG451" s="10"/>
      <c r="EH451" s="10"/>
      <c r="EI451" s="10"/>
      <c r="EJ451" s="10"/>
      <c r="EK451" s="10"/>
      <c r="EL451" s="10"/>
      <c r="EM451" s="10"/>
      <c r="EN451" s="10"/>
      <c r="EO451" s="10"/>
      <c r="EP451" s="10"/>
      <c r="EQ451" s="10"/>
      <c r="ER451" s="10"/>
      <c r="ES451" s="10"/>
      <c r="ET451" s="10"/>
      <c r="EU451" s="10"/>
      <c r="EV451" s="10"/>
      <c r="EW451" s="10"/>
      <c r="EX451" s="10"/>
      <c r="EY451" s="10"/>
      <c r="EZ451" s="10"/>
      <c r="FA451" s="10"/>
      <c r="FB451" s="10"/>
      <c r="FC451" s="10"/>
      <c r="FD451" s="10"/>
      <c r="FE451" s="10"/>
      <c r="FF451" s="10"/>
      <c r="FG451" s="10"/>
      <c r="FH451" s="10"/>
      <c r="FI451" s="10"/>
      <c r="FJ451" s="10"/>
      <c r="FK451" s="10"/>
      <c r="FL451" s="10"/>
      <c r="FM451" s="10"/>
      <c r="FN451" s="10"/>
      <c r="FO451" s="10"/>
      <c r="FP451" s="10"/>
      <c r="FQ451" s="10"/>
      <c r="FR451" s="10"/>
      <c r="FS451" s="10"/>
      <c r="FT451" s="10"/>
      <c r="FU451" s="10"/>
      <c r="FV451" s="10"/>
      <c r="FW451" s="10"/>
      <c r="FX451" s="10"/>
      <c r="FY451" s="10"/>
      <c r="FZ451" s="10"/>
      <c r="GA451" s="10"/>
      <c r="GB451" s="10"/>
      <c r="GC451" s="10"/>
      <c r="GD451" s="10"/>
      <c r="GE451" s="10"/>
      <c r="GF451" s="10"/>
      <c r="GG451" s="10"/>
      <c r="GH451" s="10"/>
      <c r="GI451" s="10"/>
      <c r="GJ451" s="10">
        <v>0</v>
      </c>
      <c r="GK451" s="10"/>
      <c r="GL451" s="10"/>
      <c r="GM451" s="10"/>
      <c r="GN451" s="10"/>
      <c r="GO451" s="10"/>
      <c r="GP451" s="10"/>
      <c r="GQ451" s="10"/>
      <c r="GR451" s="10"/>
      <c r="GS451" s="10"/>
      <c r="GT451" s="10"/>
      <c r="GU451" s="10"/>
      <c r="GV451" s="10"/>
      <c r="GW451" s="10"/>
      <c r="GX451" s="10"/>
      <c r="GY451" s="10"/>
      <c r="GZ451" s="10"/>
      <c r="HA451" s="10"/>
      <c r="HB451" s="10"/>
      <c r="HC451" s="10"/>
      <c r="HD451" s="10"/>
      <c r="HE451" s="10"/>
      <c r="HF451" s="10"/>
      <c r="HG451" s="10"/>
      <c r="HH451" s="10"/>
      <c r="HI451" s="10"/>
      <c r="HJ451" s="10"/>
      <c r="HK451" s="10"/>
      <c r="HL451" s="10">
        <v>0</v>
      </c>
      <c r="HM451" s="10"/>
      <c r="HN451" s="10"/>
      <c r="HO451" s="10"/>
      <c r="HP451" s="10"/>
      <c r="HQ451" s="10"/>
      <c r="HR451" s="10"/>
      <c r="HS451" s="10"/>
      <c r="HT451" s="10"/>
      <c r="HU451" s="10"/>
      <c r="HV451" s="10"/>
      <c r="HW451" s="10"/>
      <c r="HX451" s="10"/>
      <c r="HY451" s="10">
        <v>250</v>
      </c>
      <c r="HZ451" s="10"/>
      <c r="IA451" s="10">
        <v>5</v>
      </c>
      <c r="IB451" s="10"/>
      <c r="IC451" s="10"/>
      <c r="ID451" s="10"/>
      <c r="IE451" s="10"/>
      <c r="IF451" s="10"/>
      <c r="IG451" s="10"/>
      <c r="IH451" s="10">
        <v>10</v>
      </c>
      <c r="II451" s="10"/>
      <c r="IJ451" s="10"/>
      <c r="IK451" s="10"/>
      <c r="IL451" s="10"/>
      <c r="IM451" s="10"/>
      <c r="IN451" s="10"/>
      <c r="IO451" s="10"/>
      <c r="IP451" s="10"/>
      <c r="IQ451" s="10"/>
      <c r="IR451" s="10">
        <v>300</v>
      </c>
      <c r="IS451" s="10">
        <v>150</v>
      </c>
      <c r="IT451" s="10"/>
      <c r="IU451" s="10"/>
      <c r="IV451" s="10"/>
      <c r="IW451" s="10">
        <v>80</v>
      </c>
      <c r="IX451" s="10">
        <v>40</v>
      </c>
      <c r="IY451" s="10"/>
      <c r="IZ451" s="10">
        <v>20</v>
      </c>
      <c r="JA451" s="10">
        <v>20</v>
      </c>
      <c r="JB451" s="10">
        <v>20</v>
      </c>
      <c r="JC451" s="10"/>
      <c r="JD451" s="10"/>
      <c r="JE451" s="10">
        <v>20</v>
      </c>
      <c r="JF451" s="10"/>
      <c r="JG451" s="10"/>
      <c r="JH451" s="10"/>
      <c r="JI451" s="10">
        <v>50</v>
      </c>
      <c r="JJ451" s="10"/>
      <c r="JK451" s="10"/>
      <c r="JL451" s="10"/>
      <c r="JM451" s="10">
        <v>3</v>
      </c>
      <c r="JN451" s="10">
        <v>10</v>
      </c>
      <c r="JO451" s="10">
        <v>0</v>
      </c>
      <c r="JP451" s="10">
        <v>5</v>
      </c>
      <c r="JQ451" s="10"/>
      <c r="JR451" s="10"/>
      <c r="JS451" s="10">
        <v>0</v>
      </c>
      <c r="JT451" s="10">
        <v>2</v>
      </c>
      <c r="JU451" s="10">
        <v>10</v>
      </c>
      <c r="JV451" s="10"/>
      <c r="JW451" s="10"/>
      <c r="JX451" s="10"/>
      <c r="JY451" s="10"/>
      <c r="JZ451" s="10"/>
      <c r="KA451" s="10"/>
      <c r="KB451" s="10">
        <v>10</v>
      </c>
      <c r="KC451" s="10"/>
      <c r="KD451" s="10">
        <v>5</v>
      </c>
      <c r="KE451" s="10"/>
      <c r="KF451" s="10"/>
      <c r="KG451" s="10">
        <v>10</v>
      </c>
      <c r="KH451" s="10">
        <v>30</v>
      </c>
      <c r="KI451" s="10"/>
      <c r="KJ451" s="10"/>
      <c r="KK451" s="10">
        <f t="shared" si="17"/>
        <v>1050</v>
      </c>
    </row>
    <row r="452" spans="1:297" ht="30" customHeight="1" x14ac:dyDescent="0.25">
      <c r="A452" s="10">
        <v>444</v>
      </c>
      <c r="B452" s="10"/>
      <c r="C452" s="10" t="s">
        <v>1171</v>
      </c>
      <c r="D452" s="10"/>
      <c r="E452" s="10"/>
      <c r="F452" s="10"/>
      <c r="G452" s="11">
        <v>45</v>
      </c>
      <c r="H452" s="10">
        <v>0</v>
      </c>
      <c r="I452" s="10"/>
      <c r="J452" s="10"/>
      <c r="K452" s="10"/>
      <c r="L452" s="10"/>
      <c r="M452" s="10"/>
      <c r="N452" s="10"/>
      <c r="O452" s="10"/>
      <c r="P452" s="10">
        <v>0</v>
      </c>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c r="EM452" s="10"/>
      <c r="EN452" s="10"/>
      <c r="EO452" s="10"/>
      <c r="EP452" s="10"/>
      <c r="EQ452" s="10"/>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v>0</v>
      </c>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v>0</v>
      </c>
      <c r="HM452" s="10"/>
      <c r="HN452" s="10"/>
      <c r="HO452" s="10"/>
      <c r="HP452" s="10"/>
      <c r="HQ452" s="10"/>
      <c r="HR452" s="10"/>
      <c r="HS452" s="10"/>
      <c r="HT452" s="10"/>
      <c r="HU452" s="10"/>
      <c r="HV452" s="10"/>
      <c r="HW452" s="10"/>
      <c r="HX452" s="10"/>
      <c r="HY452" s="10"/>
      <c r="HZ452" s="10"/>
      <c r="IA452" s="10">
        <v>0</v>
      </c>
      <c r="IB452" s="10"/>
      <c r="IC452" s="10"/>
      <c r="ID452" s="10"/>
      <c r="IE452" s="10"/>
      <c r="IF452" s="10"/>
      <c r="IG452" s="10"/>
      <c r="IH452" s="10">
        <v>10</v>
      </c>
      <c r="II452" s="10"/>
      <c r="IJ452" s="10"/>
      <c r="IK452" s="10"/>
      <c r="IL452" s="10"/>
      <c r="IM452" s="10"/>
      <c r="IN452" s="10"/>
      <c r="IO452" s="10"/>
      <c r="IP452" s="10"/>
      <c r="IQ452" s="10"/>
      <c r="IR452" s="10">
        <v>50</v>
      </c>
      <c r="IS452" s="10">
        <v>100</v>
      </c>
      <c r="IT452" s="10"/>
      <c r="IU452" s="10"/>
      <c r="IV452" s="10"/>
      <c r="IW452" s="10">
        <v>50</v>
      </c>
      <c r="IX452" s="10"/>
      <c r="IY452" s="10"/>
      <c r="IZ452" s="10"/>
      <c r="JA452" s="10">
        <v>0</v>
      </c>
      <c r="JB452" s="10"/>
      <c r="JC452" s="10"/>
      <c r="JD452" s="10"/>
      <c r="JE452" s="10"/>
      <c r="JF452" s="10"/>
      <c r="JG452" s="10"/>
      <c r="JH452" s="10"/>
      <c r="JI452" s="10">
        <v>20</v>
      </c>
      <c r="JJ452" s="10"/>
      <c r="JK452" s="10"/>
      <c r="JL452" s="10"/>
      <c r="JM452" s="10">
        <v>3</v>
      </c>
      <c r="JN452" s="10"/>
      <c r="JO452" s="10">
        <v>0</v>
      </c>
      <c r="JP452" s="10"/>
      <c r="JQ452" s="10"/>
      <c r="JR452" s="10"/>
      <c r="JS452" s="10">
        <v>0</v>
      </c>
      <c r="JT452" s="10"/>
      <c r="JU452" s="10"/>
      <c r="JV452" s="10"/>
      <c r="JW452" s="10"/>
      <c r="JX452" s="10"/>
      <c r="JY452" s="10"/>
      <c r="JZ452" s="10"/>
      <c r="KA452" s="10"/>
      <c r="KB452" s="10">
        <v>0</v>
      </c>
      <c r="KC452" s="10"/>
      <c r="KD452" s="10"/>
      <c r="KE452" s="10"/>
      <c r="KF452" s="10"/>
      <c r="KG452" s="10"/>
      <c r="KH452" s="10"/>
      <c r="KI452" s="10"/>
      <c r="KJ452" s="10"/>
      <c r="KK452" s="10">
        <f t="shared" si="17"/>
        <v>233</v>
      </c>
    </row>
    <row r="453" spans="1:297" ht="30" customHeight="1" x14ac:dyDescent="0.25">
      <c r="A453" s="4"/>
      <c r="B453" s="4">
        <v>328</v>
      </c>
      <c r="C453" s="4"/>
      <c r="D453" s="18" t="s">
        <v>1172</v>
      </c>
      <c r="E453" s="21" t="s">
        <v>1173</v>
      </c>
      <c r="F453" s="4" t="s">
        <v>923</v>
      </c>
      <c r="G453" s="7">
        <v>49</v>
      </c>
      <c r="H453" s="4">
        <v>0</v>
      </c>
      <c r="I453" s="4">
        <v>0</v>
      </c>
      <c r="J453" s="4">
        <v>0</v>
      </c>
      <c r="K453" s="4">
        <v>0</v>
      </c>
      <c r="L453" s="4">
        <v>0</v>
      </c>
      <c r="M453" s="4">
        <v>0</v>
      </c>
      <c r="N453" s="4">
        <v>0</v>
      </c>
      <c r="O453" s="4">
        <v>0</v>
      </c>
      <c r="P453" s="4">
        <v>0</v>
      </c>
      <c r="Q453" s="4">
        <v>0</v>
      </c>
      <c r="R453" s="4">
        <v>0</v>
      </c>
      <c r="S453" s="4">
        <v>0</v>
      </c>
      <c r="T453" s="4">
        <v>0</v>
      </c>
      <c r="U453" s="4">
        <v>0</v>
      </c>
      <c r="V453" s="4">
        <v>0</v>
      </c>
      <c r="W453" s="4">
        <v>0</v>
      </c>
      <c r="X453" s="4">
        <v>0</v>
      </c>
      <c r="Y453" s="4">
        <v>0</v>
      </c>
      <c r="Z453" s="4">
        <v>0</v>
      </c>
      <c r="AA453" s="4">
        <v>0</v>
      </c>
      <c r="AB453" s="4">
        <v>0</v>
      </c>
      <c r="AC453" s="4">
        <v>0</v>
      </c>
      <c r="AD453" s="4">
        <v>0</v>
      </c>
      <c r="AE453" s="4">
        <v>0</v>
      </c>
      <c r="AF453" s="4">
        <v>0</v>
      </c>
      <c r="AG453" s="4">
        <v>0</v>
      </c>
      <c r="AH453" s="4">
        <v>0</v>
      </c>
      <c r="AI453" s="4">
        <v>0</v>
      </c>
      <c r="AJ453" s="4">
        <v>0</v>
      </c>
      <c r="AK453" s="4">
        <v>0</v>
      </c>
      <c r="AL453" s="4">
        <v>0</v>
      </c>
      <c r="AM453" s="4">
        <v>0</v>
      </c>
      <c r="AN453" s="4">
        <v>0</v>
      </c>
      <c r="AO453" s="4">
        <v>0</v>
      </c>
      <c r="AP453" s="4">
        <v>0</v>
      </c>
      <c r="AQ453" s="4">
        <v>0</v>
      </c>
      <c r="AR453" s="4">
        <v>0</v>
      </c>
      <c r="AS453" s="4">
        <v>0</v>
      </c>
      <c r="AT453" s="4">
        <v>0</v>
      </c>
      <c r="AU453" s="4">
        <v>0</v>
      </c>
      <c r="AV453" s="4">
        <v>0</v>
      </c>
      <c r="AW453" s="4">
        <v>0</v>
      </c>
      <c r="AX453" s="4">
        <v>0</v>
      </c>
      <c r="AY453" s="4">
        <v>0</v>
      </c>
      <c r="AZ453" s="4">
        <v>0</v>
      </c>
      <c r="BA453" s="4">
        <v>0</v>
      </c>
      <c r="BB453" s="4">
        <v>0</v>
      </c>
      <c r="BC453" s="4">
        <v>0</v>
      </c>
      <c r="BD453" s="4">
        <v>0</v>
      </c>
      <c r="BE453" s="4">
        <v>0</v>
      </c>
      <c r="BF453" s="4">
        <v>0</v>
      </c>
      <c r="BG453" s="4">
        <v>0</v>
      </c>
      <c r="BH453" s="4">
        <v>0</v>
      </c>
      <c r="BI453" s="4">
        <v>0</v>
      </c>
      <c r="BJ453" s="4">
        <v>0</v>
      </c>
      <c r="BK453" s="4">
        <v>0</v>
      </c>
      <c r="BL453" s="4">
        <v>0</v>
      </c>
      <c r="BM453" s="4">
        <v>0</v>
      </c>
      <c r="BN453" s="4">
        <v>0</v>
      </c>
      <c r="BO453" s="4">
        <v>0</v>
      </c>
      <c r="BP453" s="4">
        <v>0</v>
      </c>
      <c r="BQ453" s="4">
        <v>0</v>
      </c>
      <c r="BR453" s="4">
        <v>0</v>
      </c>
      <c r="BS453" s="4">
        <v>0</v>
      </c>
      <c r="BT453" s="4">
        <v>0</v>
      </c>
      <c r="BU453" s="4">
        <v>0</v>
      </c>
      <c r="BV453" s="4">
        <v>0</v>
      </c>
      <c r="BW453" s="4">
        <v>0</v>
      </c>
      <c r="BX453" s="4">
        <v>0</v>
      </c>
      <c r="BY453" s="4">
        <v>0</v>
      </c>
      <c r="BZ453" s="4">
        <v>0</v>
      </c>
      <c r="CA453" s="4">
        <v>0</v>
      </c>
      <c r="CB453" s="4">
        <v>0</v>
      </c>
      <c r="CC453" s="4">
        <v>0</v>
      </c>
      <c r="CD453" s="4">
        <v>0</v>
      </c>
      <c r="CE453" s="4">
        <v>0</v>
      </c>
      <c r="CF453" s="4">
        <v>0</v>
      </c>
      <c r="CG453" s="4">
        <v>0</v>
      </c>
      <c r="CH453" s="4">
        <v>0</v>
      </c>
      <c r="CI453" s="4">
        <v>0</v>
      </c>
      <c r="CJ453" s="4">
        <v>0</v>
      </c>
      <c r="CK453" s="4">
        <v>0</v>
      </c>
      <c r="CL453" s="4">
        <v>0</v>
      </c>
      <c r="CM453" s="4">
        <v>0</v>
      </c>
      <c r="CN453" s="4">
        <v>0</v>
      </c>
      <c r="CO453" s="4">
        <v>0</v>
      </c>
      <c r="CP453" s="4">
        <v>0</v>
      </c>
      <c r="CQ453" s="4">
        <v>0</v>
      </c>
      <c r="CR453" s="4">
        <v>0</v>
      </c>
      <c r="CS453" s="4">
        <v>0</v>
      </c>
      <c r="CT453" s="4">
        <v>0</v>
      </c>
      <c r="CU453" s="4">
        <v>0</v>
      </c>
      <c r="CV453" s="4">
        <v>0</v>
      </c>
      <c r="CW453" s="4">
        <v>0</v>
      </c>
      <c r="CX453" s="4">
        <v>0</v>
      </c>
      <c r="CY453" s="4">
        <v>0</v>
      </c>
      <c r="CZ453" s="4">
        <v>0</v>
      </c>
      <c r="DA453" s="4">
        <v>0</v>
      </c>
      <c r="DB453" s="4">
        <v>0</v>
      </c>
      <c r="DC453" s="4">
        <v>0</v>
      </c>
      <c r="DD453" s="4">
        <v>0</v>
      </c>
      <c r="DE453" s="4">
        <v>0</v>
      </c>
      <c r="DF453" s="4">
        <v>0</v>
      </c>
      <c r="DG453" s="4">
        <v>0</v>
      </c>
      <c r="DH453" s="4">
        <v>0</v>
      </c>
      <c r="DI453" s="4">
        <v>0</v>
      </c>
      <c r="DJ453" s="4">
        <v>0</v>
      </c>
      <c r="DK453" s="4">
        <v>0</v>
      </c>
      <c r="DL453" s="4">
        <v>0</v>
      </c>
      <c r="DM453" s="4">
        <v>0</v>
      </c>
      <c r="DN453" s="4">
        <v>0</v>
      </c>
      <c r="DO453" s="4">
        <v>0</v>
      </c>
      <c r="DP453" s="4">
        <v>0</v>
      </c>
      <c r="DQ453" s="4">
        <v>0</v>
      </c>
      <c r="DR453" s="4">
        <v>0</v>
      </c>
      <c r="DS453" s="4">
        <v>0</v>
      </c>
      <c r="DT453" s="4">
        <v>0</v>
      </c>
      <c r="DU453" s="4">
        <v>0</v>
      </c>
      <c r="DV453" s="4">
        <v>0</v>
      </c>
      <c r="DW453" s="4">
        <v>0</v>
      </c>
      <c r="DX453" s="4">
        <v>0</v>
      </c>
      <c r="DY453" s="4">
        <v>0</v>
      </c>
      <c r="DZ453" s="4">
        <v>0</v>
      </c>
      <c r="EA453" s="4">
        <v>0</v>
      </c>
      <c r="EB453" s="4">
        <v>0</v>
      </c>
      <c r="EC453" s="4">
        <v>0</v>
      </c>
      <c r="ED453" s="4">
        <v>0</v>
      </c>
      <c r="EE453" s="4">
        <v>0</v>
      </c>
      <c r="EF453" s="4">
        <v>0</v>
      </c>
      <c r="EG453" s="4">
        <v>0</v>
      </c>
      <c r="EH453" s="4">
        <v>0</v>
      </c>
      <c r="EI453" s="4">
        <v>0</v>
      </c>
      <c r="EJ453" s="4">
        <v>0</v>
      </c>
      <c r="EK453" s="4">
        <v>0</v>
      </c>
      <c r="EL453" s="4">
        <v>0</v>
      </c>
      <c r="EM453" s="4">
        <v>0</v>
      </c>
      <c r="EN453" s="4">
        <v>0</v>
      </c>
      <c r="EO453" s="4">
        <v>0</v>
      </c>
      <c r="EP453" s="4">
        <v>0</v>
      </c>
      <c r="EQ453" s="4">
        <v>0</v>
      </c>
      <c r="ER453" s="4">
        <v>0</v>
      </c>
      <c r="ES453" s="4">
        <v>0</v>
      </c>
      <c r="ET453" s="4">
        <v>0</v>
      </c>
      <c r="EU453" s="4">
        <v>0</v>
      </c>
      <c r="EV453" s="4">
        <v>0</v>
      </c>
      <c r="EW453" s="4">
        <v>0</v>
      </c>
      <c r="EX453" s="4">
        <v>0</v>
      </c>
      <c r="EY453" s="4">
        <v>0</v>
      </c>
      <c r="EZ453" s="4">
        <v>0</v>
      </c>
      <c r="FA453" s="4">
        <v>0</v>
      </c>
      <c r="FB453" s="4">
        <v>0</v>
      </c>
      <c r="FC453" s="4">
        <v>0</v>
      </c>
      <c r="FD453" s="4">
        <v>0</v>
      </c>
      <c r="FE453" s="4">
        <v>0</v>
      </c>
      <c r="FF453" s="4">
        <v>0</v>
      </c>
      <c r="FG453" s="4">
        <v>0</v>
      </c>
      <c r="FH453" s="4">
        <v>0</v>
      </c>
      <c r="FI453" s="4">
        <v>0</v>
      </c>
      <c r="FJ453" s="4">
        <v>0</v>
      </c>
      <c r="FK453" s="4">
        <v>0</v>
      </c>
      <c r="FL453" s="4">
        <v>0</v>
      </c>
      <c r="FM453" s="4">
        <v>0</v>
      </c>
      <c r="FN453" s="4">
        <v>0</v>
      </c>
      <c r="FO453" s="4">
        <v>0</v>
      </c>
      <c r="FP453" s="4">
        <v>0</v>
      </c>
      <c r="FQ453" s="4">
        <v>0</v>
      </c>
      <c r="FR453" s="4">
        <v>0</v>
      </c>
      <c r="FS453" s="4">
        <v>0</v>
      </c>
      <c r="FT453" s="4">
        <v>0</v>
      </c>
      <c r="FU453" s="4">
        <v>0</v>
      </c>
      <c r="FV453" s="4">
        <v>0</v>
      </c>
      <c r="FW453" s="4">
        <v>0</v>
      </c>
      <c r="FX453" s="4">
        <v>0</v>
      </c>
      <c r="FY453" s="4">
        <v>0</v>
      </c>
      <c r="FZ453" s="4">
        <v>0</v>
      </c>
      <c r="GA453" s="4">
        <v>0</v>
      </c>
      <c r="GB453" s="4">
        <v>0</v>
      </c>
      <c r="GC453" s="4">
        <v>0</v>
      </c>
      <c r="GD453" s="4">
        <v>0</v>
      </c>
      <c r="GE453" s="4">
        <v>0</v>
      </c>
      <c r="GF453" s="4">
        <v>0</v>
      </c>
      <c r="GG453" s="4">
        <v>0</v>
      </c>
      <c r="GH453" s="4">
        <v>0</v>
      </c>
      <c r="GI453" s="4">
        <v>0</v>
      </c>
      <c r="GJ453" s="4">
        <v>0</v>
      </c>
      <c r="GK453" s="4">
        <v>0</v>
      </c>
      <c r="GL453" s="4">
        <v>0</v>
      </c>
      <c r="GM453" s="4">
        <v>0</v>
      </c>
      <c r="GN453" s="4">
        <v>0</v>
      </c>
      <c r="GO453" s="4">
        <v>0</v>
      </c>
      <c r="GP453" s="4">
        <v>0</v>
      </c>
      <c r="GQ453" s="4">
        <v>0</v>
      </c>
      <c r="GR453" s="4">
        <v>0</v>
      </c>
      <c r="GS453" s="4">
        <v>0</v>
      </c>
      <c r="GT453" s="4">
        <v>0</v>
      </c>
      <c r="GU453" s="4">
        <v>0</v>
      </c>
      <c r="GV453" s="4">
        <v>0</v>
      </c>
      <c r="GW453" s="4">
        <v>0</v>
      </c>
      <c r="GX453" s="4">
        <v>0</v>
      </c>
      <c r="GY453" s="4">
        <v>0</v>
      </c>
      <c r="GZ453" s="4">
        <v>0</v>
      </c>
      <c r="HA453" s="4">
        <v>0</v>
      </c>
      <c r="HB453" s="4">
        <v>0</v>
      </c>
      <c r="HC453" s="4">
        <v>0</v>
      </c>
      <c r="HD453" s="4">
        <v>0</v>
      </c>
      <c r="HE453" s="4">
        <v>0</v>
      </c>
      <c r="HF453" s="4">
        <v>0</v>
      </c>
      <c r="HG453" s="4">
        <v>0</v>
      </c>
      <c r="HH453" s="4">
        <v>0</v>
      </c>
      <c r="HI453" s="4">
        <v>0</v>
      </c>
      <c r="HJ453" s="4">
        <v>0</v>
      </c>
      <c r="HK453" s="4">
        <v>0</v>
      </c>
      <c r="HL453" s="4">
        <v>0</v>
      </c>
      <c r="HM453" s="4">
        <v>0</v>
      </c>
      <c r="HN453" s="4">
        <v>0</v>
      </c>
      <c r="HO453" s="4">
        <v>0</v>
      </c>
      <c r="HP453" s="4">
        <v>0</v>
      </c>
      <c r="HQ453" s="4">
        <v>0</v>
      </c>
      <c r="HR453" s="4">
        <v>0</v>
      </c>
      <c r="HS453" s="4">
        <v>0</v>
      </c>
      <c r="HT453" s="4">
        <v>0</v>
      </c>
      <c r="HU453" s="4">
        <v>0</v>
      </c>
      <c r="HV453" s="4">
        <v>0</v>
      </c>
      <c r="HW453" s="4">
        <v>0</v>
      </c>
      <c r="HX453" s="4">
        <v>0</v>
      </c>
      <c r="HY453" s="4">
        <v>250</v>
      </c>
      <c r="HZ453" s="4">
        <v>0</v>
      </c>
      <c r="IA453" s="4">
        <v>5</v>
      </c>
      <c r="IB453" s="4">
        <v>0</v>
      </c>
      <c r="IC453" s="4">
        <v>0</v>
      </c>
      <c r="ID453" s="4">
        <v>0</v>
      </c>
      <c r="IE453" s="4">
        <v>0</v>
      </c>
      <c r="IF453" s="4">
        <v>0</v>
      </c>
      <c r="IG453" s="4">
        <v>0</v>
      </c>
      <c r="IH453" s="4">
        <v>20</v>
      </c>
      <c r="II453" s="4">
        <v>0</v>
      </c>
      <c r="IJ453" s="4">
        <v>0</v>
      </c>
      <c r="IK453" s="4">
        <v>0</v>
      </c>
      <c r="IL453" s="4">
        <v>0</v>
      </c>
      <c r="IM453" s="4">
        <v>0</v>
      </c>
      <c r="IN453" s="4">
        <v>0</v>
      </c>
      <c r="IO453" s="4">
        <v>0</v>
      </c>
      <c r="IP453" s="4">
        <v>0</v>
      </c>
      <c r="IQ453" s="4">
        <v>0</v>
      </c>
      <c r="IR453" s="4">
        <v>350</v>
      </c>
      <c r="IS453" s="4">
        <v>250</v>
      </c>
      <c r="IT453" s="4">
        <v>0</v>
      </c>
      <c r="IU453" s="4">
        <v>0</v>
      </c>
      <c r="IV453" s="4">
        <v>0</v>
      </c>
      <c r="IW453" s="4">
        <v>130</v>
      </c>
      <c r="IX453" s="4">
        <v>40</v>
      </c>
      <c r="IY453" s="4">
        <v>0</v>
      </c>
      <c r="IZ453" s="4">
        <v>20</v>
      </c>
      <c r="JA453" s="4">
        <v>20</v>
      </c>
      <c r="JB453" s="4">
        <v>20</v>
      </c>
      <c r="JC453" s="4">
        <v>0</v>
      </c>
      <c r="JD453" s="4">
        <v>0</v>
      </c>
      <c r="JE453" s="4">
        <v>20</v>
      </c>
      <c r="JF453" s="4">
        <v>0</v>
      </c>
      <c r="JG453" s="4">
        <v>0</v>
      </c>
      <c r="JH453" s="4">
        <v>0</v>
      </c>
      <c r="JI453" s="4">
        <v>70</v>
      </c>
      <c r="JJ453" s="4">
        <v>0</v>
      </c>
      <c r="JK453" s="4">
        <v>0</v>
      </c>
      <c r="JL453" s="4">
        <v>0</v>
      </c>
      <c r="JM453" s="4">
        <v>6</v>
      </c>
      <c r="JN453" s="4">
        <v>10</v>
      </c>
      <c r="JO453" s="4">
        <v>0</v>
      </c>
      <c r="JP453" s="4">
        <v>5</v>
      </c>
      <c r="JQ453" s="4">
        <v>0</v>
      </c>
      <c r="JR453" s="4">
        <v>0</v>
      </c>
      <c r="JS453" s="4">
        <v>0</v>
      </c>
      <c r="JT453" s="4">
        <v>2</v>
      </c>
      <c r="JU453" s="4">
        <v>10</v>
      </c>
      <c r="JV453" s="4">
        <v>0</v>
      </c>
      <c r="JW453" s="4">
        <v>0</v>
      </c>
      <c r="JX453" s="4">
        <v>0</v>
      </c>
      <c r="JY453" s="4">
        <v>0</v>
      </c>
      <c r="JZ453" s="4">
        <v>0</v>
      </c>
      <c r="KA453" s="4">
        <v>0</v>
      </c>
      <c r="KB453" s="4">
        <v>10</v>
      </c>
      <c r="KC453" s="4">
        <v>0</v>
      </c>
      <c r="KD453" s="4">
        <v>5</v>
      </c>
      <c r="KE453" s="4">
        <v>0</v>
      </c>
      <c r="KF453" s="4">
        <v>0</v>
      </c>
      <c r="KG453" s="4">
        <v>10</v>
      </c>
      <c r="KH453" s="4">
        <v>30</v>
      </c>
      <c r="KI453" s="4">
        <v>0</v>
      </c>
      <c r="KJ453" s="4">
        <v>0</v>
      </c>
      <c r="KK453" s="4">
        <f t="shared" si="17"/>
        <v>1283</v>
      </c>
    </row>
    <row r="454" spans="1:297" ht="30" customHeight="1" x14ac:dyDescent="0.25">
      <c r="A454" s="10">
        <v>443</v>
      </c>
      <c r="B454" s="10"/>
      <c r="C454" s="10" t="s">
        <v>1174</v>
      </c>
      <c r="D454" s="10"/>
      <c r="E454" s="10"/>
      <c r="F454" s="10"/>
      <c r="G454" s="11">
        <v>125</v>
      </c>
      <c r="H454" s="10">
        <v>0</v>
      </c>
      <c r="I454" s="10"/>
      <c r="J454" s="10"/>
      <c r="K454" s="10"/>
      <c r="L454" s="10"/>
      <c r="M454" s="10"/>
      <c r="N454" s="10"/>
      <c r="O454" s="10"/>
      <c r="P454" s="10">
        <v>0</v>
      </c>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v>0</v>
      </c>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v>0</v>
      </c>
      <c r="HM454" s="10"/>
      <c r="HN454" s="10"/>
      <c r="HO454" s="10"/>
      <c r="HP454" s="10"/>
      <c r="HQ454" s="10"/>
      <c r="HR454" s="10"/>
      <c r="HS454" s="10"/>
      <c r="HT454" s="10"/>
      <c r="HU454" s="10"/>
      <c r="HV454" s="10"/>
      <c r="HW454" s="10"/>
      <c r="HX454" s="10"/>
      <c r="HY454" s="10">
        <v>80</v>
      </c>
      <c r="HZ454" s="10"/>
      <c r="IA454" s="10">
        <v>5</v>
      </c>
      <c r="IB454" s="10"/>
      <c r="IC454" s="10"/>
      <c r="ID454" s="10"/>
      <c r="IE454" s="10"/>
      <c r="IF454" s="10"/>
      <c r="IG454" s="10"/>
      <c r="IH454" s="10"/>
      <c r="II454" s="10"/>
      <c r="IJ454" s="10"/>
      <c r="IK454" s="10"/>
      <c r="IL454" s="10"/>
      <c r="IM454" s="10"/>
      <c r="IN454" s="10"/>
      <c r="IO454" s="10"/>
      <c r="IP454" s="10"/>
      <c r="IQ454" s="10"/>
      <c r="IR454" s="10">
        <v>0</v>
      </c>
      <c r="IS454" s="10">
        <v>30</v>
      </c>
      <c r="IT454" s="10">
        <v>170</v>
      </c>
      <c r="IU454" s="10"/>
      <c r="IV454" s="10"/>
      <c r="IW454" s="10"/>
      <c r="IX454" s="10"/>
      <c r="IY454" s="10"/>
      <c r="IZ454" s="10">
        <v>5</v>
      </c>
      <c r="JA454" s="10">
        <v>0</v>
      </c>
      <c r="JB454" s="10"/>
      <c r="JC454" s="10">
        <v>5</v>
      </c>
      <c r="JD454" s="10"/>
      <c r="JE454" s="10"/>
      <c r="JF454" s="10"/>
      <c r="JG454" s="10"/>
      <c r="JH454" s="10">
        <v>5</v>
      </c>
      <c r="JI454" s="10"/>
      <c r="JJ454" s="10"/>
      <c r="JK454" s="10"/>
      <c r="JL454" s="10"/>
      <c r="JM454" s="10">
        <v>3</v>
      </c>
      <c r="JN454" s="10"/>
      <c r="JO454" s="10">
        <v>0</v>
      </c>
      <c r="JP454" s="10"/>
      <c r="JQ454" s="10">
        <v>5</v>
      </c>
      <c r="JR454" s="10"/>
      <c r="JS454" s="10">
        <v>0</v>
      </c>
      <c r="JT454" s="10">
        <v>2</v>
      </c>
      <c r="JU454" s="10"/>
      <c r="JV454" s="10"/>
      <c r="JW454" s="10"/>
      <c r="JX454" s="10"/>
      <c r="JY454" s="10"/>
      <c r="JZ454" s="10"/>
      <c r="KA454" s="10"/>
      <c r="KB454" s="10">
        <v>0</v>
      </c>
      <c r="KC454" s="10"/>
      <c r="KD454" s="10"/>
      <c r="KE454" s="10"/>
      <c r="KF454" s="10"/>
      <c r="KG454" s="10"/>
      <c r="KH454" s="10">
        <v>30</v>
      </c>
      <c r="KI454" s="10"/>
      <c r="KJ454" s="10"/>
      <c r="KK454" s="10">
        <f t="shared" si="17"/>
        <v>340</v>
      </c>
    </row>
    <row r="455" spans="1:297" ht="30" customHeight="1" x14ac:dyDescent="0.25">
      <c r="A455" s="10">
        <v>442</v>
      </c>
      <c r="B455" s="10"/>
      <c r="C455" s="10" t="s">
        <v>1175</v>
      </c>
      <c r="D455" s="10"/>
      <c r="E455" s="10"/>
      <c r="F455" s="10"/>
      <c r="G455" s="11">
        <v>140</v>
      </c>
      <c r="H455" s="10">
        <v>3</v>
      </c>
      <c r="I455" s="10"/>
      <c r="J455" s="10"/>
      <c r="K455" s="10"/>
      <c r="L455" s="10"/>
      <c r="M455" s="10"/>
      <c r="N455" s="10"/>
      <c r="O455" s="10"/>
      <c r="P455" s="10">
        <v>0</v>
      </c>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c r="EM455" s="10"/>
      <c r="EN455" s="10"/>
      <c r="EO455" s="10"/>
      <c r="EP455" s="10"/>
      <c r="EQ455" s="10"/>
      <c r="ER455" s="10"/>
      <c r="ES455" s="10"/>
      <c r="ET455" s="10"/>
      <c r="EU455" s="10"/>
      <c r="EV455" s="10"/>
      <c r="EW455" s="10"/>
      <c r="EX455" s="10"/>
      <c r="EY455" s="10"/>
      <c r="EZ455" s="10"/>
      <c r="FA455" s="10"/>
      <c r="FB455" s="10"/>
      <c r="FC455" s="10"/>
      <c r="FD455" s="10"/>
      <c r="FE455" s="10"/>
      <c r="FF455" s="10"/>
      <c r="FG455" s="10"/>
      <c r="FH455" s="1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v>0</v>
      </c>
      <c r="GK455" s="10"/>
      <c r="GL455" s="10"/>
      <c r="GM455" s="10"/>
      <c r="GN455" s="10"/>
      <c r="GO455" s="10"/>
      <c r="GP455" s="10"/>
      <c r="GQ455" s="10"/>
      <c r="GR455" s="10"/>
      <c r="GS455" s="10"/>
      <c r="GT455" s="10"/>
      <c r="GU455" s="10"/>
      <c r="GV455" s="10"/>
      <c r="GW455" s="10"/>
      <c r="GX455" s="10"/>
      <c r="GY455" s="10"/>
      <c r="GZ455" s="10"/>
      <c r="HA455" s="10"/>
      <c r="HB455" s="10"/>
      <c r="HC455" s="10"/>
      <c r="HD455" s="10"/>
      <c r="HE455" s="10"/>
      <c r="HF455" s="10"/>
      <c r="HG455" s="10"/>
      <c r="HH455" s="10"/>
      <c r="HI455" s="10"/>
      <c r="HJ455" s="10"/>
      <c r="HK455" s="10"/>
      <c r="HL455" s="10">
        <v>0</v>
      </c>
      <c r="HM455" s="10"/>
      <c r="HN455" s="10"/>
      <c r="HO455" s="10"/>
      <c r="HP455" s="10"/>
      <c r="HQ455" s="10"/>
      <c r="HR455" s="10"/>
      <c r="HS455" s="10"/>
      <c r="HT455" s="10"/>
      <c r="HU455" s="10"/>
      <c r="HV455" s="10"/>
      <c r="HW455" s="10"/>
      <c r="HX455" s="10"/>
      <c r="HY455" s="10"/>
      <c r="HZ455" s="10"/>
      <c r="IA455" s="10">
        <v>5</v>
      </c>
      <c r="IB455" s="10"/>
      <c r="IC455" s="10"/>
      <c r="ID455" s="10"/>
      <c r="IE455" s="10"/>
      <c r="IF455" s="10"/>
      <c r="IG455" s="10">
        <v>20</v>
      </c>
      <c r="IH455" s="10">
        <v>10</v>
      </c>
      <c r="II455" s="10"/>
      <c r="IJ455" s="10"/>
      <c r="IK455" s="10"/>
      <c r="IL455" s="10"/>
      <c r="IM455" s="10"/>
      <c r="IN455" s="10"/>
      <c r="IO455" s="10"/>
      <c r="IP455" s="10">
        <v>100</v>
      </c>
      <c r="IQ455" s="10"/>
      <c r="IR455" s="10">
        <v>50</v>
      </c>
      <c r="IS455" s="10">
        <v>0</v>
      </c>
      <c r="IT455" s="10"/>
      <c r="IU455" s="10"/>
      <c r="IV455" s="10"/>
      <c r="IW455" s="10">
        <v>30</v>
      </c>
      <c r="IX455" s="10"/>
      <c r="IY455" s="10"/>
      <c r="IZ455" s="10">
        <v>5</v>
      </c>
      <c r="JA455" s="10">
        <v>10</v>
      </c>
      <c r="JB455" s="10">
        <v>20</v>
      </c>
      <c r="JC455" s="10">
        <v>5</v>
      </c>
      <c r="JD455" s="10"/>
      <c r="JE455" s="10">
        <v>25</v>
      </c>
      <c r="JF455" s="10">
        <v>150</v>
      </c>
      <c r="JG455" s="10">
        <v>2</v>
      </c>
      <c r="JH455" s="10"/>
      <c r="JI455" s="10">
        <v>20</v>
      </c>
      <c r="JJ455" s="10"/>
      <c r="JK455" s="10">
        <v>10</v>
      </c>
      <c r="JL455" s="10"/>
      <c r="JM455" s="10">
        <v>3</v>
      </c>
      <c r="JN455" s="10">
        <v>5</v>
      </c>
      <c r="JO455" s="10">
        <v>0</v>
      </c>
      <c r="JP455" s="10"/>
      <c r="JQ455" s="10"/>
      <c r="JR455" s="10"/>
      <c r="JS455" s="10">
        <v>0</v>
      </c>
      <c r="JT455" s="10"/>
      <c r="JU455" s="10"/>
      <c r="JV455" s="10">
        <v>4</v>
      </c>
      <c r="JW455" s="10"/>
      <c r="JX455" s="10"/>
      <c r="JY455" s="10"/>
      <c r="JZ455" s="10"/>
      <c r="KA455" s="10"/>
      <c r="KB455" s="10">
        <v>10</v>
      </c>
      <c r="KC455" s="10"/>
      <c r="KD455" s="10">
        <v>5</v>
      </c>
      <c r="KE455" s="10"/>
      <c r="KF455" s="10"/>
      <c r="KG455" s="10"/>
      <c r="KH455" s="10">
        <v>30</v>
      </c>
      <c r="KI455" s="10"/>
      <c r="KJ455" s="10"/>
      <c r="KK455" s="10">
        <f t="shared" si="17"/>
        <v>522</v>
      </c>
    </row>
    <row r="456" spans="1:297" ht="30" customHeight="1" x14ac:dyDescent="0.25">
      <c r="A456" s="4"/>
      <c r="B456" s="4">
        <v>329</v>
      </c>
      <c r="C456" s="4"/>
      <c r="D456" s="5" t="s">
        <v>1176</v>
      </c>
      <c r="E456" s="22" t="s">
        <v>1177</v>
      </c>
      <c r="F456" s="4" t="s">
        <v>923</v>
      </c>
      <c r="G456" s="7">
        <v>140</v>
      </c>
      <c r="H456" s="4">
        <v>3</v>
      </c>
      <c r="I456" s="4">
        <v>0</v>
      </c>
      <c r="J456" s="4">
        <v>0</v>
      </c>
      <c r="K456" s="4">
        <v>0</v>
      </c>
      <c r="L456" s="4">
        <v>0</v>
      </c>
      <c r="M456" s="4">
        <v>0</v>
      </c>
      <c r="N456" s="4">
        <v>0</v>
      </c>
      <c r="O456" s="4">
        <v>0</v>
      </c>
      <c r="P456" s="4">
        <v>0</v>
      </c>
      <c r="Q456" s="4">
        <v>0</v>
      </c>
      <c r="R456" s="4">
        <v>0</v>
      </c>
      <c r="S456" s="4">
        <v>0</v>
      </c>
      <c r="T456" s="4">
        <v>0</v>
      </c>
      <c r="U456" s="4">
        <v>0</v>
      </c>
      <c r="V456" s="4">
        <v>0</v>
      </c>
      <c r="W456" s="4">
        <v>0</v>
      </c>
      <c r="X456" s="4">
        <v>0</v>
      </c>
      <c r="Y456" s="4">
        <v>0</v>
      </c>
      <c r="Z456" s="4">
        <v>0</v>
      </c>
      <c r="AA456" s="4">
        <v>0</v>
      </c>
      <c r="AB456" s="4">
        <v>0</v>
      </c>
      <c r="AC456" s="4">
        <v>0</v>
      </c>
      <c r="AD456" s="4">
        <v>0</v>
      </c>
      <c r="AE456" s="4">
        <v>0</v>
      </c>
      <c r="AF456" s="4">
        <v>0</v>
      </c>
      <c r="AG456" s="4">
        <v>0</v>
      </c>
      <c r="AH456" s="4">
        <v>0</v>
      </c>
      <c r="AI456" s="4">
        <v>0</v>
      </c>
      <c r="AJ456" s="4">
        <v>0</v>
      </c>
      <c r="AK456" s="4">
        <v>0</v>
      </c>
      <c r="AL456" s="4">
        <v>0</v>
      </c>
      <c r="AM456" s="4">
        <v>0</v>
      </c>
      <c r="AN456" s="4">
        <v>0</v>
      </c>
      <c r="AO456" s="4">
        <v>0</v>
      </c>
      <c r="AP456" s="4">
        <v>0</v>
      </c>
      <c r="AQ456" s="4">
        <v>0</v>
      </c>
      <c r="AR456" s="4">
        <v>0</v>
      </c>
      <c r="AS456" s="4">
        <v>0</v>
      </c>
      <c r="AT456" s="4">
        <v>0</v>
      </c>
      <c r="AU456" s="4">
        <v>0</v>
      </c>
      <c r="AV456" s="4">
        <v>0</v>
      </c>
      <c r="AW456" s="4">
        <v>0</v>
      </c>
      <c r="AX456" s="4">
        <v>0</v>
      </c>
      <c r="AY456" s="4">
        <v>0</v>
      </c>
      <c r="AZ456" s="4">
        <v>0</v>
      </c>
      <c r="BA456" s="4">
        <v>0</v>
      </c>
      <c r="BB456" s="4">
        <v>0</v>
      </c>
      <c r="BC456" s="4">
        <v>0</v>
      </c>
      <c r="BD456" s="4">
        <v>0</v>
      </c>
      <c r="BE456" s="4">
        <v>0</v>
      </c>
      <c r="BF456" s="4">
        <v>0</v>
      </c>
      <c r="BG456" s="4">
        <v>0</v>
      </c>
      <c r="BH456" s="4">
        <v>0</v>
      </c>
      <c r="BI456" s="4">
        <v>0</v>
      </c>
      <c r="BJ456" s="4">
        <v>0</v>
      </c>
      <c r="BK456" s="4">
        <v>0</v>
      </c>
      <c r="BL456" s="4">
        <v>0</v>
      </c>
      <c r="BM456" s="4">
        <v>0</v>
      </c>
      <c r="BN456" s="4">
        <v>0</v>
      </c>
      <c r="BO456" s="4">
        <v>0</v>
      </c>
      <c r="BP456" s="4">
        <v>0</v>
      </c>
      <c r="BQ456" s="4">
        <v>0</v>
      </c>
      <c r="BR456" s="4">
        <v>0</v>
      </c>
      <c r="BS456" s="4">
        <v>0</v>
      </c>
      <c r="BT456" s="4">
        <v>0</v>
      </c>
      <c r="BU456" s="4">
        <v>0</v>
      </c>
      <c r="BV456" s="4">
        <v>0</v>
      </c>
      <c r="BW456" s="4">
        <v>0</v>
      </c>
      <c r="BX456" s="4">
        <v>0</v>
      </c>
      <c r="BY456" s="4">
        <v>0</v>
      </c>
      <c r="BZ456" s="4">
        <v>0</v>
      </c>
      <c r="CA456" s="4">
        <v>0</v>
      </c>
      <c r="CB456" s="4">
        <v>0</v>
      </c>
      <c r="CC456" s="4">
        <v>0</v>
      </c>
      <c r="CD456" s="4">
        <v>0</v>
      </c>
      <c r="CE456" s="4">
        <v>0</v>
      </c>
      <c r="CF456" s="4">
        <v>0</v>
      </c>
      <c r="CG456" s="4">
        <v>0</v>
      </c>
      <c r="CH456" s="4">
        <v>0</v>
      </c>
      <c r="CI456" s="4">
        <v>0</v>
      </c>
      <c r="CJ456" s="4">
        <v>0</v>
      </c>
      <c r="CK456" s="4">
        <v>0</v>
      </c>
      <c r="CL456" s="4">
        <v>0</v>
      </c>
      <c r="CM456" s="4">
        <v>0</v>
      </c>
      <c r="CN456" s="4">
        <v>0</v>
      </c>
      <c r="CO456" s="4">
        <v>0</v>
      </c>
      <c r="CP456" s="4">
        <v>0</v>
      </c>
      <c r="CQ456" s="4">
        <v>0</v>
      </c>
      <c r="CR456" s="4">
        <v>0</v>
      </c>
      <c r="CS456" s="4">
        <v>0</v>
      </c>
      <c r="CT456" s="4">
        <v>0</v>
      </c>
      <c r="CU456" s="4">
        <v>0</v>
      </c>
      <c r="CV456" s="4">
        <v>0</v>
      </c>
      <c r="CW456" s="4">
        <v>0</v>
      </c>
      <c r="CX456" s="4">
        <v>0</v>
      </c>
      <c r="CY456" s="4">
        <v>0</v>
      </c>
      <c r="CZ456" s="4">
        <v>0</v>
      </c>
      <c r="DA456" s="4">
        <v>0</v>
      </c>
      <c r="DB456" s="4">
        <v>0</v>
      </c>
      <c r="DC456" s="4">
        <v>0</v>
      </c>
      <c r="DD456" s="4">
        <v>0</v>
      </c>
      <c r="DE456" s="4">
        <v>0</v>
      </c>
      <c r="DF456" s="4">
        <v>0</v>
      </c>
      <c r="DG456" s="4">
        <v>0</v>
      </c>
      <c r="DH456" s="4">
        <v>0</v>
      </c>
      <c r="DI456" s="4">
        <v>0</v>
      </c>
      <c r="DJ456" s="4">
        <v>0</v>
      </c>
      <c r="DK456" s="4">
        <v>0</v>
      </c>
      <c r="DL456" s="4">
        <v>0</v>
      </c>
      <c r="DM456" s="4">
        <v>0</v>
      </c>
      <c r="DN456" s="4">
        <v>0</v>
      </c>
      <c r="DO456" s="4">
        <v>0</v>
      </c>
      <c r="DP456" s="4">
        <v>0</v>
      </c>
      <c r="DQ456" s="4">
        <v>0</v>
      </c>
      <c r="DR456" s="4">
        <v>0</v>
      </c>
      <c r="DS456" s="4">
        <v>0</v>
      </c>
      <c r="DT456" s="4">
        <v>0</v>
      </c>
      <c r="DU456" s="4">
        <v>0</v>
      </c>
      <c r="DV456" s="4">
        <v>0</v>
      </c>
      <c r="DW456" s="4">
        <v>0</v>
      </c>
      <c r="DX456" s="4">
        <v>0</v>
      </c>
      <c r="DY456" s="4">
        <v>0</v>
      </c>
      <c r="DZ456" s="4">
        <v>0</v>
      </c>
      <c r="EA456" s="4">
        <v>0</v>
      </c>
      <c r="EB456" s="4">
        <v>0</v>
      </c>
      <c r="EC456" s="4">
        <v>0</v>
      </c>
      <c r="ED456" s="4">
        <v>0</v>
      </c>
      <c r="EE456" s="4">
        <v>0</v>
      </c>
      <c r="EF456" s="4">
        <v>0</v>
      </c>
      <c r="EG456" s="4">
        <v>0</v>
      </c>
      <c r="EH456" s="4">
        <v>0</v>
      </c>
      <c r="EI456" s="4">
        <v>0</v>
      </c>
      <c r="EJ456" s="4">
        <v>0</v>
      </c>
      <c r="EK456" s="4">
        <v>0</v>
      </c>
      <c r="EL456" s="4">
        <v>0</v>
      </c>
      <c r="EM456" s="4">
        <v>0</v>
      </c>
      <c r="EN456" s="4">
        <v>0</v>
      </c>
      <c r="EO456" s="4">
        <v>0</v>
      </c>
      <c r="EP456" s="4">
        <v>0</v>
      </c>
      <c r="EQ456" s="4">
        <v>0</v>
      </c>
      <c r="ER456" s="4">
        <v>0</v>
      </c>
      <c r="ES456" s="4">
        <v>0</v>
      </c>
      <c r="ET456" s="4">
        <v>0</v>
      </c>
      <c r="EU456" s="4">
        <v>0</v>
      </c>
      <c r="EV456" s="4">
        <v>0</v>
      </c>
      <c r="EW456" s="4">
        <v>0</v>
      </c>
      <c r="EX456" s="4">
        <v>0</v>
      </c>
      <c r="EY456" s="4">
        <v>0</v>
      </c>
      <c r="EZ456" s="4">
        <v>0</v>
      </c>
      <c r="FA456" s="4">
        <v>0</v>
      </c>
      <c r="FB456" s="4">
        <v>0</v>
      </c>
      <c r="FC456" s="4">
        <v>0</v>
      </c>
      <c r="FD456" s="4">
        <v>0</v>
      </c>
      <c r="FE456" s="4">
        <v>0</v>
      </c>
      <c r="FF456" s="4">
        <v>0</v>
      </c>
      <c r="FG456" s="4">
        <v>0</v>
      </c>
      <c r="FH456" s="4">
        <v>0</v>
      </c>
      <c r="FI456" s="4">
        <v>0</v>
      </c>
      <c r="FJ456" s="4">
        <v>0</v>
      </c>
      <c r="FK456" s="4">
        <v>0</v>
      </c>
      <c r="FL456" s="4">
        <v>0</v>
      </c>
      <c r="FM456" s="4">
        <v>0</v>
      </c>
      <c r="FN456" s="4">
        <v>0</v>
      </c>
      <c r="FO456" s="4">
        <v>0</v>
      </c>
      <c r="FP456" s="4">
        <v>0</v>
      </c>
      <c r="FQ456" s="4">
        <v>0</v>
      </c>
      <c r="FR456" s="4">
        <v>0</v>
      </c>
      <c r="FS456" s="4">
        <v>0</v>
      </c>
      <c r="FT456" s="4">
        <v>0</v>
      </c>
      <c r="FU456" s="4">
        <v>0</v>
      </c>
      <c r="FV456" s="4">
        <v>0</v>
      </c>
      <c r="FW456" s="4">
        <v>0</v>
      </c>
      <c r="FX456" s="4">
        <v>0</v>
      </c>
      <c r="FY456" s="4">
        <v>0</v>
      </c>
      <c r="FZ456" s="4">
        <v>0</v>
      </c>
      <c r="GA456" s="4">
        <v>0</v>
      </c>
      <c r="GB456" s="4">
        <v>0</v>
      </c>
      <c r="GC456" s="4">
        <v>0</v>
      </c>
      <c r="GD456" s="4">
        <v>0</v>
      </c>
      <c r="GE456" s="4">
        <v>0</v>
      </c>
      <c r="GF456" s="4">
        <v>0</v>
      </c>
      <c r="GG456" s="4">
        <v>0</v>
      </c>
      <c r="GH456" s="4">
        <v>0</v>
      </c>
      <c r="GI456" s="4">
        <v>0</v>
      </c>
      <c r="GJ456" s="4">
        <v>0</v>
      </c>
      <c r="GK456" s="4">
        <v>0</v>
      </c>
      <c r="GL456" s="4">
        <v>0</v>
      </c>
      <c r="GM456" s="4">
        <v>0</v>
      </c>
      <c r="GN456" s="4">
        <v>0</v>
      </c>
      <c r="GO456" s="4">
        <v>0</v>
      </c>
      <c r="GP456" s="4">
        <v>0</v>
      </c>
      <c r="GQ456" s="4">
        <v>0</v>
      </c>
      <c r="GR456" s="4">
        <v>0</v>
      </c>
      <c r="GS456" s="4">
        <v>0</v>
      </c>
      <c r="GT456" s="4">
        <v>0</v>
      </c>
      <c r="GU456" s="4">
        <v>0</v>
      </c>
      <c r="GV456" s="4">
        <v>0</v>
      </c>
      <c r="GW456" s="4">
        <v>0</v>
      </c>
      <c r="GX456" s="4">
        <v>0</v>
      </c>
      <c r="GY456" s="4">
        <v>0</v>
      </c>
      <c r="GZ456" s="4">
        <v>0</v>
      </c>
      <c r="HA456" s="4">
        <v>0</v>
      </c>
      <c r="HB456" s="4">
        <v>0</v>
      </c>
      <c r="HC456" s="4">
        <v>0</v>
      </c>
      <c r="HD456" s="4">
        <v>0</v>
      </c>
      <c r="HE456" s="4">
        <v>0</v>
      </c>
      <c r="HF456" s="4">
        <v>0</v>
      </c>
      <c r="HG456" s="4">
        <v>0</v>
      </c>
      <c r="HH456" s="4">
        <v>0</v>
      </c>
      <c r="HI456" s="4">
        <v>0</v>
      </c>
      <c r="HJ456" s="4">
        <v>0</v>
      </c>
      <c r="HK456" s="4">
        <v>0</v>
      </c>
      <c r="HL456" s="4">
        <v>0</v>
      </c>
      <c r="HM456" s="4">
        <v>0</v>
      </c>
      <c r="HN456" s="4">
        <v>0</v>
      </c>
      <c r="HO456" s="4">
        <v>0</v>
      </c>
      <c r="HP456" s="4">
        <v>0</v>
      </c>
      <c r="HQ456" s="4">
        <v>0</v>
      </c>
      <c r="HR456" s="4">
        <v>0</v>
      </c>
      <c r="HS456" s="4">
        <v>0</v>
      </c>
      <c r="HT456" s="4">
        <v>0</v>
      </c>
      <c r="HU456" s="4">
        <v>0</v>
      </c>
      <c r="HV456" s="4">
        <v>0</v>
      </c>
      <c r="HW456" s="4">
        <v>0</v>
      </c>
      <c r="HX456" s="4">
        <v>0</v>
      </c>
      <c r="HY456" s="4">
        <v>80</v>
      </c>
      <c r="HZ456" s="4">
        <v>0</v>
      </c>
      <c r="IA456" s="4">
        <v>10</v>
      </c>
      <c r="IB456" s="4">
        <v>0</v>
      </c>
      <c r="IC456" s="4">
        <v>0</v>
      </c>
      <c r="ID456" s="4">
        <v>0</v>
      </c>
      <c r="IE456" s="4">
        <v>0</v>
      </c>
      <c r="IF456" s="4">
        <v>0</v>
      </c>
      <c r="IG456" s="4">
        <v>20</v>
      </c>
      <c r="IH456" s="4">
        <v>10</v>
      </c>
      <c r="II456" s="4">
        <v>0</v>
      </c>
      <c r="IJ456" s="4">
        <v>0</v>
      </c>
      <c r="IK456" s="4">
        <v>0</v>
      </c>
      <c r="IL456" s="4">
        <v>0</v>
      </c>
      <c r="IM456" s="4">
        <v>0</v>
      </c>
      <c r="IN456" s="4">
        <v>0</v>
      </c>
      <c r="IO456" s="4">
        <v>0</v>
      </c>
      <c r="IP456" s="4">
        <v>100</v>
      </c>
      <c r="IQ456" s="4">
        <v>0</v>
      </c>
      <c r="IR456" s="4">
        <v>50</v>
      </c>
      <c r="IS456" s="4">
        <v>30</v>
      </c>
      <c r="IT456" s="4">
        <v>170</v>
      </c>
      <c r="IU456" s="4">
        <v>0</v>
      </c>
      <c r="IV456" s="4">
        <v>0</v>
      </c>
      <c r="IW456" s="4">
        <v>30</v>
      </c>
      <c r="IX456" s="4">
        <v>0</v>
      </c>
      <c r="IY456" s="4">
        <v>0</v>
      </c>
      <c r="IZ456" s="4">
        <v>10</v>
      </c>
      <c r="JA456" s="4">
        <v>10</v>
      </c>
      <c r="JB456" s="4">
        <v>20</v>
      </c>
      <c r="JC456" s="4">
        <v>10</v>
      </c>
      <c r="JD456" s="4">
        <v>0</v>
      </c>
      <c r="JE456" s="4">
        <v>25</v>
      </c>
      <c r="JF456" s="4">
        <v>150</v>
      </c>
      <c r="JG456" s="4">
        <v>2</v>
      </c>
      <c r="JH456" s="4">
        <v>5</v>
      </c>
      <c r="JI456" s="4">
        <v>20</v>
      </c>
      <c r="JJ456" s="4">
        <v>0</v>
      </c>
      <c r="JK456" s="4">
        <v>10</v>
      </c>
      <c r="JL456" s="4">
        <v>0</v>
      </c>
      <c r="JM456" s="4">
        <v>6</v>
      </c>
      <c r="JN456" s="4">
        <v>5</v>
      </c>
      <c r="JO456" s="4">
        <v>0</v>
      </c>
      <c r="JP456" s="4">
        <v>0</v>
      </c>
      <c r="JQ456" s="4">
        <v>5</v>
      </c>
      <c r="JR456" s="4">
        <v>0</v>
      </c>
      <c r="JS456" s="4">
        <v>0</v>
      </c>
      <c r="JT456" s="4">
        <v>2</v>
      </c>
      <c r="JU456" s="4">
        <v>0</v>
      </c>
      <c r="JV456" s="4">
        <v>4</v>
      </c>
      <c r="JW456" s="4">
        <v>0</v>
      </c>
      <c r="JX456" s="4">
        <v>0</v>
      </c>
      <c r="JY456" s="4">
        <v>0</v>
      </c>
      <c r="JZ456" s="4">
        <v>0</v>
      </c>
      <c r="KA456" s="4">
        <v>0</v>
      </c>
      <c r="KB456" s="4">
        <v>10</v>
      </c>
      <c r="KC456" s="4">
        <v>0</v>
      </c>
      <c r="KD456" s="4">
        <v>5</v>
      </c>
      <c r="KE456" s="4">
        <v>0</v>
      </c>
      <c r="KF456" s="4">
        <v>0</v>
      </c>
      <c r="KG456" s="4">
        <v>0</v>
      </c>
      <c r="KH456" s="4">
        <v>60</v>
      </c>
      <c r="KI456" s="4">
        <v>0</v>
      </c>
      <c r="KJ456" s="4">
        <v>0</v>
      </c>
      <c r="KK456" s="4">
        <f t="shared" si="17"/>
        <v>862</v>
      </c>
    </row>
    <row r="457" spans="1:297" ht="30" customHeight="1" x14ac:dyDescent="0.25">
      <c r="A457" s="4">
        <v>445</v>
      </c>
      <c r="B457" s="4">
        <v>330</v>
      </c>
      <c r="C457" s="4" t="s">
        <v>1178</v>
      </c>
      <c r="D457" s="6" t="s">
        <v>1179</v>
      </c>
      <c r="E457" s="6" t="s">
        <v>1180</v>
      </c>
      <c r="F457" s="4"/>
      <c r="G457" s="7">
        <v>87.5</v>
      </c>
      <c r="H457" s="4">
        <v>0</v>
      </c>
      <c r="I457" s="4"/>
      <c r="J457" s="4"/>
      <c r="K457" s="4"/>
      <c r="L457" s="4"/>
      <c r="M457" s="4"/>
      <c r="N457" s="4"/>
      <c r="O457" s="4"/>
      <c r="P457" s="4">
        <v>0</v>
      </c>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v>0</v>
      </c>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v>0</v>
      </c>
      <c r="HM457" s="4"/>
      <c r="HN457" s="4"/>
      <c r="HO457" s="4"/>
      <c r="HP457" s="4"/>
      <c r="HQ457" s="4"/>
      <c r="HR457" s="4"/>
      <c r="HS457" s="4"/>
      <c r="HT457" s="4"/>
      <c r="HU457" s="4"/>
      <c r="HV457" s="4"/>
      <c r="HW457" s="4"/>
      <c r="HX457" s="4"/>
      <c r="HY457" s="4"/>
      <c r="HZ457" s="4"/>
      <c r="IA457" s="4">
        <v>0</v>
      </c>
      <c r="IB457" s="4"/>
      <c r="IC457" s="4"/>
      <c r="ID457" s="4"/>
      <c r="IE457" s="4"/>
      <c r="IF457" s="4"/>
      <c r="IG457" s="4"/>
      <c r="IH457" s="4">
        <v>10</v>
      </c>
      <c r="II457" s="4"/>
      <c r="IJ457" s="4"/>
      <c r="IK457" s="4"/>
      <c r="IL457" s="4"/>
      <c r="IM457" s="4"/>
      <c r="IN457" s="4"/>
      <c r="IO457" s="4"/>
      <c r="IP457" s="4"/>
      <c r="IQ457" s="4"/>
      <c r="IR457" s="4">
        <v>100</v>
      </c>
      <c r="IS457" s="4">
        <v>0</v>
      </c>
      <c r="IT457" s="4"/>
      <c r="IU457" s="4"/>
      <c r="IV457" s="4"/>
      <c r="IW457" s="4">
        <v>20</v>
      </c>
      <c r="IX457" s="4"/>
      <c r="IY457" s="4"/>
      <c r="IZ457" s="4"/>
      <c r="JA457" s="4">
        <v>0</v>
      </c>
      <c r="JB457" s="4"/>
      <c r="JC457" s="4"/>
      <c r="JD457" s="4"/>
      <c r="JE457" s="4"/>
      <c r="JF457" s="4"/>
      <c r="JG457" s="4"/>
      <c r="JH457" s="4"/>
      <c r="JI457" s="4"/>
      <c r="JJ457" s="4"/>
      <c r="JK457" s="4"/>
      <c r="JL457" s="4"/>
      <c r="JM457" s="4">
        <v>3</v>
      </c>
      <c r="JN457" s="4"/>
      <c r="JO457" s="4">
        <v>0</v>
      </c>
      <c r="JP457" s="4"/>
      <c r="JQ457" s="4"/>
      <c r="JR457" s="4"/>
      <c r="JS457" s="4">
        <v>0</v>
      </c>
      <c r="JT457" s="4"/>
      <c r="JU457" s="4"/>
      <c r="JV457" s="4"/>
      <c r="JW457" s="4"/>
      <c r="JX457" s="4"/>
      <c r="JY457" s="4"/>
      <c r="JZ457" s="4"/>
      <c r="KA457" s="4"/>
      <c r="KB457" s="4">
        <v>0</v>
      </c>
      <c r="KC457" s="4"/>
      <c r="KD457" s="4"/>
      <c r="KE457" s="4"/>
      <c r="KF457" s="4"/>
      <c r="KG457" s="4"/>
      <c r="KH457" s="4"/>
      <c r="KI457" s="4"/>
      <c r="KJ457" s="4"/>
      <c r="KK457" s="4">
        <f t="shared" si="17"/>
        <v>133</v>
      </c>
    </row>
    <row r="458" spans="1:297" ht="30" customHeight="1" x14ac:dyDescent="0.25">
      <c r="A458" s="4">
        <v>446</v>
      </c>
      <c r="B458" s="4">
        <v>331</v>
      </c>
      <c r="C458" s="4" t="s">
        <v>1181</v>
      </c>
      <c r="D458" s="6" t="s">
        <v>1182</v>
      </c>
      <c r="E458" s="6" t="s">
        <v>1183</v>
      </c>
      <c r="F458" s="4"/>
      <c r="G458" s="7">
        <v>129.9</v>
      </c>
      <c r="H458" s="4">
        <v>0</v>
      </c>
      <c r="I458" s="4"/>
      <c r="J458" s="4"/>
      <c r="K458" s="4"/>
      <c r="L458" s="4"/>
      <c r="M458" s="4"/>
      <c r="N458" s="4"/>
      <c r="O458" s="4"/>
      <c r="P458" s="4">
        <v>0</v>
      </c>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v>0</v>
      </c>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v>0</v>
      </c>
      <c r="HM458" s="4"/>
      <c r="HN458" s="4"/>
      <c r="HO458" s="4"/>
      <c r="HP458" s="4"/>
      <c r="HQ458" s="4"/>
      <c r="HR458" s="4"/>
      <c r="HS458" s="4"/>
      <c r="HT458" s="4"/>
      <c r="HU458" s="4"/>
      <c r="HV458" s="4"/>
      <c r="HW458" s="4"/>
      <c r="HX458" s="4"/>
      <c r="HY458" s="4"/>
      <c r="HZ458" s="4"/>
      <c r="IA458" s="4">
        <v>0</v>
      </c>
      <c r="IB458" s="4"/>
      <c r="IC458" s="4"/>
      <c r="ID458" s="4"/>
      <c r="IE458" s="4"/>
      <c r="IF458" s="4"/>
      <c r="IG458" s="4"/>
      <c r="IH458" s="4">
        <v>10</v>
      </c>
      <c r="II458" s="4"/>
      <c r="IJ458" s="4"/>
      <c r="IK458" s="4"/>
      <c r="IL458" s="4"/>
      <c r="IM458" s="4"/>
      <c r="IN458" s="4"/>
      <c r="IO458" s="4"/>
      <c r="IP458" s="4">
        <v>10</v>
      </c>
      <c r="IQ458" s="4"/>
      <c r="IR458" s="4">
        <v>100</v>
      </c>
      <c r="IS458" s="4">
        <v>0</v>
      </c>
      <c r="IT458" s="4"/>
      <c r="IU458" s="4"/>
      <c r="IV458" s="4"/>
      <c r="IW458" s="4">
        <v>20</v>
      </c>
      <c r="IX458" s="4"/>
      <c r="IY458" s="4"/>
      <c r="IZ458" s="4"/>
      <c r="JA458" s="4">
        <v>0</v>
      </c>
      <c r="JB458" s="4"/>
      <c r="JC458" s="4"/>
      <c r="JD458" s="4"/>
      <c r="JE458" s="4"/>
      <c r="JF458" s="4"/>
      <c r="JG458" s="4"/>
      <c r="JH458" s="4"/>
      <c r="JI458" s="4"/>
      <c r="JJ458" s="4"/>
      <c r="JK458" s="4"/>
      <c r="JL458" s="4"/>
      <c r="JM458" s="4">
        <v>3</v>
      </c>
      <c r="JN458" s="4"/>
      <c r="JO458" s="4">
        <v>0</v>
      </c>
      <c r="JP458" s="4"/>
      <c r="JQ458" s="4"/>
      <c r="JR458" s="4"/>
      <c r="JS458" s="4">
        <v>0</v>
      </c>
      <c r="JT458" s="4"/>
      <c r="JU458" s="4"/>
      <c r="JV458" s="4"/>
      <c r="JW458" s="4"/>
      <c r="JX458" s="4"/>
      <c r="JY458" s="4"/>
      <c r="JZ458" s="4"/>
      <c r="KA458" s="4"/>
      <c r="KB458" s="4">
        <v>0</v>
      </c>
      <c r="KC458" s="4"/>
      <c r="KD458" s="4"/>
      <c r="KE458" s="4"/>
      <c r="KF458" s="4"/>
      <c r="KG458" s="4"/>
      <c r="KH458" s="4"/>
      <c r="KI458" s="4"/>
      <c r="KJ458" s="4"/>
      <c r="KK458" s="4">
        <f t="shared" si="17"/>
        <v>143</v>
      </c>
    </row>
    <row r="459" spans="1:297" ht="30" customHeight="1" x14ac:dyDescent="0.25">
      <c r="A459" s="4">
        <v>447</v>
      </c>
      <c r="B459" s="4">
        <v>332</v>
      </c>
      <c r="C459" s="4" t="s">
        <v>1184</v>
      </c>
      <c r="D459" s="6" t="s">
        <v>1185</v>
      </c>
      <c r="E459" s="6" t="s">
        <v>1186</v>
      </c>
      <c r="F459" s="4"/>
      <c r="G459" s="7">
        <v>432</v>
      </c>
      <c r="H459" s="4">
        <v>0</v>
      </c>
      <c r="I459" s="4"/>
      <c r="J459" s="4"/>
      <c r="K459" s="4"/>
      <c r="L459" s="4"/>
      <c r="M459" s="4"/>
      <c r="N459" s="4"/>
      <c r="O459" s="4"/>
      <c r="P459" s="4">
        <v>10</v>
      </c>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v>0</v>
      </c>
      <c r="GK459" s="4"/>
      <c r="GL459" s="4"/>
      <c r="GM459" s="4"/>
      <c r="GN459" s="4">
        <v>1</v>
      </c>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v>0</v>
      </c>
      <c r="HM459" s="4"/>
      <c r="HN459" s="4"/>
      <c r="HO459" s="4"/>
      <c r="HP459" s="4"/>
      <c r="HQ459" s="4"/>
      <c r="HR459" s="4"/>
      <c r="HS459" s="4"/>
      <c r="HT459" s="4"/>
      <c r="HU459" s="4"/>
      <c r="HV459" s="4"/>
      <c r="HW459" s="4"/>
      <c r="HX459" s="4"/>
      <c r="HY459" s="4"/>
      <c r="HZ459" s="4"/>
      <c r="IA459" s="4">
        <v>0</v>
      </c>
      <c r="IB459" s="4">
        <v>10</v>
      </c>
      <c r="IC459" s="4"/>
      <c r="ID459" s="4"/>
      <c r="IE459" s="4"/>
      <c r="IF459" s="4"/>
      <c r="IG459" s="4"/>
      <c r="IH459" s="4">
        <v>50</v>
      </c>
      <c r="II459" s="4"/>
      <c r="IJ459" s="4"/>
      <c r="IK459" s="4"/>
      <c r="IL459" s="4"/>
      <c r="IM459" s="4"/>
      <c r="IN459" s="4"/>
      <c r="IO459" s="4"/>
      <c r="IP459" s="4">
        <v>20</v>
      </c>
      <c r="IQ459" s="4"/>
      <c r="IR459" s="4">
        <v>0</v>
      </c>
      <c r="IS459" s="4">
        <v>0</v>
      </c>
      <c r="IT459" s="4"/>
      <c r="IU459" s="4"/>
      <c r="IV459" s="4">
        <v>10</v>
      </c>
      <c r="IW459" s="4"/>
      <c r="IX459" s="4"/>
      <c r="IY459" s="4"/>
      <c r="IZ459" s="4"/>
      <c r="JA459" s="4">
        <v>0</v>
      </c>
      <c r="JB459" s="4"/>
      <c r="JC459" s="4"/>
      <c r="JD459" s="4"/>
      <c r="JE459" s="4"/>
      <c r="JF459" s="4"/>
      <c r="JG459" s="4"/>
      <c r="JH459" s="4"/>
      <c r="JI459" s="4"/>
      <c r="JJ459" s="4"/>
      <c r="JK459" s="4"/>
      <c r="JL459" s="4"/>
      <c r="JM459" s="4"/>
      <c r="JN459" s="4"/>
      <c r="JO459" s="4">
        <v>0</v>
      </c>
      <c r="JP459" s="4"/>
      <c r="JQ459" s="4"/>
      <c r="JR459" s="4"/>
      <c r="JS459" s="4">
        <v>30</v>
      </c>
      <c r="JT459" s="4"/>
      <c r="JU459" s="4"/>
      <c r="JV459" s="4"/>
      <c r="JW459" s="4"/>
      <c r="JX459" s="4"/>
      <c r="JY459" s="4"/>
      <c r="JZ459" s="4"/>
      <c r="KA459" s="4"/>
      <c r="KB459" s="4">
        <v>0</v>
      </c>
      <c r="KC459" s="4"/>
      <c r="KD459" s="4"/>
      <c r="KE459" s="4"/>
      <c r="KF459" s="4"/>
      <c r="KG459" s="4"/>
      <c r="KH459" s="4"/>
      <c r="KI459" s="4"/>
      <c r="KJ459" s="4"/>
      <c r="KK459" s="4">
        <f t="shared" si="17"/>
        <v>131</v>
      </c>
    </row>
    <row r="460" spans="1:297" ht="30" customHeight="1" x14ac:dyDescent="0.25">
      <c r="A460" s="10">
        <v>450</v>
      </c>
      <c r="B460" s="10"/>
      <c r="C460" s="10" t="s">
        <v>1187</v>
      </c>
      <c r="D460" s="10"/>
      <c r="E460" s="10"/>
      <c r="F460" s="10"/>
      <c r="G460" s="11">
        <v>60</v>
      </c>
      <c r="H460" s="10">
        <v>0</v>
      </c>
      <c r="I460" s="10"/>
      <c r="J460" s="10"/>
      <c r="K460" s="10"/>
      <c r="L460" s="10"/>
      <c r="M460" s="10"/>
      <c r="N460" s="10"/>
      <c r="O460" s="10"/>
      <c r="P460" s="10">
        <v>10</v>
      </c>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v>1</v>
      </c>
      <c r="EB460" s="10"/>
      <c r="EC460" s="10"/>
      <c r="ED460" s="10"/>
      <c r="EE460" s="10"/>
      <c r="EF460" s="10"/>
      <c r="EG460" s="10"/>
      <c r="EH460" s="10"/>
      <c r="EI460" s="10">
        <v>2</v>
      </c>
      <c r="EJ460" s="10"/>
      <c r="EK460" s="10"/>
      <c r="EL460" s="10"/>
      <c r="EM460" s="10"/>
      <c r="EN460" s="10"/>
      <c r="EO460" s="10"/>
      <c r="EP460" s="10"/>
      <c r="EQ460" s="10"/>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v>5</v>
      </c>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v>0</v>
      </c>
      <c r="GK460" s="10"/>
      <c r="GL460" s="10"/>
      <c r="GM460" s="10"/>
      <c r="GN460" s="10"/>
      <c r="GO460" s="10"/>
      <c r="GP460" s="10"/>
      <c r="GQ460" s="10"/>
      <c r="GR460" s="10"/>
      <c r="GS460" s="10"/>
      <c r="GT460" s="10"/>
      <c r="GU460" s="10"/>
      <c r="GV460" s="10"/>
      <c r="GW460" s="10"/>
      <c r="GX460" s="10"/>
      <c r="GY460" s="10"/>
      <c r="GZ460" s="10"/>
      <c r="HA460" s="10"/>
      <c r="HB460" s="10"/>
      <c r="HC460" s="10"/>
      <c r="HD460" s="10"/>
      <c r="HE460" s="10"/>
      <c r="HF460" s="10"/>
      <c r="HG460" s="10"/>
      <c r="HH460" s="10"/>
      <c r="HI460" s="10"/>
      <c r="HJ460" s="10"/>
      <c r="HK460" s="10"/>
      <c r="HL460" s="10">
        <v>0</v>
      </c>
      <c r="HM460" s="10"/>
      <c r="HN460" s="10"/>
      <c r="HO460" s="10"/>
      <c r="HP460" s="10"/>
      <c r="HQ460" s="10"/>
      <c r="HR460" s="10"/>
      <c r="HS460" s="10"/>
      <c r="HT460" s="10"/>
      <c r="HU460" s="10"/>
      <c r="HV460" s="10"/>
      <c r="HW460" s="10">
        <v>5</v>
      </c>
      <c r="HX460" s="10">
        <v>10</v>
      </c>
      <c r="HY460" s="10"/>
      <c r="HZ460" s="10"/>
      <c r="IA460" s="10">
        <v>10</v>
      </c>
      <c r="IB460" s="10">
        <v>70</v>
      </c>
      <c r="IC460" s="10"/>
      <c r="ID460" s="10"/>
      <c r="IE460" s="10"/>
      <c r="IF460" s="10">
        <v>6</v>
      </c>
      <c r="IG460" s="10">
        <v>5</v>
      </c>
      <c r="IH460" s="10">
        <v>20</v>
      </c>
      <c r="II460" s="10"/>
      <c r="IJ460" s="10"/>
      <c r="IK460" s="10"/>
      <c r="IL460" s="10"/>
      <c r="IM460" s="10"/>
      <c r="IN460" s="10">
        <v>20</v>
      </c>
      <c r="IO460" s="10"/>
      <c r="IP460" s="10">
        <v>35</v>
      </c>
      <c r="IQ460" s="10"/>
      <c r="IR460" s="10">
        <v>0</v>
      </c>
      <c r="IS460" s="10">
        <v>0</v>
      </c>
      <c r="IT460" s="10">
        <v>100</v>
      </c>
      <c r="IU460" s="10">
        <v>5</v>
      </c>
      <c r="IV460" s="10"/>
      <c r="IW460" s="10"/>
      <c r="IX460" s="10">
        <v>5</v>
      </c>
      <c r="IY460" s="10"/>
      <c r="IZ460" s="10"/>
      <c r="JA460" s="10">
        <v>10</v>
      </c>
      <c r="JB460" s="10"/>
      <c r="JC460" s="10"/>
      <c r="JD460" s="10">
        <v>25</v>
      </c>
      <c r="JE460" s="10">
        <v>20</v>
      </c>
      <c r="JF460" s="10">
        <v>15</v>
      </c>
      <c r="JG460" s="10"/>
      <c r="JH460" s="10"/>
      <c r="JI460" s="10"/>
      <c r="JJ460" s="10">
        <v>10</v>
      </c>
      <c r="JK460" s="10">
        <v>10</v>
      </c>
      <c r="JL460" s="10"/>
      <c r="JM460" s="10"/>
      <c r="JN460" s="10"/>
      <c r="JO460" s="10">
        <v>2</v>
      </c>
      <c r="JP460" s="10"/>
      <c r="JQ460" s="10">
        <v>5</v>
      </c>
      <c r="JR460" s="10"/>
      <c r="JS460" s="10">
        <v>50</v>
      </c>
      <c r="JT460" s="10">
        <v>11</v>
      </c>
      <c r="JU460" s="10"/>
      <c r="JV460" s="10">
        <v>15</v>
      </c>
      <c r="JW460" s="10">
        <v>5</v>
      </c>
      <c r="JX460" s="10"/>
      <c r="JY460" s="10">
        <v>2</v>
      </c>
      <c r="JZ460" s="10"/>
      <c r="KA460" s="10"/>
      <c r="KB460" s="10">
        <v>0</v>
      </c>
      <c r="KC460" s="10"/>
      <c r="KD460" s="10"/>
      <c r="KE460" s="10"/>
      <c r="KF460" s="10"/>
      <c r="KG460" s="10"/>
      <c r="KH460" s="10"/>
      <c r="KI460" s="10"/>
      <c r="KJ460" s="10"/>
      <c r="KK460" s="10">
        <f t="shared" si="17"/>
        <v>489</v>
      </c>
    </row>
    <row r="461" spans="1:297" ht="30" customHeight="1" x14ac:dyDescent="0.25">
      <c r="A461" s="10">
        <v>256</v>
      </c>
      <c r="B461" s="10"/>
      <c r="C461" s="10" t="s">
        <v>1188</v>
      </c>
      <c r="D461" s="10"/>
      <c r="E461" s="10"/>
      <c r="F461" s="10"/>
      <c r="G461" s="11">
        <v>21.599999999999998</v>
      </c>
      <c r="H461" s="10">
        <v>400</v>
      </c>
      <c r="I461" s="10"/>
      <c r="J461" s="10"/>
      <c r="K461" s="10"/>
      <c r="L461" s="10"/>
      <c r="M461" s="10"/>
      <c r="N461" s="10"/>
      <c r="O461" s="10"/>
      <c r="P461" s="10">
        <v>20</v>
      </c>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v>10</v>
      </c>
      <c r="EL461" s="10"/>
      <c r="EM461" s="10"/>
      <c r="EN461" s="10"/>
      <c r="EO461" s="10"/>
      <c r="EP461" s="10"/>
      <c r="EQ461" s="10"/>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v>5</v>
      </c>
      <c r="FN461" s="10"/>
      <c r="FO461" s="10"/>
      <c r="FP461" s="10"/>
      <c r="FQ461" s="10"/>
      <c r="FR461" s="10"/>
      <c r="FS461" s="10"/>
      <c r="FT461" s="10"/>
      <c r="FU461" s="10"/>
      <c r="FV461" s="10"/>
      <c r="FW461" s="10"/>
      <c r="FX461" s="10">
        <v>2</v>
      </c>
      <c r="FY461" s="10"/>
      <c r="FZ461" s="10"/>
      <c r="GA461" s="10"/>
      <c r="GB461" s="10"/>
      <c r="GC461" s="10"/>
      <c r="GD461" s="10"/>
      <c r="GE461" s="10">
        <v>3</v>
      </c>
      <c r="GF461" s="10"/>
      <c r="GG461" s="10"/>
      <c r="GH461" s="10"/>
      <c r="GI461" s="10"/>
      <c r="GJ461" s="10">
        <v>0</v>
      </c>
      <c r="GK461" s="10"/>
      <c r="GL461" s="10"/>
      <c r="GM461" s="10"/>
      <c r="GN461" s="10"/>
      <c r="GO461" s="10"/>
      <c r="GP461" s="10"/>
      <c r="GQ461" s="10"/>
      <c r="GR461" s="10"/>
      <c r="GS461" s="10"/>
      <c r="GT461" s="10"/>
      <c r="GU461" s="10"/>
      <c r="GV461" s="10"/>
      <c r="GW461" s="10"/>
      <c r="GX461" s="10"/>
      <c r="GY461" s="10"/>
      <c r="GZ461" s="10"/>
      <c r="HA461" s="10"/>
      <c r="HB461" s="10"/>
      <c r="HC461" s="10"/>
      <c r="HD461" s="10"/>
      <c r="HE461" s="10"/>
      <c r="HF461" s="10"/>
      <c r="HG461" s="10"/>
      <c r="HH461" s="10"/>
      <c r="HI461" s="10"/>
      <c r="HJ461" s="10"/>
      <c r="HK461" s="10"/>
      <c r="HL461" s="10">
        <v>0</v>
      </c>
      <c r="HM461" s="10"/>
      <c r="HN461" s="10"/>
      <c r="HO461" s="10"/>
      <c r="HP461" s="10"/>
      <c r="HQ461" s="10"/>
      <c r="HR461" s="10"/>
      <c r="HS461" s="10"/>
      <c r="HT461" s="10"/>
      <c r="HU461" s="10"/>
      <c r="HV461" s="10"/>
      <c r="HW461" s="10">
        <v>30</v>
      </c>
      <c r="HX461" s="10">
        <v>20</v>
      </c>
      <c r="HY461" s="10">
        <v>200</v>
      </c>
      <c r="HZ461" s="10"/>
      <c r="IA461" s="10">
        <v>25</v>
      </c>
      <c r="IB461" s="10">
        <v>100</v>
      </c>
      <c r="IC461" s="10"/>
      <c r="ID461" s="10"/>
      <c r="IE461" s="10"/>
      <c r="IF461" s="10"/>
      <c r="IG461" s="10"/>
      <c r="IH461" s="10">
        <v>100</v>
      </c>
      <c r="II461" s="10"/>
      <c r="IJ461" s="10">
        <v>10</v>
      </c>
      <c r="IK461" s="10"/>
      <c r="IL461" s="10"/>
      <c r="IM461" s="10"/>
      <c r="IN461" s="10">
        <v>4</v>
      </c>
      <c r="IO461" s="10"/>
      <c r="IP461" s="10">
        <v>25</v>
      </c>
      <c r="IQ461" s="10"/>
      <c r="IR461" s="10"/>
      <c r="IS461" s="10"/>
      <c r="IT461" s="10"/>
      <c r="IU461" s="10"/>
      <c r="IV461" s="10"/>
      <c r="IW461" s="10"/>
      <c r="IX461" s="10"/>
      <c r="IY461" s="10"/>
      <c r="IZ461" s="10">
        <v>20</v>
      </c>
      <c r="JA461" s="10">
        <v>0</v>
      </c>
      <c r="JB461" s="10"/>
      <c r="JC461" s="10"/>
      <c r="JD461" s="10">
        <v>5</v>
      </c>
      <c r="JE461" s="10">
        <v>30</v>
      </c>
      <c r="JF461" s="10">
        <v>5</v>
      </c>
      <c r="JG461" s="10">
        <v>20</v>
      </c>
      <c r="JH461" s="10"/>
      <c r="JI461" s="10"/>
      <c r="JJ461" s="10">
        <v>6</v>
      </c>
      <c r="JK461" s="10"/>
      <c r="JL461" s="10"/>
      <c r="JM461" s="10"/>
      <c r="JN461" s="10"/>
      <c r="JO461" s="10">
        <v>0</v>
      </c>
      <c r="JP461" s="10"/>
      <c r="JQ461" s="10"/>
      <c r="JR461" s="10"/>
      <c r="JS461" s="10">
        <v>100</v>
      </c>
      <c r="JT461" s="10">
        <v>25</v>
      </c>
      <c r="JU461" s="10"/>
      <c r="JV461" s="10"/>
      <c r="JW461" s="10">
        <v>20</v>
      </c>
      <c r="JX461" s="10"/>
      <c r="JY461" s="10"/>
      <c r="JZ461" s="10">
        <v>4</v>
      </c>
      <c r="KA461" s="10"/>
      <c r="KB461" s="10">
        <v>20</v>
      </c>
      <c r="KC461" s="10">
        <v>10</v>
      </c>
      <c r="KD461" s="10"/>
      <c r="KE461" s="10"/>
      <c r="KF461" s="10"/>
      <c r="KG461" s="10"/>
      <c r="KH461" s="10">
        <v>500</v>
      </c>
      <c r="KI461" s="10"/>
      <c r="KJ461" s="10"/>
      <c r="KK461" s="10">
        <f t="shared" si="17"/>
        <v>1719</v>
      </c>
    </row>
    <row r="462" spans="1:297" ht="30" customHeight="1" x14ac:dyDescent="0.25">
      <c r="A462" s="10">
        <v>448</v>
      </c>
      <c r="B462" s="10"/>
      <c r="C462" s="10" t="s">
        <v>1189</v>
      </c>
      <c r="D462" s="10"/>
      <c r="E462" s="10"/>
      <c r="F462" s="10"/>
      <c r="G462" s="11">
        <v>340.32</v>
      </c>
      <c r="H462" s="10">
        <v>0</v>
      </c>
      <c r="I462" s="10"/>
      <c r="J462" s="10"/>
      <c r="K462" s="10"/>
      <c r="L462" s="10"/>
      <c r="M462" s="10"/>
      <c r="N462" s="10"/>
      <c r="O462" s="10"/>
      <c r="P462" s="10">
        <v>10</v>
      </c>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c r="EM462" s="10"/>
      <c r="EN462" s="10"/>
      <c r="EO462" s="10"/>
      <c r="EP462" s="10"/>
      <c r="EQ462" s="10"/>
      <c r="ER462" s="10"/>
      <c r="ES462" s="10"/>
      <c r="ET462" s="10"/>
      <c r="EU462" s="10"/>
      <c r="EV462" s="10"/>
      <c r="EW462" s="10"/>
      <c r="EX462" s="10"/>
      <c r="EY462" s="10"/>
      <c r="EZ462" s="10"/>
      <c r="FA462" s="10"/>
      <c r="FB462" s="10"/>
      <c r="FC462" s="10"/>
      <c r="FD462" s="10"/>
      <c r="FE462" s="10"/>
      <c r="FF462" s="10"/>
      <c r="FG462" s="10"/>
      <c r="FH462" s="10"/>
      <c r="FI462" s="10"/>
      <c r="FJ462" s="10"/>
      <c r="FK462" s="10"/>
      <c r="FL462" s="10"/>
      <c r="FM462" s="10"/>
      <c r="FN462" s="10"/>
      <c r="FO462" s="10"/>
      <c r="FP462" s="10"/>
      <c r="FQ462" s="10"/>
      <c r="FR462" s="10"/>
      <c r="FS462" s="10"/>
      <c r="FT462" s="10"/>
      <c r="FU462" s="10"/>
      <c r="FV462" s="10"/>
      <c r="FW462" s="10"/>
      <c r="FX462" s="10"/>
      <c r="FY462" s="10"/>
      <c r="FZ462" s="10"/>
      <c r="GA462" s="10"/>
      <c r="GB462" s="10"/>
      <c r="GC462" s="10"/>
      <c r="GD462" s="10"/>
      <c r="GE462" s="10"/>
      <c r="GF462" s="10"/>
      <c r="GG462" s="10"/>
      <c r="GH462" s="10"/>
      <c r="GI462" s="10"/>
      <c r="GJ462" s="10">
        <v>0</v>
      </c>
      <c r="GK462" s="10"/>
      <c r="GL462" s="10"/>
      <c r="GM462" s="10"/>
      <c r="GN462" s="10"/>
      <c r="GO462" s="10"/>
      <c r="GP462" s="10"/>
      <c r="GQ462" s="10"/>
      <c r="GR462" s="10"/>
      <c r="GS462" s="10"/>
      <c r="GT462" s="10"/>
      <c r="GU462" s="10"/>
      <c r="GV462" s="10"/>
      <c r="GW462" s="10"/>
      <c r="GX462" s="10"/>
      <c r="GY462" s="10"/>
      <c r="GZ462" s="10"/>
      <c r="HA462" s="10"/>
      <c r="HB462" s="10"/>
      <c r="HC462" s="10"/>
      <c r="HD462" s="10"/>
      <c r="HE462" s="10"/>
      <c r="HF462" s="10"/>
      <c r="HG462" s="10"/>
      <c r="HH462" s="10"/>
      <c r="HI462" s="10"/>
      <c r="HJ462" s="10"/>
      <c r="HK462" s="10"/>
      <c r="HL462" s="10">
        <v>0</v>
      </c>
      <c r="HM462" s="10"/>
      <c r="HN462" s="10"/>
      <c r="HO462" s="10"/>
      <c r="HP462" s="10"/>
      <c r="HQ462" s="10"/>
      <c r="HR462" s="10"/>
      <c r="HS462" s="10"/>
      <c r="HT462" s="10"/>
      <c r="HU462" s="10"/>
      <c r="HV462" s="10"/>
      <c r="HW462" s="10"/>
      <c r="HX462" s="10"/>
      <c r="HY462" s="10"/>
      <c r="HZ462" s="10"/>
      <c r="IA462" s="10">
        <v>0</v>
      </c>
      <c r="IB462" s="10"/>
      <c r="IC462" s="10"/>
      <c r="ID462" s="10"/>
      <c r="IE462" s="10"/>
      <c r="IF462" s="10"/>
      <c r="IG462" s="10">
        <v>5</v>
      </c>
      <c r="IH462" s="10">
        <v>70</v>
      </c>
      <c r="II462" s="10"/>
      <c r="IJ462" s="10"/>
      <c r="IK462" s="10"/>
      <c r="IL462" s="10"/>
      <c r="IM462" s="10"/>
      <c r="IN462" s="10"/>
      <c r="IO462" s="10"/>
      <c r="IP462" s="10"/>
      <c r="IQ462" s="10"/>
      <c r="IR462" s="10">
        <v>0</v>
      </c>
      <c r="IS462" s="10">
        <v>0</v>
      </c>
      <c r="IT462" s="10"/>
      <c r="IU462" s="10"/>
      <c r="IV462" s="10"/>
      <c r="IW462" s="10"/>
      <c r="IX462" s="10">
        <v>15</v>
      </c>
      <c r="IY462" s="10"/>
      <c r="IZ462" s="10"/>
      <c r="JA462" s="10">
        <v>0</v>
      </c>
      <c r="JB462" s="10"/>
      <c r="JC462" s="10"/>
      <c r="JD462" s="10">
        <v>10</v>
      </c>
      <c r="JE462" s="10"/>
      <c r="JF462" s="10"/>
      <c r="JG462" s="10"/>
      <c r="JH462" s="10"/>
      <c r="JI462" s="10"/>
      <c r="JJ462" s="10"/>
      <c r="JK462" s="10">
        <v>1</v>
      </c>
      <c r="JL462" s="10"/>
      <c r="JM462" s="10"/>
      <c r="JN462" s="10"/>
      <c r="JO462" s="10">
        <v>0</v>
      </c>
      <c r="JP462" s="10"/>
      <c r="JQ462" s="10"/>
      <c r="JR462" s="10"/>
      <c r="JS462" s="10">
        <v>30</v>
      </c>
      <c r="JT462" s="10"/>
      <c r="JU462" s="10"/>
      <c r="JV462" s="10"/>
      <c r="JW462" s="10"/>
      <c r="JX462" s="10"/>
      <c r="JY462" s="10"/>
      <c r="JZ462" s="10"/>
      <c r="KA462" s="10"/>
      <c r="KB462" s="10">
        <v>0</v>
      </c>
      <c r="KC462" s="10"/>
      <c r="KD462" s="10"/>
      <c r="KE462" s="10"/>
      <c r="KF462" s="10"/>
      <c r="KG462" s="10"/>
      <c r="KH462" s="10"/>
      <c r="KI462" s="10"/>
      <c r="KJ462" s="10"/>
      <c r="KK462" s="10">
        <f t="shared" si="17"/>
        <v>141</v>
      </c>
    </row>
    <row r="463" spans="1:297" ht="30" customHeight="1" x14ac:dyDescent="0.25">
      <c r="A463" s="10">
        <v>449</v>
      </c>
      <c r="B463" s="10"/>
      <c r="C463" s="10" t="s">
        <v>1190</v>
      </c>
      <c r="D463" s="10"/>
      <c r="E463" s="10"/>
      <c r="F463" s="10"/>
      <c r="G463" s="11">
        <v>66</v>
      </c>
      <c r="H463" s="10">
        <v>20</v>
      </c>
      <c r="I463" s="10"/>
      <c r="J463" s="10"/>
      <c r="K463" s="10"/>
      <c r="L463" s="10"/>
      <c r="M463" s="10"/>
      <c r="N463" s="10"/>
      <c r="O463" s="10"/>
      <c r="P463" s="10">
        <v>0</v>
      </c>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v>10</v>
      </c>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v>5</v>
      </c>
      <c r="DA463" s="10"/>
      <c r="DB463" s="10"/>
      <c r="DC463" s="10"/>
      <c r="DD463" s="10"/>
      <c r="DE463" s="10"/>
      <c r="DF463" s="10"/>
      <c r="DG463" s="10"/>
      <c r="DH463" s="10">
        <v>10</v>
      </c>
      <c r="DI463" s="10"/>
      <c r="DJ463" s="10"/>
      <c r="DK463" s="10"/>
      <c r="DL463" s="10"/>
      <c r="DM463" s="10"/>
      <c r="DN463" s="10"/>
      <c r="DO463" s="10"/>
      <c r="DP463" s="10"/>
      <c r="DQ463" s="10"/>
      <c r="DR463" s="10"/>
      <c r="DS463" s="10"/>
      <c r="DT463" s="10"/>
      <c r="DU463" s="10"/>
      <c r="DV463" s="10"/>
      <c r="DW463" s="10"/>
      <c r="DX463" s="10"/>
      <c r="DY463" s="10"/>
      <c r="DZ463" s="10"/>
      <c r="EA463" s="10">
        <v>2</v>
      </c>
      <c r="EB463" s="10"/>
      <c r="EC463" s="10"/>
      <c r="ED463" s="10"/>
      <c r="EE463" s="10"/>
      <c r="EF463" s="10"/>
      <c r="EG463" s="10"/>
      <c r="EH463" s="10"/>
      <c r="EI463" s="10">
        <v>2</v>
      </c>
      <c r="EJ463" s="10"/>
      <c r="EK463" s="10"/>
      <c r="EL463" s="10"/>
      <c r="EM463" s="10"/>
      <c r="EN463" s="10"/>
      <c r="EO463" s="10"/>
      <c r="EP463" s="10"/>
      <c r="EQ463" s="10"/>
      <c r="ER463" s="10"/>
      <c r="ES463" s="10"/>
      <c r="ET463" s="10"/>
      <c r="EU463" s="10"/>
      <c r="EV463" s="10"/>
      <c r="EW463" s="10"/>
      <c r="EX463" s="10"/>
      <c r="EY463" s="10">
        <v>40</v>
      </c>
      <c r="EZ463" s="10"/>
      <c r="FA463" s="10"/>
      <c r="FB463" s="10"/>
      <c r="FC463" s="10"/>
      <c r="FD463" s="10"/>
      <c r="FE463" s="10"/>
      <c r="FF463" s="10"/>
      <c r="FG463" s="10"/>
      <c r="FH463" s="10"/>
      <c r="FI463" s="10"/>
      <c r="FJ463" s="10"/>
      <c r="FK463" s="10"/>
      <c r="FL463" s="10"/>
      <c r="FM463" s="10">
        <v>5</v>
      </c>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v>0</v>
      </c>
      <c r="GK463" s="10"/>
      <c r="GL463" s="10"/>
      <c r="GM463" s="10"/>
      <c r="GN463" s="10"/>
      <c r="GO463" s="10"/>
      <c r="GP463" s="10"/>
      <c r="GQ463" s="10"/>
      <c r="GR463" s="10"/>
      <c r="GS463" s="10"/>
      <c r="GT463" s="10">
        <v>30</v>
      </c>
      <c r="GU463" s="10"/>
      <c r="GV463" s="10"/>
      <c r="GW463" s="10"/>
      <c r="GX463" s="10"/>
      <c r="GY463" s="10"/>
      <c r="GZ463" s="10"/>
      <c r="HA463" s="10"/>
      <c r="HB463" s="10"/>
      <c r="HC463" s="10"/>
      <c r="HD463" s="10"/>
      <c r="HE463" s="10"/>
      <c r="HF463" s="10"/>
      <c r="HG463" s="10"/>
      <c r="HH463" s="10"/>
      <c r="HI463" s="10"/>
      <c r="HJ463" s="10"/>
      <c r="HK463" s="10"/>
      <c r="HL463" s="10">
        <v>0</v>
      </c>
      <c r="HM463" s="10"/>
      <c r="HN463" s="10"/>
      <c r="HO463" s="10"/>
      <c r="HP463" s="10"/>
      <c r="HQ463" s="10"/>
      <c r="HR463" s="10"/>
      <c r="HS463" s="10"/>
      <c r="HT463" s="10"/>
      <c r="HU463" s="10"/>
      <c r="HV463" s="10"/>
      <c r="HW463" s="10">
        <v>5</v>
      </c>
      <c r="HX463" s="10">
        <v>10</v>
      </c>
      <c r="HY463" s="10">
        <v>200</v>
      </c>
      <c r="HZ463" s="10"/>
      <c r="IA463" s="10">
        <v>22</v>
      </c>
      <c r="IB463" s="10">
        <v>80</v>
      </c>
      <c r="IC463" s="10"/>
      <c r="ID463" s="10"/>
      <c r="IE463" s="10"/>
      <c r="IF463" s="10">
        <v>10</v>
      </c>
      <c r="IG463" s="10"/>
      <c r="IH463" s="10">
        <v>50</v>
      </c>
      <c r="II463" s="10"/>
      <c r="IJ463" s="10"/>
      <c r="IK463" s="10">
        <v>20</v>
      </c>
      <c r="IL463" s="10"/>
      <c r="IM463" s="10"/>
      <c r="IN463" s="10">
        <v>10</v>
      </c>
      <c r="IO463" s="10"/>
      <c r="IP463" s="10">
        <v>20</v>
      </c>
      <c r="IQ463" s="10"/>
      <c r="IR463" s="10">
        <v>0</v>
      </c>
      <c r="IS463" s="10">
        <v>0</v>
      </c>
      <c r="IT463" s="10"/>
      <c r="IU463" s="10"/>
      <c r="IV463" s="10"/>
      <c r="IW463" s="10"/>
      <c r="IX463" s="10"/>
      <c r="IY463" s="10"/>
      <c r="IZ463" s="10"/>
      <c r="JA463" s="10">
        <v>7</v>
      </c>
      <c r="JB463" s="10"/>
      <c r="JC463" s="10"/>
      <c r="JD463" s="10">
        <v>20</v>
      </c>
      <c r="JE463" s="10"/>
      <c r="JF463" s="10">
        <v>10</v>
      </c>
      <c r="JG463" s="10"/>
      <c r="JH463" s="10">
        <v>10</v>
      </c>
      <c r="JI463" s="10"/>
      <c r="JJ463" s="10">
        <v>10</v>
      </c>
      <c r="JK463" s="10">
        <v>10</v>
      </c>
      <c r="JL463" s="10"/>
      <c r="JM463" s="10"/>
      <c r="JN463" s="10"/>
      <c r="JO463" s="10">
        <v>0</v>
      </c>
      <c r="JP463" s="10"/>
      <c r="JQ463" s="10">
        <v>10</v>
      </c>
      <c r="JR463" s="10"/>
      <c r="JS463" s="10">
        <v>20</v>
      </c>
      <c r="JT463" s="10">
        <v>11</v>
      </c>
      <c r="JU463" s="10"/>
      <c r="JV463" s="10">
        <v>15</v>
      </c>
      <c r="JW463" s="10"/>
      <c r="JX463" s="10">
        <v>30</v>
      </c>
      <c r="JY463" s="10"/>
      <c r="JZ463" s="10"/>
      <c r="KA463" s="10"/>
      <c r="KB463" s="10">
        <v>30</v>
      </c>
      <c r="KC463" s="10"/>
      <c r="KD463" s="10"/>
      <c r="KE463" s="10"/>
      <c r="KF463" s="10"/>
      <c r="KG463" s="10"/>
      <c r="KH463" s="10"/>
      <c r="KI463" s="10"/>
      <c r="KJ463" s="10"/>
      <c r="KK463" s="10">
        <f t="shared" si="17"/>
        <v>734</v>
      </c>
    </row>
    <row r="464" spans="1:297" ht="30" customHeight="1" x14ac:dyDescent="0.25">
      <c r="A464" s="10">
        <v>824</v>
      </c>
      <c r="B464" s="10"/>
      <c r="C464" s="10" t="s">
        <v>1191</v>
      </c>
      <c r="D464" s="10"/>
      <c r="E464" s="10"/>
      <c r="F464" s="10"/>
      <c r="G464" s="11">
        <v>36</v>
      </c>
      <c r="H464" s="10">
        <v>0</v>
      </c>
      <c r="I464" s="10"/>
      <c r="J464" s="10"/>
      <c r="K464" s="10"/>
      <c r="L464" s="10"/>
      <c r="M464" s="10"/>
      <c r="N464" s="10"/>
      <c r="O464" s="10"/>
      <c r="P464" s="10">
        <v>0</v>
      </c>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v>5</v>
      </c>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c r="EM464" s="10"/>
      <c r="EN464" s="10"/>
      <c r="EO464" s="10"/>
      <c r="EP464" s="10"/>
      <c r="EQ464" s="10"/>
      <c r="ER464" s="10"/>
      <c r="ES464" s="10"/>
      <c r="ET464" s="10"/>
      <c r="EU464" s="10"/>
      <c r="EV464" s="10">
        <v>4</v>
      </c>
      <c r="EW464" s="10"/>
      <c r="EX464" s="10"/>
      <c r="EY464" s="10">
        <v>20</v>
      </c>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v>4</v>
      </c>
      <c r="GF464" s="10"/>
      <c r="GG464" s="10"/>
      <c r="GH464" s="10"/>
      <c r="GI464" s="10"/>
      <c r="GJ464" s="10">
        <v>0</v>
      </c>
      <c r="GK464" s="10"/>
      <c r="GL464" s="10"/>
      <c r="GM464" s="10"/>
      <c r="GN464" s="10"/>
      <c r="GO464" s="10"/>
      <c r="GP464" s="10"/>
      <c r="GQ464" s="10"/>
      <c r="GR464" s="10"/>
      <c r="GS464" s="10"/>
      <c r="GT464" s="10"/>
      <c r="GU464" s="10"/>
      <c r="GV464" s="10"/>
      <c r="GW464" s="10"/>
      <c r="GX464" s="10"/>
      <c r="GY464" s="10"/>
      <c r="GZ464" s="10"/>
      <c r="HA464" s="10"/>
      <c r="HB464" s="10"/>
      <c r="HC464" s="10"/>
      <c r="HD464" s="10"/>
      <c r="HE464" s="10"/>
      <c r="HF464" s="10"/>
      <c r="HG464" s="10"/>
      <c r="HH464" s="10"/>
      <c r="HI464" s="10"/>
      <c r="HJ464" s="10"/>
      <c r="HK464" s="10"/>
      <c r="HL464" s="10">
        <v>0</v>
      </c>
      <c r="HM464" s="10"/>
      <c r="HN464" s="10"/>
      <c r="HO464" s="10"/>
      <c r="HP464" s="10"/>
      <c r="HQ464" s="10"/>
      <c r="HR464" s="10"/>
      <c r="HS464" s="10"/>
      <c r="HT464" s="10"/>
      <c r="HU464" s="10"/>
      <c r="HV464" s="10"/>
      <c r="HW464" s="10">
        <v>20</v>
      </c>
      <c r="HX464" s="10">
        <v>10</v>
      </c>
      <c r="HY464" s="10"/>
      <c r="HZ464" s="10"/>
      <c r="IA464" s="10">
        <v>20</v>
      </c>
      <c r="IB464" s="10">
        <v>110</v>
      </c>
      <c r="IC464" s="10"/>
      <c r="ID464" s="10"/>
      <c r="IE464" s="10"/>
      <c r="IF464" s="10"/>
      <c r="IG464" s="10"/>
      <c r="IH464" s="10">
        <v>115</v>
      </c>
      <c r="II464" s="10"/>
      <c r="IJ464" s="10"/>
      <c r="IK464" s="10"/>
      <c r="IL464" s="10"/>
      <c r="IM464" s="10"/>
      <c r="IN464" s="10"/>
      <c r="IO464" s="10">
        <v>20</v>
      </c>
      <c r="IP464" s="10">
        <v>45</v>
      </c>
      <c r="IQ464" s="10"/>
      <c r="IR464" s="10">
        <v>60</v>
      </c>
      <c r="IS464" s="10"/>
      <c r="IT464" s="10">
        <v>400</v>
      </c>
      <c r="IU464" s="10">
        <v>5</v>
      </c>
      <c r="IV464" s="10"/>
      <c r="IW464" s="10">
        <v>10</v>
      </c>
      <c r="IX464" s="10"/>
      <c r="IY464" s="10"/>
      <c r="IZ464" s="10"/>
      <c r="JA464" s="10">
        <v>25</v>
      </c>
      <c r="JB464" s="10"/>
      <c r="JC464" s="10"/>
      <c r="JD464" s="10">
        <v>20</v>
      </c>
      <c r="JE464" s="10"/>
      <c r="JF464" s="10"/>
      <c r="JG464" s="10"/>
      <c r="JH464" s="10">
        <v>20</v>
      </c>
      <c r="JI464" s="10"/>
      <c r="JJ464" s="10">
        <v>5</v>
      </c>
      <c r="JK464" s="10">
        <v>50</v>
      </c>
      <c r="JL464" s="10"/>
      <c r="JM464" s="10"/>
      <c r="JN464" s="10"/>
      <c r="JO464" s="10">
        <v>0</v>
      </c>
      <c r="JP464" s="10"/>
      <c r="JQ464" s="10"/>
      <c r="JR464" s="10"/>
      <c r="JS464" s="10">
        <v>50</v>
      </c>
      <c r="JT464" s="10">
        <v>26</v>
      </c>
      <c r="JU464" s="10"/>
      <c r="JV464" s="10">
        <v>50</v>
      </c>
      <c r="JW464" s="10"/>
      <c r="JX464" s="10">
        <v>30</v>
      </c>
      <c r="JY464" s="10">
        <v>5</v>
      </c>
      <c r="JZ464" s="10">
        <v>20</v>
      </c>
      <c r="KA464" s="10"/>
      <c r="KB464" s="10">
        <v>5</v>
      </c>
      <c r="KC464" s="10">
        <v>10</v>
      </c>
      <c r="KD464" s="10"/>
      <c r="KE464" s="10"/>
      <c r="KF464" s="10"/>
      <c r="KG464" s="10"/>
      <c r="KH464" s="10">
        <v>5</v>
      </c>
      <c r="KI464" s="10"/>
      <c r="KJ464" s="10"/>
      <c r="KK464" s="10">
        <f t="shared" si="17"/>
        <v>1169</v>
      </c>
    </row>
    <row r="465" spans="1:297" ht="30" customHeight="1" x14ac:dyDescent="0.25">
      <c r="A465" s="4"/>
      <c r="B465" s="4">
        <v>333</v>
      </c>
      <c r="C465" s="4"/>
      <c r="D465" s="5" t="s">
        <v>1192</v>
      </c>
      <c r="E465" s="5" t="s">
        <v>1193</v>
      </c>
      <c r="F465" s="4" t="s">
        <v>347</v>
      </c>
      <c r="G465" s="7">
        <v>60</v>
      </c>
      <c r="H465" s="4">
        <v>420</v>
      </c>
      <c r="I465" s="4">
        <v>0</v>
      </c>
      <c r="J465" s="4">
        <v>0</v>
      </c>
      <c r="K465" s="4">
        <v>0</v>
      </c>
      <c r="L465" s="4">
        <v>0</v>
      </c>
      <c r="M465" s="4">
        <v>0</v>
      </c>
      <c r="N465" s="4">
        <v>0</v>
      </c>
      <c r="O465" s="4">
        <v>0</v>
      </c>
      <c r="P465" s="4">
        <v>40</v>
      </c>
      <c r="Q465" s="4">
        <v>0</v>
      </c>
      <c r="R465" s="4">
        <v>0</v>
      </c>
      <c r="S465" s="4">
        <v>0</v>
      </c>
      <c r="T465" s="4">
        <v>0</v>
      </c>
      <c r="U465" s="4">
        <v>0</v>
      </c>
      <c r="V465" s="4">
        <v>0</v>
      </c>
      <c r="W465" s="4">
        <v>0</v>
      </c>
      <c r="X465" s="4">
        <v>0</v>
      </c>
      <c r="Y465" s="4">
        <v>0</v>
      </c>
      <c r="Z465" s="4">
        <v>0</v>
      </c>
      <c r="AA465" s="4">
        <v>0</v>
      </c>
      <c r="AB465" s="4">
        <v>0</v>
      </c>
      <c r="AC465" s="4">
        <v>0</v>
      </c>
      <c r="AD465" s="4">
        <v>0</v>
      </c>
      <c r="AE465" s="4">
        <v>0</v>
      </c>
      <c r="AF465" s="4">
        <v>0</v>
      </c>
      <c r="AG465" s="4">
        <v>0</v>
      </c>
      <c r="AH465" s="4">
        <v>0</v>
      </c>
      <c r="AI465" s="4">
        <v>0</v>
      </c>
      <c r="AJ465" s="4">
        <v>0</v>
      </c>
      <c r="AK465" s="4">
        <v>0</v>
      </c>
      <c r="AL465" s="4">
        <v>0</v>
      </c>
      <c r="AM465" s="4">
        <v>0</v>
      </c>
      <c r="AN465" s="4">
        <v>0</v>
      </c>
      <c r="AO465" s="4">
        <v>0</v>
      </c>
      <c r="AP465" s="4">
        <v>0</v>
      </c>
      <c r="AQ465" s="4">
        <v>0</v>
      </c>
      <c r="AR465" s="4">
        <v>0</v>
      </c>
      <c r="AS465" s="4">
        <v>0</v>
      </c>
      <c r="AT465" s="4">
        <v>0</v>
      </c>
      <c r="AU465" s="4">
        <v>0</v>
      </c>
      <c r="AV465" s="4">
        <v>0</v>
      </c>
      <c r="AW465" s="4">
        <v>0</v>
      </c>
      <c r="AX465" s="4">
        <v>0</v>
      </c>
      <c r="AY465" s="4">
        <v>0</v>
      </c>
      <c r="AZ465" s="4">
        <v>0</v>
      </c>
      <c r="BA465" s="4">
        <v>0</v>
      </c>
      <c r="BB465" s="4">
        <v>0</v>
      </c>
      <c r="BC465" s="4">
        <v>0</v>
      </c>
      <c r="BD465" s="4">
        <v>0</v>
      </c>
      <c r="BE465" s="4">
        <v>0</v>
      </c>
      <c r="BF465" s="4">
        <v>0</v>
      </c>
      <c r="BG465" s="4">
        <v>0</v>
      </c>
      <c r="BH465" s="4">
        <v>0</v>
      </c>
      <c r="BI465" s="4">
        <v>0</v>
      </c>
      <c r="BJ465" s="4">
        <v>0</v>
      </c>
      <c r="BK465" s="4">
        <v>0</v>
      </c>
      <c r="BL465" s="4">
        <v>0</v>
      </c>
      <c r="BM465" s="4">
        <v>0</v>
      </c>
      <c r="BN465" s="4">
        <v>0</v>
      </c>
      <c r="BO465" s="4">
        <v>0</v>
      </c>
      <c r="BP465" s="4">
        <v>0</v>
      </c>
      <c r="BQ465" s="4">
        <v>0</v>
      </c>
      <c r="BR465" s="4">
        <v>0</v>
      </c>
      <c r="BS465" s="4">
        <v>0</v>
      </c>
      <c r="BT465" s="4">
        <v>0</v>
      </c>
      <c r="BU465" s="4">
        <v>0</v>
      </c>
      <c r="BV465" s="4">
        <v>0</v>
      </c>
      <c r="BW465" s="4">
        <v>0</v>
      </c>
      <c r="BX465" s="4">
        <v>10</v>
      </c>
      <c r="BY465" s="4">
        <v>0</v>
      </c>
      <c r="BZ465" s="4">
        <v>0</v>
      </c>
      <c r="CA465" s="4">
        <v>0</v>
      </c>
      <c r="CB465" s="4">
        <v>0</v>
      </c>
      <c r="CC465" s="4">
        <v>0</v>
      </c>
      <c r="CD465" s="4">
        <v>0</v>
      </c>
      <c r="CE465" s="4">
        <v>0</v>
      </c>
      <c r="CF465" s="4">
        <v>0</v>
      </c>
      <c r="CG465" s="4">
        <v>0</v>
      </c>
      <c r="CH465" s="4">
        <v>0</v>
      </c>
      <c r="CI465" s="4">
        <v>0</v>
      </c>
      <c r="CJ465" s="4">
        <v>0</v>
      </c>
      <c r="CK465" s="4">
        <v>0</v>
      </c>
      <c r="CL465" s="4">
        <v>0</v>
      </c>
      <c r="CM465" s="4">
        <v>0</v>
      </c>
      <c r="CN465" s="4">
        <v>0</v>
      </c>
      <c r="CO465" s="4">
        <v>0</v>
      </c>
      <c r="CP465" s="4">
        <v>0</v>
      </c>
      <c r="CQ465" s="4">
        <v>0</v>
      </c>
      <c r="CR465" s="4">
        <v>0</v>
      </c>
      <c r="CS465" s="4">
        <v>0</v>
      </c>
      <c r="CT465" s="4">
        <v>0</v>
      </c>
      <c r="CU465" s="4">
        <v>0</v>
      </c>
      <c r="CV465" s="4">
        <v>0</v>
      </c>
      <c r="CW465" s="4">
        <v>0</v>
      </c>
      <c r="CX465" s="4">
        <v>0</v>
      </c>
      <c r="CY465" s="4">
        <v>0</v>
      </c>
      <c r="CZ465" s="4">
        <v>5</v>
      </c>
      <c r="DA465" s="4">
        <v>0</v>
      </c>
      <c r="DB465" s="4">
        <v>0</v>
      </c>
      <c r="DC465" s="4">
        <v>0</v>
      </c>
      <c r="DD465" s="4">
        <v>0</v>
      </c>
      <c r="DE465" s="4">
        <v>0</v>
      </c>
      <c r="DF465" s="4">
        <v>0</v>
      </c>
      <c r="DG465" s="4">
        <v>0</v>
      </c>
      <c r="DH465" s="4">
        <v>15</v>
      </c>
      <c r="DI465" s="4">
        <v>0</v>
      </c>
      <c r="DJ465" s="4">
        <v>0</v>
      </c>
      <c r="DK465" s="4">
        <v>0</v>
      </c>
      <c r="DL465" s="4">
        <v>0</v>
      </c>
      <c r="DM465" s="4">
        <v>0</v>
      </c>
      <c r="DN465" s="4">
        <v>0</v>
      </c>
      <c r="DO465" s="4">
        <v>0</v>
      </c>
      <c r="DP465" s="4">
        <v>0</v>
      </c>
      <c r="DQ465" s="4">
        <v>0</v>
      </c>
      <c r="DR465" s="4">
        <v>0</v>
      </c>
      <c r="DS465" s="4">
        <v>0</v>
      </c>
      <c r="DT465" s="4">
        <v>0</v>
      </c>
      <c r="DU465" s="4">
        <v>0</v>
      </c>
      <c r="DV465" s="4">
        <v>0</v>
      </c>
      <c r="DW465" s="4">
        <v>0</v>
      </c>
      <c r="DX465" s="4">
        <v>0</v>
      </c>
      <c r="DY465" s="4">
        <v>0</v>
      </c>
      <c r="DZ465" s="4">
        <v>0</v>
      </c>
      <c r="EA465" s="4">
        <v>3</v>
      </c>
      <c r="EB465" s="4">
        <v>0</v>
      </c>
      <c r="EC465" s="4">
        <v>0</v>
      </c>
      <c r="ED465" s="4">
        <v>0</v>
      </c>
      <c r="EE465" s="4">
        <v>0</v>
      </c>
      <c r="EF465" s="4">
        <v>0</v>
      </c>
      <c r="EG465" s="4">
        <v>0</v>
      </c>
      <c r="EH465" s="4">
        <v>0</v>
      </c>
      <c r="EI465" s="4">
        <v>4</v>
      </c>
      <c r="EJ465" s="4">
        <v>0</v>
      </c>
      <c r="EK465" s="4">
        <v>10</v>
      </c>
      <c r="EL465" s="4">
        <v>0</v>
      </c>
      <c r="EM465" s="4">
        <v>0</v>
      </c>
      <c r="EN465" s="4">
        <v>0</v>
      </c>
      <c r="EO465" s="4">
        <v>0</v>
      </c>
      <c r="EP465" s="4">
        <v>0</v>
      </c>
      <c r="EQ465" s="4">
        <v>0</v>
      </c>
      <c r="ER465" s="4">
        <v>0</v>
      </c>
      <c r="ES465" s="4">
        <v>0</v>
      </c>
      <c r="ET465" s="4">
        <v>0</v>
      </c>
      <c r="EU465" s="4">
        <v>0</v>
      </c>
      <c r="EV465" s="4">
        <v>4</v>
      </c>
      <c r="EW465" s="4">
        <v>0</v>
      </c>
      <c r="EX465" s="4">
        <v>0</v>
      </c>
      <c r="EY465" s="4">
        <v>60</v>
      </c>
      <c r="EZ465" s="4">
        <v>0</v>
      </c>
      <c r="FA465" s="4">
        <v>0</v>
      </c>
      <c r="FB465" s="4">
        <v>0</v>
      </c>
      <c r="FC465" s="4">
        <v>0</v>
      </c>
      <c r="FD465" s="4">
        <v>0</v>
      </c>
      <c r="FE465" s="4">
        <v>0</v>
      </c>
      <c r="FF465" s="4">
        <v>0</v>
      </c>
      <c r="FG465" s="4">
        <v>0</v>
      </c>
      <c r="FH465" s="4">
        <v>0</v>
      </c>
      <c r="FI465" s="4">
        <v>0</v>
      </c>
      <c r="FJ465" s="4">
        <v>0</v>
      </c>
      <c r="FK465" s="4">
        <v>0</v>
      </c>
      <c r="FL465" s="4">
        <v>0</v>
      </c>
      <c r="FM465" s="4">
        <v>15</v>
      </c>
      <c r="FN465" s="4">
        <v>0</v>
      </c>
      <c r="FO465" s="4">
        <v>0</v>
      </c>
      <c r="FP465" s="4">
        <v>0</v>
      </c>
      <c r="FQ465" s="4">
        <v>0</v>
      </c>
      <c r="FR465" s="4">
        <v>0</v>
      </c>
      <c r="FS465" s="4">
        <v>0</v>
      </c>
      <c r="FT465" s="4">
        <v>0</v>
      </c>
      <c r="FU465" s="4">
        <v>0</v>
      </c>
      <c r="FV465" s="4">
        <v>0</v>
      </c>
      <c r="FW465" s="4">
        <v>0</v>
      </c>
      <c r="FX465" s="4">
        <v>2</v>
      </c>
      <c r="FY465" s="4">
        <v>0</v>
      </c>
      <c r="FZ465" s="4">
        <v>0</v>
      </c>
      <c r="GA465" s="4">
        <v>0</v>
      </c>
      <c r="GB465" s="4">
        <v>0</v>
      </c>
      <c r="GC465" s="4">
        <v>0</v>
      </c>
      <c r="GD465" s="4">
        <v>0</v>
      </c>
      <c r="GE465" s="4">
        <v>7</v>
      </c>
      <c r="GF465" s="4">
        <v>0</v>
      </c>
      <c r="GG465" s="4">
        <v>0</v>
      </c>
      <c r="GH465" s="4">
        <v>0</v>
      </c>
      <c r="GI465" s="4">
        <v>0</v>
      </c>
      <c r="GJ465" s="4">
        <v>0</v>
      </c>
      <c r="GK465" s="4">
        <v>0</v>
      </c>
      <c r="GL465" s="4">
        <v>0</v>
      </c>
      <c r="GM465" s="4">
        <v>0</v>
      </c>
      <c r="GN465" s="4">
        <v>0</v>
      </c>
      <c r="GO465" s="4">
        <v>0</v>
      </c>
      <c r="GP465" s="4">
        <v>0</v>
      </c>
      <c r="GQ465" s="4">
        <v>0</v>
      </c>
      <c r="GR465" s="4">
        <v>0</v>
      </c>
      <c r="GS465" s="4">
        <v>0</v>
      </c>
      <c r="GT465" s="4">
        <v>30</v>
      </c>
      <c r="GU465" s="4">
        <v>0</v>
      </c>
      <c r="GV465" s="4">
        <v>0</v>
      </c>
      <c r="GW465" s="4">
        <v>0</v>
      </c>
      <c r="GX465" s="4">
        <v>0</v>
      </c>
      <c r="GY465" s="4">
        <v>0</v>
      </c>
      <c r="GZ465" s="4">
        <v>0</v>
      </c>
      <c r="HA465" s="4">
        <v>0</v>
      </c>
      <c r="HB465" s="4">
        <v>0</v>
      </c>
      <c r="HC465" s="4">
        <v>0</v>
      </c>
      <c r="HD465" s="4">
        <v>0</v>
      </c>
      <c r="HE465" s="4">
        <v>0</v>
      </c>
      <c r="HF465" s="4">
        <v>0</v>
      </c>
      <c r="HG465" s="4">
        <v>0</v>
      </c>
      <c r="HH465" s="4">
        <v>0</v>
      </c>
      <c r="HI465" s="4">
        <v>0</v>
      </c>
      <c r="HJ465" s="4">
        <v>0</v>
      </c>
      <c r="HK465" s="4">
        <v>0</v>
      </c>
      <c r="HL465" s="4">
        <v>0</v>
      </c>
      <c r="HM465" s="4">
        <v>0</v>
      </c>
      <c r="HN465" s="4">
        <v>0</v>
      </c>
      <c r="HO465" s="4">
        <v>0</v>
      </c>
      <c r="HP465" s="4">
        <v>0</v>
      </c>
      <c r="HQ465" s="4">
        <v>0</v>
      </c>
      <c r="HR465" s="4">
        <v>0</v>
      </c>
      <c r="HS465" s="4">
        <v>0</v>
      </c>
      <c r="HT465" s="4">
        <v>0</v>
      </c>
      <c r="HU465" s="4">
        <v>0</v>
      </c>
      <c r="HV465" s="4">
        <v>0</v>
      </c>
      <c r="HW465" s="4">
        <v>60</v>
      </c>
      <c r="HX465" s="4">
        <v>50</v>
      </c>
      <c r="HY465" s="4">
        <v>400</v>
      </c>
      <c r="HZ465" s="4">
        <v>0</v>
      </c>
      <c r="IA465" s="4">
        <v>77</v>
      </c>
      <c r="IB465" s="4">
        <v>360</v>
      </c>
      <c r="IC465" s="4">
        <v>0</v>
      </c>
      <c r="ID465" s="4">
        <v>0</v>
      </c>
      <c r="IE465" s="4">
        <v>0</v>
      </c>
      <c r="IF465" s="4">
        <v>16</v>
      </c>
      <c r="IG465" s="4">
        <v>10</v>
      </c>
      <c r="IH465" s="4">
        <v>355</v>
      </c>
      <c r="II465" s="4">
        <v>0</v>
      </c>
      <c r="IJ465" s="4">
        <v>10</v>
      </c>
      <c r="IK465" s="4">
        <v>20</v>
      </c>
      <c r="IL465" s="4">
        <v>0</v>
      </c>
      <c r="IM465" s="4">
        <v>0</v>
      </c>
      <c r="IN465" s="4">
        <v>34</v>
      </c>
      <c r="IO465" s="4">
        <v>20</v>
      </c>
      <c r="IP465" s="4">
        <v>125</v>
      </c>
      <c r="IQ465" s="4">
        <v>0</v>
      </c>
      <c r="IR465" s="4">
        <v>60</v>
      </c>
      <c r="IS465" s="4">
        <v>0</v>
      </c>
      <c r="IT465" s="4">
        <v>500</v>
      </c>
      <c r="IU465" s="4">
        <v>10</v>
      </c>
      <c r="IV465" s="4">
        <v>0</v>
      </c>
      <c r="IW465" s="4">
        <v>10</v>
      </c>
      <c r="IX465" s="4">
        <v>20</v>
      </c>
      <c r="IY465" s="4">
        <v>0</v>
      </c>
      <c r="IZ465" s="4">
        <v>20</v>
      </c>
      <c r="JA465" s="4">
        <v>42</v>
      </c>
      <c r="JB465" s="4">
        <v>0</v>
      </c>
      <c r="JC465" s="4">
        <v>0</v>
      </c>
      <c r="JD465" s="4">
        <v>80</v>
      </c>
      <c r="JE465" s="4">
        <v>50</v>
      </c>
      <c r="JF465" s="4">
        <v>30</v>
      </c>
      <c r="JG465" s="4">
        <v>20</v>
      </c>
      <c r="JH465" s="4">
        <v>30</v>
      </c>
      <c r="JI465" s="4">
        <v>0</v>
      </c>
      <c r="JJ465" s="4">
        <v>31</v>
      </c>
      <c r="JK465" s="4">
        <v>71</v>
      </c>
      <c r="JL465" s="4">
        <v>0</v>
      </c>
      <c r="JM465" s="4">
        <v>0</v>
      </c>
      <c r="JN465" s="4">
        <v>0</v>
      </c>
      <c r="JO465" s="4">
        <v>2</v>
      </c>
      <c r="JP465" s="4">
        <v>0</v>
      </c>
      <c r="JQ465" s="4">
        <v>15</v>
      </c>
      <c r="JR465" s="4">
        <v>0</v>
      </c>
      <c r="JS465" s="4">
        <v>250</v>
      </c>
      <c r="JT465" s="4">
        <v>73</v>
      </c>
      <c r="JU465" s="4">
        <v>0</v>
      </c>
      <c r="JV465" s="4">
        <v>80</v>
      </c>
      <c r="JW465" s="4">
        <v>25</v>
      </c>
      <c r="JX465" s="4">
        <v>60</v>
      </c>
      <c r="JY465" s="4">
        <v>7</v>
      </c>
      <c r="JZ465" s="4">
        <v>24</v>
      </c>
      <c r="KA465" s="4">
        <v>0</v>
      </c>
      <c r="KB465" s="4">
        <v>55</v>
      </c>
      <c r="KC465" s="4">
        <v>20</v>
      </c>
      <c r="KD465" s="4">
        <v>0</v>
      </c>
      <c r="KE465" s="4">
        <v>0</v>
      </c>
      <c r="KF465" s="4">
        <v>0</v>
      </c>
      <c r="KG465" s="4">
        <v>0</v>
      </c>
      <c r="KH465" s="4">
        <v>505</v>
      </c>
      <c r="KI465" s="4">
        <v>0</v>
      </c>
      <c r="KJ465" s="4">
        <v>0</v>
      </c>
      <c r="KK465" s="4">
        <f t="shared" si="17"/>
        <v>4252</v>
      </c>
    </row>
    <row r="466" spans="1:297" ht="30" customHeight="1" x14ac:dyDescent="0.25">
      <c r="A466" s="4">
        <v>451</v>
      </c>
      <c r="B466" s="4">
        <v>334</v>
      </c>
      <c r="C466" s="4" t="s">
        <v>1194</v>
      </c>
      <c r="D466" s="16" t="s">
        <v>1194</v>
      </c>
      <c r="E466" s="17" t="s">
        <v>1195</v>
      </c>
      <c r="F466" s="4"/>
      <c r="G466" s="7">
        <v>264.42</v>
      </c>
      <c r="H466" s="4">
        <v>0</v>
      </c>
      <c r="I466" s="4"/>
      <c r="J466" s="4"/>
      <c r="K466" s="4"/>
      <c r="L466" s="4"/>
      <c r="M466" s="4"/>
      <c r="N466" s="4"/>
      <c r="O466" s="4"/>
      <c r="P466" s="4">
        <v>0</v>
      </c>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v>0</v>
      </c>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v>0</v>
      </c>
      <c r="HM466" s="4"/>
      <c r="HN466" s="4"/>
      <c r="HO466" s="4"/>
      <c r="HP466" s="4"/>
      <c r="HQ466" s="4"/>
      <c r="HR466" s="4"/>
      <c r="HS466" s="4"/>
      <c r="HT466" s="4"/>
      <c r="HU466" s="4"/>
      <c r="HV466" s="4"/>
      <c r="HW466" s="4"/>
      <c r="HX466" s="4">
        <v>3</v>
      </c>
      <c r="HY466" s="4"/>
      <c r="HZ466" s="4"/>
      <c r="IA466" s="4">
        <v>0</v>
      </c>
      <c r="IB466" s="4">
        <v>550</v>
      </c>
      <c r="IC466" s="4"/>
      <c r="ID466" s="4"/>
      <c r="IE466" s="4"/>
      <c r="IF466" s="4"/>
      <c r="IG466" s="4"/>
      <c r="IH466" s="4"/>
      <c r="II466" s="4"/>
      <c r="IJ466" s="4"/>
      <c r="IK466" s="4"/>
      <c r="IL466" s="4"/>
      <c r="IM466" s="4"/>
      <c r="IN466" s="4"/>
      <c r="IO466" s="4"/>
      <c r="IP466" s="4"/>
      <c r="IQ466" s="4"/>
      <c r="IR466" s="4">
        <v>0</v>
      </c>
      <c r="IS466" s="4">
        <v>0</v>
      </c>
      <c r="IT466" s="4"/>
      <c r="IU466" s="4"/>
      <c r="IV466" s="4"/>
      <c r="IW466" s="4"/>
      <c r="IX466" s="4"/>
      <c r="IY466" s="4"/>
      <c r="IZ466" s="4"/>
      <c r="JA466" s="4">
        <v>0</v>
      </c>
      <c r="JB466" s="4"/>
      <c r="JC466" s="4"/>
      <c r="JD466" s="4"/>
      <c r="JE466" s="4"/>
      <c r="JF466" s="4"/>
      <c r="JG466" s="4"/>
      <c r="JH466" s="4"/>
      <c r="JI466" s="4"/>
      <c r="JJ466" s="4"/>
      <c r="JK466" s="4"/>
      <c r="JL466" s="4"/>
      <c r="JM466" s="4">
        <v>2</v>
      </c>
      <c r="JN466" s="4"/>
      <c r="JO466" s="4">
        <v>0</v>
      </c>
      <c r="JP466" s="4"/>
      <c r="JQ466" s="4"/>
      <c r="JR466" s="4"/>
      <c r="JS466" s="4">
        <v>0</v>
      </c>
      <c r="JT466" s="4"/>
      <c r="JU466" s="4"/>
      <c r="JV466" s="4"/>
      <c r="JW466" s="4"/>
      <c r="JX466" s="4"/>
      <c r="JY466" s="4"/>
      <c r="JZ466" s="4"/>
      <c r="KA466" s="4"/>
      <c r="KB466" s="4">
        <v>0</v>
      </c>
      <c r="KC466" s="4"/>
      <c r="KD466" s="4"/>
      <c r="KE466" s="4"/>
      <c r="KF466" s="4"/>
      <c r="KG466" s="4"/>
      <c r="KH466" s="4"/>
      <c r="KI466" s="4"/>
      <c r="KJ466" s="4"/>
      <c r="KK466" s="4">
        <f t="shared" si="17"/>
        <v>555</v>
      </c>
    </row>
    <row r="467" spans="1:297" ht="30" customHeight="1" x14ac:dyDescent="0.25">
      <c r="A467" s="4">
        <v>452</v>
      </c>
      <c r="B467" s="4">
        <v>335</v>
      </c>
      <c r="C467" s="4" t="s">
        <v>1196</v>
      </c>
      <c r="D467" s="6" t="s">
        <v>1196</v>
      </c>
      <c r="E467" s="6" t="s">
        <v>1197</v>
      </c>
      <c r="F467" s="4"/>
      <c r="G467" s="7">
        <v>180</v>
      </c>
      <c r="H467" s="4">
        <v>0</v>
      </c>
      <c r="I467" s="4"/>
      <c r="J467" s="4"/>
      <c r="K467" s="4"/>
      <c r="L467" s="4"/>
      <c r="M467" s="4"/>
      <c r="N467" s="4"/>
      <c r="O467" s="4"/>
      <c r="P467" s="4">
        <v>0</v>
      </c>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v>0</v>
      </c>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v>0</v>
      </c>
      <c r="HM467" s="4"/>
      <c r="HN467" s="4"/>
      <c r="HO467" s="4"/>
      <c r="HP467" s="4"/>
      <c r="HQ467" s="4"/>
      <c r="HR467" s="4"/>
      <c r="HS467" s="4"/>
      <c r="HT467" s="4"/>
      <c r="HU467" s="4"/>
      <c r="HV467" s="4"/>
      <c r="HW467" s="4"/>
      <c r="HX467" s="4"/>
      <c r="HY467" s="4"/>
      <c r="HZ467" s="4"/>
      <c r="IA467" s="4">
        <v>0</v>
      </c>
      <c r="IB467" s="4">
        <v>50</v>
      </c>
      <c r="IC467" s="4"/>
      <c r="ID467" s="4"/>
      <c r="IE467" s="4"/>
      <c r="IF467" s="4"/>
      <c r="IG467" s="4"/>
      <c r="IH467" s="4"/>
      <c r="II467" s="4"/>
      <c r="IJ467" s="4"/>
      <c r="IK467" s="4"/>
      <c r="IL467" s="4"/>
      <c r="IM467" s="4"/>
      <c r="IN467" s="4"/>
      <c r="IO467" s="4"/>
      <c r="IP467" s="4">
        <v>50</v>
      </c>
      <c r="IQ467" s="4"/>
      <c r="IR467" s="4">
        <v>1</v>
      </c>
      <c r="IS467" s="4">
        <v>0</v>
      </c>
      <c r="IT467" s="4"/>
      <c r="IU467" s="4"/>
      <c r="IV467" s="4"/>
      <c r="IW467" s="4"/>
      <c r="IX467" s="4"/>
      <c r="IY467" s="4"/>
      <c r="IZ467" s="4"/>
      <c r="JA467" s="4">
        <v>0</v>
      </c>
      <c r="JB467" s="4"/>
      <c r="JC467" s="4"/>
      <c r="JD467" s="4"/>
      <c r="JE467" s="4"/>
      <c r="JF467" s="4"/>
      <c r="JG467" s="4"/>
      <c r="JH467" s="4"/>
      <c r="JI467" s="4"/>
      <c r="JJ467" s="4"/>
      <c r="JK467" s="4"/>
      <c r="JL467" s="4"/>
      <c r="JM467" s="4">
        <v>2</v>
      </c>
      <c r="JN467" s="4"/>
      <c r="JO467" s="4">
        <v>0</v>
      </c>
      <c r="JP467" s="4"/>
      <c r="JQ467" s="4"/>
      <c r="JR467" s="4"/>
      <c r="JS467" s="4">
        <v>10</v>
      </c>
      <c r="JT467" s="4"/>
      <c r="JU467" s="4"/>
      <c r="JV467" s="4"/>
      <c r="JW467" s="4"/>
      <c r="JX467" s="4"/>
      <c r="JY467" s="4"/>
      <c r="JZ467" s="4"/>
      <c r="KA467" s="4"/>
      <c r="KB467" s="4">
        <v>0</v>
      </c>
      <c r="KC467" s="4"/>
      <c r="KD467" s="4"/>
      <c r="KE467" s="4"/>
      <c r="KF467" s="4"/>
      <c r="KG467" s="4"/>
      <c r="KH467" s="4"/>
      <c r="KI467" s="4"/>
      <c r="KJ467" s="4"/>
      <c r="KK467" s="4">
        <f t="shared" si="17"/>
        <v>113</v>
      </c>
    </row>
    <row r="468" spans="1:297" ht="30" customHeight="1" x14ac:dyDescent="0.25">
      <c r="A468" s="4">
        <v>453</v>
      </c>
      <c r="B468" s="4">
        <v>336</v>
      </c>
      <c r="C468" s="4" t="s">
        <v>1198</v>
      </c>
      <c r="D468" s="6" t="s">
        <v>1198</v>
      </c>
      <c r="E468" s="6" t="s">
        <v>1199</v>
      </c>
      <c r="F468" s="4"/>
      <c r="G468" s="7">
        <v>192</v>
      </c>
      <c r="H468" s="4">
        <v>0</v>
      </c>
      <c r="I468" s="4"/>
      <c r="J468" s="4"/>
      <c r="K468" s="4"/>
      <c r="L468" s="4"/>
      <c r="M468" s="4"/>
      <c r="N468" s="4"/>
      <c r="O468" s="4"/>
      <c r="P468" s="4">
        <v>0</v>
      </c>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v>0</v>
      </c>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v>0</v>
      </c>
      <c r="HM468" s="4"/>
      <c r="HN468" s="4"/>
      <c r="HO468" s="4"/>
      <c r="HP468" s="4"/>
      <c r="HQ468" s="4"/>
      <c r="HR468" s="4"/>
      <c r="HS468" s="4"/>
      <c r="HT468" s="4"/>
      <c r="HU468" s="4"/>
      <c r="HV468" s="4"/>
      <c r="HW468" s="4"/>
      <c r="HX468" s="4"/>
      <c r="HY468" s="4"/>
      <c r="HZ468" s="4"/>
      <c r="IA468" s="4">
        <v>0</v>
      </c>
      <c r="IB468" s="4"/>
      <c r="IC468" s="4"/>
      <c r="ID468" s="4"/>
      <c r="IE468" s="4"/>
      <c r="IF468" s="4"/>
      <c r="IG468" s="4"/>
      <c r="IH468" s="4"/>
      <c r="II468" s="4"/>
      <c r="IJ468" s="4"/>
      <c r="IK468" s="4"/>
      <c r="IL468" s="4"/>
      <c r="IM468" s="4"/>
      <c r="IN468" s="4"/>
      <c r="IO468" s="4"/>
      <c r="IP468" s="4"/>
      <c r="IQ468" s="4"/>
      <c r="IR468" s="4">
        <v>1</v>
      </c>
      <c r="IS468" s="4">
        <v>0</v>
      </c>
      <c r="IT468" s="4"/>
      <c r="IU468" s="4"/>
      <c r="IV468" s="4"/>
      <c r="IW468" s="4"/>
      <c r="IX468" s="4"/>
      <c r="IY468" s="4"/>
      <c r="IZ468" s="4"/>
      <c r="JA468" s="4">
        <v>0</v>
      </c>
      <c r="JB468" s="4"/>
      <c r="JC468" s="4"/>
      <c r="JD468" s="4"/>
      <c r="JE468" s="4"/>
      <c r="JF468" s="4"/>
      <c r="JG468" s="4"/>
      <c r="JH468" s="4"/>
      <c r="JI468" s="4"/>
      <c r="JJ468" s="4"/>
      <c r="JK468" s="4"/>
      <c r="JL468" s="4"/>
      <c r="JM468" s="4">
        <v>2</v>
      </c>
      <c r="JN468" s="4"/>
      <c r="JO468" s="4">
        <v>0</v>
      </c>
      <c r="JP468" s="4"/>
      <c r="JQ468" s="4"/>
      <c r="JR468" s="4"/>
      <c r="JS468" s="4">
        <v>0</v>
      </c>
      <c r="JT468" s="4"/>
      <c r="JU468" s="4"/>
      <c r="JV468" s="4"/>
      <c r="JW468" s="4"/>
      <c r="JX468" s="4"/>
      <c r="JY468" s="4"/>
      <c r="JZ468" s="4">
        <v>2</v>
      </c>
      <c r="KA468" s="4"/>
      <c r="KB468" s="4">
        <v>0</v>
      </c>
      <c r="KC468" s="4"/>
      <c r="KD468" s="4"/>
      <c r="KE468" s="4"/>
      <c r="KF468" s="4"/>
      <c r="KG468" s="4"/>
      <c r="KH468" s="4"/>
      <c r="KI468" s="4"/>
      <c r="KJ468" s="4"/>
      <c r="KK468" s="4">
        <f t="shared" si="17"/>
        <v>5</v>
      </c>
    </row>
    <row r="469" spans="1:297" ht="30" customHeight="1" x14ac:dyDescent="0.25">
      <c r="A469" s="10">
        <v>455</v>
      </c>
      <c r="B469" s="10"/>
      <c r="C469" s="10" t="s">
        <v>1200</v>
      </c>
      <c r="D469" s="10"/>
      <c r="E469" s="10"/>
      <c r="F469" s="10"/>
      <c r="G469" s="11">
        <v>2.9064000000000001</v>
      </c>
      <c r="H469" s="10">
        <v>0</v>
      </c>
      <c r="I469" s="10"/>
      <c r="J469" s="10"/>
      <c r="K469" s="10"/>
      <c r="L469" s="10"/>
      <c r="M469" s="10"/>
      <c r="N469" s="10"/>
      <c r="O469" s="10"/>
      <c r="P469" s="10">
        <v>0</v>
      </c>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c r="FL469" s="10"/>
      <c r="FM469" s="10"/>
      <c r="FN469" s="10"/>
      <c r="FO469" s="10"/>
      <c r="FP469" s="10"/>
      <c r="FQ469" s="10"/>
      <c r="FR469" s="10"/>
      <c r="FS469" s="10"/>
      <c r="FT469" s="10"/>
      <c r="FU469" s="10"/>
      <c r="FV469" s="10"/>
      <c r="FW469" s="10"/>
      <c r="FX469" s="10"/>
      <c r="FY469" s="10"/>
      <c r="FZ469" s="10"/>
      <c r="GA469" s="10"/>
      <c r="GB469" s="10"/>
      <c r="GC469" s="10"/>
      <c r="GD469" s="10"/>
      <c r="GE469" s="10"/>
      <c r="GF469" s="10"/>
      <c r="GG469" s="10"/>
      <c r="GH469" s="10"/>
      <c r="GI469" s="10"/>
      <c r="GJ469" s="10">
        <v>0</v>
      </c>
      <c r="GK469" s="10"/>
      <c r="GL469" s="10"/>
      <c r="GM469" s="10"/>
      <c r="GN469" s="10"/>
      <c r="GO469" s="10"/>
      <c r="GP469" s="10"/>
      <c r="GQ469" s="10"/>
      <c r="GR469" s="10"/>
      <c r="GS469" s="10"/>
      <c r="GT469" s="10"/>
      <c r="GU469" s="10"/>
      <c r="GV469" s="10"/>
      <c r="GW469" s="10"/>
      <c r="GX469" s="10"/>
      <c r="GY469" s="10"/>
      <c r="GZ469" s="10"/>
      <c r="HA469" s="10"/>
      <c r="HB469" s="10"/>
      <c r="HC469" s="10"/>
      <c r="HD469" s="10"/>
      <c r="HE469" s="10"/>
      <c r="HF469" s="10"/>
      <c r="HG469" s="10"/>
      <c r="HH469" s="10"/>
      <c r="HI469" s="10"/>
      <c r="HJ469" s="10"/>
      <c r="HK469" s="10"/>
      <c r="HL469" s="10">
        <v>0</v>
      </c>
      <c r="HM469" s="10"/>
      <c r="HN469" s="10"/>
      <c r="HO469" s="10"/>
      <c r="HP469" s="10"/>
      <c r="HQ469" s="10"/>
      <c r="HR469" s="10"/>
      <c r="HS469" s="10"/>
      <c r="HT469" s="10"/>
      <c r="HU469" s="10"/>
      <c r="HV469" s="10"/>
      <c r="HW469" s="10"/>
      <c r="HX469" s="10">
        <v>200</v>
      </c>
      <c r="HY469" s="10">
        <v>6000</v>
      </c>
      <c r="HZ469" s="10"/>
      <c r="IA469" s="10">
        <v>10450</v>
      </c>
      <c r="IB469" s="10"/>
      <c r="IC469" s="10"/>
      <c r="ID469" s="10"/>
      <c r="IE469" s="10"/>
      <c r="IF469" s="10"/>
      <c r="IG469" s="10">
        <v>1000</v>
      </c>
      <c r="IH469" s="10">
        <v>6000</v>
      </c>
      <c r="II469" s="10"/>
      <c r="IJ469" s="10"/>
      <c r="IK469" s="10">
        <v>500</v>
      </c>
      <c r="IL469" s="10">
        <v>150</v>
      </c>
      <c r="IM469" s="10">
        <v>6000</v>
      </c>
      <c r="IN469" s="10">
        <v>1000</v>
      </c>
      <c r="IO469" s="10"/>
      <c r="IP469" s="10">
        <v>9800</v>
      </c>
      <c r="IQ469" s="10"/>
      <c r="IR469" s="10">
        <v>1500</v>
      </c>
      <c r="IS469" s="10">
        <v>0</v>
      </c>
      <c r="IT469" s="10"/>
      <c r="IU469" s="10"/>
      <c r="IV469" s="10"/>
      <c r="IW469" s="10"/>
      <c r="IX469" s="10"/>
      <c r="IY469" s="10"/>
      <c r="IZ469" s="10"/>
      <c r="JA469" s="10">
        <v>700</v>
      </c>
      <c r="JB469" s="10">
        <v>350</v>
      </c>
      <c r="JC469" s="10"/>
      <c r="JD469" s="10">
        <v>1000</v>
      </c>
      <c r="JE469" s="10">
        <v>500</v>
      </c>
      <c r="JF469" s="10">
        <v>8000</v>
      </c>
      <c r="JG469" s="10">
        <v>200</v>
      </c>
      <c r="JH469" s="10"/>
      <c r="JI469" s="10"/>
      <c r="JJ469" s="10">
        <v>1000</v>
      </c>
      <c r="JK469" s="10"/>
      <c r="JL469" s="10"/>
      <c r="JM469" s="10"/>
      <c r="JN469" s="10"/>
      <c r="JO469" s="10">
        <v>0</v>
      </c>
      <c r="JP469" s="10">
        <v>150</v>
      </c>
      <c r="JQ469" s="10">
        <v>500</v>
      </c>
      <c r="JR469" s="10"/>
      <c r="JS469" s="10">
        <v>2000</v>
      </c>
      <c r="JT469" s="10">
        <v>30</v>
      </c>
      <c r="JU469" s="10">
        <v>150</v>
      </c>
      <c r="JV469" s="10"/>
      <c r="JW469" s="10">
        <v>200</v>
      </c>
      <c r="JX469" s="10">
        <v>100</v>
      </c>
      <c r="JY469" s="10"/>
      <c r="JZ469" s="10">
        <v>50</v>
      </c>
      <c r="KA469" s="10">
        <v>250</v>
      </c>
      <c r="KB469" s="10">
        <v>0</v>
      </c>
      <c r="KC469" s="10"/>
      <c r="KD469" s="10"/>
      <c r="KE469" s="10"/>
      <c r="KF469" s="10"/>
      <c r="KG469" s="10"/>
      <c r="KH469" s="10"/>
      <c r="KI469" s="10"/>
      <c r="KJ469" s="10"/>
      <c r="KK469" s="10">
        <f t="shared" si="17"/>
        <v>57780</v>
      </c>
    </row>
    <row r="470" spans="1:297" ht="30" customHeight="1" x14ac:dyDescent="0.25">
      <c r="A470" s="10">
        <v>459</v>
      </c>
      <c r="B470" s="10"/>
      <c r="C470" s="10" t="s">
        <v>1201</v>
      </c>
      <c r="D470" s="10"/>
      <c r="E470" s="10"/>
      <c r="F470" s="10"/>
      <c r="G470" s="11">
        <v>3.12</v>
      </c>
      <c r="H470" s="10">
        <v>0</v>
      </c>
      <c r="I470" s="10"/>
      <c r="J470" s="10"/>
      <c r="K470" s="10"/>
      <c r="L470" s="10"/>
      <c r="M470" s="10"/>
      <c r="N470" s="10"/>
      <c r="O470" s="10"/>
      <c r="P470" s="10">
        <v>0</v>
      </c>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c r="EM470" s="10"/>
      <c r="EN470" s="10"/>
      <c r="EO470" s="10"/>
      <c r="EP470" s="10"/>
      <c r="EQ470" s="10"/>
      <c r="ER470" s="10"/>
      <c r="ES470" s="10"/>
      <c r="ET470" s="10"/>
      <c r="EU470" s="10"/>
      <c r="EV470" s="10"/>
      <c r="EW470" s="10"/>
      <c r="EX470" s="10"/>
      <c r="EY470" s="10"/>
      <c r="EZ470" s="10"/>
      <c r="FA470" s="10"/>
      <c r="FB470" s="10"/>
      <c r="FC470" s="10"/>
      <c r="FD470" s="10"/>
      <c r="FE470" s="10"/>
      <c r="FF470" s="10"/>
      <c r="FG470" s="10"/>
      <c r="FH470" s="10"/>
      <c r="FI470" s="10"/>
      <c r="FJ470" s="10"/>
      <c r="FK470" s="10"/>
      <c r="FL470" s="10"/>
      <c r="FM470" s="10"/>
      <c r="FN470" s="10"/>
      <c r="FO470" s="10"/>
      <c r="FP470" s="10"/>
      <c r="FQ470" s="10"/>
      <c r="FR470" s="10"/>
      <c r="FS470" s="10"/>
      <c r="FT470" s="10"/>
      <c r="FU470" s="10"/>
      <c r="FV470" s="10"/>
      <c r="FW470" s="10"/>
      <c r="FX470" s="10"/>
      <c r="FY470" s="10"/>
      <c r="FZ470" s="10"/>
      <c r="GA470" s="10"/>
      <c r="GB470" s="10"/>
      <c r="GC470" s="10"/>
      <c r="GD470" s="10"/>
      <c r="GE470" s="10"/>
      <c r="GF470" s="10"/>
      <c r="GG470" s="10"/>
      <c r="GH470" s="10"/>
      <c r="GI470" s="10"/>
      <c r="GJ470" s="10">
        <v>0</v>
      </c>
      <c r="GK470" s="10"/>
      <c r="GL470" s="10"/>
      <c r="GM470" s="10"/>
      <c r="GN470" s="10"/>
      <c r="GO470" s="10"/>
      <c r="GP470" s="10"/>
      <c r="GQ470" s="10"/>
      <c r="GR470" s="10"/>
      <c r="GS470" s="10"/>
      <c r="GT470" s="10"/>
      <c r="GU470" s="10"/>
      <c r="GV470" s="10"/>
      <c r="GW470" s="10"/>
      <c r="GX470" s="10"/>
      <c r="GY470" s="10"/>
      <c r="GZ470" s="10"/>
      <c r="HA470" s="10"/>
      <c r="HB470" s="10"/>
      <c r="HC470" s="10"/>
      <c r="HD470" s="10"/>
      <c r="HE470" s="10"/>
      <c r="HF470" s="10"/>
      <c r="HG470" s="10"/>
      <c r="HH470" s="10"/>
      <c r="HI470" s="10"/>
      <c r="HJ470" s="10"/>
      <c r="HK470" s="10"/>
      <c r="HL470" s="10">
        <v>0</v>
      </c>
      <c r="HM470" s="10"/>
      <c r="HN470" s="10"/>
      <c r="HO470" s="10"/>
      <c r="HP470" s="10"/>
      <c r="HQ470" s="10"/>
      <c r="HR470" s="10"/>
      <c r="HS470" s="10">
        <v>50</v>
      </c>
      <c r="HT470" s="10"/>
      <c r="HU470" s="10"/>
      <c r="HV470" s="10"/>
      <c r="HW470" s="10"/>
      <c r="HX470" s="10">
        <v>600</v>
      </c>
      <c r="HY470" s="10">
        <v>6000</v>
      </c>
      <c r="HZ470" s="10"/>
      <c r="IA470" s="10">
        <v>300</v>
      </c>
      <c r="IB470" s="10"/>
      <c r="IC470" s="10">
        <v>40</v>
      </c>
      <c r="ID470" s="10">
        <v>5</v>
      </c>
      <c r="IE470" s="10"/>
      <c r="IF470" s="10"/>
      <c r="IG470" s="10">
        <v>2500</v>
      </c>
      <c r="IH470" s="10">
        <v>3200</v>
      </c>
      <c r="II470" s="10"/>
      <c r="IJ470" s="10">
        <v>30</v>
      </c>
      <c r="IK470" s="10"/>
      <c r="IL470" s="10">
        <v>200</v>
      </c>
      <c r="IM470" s="10"/>
      <c r="IN470" s="10">
        <v>1200</v>
      </c>
      <c r="IO470" s="10"/>
      <c r="IP470" s="10">
        <v>5300</v>
      </c>
      <c r="IQ470" s="10"/>
      <c r="IR470" s="10">
        <v>7500</v>
      </c>
      <c r="IS470" s="10">
        <v>2000</v>
      </c>
      <c r="IT470" s="10"/>
      <c r="IU470" s="10"/>
      <c r="IV470" s="10"/>
      <c r="IW470" s="10">
        <v>10</v>
      </c>
      <c r="IX470" s="10"/>
      <c r="IY470" s="10"/>
      <c r="IZ470" s="10">
        <v>50</v>
      </c>
      <c r="JA470" s="10">
        <v>0</v>
      </c>
      <c r="JB470" s="10">
        <v>100</v>
      </c>
      <c r="JC470" s="10"/>
      <c r="JD470" s="10">
        <v>110</v>
      </c>
      <c r="JE470" s="10"/>
      <c r="JF470" s="10">
        <v>1500</v>
      </c>
      <c r="JG470" s="10">
        <v>200</v>
      </c>
      <c r="JH470" s="10"/>
      <c r="JI470" s="10"/>
      <c r="JJ470" s="10"/>
      <c r="JK470" s="10">
        <v>100</v>
      </c>
      <c r="JL470" s="10"/>
      <c r="JM470" s="10">
        <v>150</v>
      </c>
      <c r="JN470" s="10">
        <v>50</v>
      </c>
      <c r="JO470" s="10">
        <v>0</v>
      </c>
      <c r="JP470" s="10"/>
      <c r="JQ470" s="10"/>
      <c r="JR470" s="10"/>
      <c r="JS470" s="10">
        <v>1000</v>
      </c>
      <c r="JT470" s="10"/>
      <c r="JU470" s="10"/>
      <c r="JV470" s="10">
        <v>100</v>
      </c>
      <c r="JW470" s="10"/>
      <c r="JX470" s="10"/>
      <c r="JY470" s="10"/>
      <c r="JZ470" s="10">
        <v>50</v>
      </c>
      <c r="KA470" s="10"/>
      <c r="KB470" s="10">
        <v>0</v>
      </c>
      <c r="KC470" s="10"/>
      <c r="KD470" s="10"/>
      <c r="KE470" s="10"/>
      <c r="KF470" s="10"/>
      <c r="KG470" s="10"/>
      <c r="KH470" s="10">
        <v>2000</v>
      </c>
      <c r="KI470" s="10"/>
      <c r="KJ470" s="10"/>
      <c r="KK470" s="10">
        <f t="shared" si="17"/>
        <v>34345</v>
      </c>
    </row>
    <row r="471" spans="1:297" ht="30" customHeight="1" x14ac:dyDescent="0.25">
      <c r="A471" s="4"/>
      <c r="B471" s="4">
        <v>337</v>
      </c>
      <c r="C471" s="4"/>
      <c r="D471" s="18" t="s">
        <v>1202</v>
      </c>
      <c r="E471" s="18" t="s">
        <v>1203</v>
      </c>
      <c r="F471" s="4" t="s">
        <v>923</v>
      </c>
      <c r="G471" s="7">
        <v>3.12</v>
      </c>
      <c r="H471" s="4">
        <v>0</v>
      </c>
      <c r="I471" s="4">
        <v>0</v>
      </c>
      <c r="J471" s="4">
        <v>0</v>
      </c>
      <c r="K471" s="4">
        <v>0</v>
      </c>
      <c r="L471" s="4">
        <v>0</v>
      </c>
      <c r="M471" s="4">
        <v>0</v>
      </c>
      <c r="N471" s="4">
        <v>0</v>
      </c>
      <c r="O471" s="4">
        <v>0</v>
      </c>
      <c r="P471" s="4">
        <v>0</v>
      </c>
      <c r="Q471" s="4">
        <v>0</v>
      </c>
      <c r="R471" s="4">
        <v>0</v>
      </c>
      <c r="S471" s="4">
        <v>0</v>
      </c>
      <c r="T471" s="4">
        <v>0</v>
      </c>
      <c r="U471" s="4">
        <v>0</v>
      </c>
      <c r="V471" s="4">
        <v>0</v>
      </c>
      <c r="W471" s="4">
        <v>0</v>
      </c>
      <c r="X471" s="4">
        <v>0</v>
      </c>
      <c r="Y471" s="4">
        <v>0</v>
      </c>
      <c r="Z471" s="4">
        <v>0</v>
      </c>
      <c r="AA471" s="4">
        <v>0</v>
      </c>
      <c r="AB471" s="4">
        <v>0</v>
      </c>
      <c r="AC471" s="4">
        <v>0</v>
      </c>
      <c r="AD471" s="4">
        <v>0</v>
      </c>
      <c r="AE471" s="4">
        <v>0</v>
      </c>
      <c r="AF471" s="4">
        <v>0</v>
      </c>
      <c r="AG471" s="4">
        <v>0</v>
      </c>
      <c r="AH471" s="4">
        <v>0</v>
      </c>
      <c r="AI471" s="4">
        <v>0</v>
      </c>
      <c r="AJ471" s="4">
        <v>0</v>
      </c>
      <c r="AK471" s="4">
        <v>0</v>
      </c>
      <c r="AL471" s="4">
        <v>0</v>
      </c>
      <c r="AM471" s="4">
        <v>0</v>
      </c>
      <c r="AN471" s="4">
        <v>0</v>
      </c>
      <c r="AO471" s="4">
        <v>0</v>
      </c>
      <c r="AP471" s="4">
        <v>0</v>
      </c>
      <c r="AQ471" s="4">
        <v>0</v>
      </c>
      <c r="AR471" s="4">
        <v>0</v>
      </c>
      <c r="AS471" s="4">
        <v>0</v>
      </c>
      <c r="AT471" s="4">
        <v>0</v>
      </c>
      <c r="AU471" s="4">
        <v>0</v>
      </c>
      <c r="AV471" s="4">
        <v>0</v>
      </c>
      <c r="AW471" s="4">
        <v>0</v>
      </c>
      <c r="AX471" s="4">
        <v>0</v>
      </c>
      <c r="AY471" s="4">
        <v>0</v>
      </c>
      <c r="AZ471" s="4">
        <v>0</v>
      </c>
      <c r="BA471" s="4">
        <v>0</v>
      </c>
      <c r="BB471" s="4">
        <v>0</v>
      </c>
      <c r="BC471" s="4">
        <v>0</v>
      </c>
      <c r="BD471" s="4">
        <v>0</v>
      </c>
      <c r="BE471" s="4">
        <v>0</v>
      </c>
      <c r="BF471" s="4">
        <v>0</v>
      </c>
      <c r="BG471" s="4">
        <v>0</v>
      </c>
      <c r="BH471" s="4">
        <v>0</v>
      </c>
      <c r="BI471" s="4">
        <v>0</v>
      </c>
      <c r="BJ471" s="4">
        <v>0</v>
      </c>
      <c r="BK471" s="4">
        <v>0</v>
      </c>
      <c r="BL471" s="4">
        <v>0</v>
      </c>
      <c r="BM471" s="4">
        <v>0</v>
      </c>
      <c r="BN471" s="4">
        <v>0</v>
      </c>
      <c r="BO471" s="4">
        <v>0</v>
      </c>
      <c r="BP471" s="4">
        <v>0</v>
      </c>
      <c r="BQ471" s="4">
        <v>0</v>
      </c>
      <c r="BR471" s="4">
        <v>0</v>
      </c>
      <c r="BS471" s="4">
        <v>0</v>
      </c>
      <c r="BT471" s="4">
        <v>0</v>
      </c>
      <c r="BU471" s="4">
        <v>0</v>
      </c>
      <c r="BV471" s="4">
        <v>0</v>
      </c>
      <c r="BW471" s="4">
        <v>0</v>
      </c>
      <c r="BX471" s="4">
        <v>0</v>
      </c>
      <c r="BY471" s="4">
        <v>0</v>
      </c>
      <c r="BZ471" s="4">
        <v>0</v>
      </c>
      <c r="CA471" s="4">
        <v>0</v>
      </c>
      <c r="CB471" s="4">
        <v>0</v>
      </c>
      <c r="CC471" s="4">
        <v>0</v>
      </c>
      <c r="CD471" s="4">
        <v>0</v>
      </c>
      <c r="CE471" s="4">
        <v>0</v>
      </c>
      <c r="CF471" s="4">
        <v>0</v>
      </c>
      <c r="CG471" s="4">
        <v>0</v>
      </c>
      <c r="CH471" s="4">
        <v>0</v>
      </c>
      <c r="CI471" s="4">
        <v>0</v>
      </c>
      <c r="CJ471" s="4">
        <v>0</v>
      </c>
      <c r="CK471" s="4">
        <v>0</v>
      </c>
      <c r="CL471" s="4">
        <v>0</v>
      </c>
      <c r="CM471" s="4">
        <v>0</v>
      </c>
      <c r="CN471" s="4">
        <v>0</v>
      </c>
      <c r="CO471" s="4">
        <v>0</v>
      </c>
      <c r="CP471" s="4">
        <v>0</v>
      </c>
      <c r="CQ471" s="4">
        <v>0</v>
      </c>
      <c r="CR471" s="4">
        <v>0</v>
      </c>
      <c r="CS471" s="4">
        <v>0</v>
      </c>
      <c r="CT471" s="4">
        <v>0</v>
      </c>
      <c r="CU471" s="4">
        <v>0</v>
      </c>
      <c r="CV471" s="4">
        <v>0</v>
      </c>
      <c r="CW471" s="4">
        <v>0</v>
      </c>
      <c r="CX471" s="4">
        <v>0</v>
      </c>
      <c r="CY471" s="4">
        <v>0</v>
      </c>
      <c r="CZ471" s="4">
        <v>0</v>
      </c>
      <c r="DA471" s="4">
        <v>0</v>
      </c>
      <c r="DB471" s="4">
        <v>0</v>
      </c>
      <c r="DC471" s="4">
        <v>0</v>
      </c>
      <c r="DD471" s="4">
        <v>0</v>
      </c>
      <c r="DE471" s="4">
        <v>0</v>
      </c>
      <c r="DF471" s="4">
        <v>0</v>
      </c>
      <c r="DG471" s="4">
        <v>0</v>
      </c>
      <c r="DH471" s="4">
        <v>0</v>
      </c>
      <c r="DI471" s="4">
        <v>0</v>
      </c>
      <c r="DJ471" s="4">
        <v>0</v>
      </c>
      <c r="DK471" s="4">
        <v>0</v>
      </c>
      <c r="DL471" s="4">
        <v>0</v>
      </c>
      <c r="DM471" s="4">
        <v>0</v>
      </c>
      <c r="DN471" s="4">
        <v>0</v>
      </c>
      <c r="DO471" s="4">
        <v>0</v>
      </c>
      <c r="DP471" s="4">
        <v>0</v>
      </c>
      <c r="DQ471" s="4">
        <v>0</v>
      </c>
      <c r="DR471" s="4">
        <v>0</v>
      </c>
      <c r="DS471" s="4">
        <v>0</v>
      </c>
      <c r="DT471" s="4">
        <v>0</v>
      </c>
      <c r="DU471" s="4">
        <v>0</v>
      </c>
      <c r="DV471" s="4">
        <v>0</v>
      </c>
      <c r="DW471" s="4">
        <v>0</v>
      </c>
      <c r="DX471" s="4">
        <v>0</v>
      </c>
      <c r="DY471" s="4">
        <v>0</v>
      </c>
      <c r="DZ471" s="4">
        <v>0</v>
      </c>
      <c r="EA471" s="4">
        <v>0</v>
      </c>
      <c r="EB471" s="4">
        <v>0</v>
      </c>
      <c r="EC471" s="4">
        <v>0</v>
      </c>
      <c r="ED471" s="4">
        <v>0</v>
      </c>
      <c r="EE471" s="4">
        <v>0</v>
      </c>
      <c r="EF471" s="4">
        <v>0</v>
      </c>
      <c r="EG471" s="4">
        <v>0</v>
      </c>
      <c r="EH471" s="4">
        <v>0</v>
      </c>
      <c r="EI471" s="4">
        <v>0</v>
      </c>
      <c r="EJ471" s="4">
        <v>0</v>
      </c>
      <c r="EK471" s="4">
        <v>0</v>
      </c>
      <c r="EL471" s="4">
        <v>0</v>
      </c>
      <c r="EM471" s="4">
        <v>0</v>
      </c>
      <c r="EN471" s="4">
        <v>0</v>
      </c>
      <c r="EO471" s="4">
        <v>0</v>
      </c>
      <c r="EP471" s="4">
        <v>0</v>
      </c>
      <c r="EQ471" s="4">
        <v>0</v>
      </c>
      <c r="ER471" s="4">
        <v>0</v>
      </c>
      <c r="ES471" s="4">
        <v>0</v>
      </c>
      <c r="ET471" s="4">
        <v>0</v>
      </c>
      <c r="EU471" s="4">
        <v>0</v>
      </c>
      <c r="EV471" s="4">
        <v>0</v>
      </c>
      <c r="EW471" s="4">
        <v>0</v>
      </c>
      <c r="EX471" s="4">
        <v>0</v>
      </c>
      <c r="EY471" s="4">
        <v>0</v>
      </c>
      <c r="EZ471" s="4">
        <v>0</v>
      </c>
      <c r="FA471" s="4">
        <v>0</v>
      </c>
      <c r="FB471" s="4">
        <v>0</v>
      </c>
      <c r="FC471" s="4">
        <v>0</v>
      </c>
      <c r="FD471" s="4">
        <v>0</v>
      </c>
      <c r="FE471" s="4">
        <v>0</v>
      </c>
      <c r="FF471" s="4">
        <v>0</v>
      </c>
      <c r="FG471" s="4">
        <v>0</v>
      </c>
      <c r="FH471" s="4">
        <v>0</v>
      </c>
      <c r="FI471" s="4">
        <v>0</v>
      </c>
      <c r="FJ471" s="4">
        <v>0</v>
      </c>
      <c r="FK471" s="4">
        <v>0</v>
      </c>
      <c r="FL471" s="4">
        <v>0</v>
      </c>
      <c r="FM471" s="4">
        <v>0</v>
      </c>
      <c r="FN471" s="4">
        <v>0</v>
      </c>
      <c r="FO471" s="4">
        <v>0</v>
      </c>
      <c r="FP471" s="4">
        <v>0</v>
      </c>
      <c r="FQ471" s="4">
        <v>0</v>
      </c>
      <c r="FR471" s="4">
        <v>0</v>
      </c>
      <c r="FS471" s="4">
        <v>0</v>
      </c>
      <c r="FT471" s="4">
        <v>0</v>
      </c>
      <c r="FU471" s="4">
        <v>0</v>
      </c>
      <c r="FV471" s="4">
        <v>0</v>
      </c>
      <c r="FW471" s="4">
        <v>0</v>
      </c>
      <c r="FX471" s="4">
        <v>0</v>
      </c>
      <c r="FY471" s="4">
        <v>0</v>
      </c>
      <c r="FZ471" s="4">
        <v>0</v>
      </c>
      <c r="GA471" s="4">
        <v>0</v>
      </c>
      <c r="GB471" s="4">
        <v>0</v>
      </c>
      <c r="GC471" s="4">
        <v>0</v>
      </c>
      <c r="GD471" s="4">
        <v>0</v>
      </c>
      <c r="GE471" s="4">
        <v>0</v>
      </c>
      <c r="GF471" s="4">
        <v>0</v>
      </c>
      <c r="GG471" s="4">
        <v>0</v>
      </c>
      <c r="GH471" s="4">
        <v>0</v>
      </c>
      <c r="GI471" s="4">
        <v>0</v>
      </c>
      <c r="GJ471" s="4">
        <v>0</v>
      </c>
      <c r="GK471" s="4">
        <v>0</v>
      </c>
      <c r="GL471" s="4">
        <v>0</v>
      </c>
      <c r="GM471" s="4">
        <v>0</v>
      </c>
      <c r="GN471" s="4">
        <v>0</v>
      </c>
      <c r="GO471" s="4">
        <v>0</v>
      </c>
      <c r="GP471" s="4">
        <v>0</v>
      </c>
      <c r="GQ471" s="4">
        <v>0</v>
      </c>
      <c r="GR471" s="4">
        <v>0</v>
      </c>
      <c r="GS471" s="4">
        <v>0</v>
      </c>
      <c r="GT471" s="4">
        <v>0</v>
      </c>
      <c r="GU471" s="4">
        <v>0</v>
      </c>
      <c r="GV471" s="4">
        <v>0</v>
      </c>
      <c r="GW471" s="4">
        <v>0</v>
      </c>
      <c r="GX471" s="4">
        <v>0</v>
      </c>
      <c r="GY471" s="4">
        <v>0</v>
      </c>
      <c r="GZ471" s="4">
        <v>0</v>
      </c>
      <c r="HA471" s="4">
        <v>0</v>
      </c>
      <c r="HB471" s="4">
        <v>0</v>
      </c>
      <c r="HC471" s="4">
        <v>0</v>
      </c>
      <c r="HD471" s="4">
        <v>0</v>
      </c>
      <c r="HE471" s="4">
        <v>0</v>
      </c>
      <c r="HF471" s="4">
        <v>0</v>
      </c>
      <c r="HG471" s="4">
        <v>0</v>
      </c>
      <c r="HH471" s="4">
        <v>0</v>
      </c>
      <c r="HI471" s="4">
        <v>0</v>
      </c>
      <c r="HJ471" s="4">
        <v>0</v>
      </c>
      <c r="HK471" s="4">
        <v>0</v>
      </c>
      <c r="HL471" s="4">
        <v>0</v>
      </c>
      <c r="HM471" s="4">
        <v>0</v>
      </c>
      <c r="HN471" s="4">
        <v>0</v>
      </c>
      <c r="HO471" s="4">
        <v>0</v>
      </c>
      <c r="HP471" s="4">
        <v>0</v>
      </c>
      <c r="HQ471" s="4">
        <v>0</v>
      </c>
      <c r="HR471" s="4">
        <v>0</v>
      </c>
      <c r="HS471" s="4">
        <v>50</v>
      </c>
      <c r="HT471" s="4">
        <v>0</v>
      </c>
      <c r="HU471" s="4">
        <v>0</v>
      </c>
      <c r="HV471" s="4">
        <v>0</v>
      </c>
      <c r="HW471" s="4">
        <v>0</v>
      </c>
      <c r="HX471" s="4">
        <v>800</v>
      </c>
      <c r="HY471" s="4">
        <v>12000</v>
      </c>
      <c r="HZ471" s="4">
        <v>0</v>
      </c>
      <c r="IA471" s="4">
        <v>10750</v>
      </c>
      <c r="IB471" s="4">
        <v>0</v>
      </c>
      <c r="IC471" s="4">
        <v>40</v>
      </c>
      <c r="ID471" s="4">
        <v>5</v>
      </c>
      <c r="IE471" s="4">
        <v>0</v>
      </c>
      <c r="IF471" s="4">
        <v>0</v>
      </c>
      <c r="IG471" s="4">
        <v>3500</v>
      </c>
      <c r="IH471" s="4">
        <v>9200</v>
      </c>
      <c r="II471" s="4">
        <v>0</v>
      </c>
      <c r="IJ471" s="4">
        <v>30</v>
      </c>
      <c r="IK471" s="4">
        <v>500</v>
      </c>
      <c r="IL471" s="4">
        <v>350</v>
      </c>
      <c r="IM471" s="4">
        <v>6000</v>
      </c>
      <c r="IN471" s="4">
        <v>2200</v>
      </c>
      <c r="IO471" s="4">
        <v>0</v>
      </c>
      <c r="IP471" s="4">
        <v>15100</v>
      </c>
      <c r="IQ471" s="4">
        <v>0</v>
      </c>
      <c r="IR471" s="4">
        <v>9000</v>
      </c>
      <c r="IS471" s="4">
        <v>2000</v>
      </c>
      <c r="IT471" s="4">
        <v>0</v>
      </c>
      <c r="IU471" s="4">
        <v>0</v>
      </c>
      <c r="IV471" s="4">
        <v>0</v>
      </c>
      <c r="IW471" s="4">
        <v>10</v>
      </c>
      <c r="IX471" s="4">
        <v>0</v>
      </c>
      <c r="IY471" s="4">
        <v>0</v>
      </c>
      <c r="IZ471" s="4">
        <v>50</v>
      </c>
      <c r="JA471" s="4">
        <v>700</v>
      </c>
      <c r="JB471" s="4">
        <v>450</v>
      </c>
      <c r="JC471" s="4">
        <v>0</v>
      </c>
      <c r="JD471" s="4">
        <v>1110</v>
      </c>
      <c r="JE471" s="4">
        <v>500</v>
      </c>
      <c r="JF471" s="4">
        <v>9500</v>
      </c>
      <c r="JG471" s="4">
        <v>400</v>
      </c>
      <c r="JH471" s="4">
        <v>0</v>
      </c>
      <c r="JI471" s="4">
        <v>0</v>
      </c>
      <c r="JJ471" s="4">
        <v>1000</v>
      </c>
      <c r="JK471" s="4">
        <v>100</v>
      </c>
      <c r="JL471" s="4">
        <v>0</v>
      </c>
      <c r="JM471" s="4">
        <v>150</v>
      </c>
      <c r="JN471" s="4">
        <v>50</v>
      </c>
      <c r="JO471" s="4">
        <v>0</v>
      </c>
      <c r="JP471" s="4">
        <v>150</v>
      </c>
      <c r="JQ471" s="4">
        <v>500</v>
      </c>
      <c r="JR471" s="4">
        <v>0</v>
      </c>
      <c r="JS471" s="4">
        <v>3000</v>
      </c>
      <c r="JT471" s="4">
        <v>30</v>
      </c>
      <c r="JU471" s="4">
        <v>150</v>
      </c>
      <c r="JV471" s="4">
        <v>100</v>
      </c>
      <c r="JW471" s="4">
        <v>200</v>
      </c>
      <c r="JX471" s="4">
        <v>100</v>
      </c>
      <c r="JY471" s="4">
        <v>0</v>
      </c>
      <c r="JZ471" s="4">
        <v>100</v>
      </c>
      <c r="KA471" s="4">
        <v>250</v>
      </c>
      <c r="KB471" s="4">
        <v>0</v>
      </c>
      <c r="KC471" s="4">
        <v>0</v>
      </c>
      <c r="KD471" s="4">
        <v>0</v>
      </c>
      <c r="KE471" s="4">
        <v>0</v>
      </c>
      <c r="KF471" s="4">
        <v>0</v>
      </c>
      <c r="KG471" s="4">
        <v>0</v>
      </c>
      <c r="KH471" s="4">
        <v>2000</v>
      </c>
      <c r="KI471" s="4">
        <v>0</v>
      </c>
      <c r="KJ471" s="4">
        <v>0</v>
      </c>
      <c r="KK471" s="4">
        <f t="shared" si="17"/>
        <v>92125</v>
      </c>
    </row>
    <row r="472" spans="1:297" ht="30" customHeight="1" x14ac:dyDescent="0.25">
      <c r="A472" s="4">
        <v>457</v>
      </c>
      <c r="B472" s="4">
        <v>338</v>
      </c>
      <c r="C472" s="4" t="s">
        <v>1204</v>
      </c>
      <c r="D472" s="5" t="s">
        <v>1205</v>
      </c>
      <c r="E472" s="5" t="s">
        <v>1206</v>
      </c>
      <c r="F472" s="4"/>
      <c r="G472" s="7">
        <v>3.12</v>
      </c>
      <c r="H472" s="4">
        <v>0</v>
      </c>
      <c r="I472" s="4"/>
      <c r="J472" s="4"/>
      <c r="K472" s="4"/>
      <c r="L472" s="4"/>
      <c r="M472" s="4"/>
      <c r="N472" s="4"/>
      <c r="O472" s="4"/>
      <c r="P472" s="4">
        <v>0</v>
      </c>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v>0</v>
      </c>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v>0</v>
      </c>
      <c r="HM472" s="4"/>
      <c r="HN472" s="4"/>
      <c r="HO472" s="4"/>
      <c r="HP472" s="4"/>
      <c r="HQ472" s="4"/>
      <c r="HR472" s="4"/>
      <c r="HS472" s="4"/>
      <c r="HT472" s="4"/>
      <c r="HU472" s="4"/>
      <c r="HV472" s="4"/>
      <c r="HW472" s="4"/>
      <c r="HX472" s="4"/>
      <c r="HY472" s="4"/>
      <c r="HZ472" s="4"/>
      <c r="IA472" s="4">
        <v>21000</v>
      </c>
      <c r="IB472" s="4"/>
      <c r="IC472" s="4"/>
      <c r="ID472" s="4"/>
      <c r="IE472" s="4"/>
      <c r="IF472" s="4"/>
      <c r="IG472" s="4"/>
      <c r="IH472" s="4"/>
      <c r="II472" s="4"/>
      <c r="IJ472" s="4"/>
      <c r="IK472" s="4"/>
      <c r="IL472" s="4"/>
      <c r="IM472" s="4"/>
      <c r="IN472" s="4"/>
      <c r="IO472" s="4"/>
      <c r="IP472" s="4">
        <v>50</v>
      </c>
      <c r="IQ472" s="4"/>
      <c r="IR472" s="4">
        <v>100</v>
      </c>
      <c r="IS472" s="4">
        <v>0</v>
      </c>
      <c r="IT472" s="4">
        <v>250</v>
      </c>
      <c r="IU472" s="4"/>
      <c r="IV472" s="4"/>
      <c r="IW472" s="4"/>
      <c r="IX472" s="4"/>
      <c r="IY472" s="4"/>
      <c r="IZ472" s="4"/>
      <c r="JA472" s="4">
        <v>0</v>
      </c>
      <c r="JB472" s="4"/>
      <c r="JC472" s="4"/>
      <c r="JD472" s="4"/>
      <c r="JE472" s="4">
        <v>500</v>
      </c>
      <c r="JF472" s="4"/>
      <c r="JG472" s="4">
        <v>10</v>
      </c>
      <c r="JH472" s="4"/>
      <c r="JI472" s="4"/>
      <c r="JJ472" s="4"/>
      <c r="JK472" s="4"/>
      <c r="JL472" s="4"/>
      <c r="JM472" s="4"/>
      <c r="JN472" s="4"/>
      <c r="JO472" s="4">
        <v>0</v>
      </c>
      <c r="JP472" s="4"/>
      <c r="JQ472" s="4"/>
      <c r="JR472" s="4"/>
      <c r="JS472" s="4">
        <v>0</v>
      </c>
      <c r="JT472" s="4"/>
      <c r="JU472" s="4"/>
      <c r="JV472" s="4"/>
      <c r="JW472" s="4"/>
      <c r="JX472" s="4"/>
      <c r="JY472" s="4"/>
      <c r="JZ472" s="4"/>
      <c r="KA472" s="4"/>
      <c r="KB472" s="4">
        <v>0</v>
      </c>
      <c r="KC472" s="4"/>
      <c r="KD472" s="4"/>
      <c r="KE472" s="4"/>
      <c r="KF472" s="4"/>
      <c r="KG472" s="4"/>
      <c r="KH472" s="4"/>
      <c r="KI472" s="4"/>
      <c r="KJ472" s="4"/>
      <c r="KK472" s="4">
        <f t="shared" si="17"/>
        <v>21910</v>
      </c>
    </row>
    <row r="473" spans="1:297" ht="30" customHeight="1" x14ac:dyDescent="0.25">
      <c r="A473" s="10">
        <v>458</v>
      </c>
      <c r="B473" s="10"/>
      <c r="C473" s="10" t="s">
        <v>1207</v>
      </c>
      <c r="D473" s="10"/>
      <c r="E473" s="10"/>
      <c r="F473" s="10"/>
      <c r="G473" s="11">
        <v>3</v>
      </c>
      <c r="H473" s="10">
        <v>0</v>
      </c>
      <c r="I473" s="10"/>
      <c r="J473" s="10"/>
      <c r="K473" s="10"/>
      <c r="L473" s="10"/>
      <c r="M473" s="10"/>
      <c r="N473" s="10"/>
      <c r="O473" s="10"/>
      <c r="P473" s="10">
        <v>0</v>
      </c>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c r="EM473" s="10"/>
      <c r="EN473" s="10"/>
      <c r="EO473" s="10"/>
      <c r="EP473" s="10"/>
      <c r="EQ473" s="10"/>
      <c r="ER473" s="10"/>
      <c r="ES473" s="10"/>
      <c r="ET473" s="10"/>
      <c r="EU473" s="10"/>
      <c r="EV473" s="10"/>
      <c r="EW473" s="10"/>
      <c r="EX473" s="10"/>
      <c r="EY473" s="10"/>
      <c r="EZ473" s="10"/>
      <c r="FA473" s="10"/>
      <c r="FB473" s="10"/>
      <c r="FC473" s="10"/>
      <c r="FD473" s="10"/>
      <c r="FE473" s="10"/>
      <c r="FF473" s="10"/>
      <c r="FG473" s="10"/>
      <c r="FH473" s="10"/>
      <c r="FI473" s="10"/>
      <c r="FJ473" s="10"/>
      <c r="FK473" s="10"/>
      <c r="FL473" s="10"/>
      <c r="FM473" s="10"/>
      <c r="FN473" s="10"/>
      <c r="FO473" s="10"/>
      <c r="FP473" s="10"/>
      <c r="FQ473" s="10"/>
      <c r="FR473" s="10"/>
      <c r="FS473" s="10"/>
      <c r="FT473" s="10"/>
      <c r="FU473" s="10"/>
      <c r="FV473" s="10"/>
      <c r="FW473" s="10"/>
      <c r="FX473" s="10"/>
      <c r="FY473" s="10"/>
      <c r="FZ473" s="10"/>
      <c r="GA473" s="10"/>
      <c r="GB473" s="10"/>
      <c r="GC473" s="10"/>
      <c r="GD473" s="10"/>
      <c r="GE473" s="10"/>
      <c r="GF473" s="10"/>
      <c r="GG473" s="10"/>
      <c r="GH473" s="10"/>
      <c r="GI473" s="10"/>
      <c r="GJ473" s="10">
        <v>0</v>
      </c>
      <c r="GK473" s="10"/>
      <c r="GL473" s="10"/>
      <c r="GM473" s="10"/>
      <c r="GN473" s="10"/>
      <c r="GO473" s="10"/>
      <c r="GP473" s="10"/>
      <c r="GQ473" s="10"/>
      <c r="GR473" s="10"/>
      <c r="GS473" s="10"/>
      <c r="GT473" s="10"/>
      <c r="GU473" s="10"/>
      <c r="GV473" s="10"/>
      <c r="GW473" s="10"/>
      <c r="GX473" s="10"/>
      <c r="GY473" s="10"/>
      <c r="GZ473" s="10"/>
      <c r="HA473" s="10"/>
      <c r="HB473" s="10"/>
      <c r="HC473" s="10"/>
      <c r="HD473" s="10"/>
      <c r="HE473" s="10"/>
      <c r="HF473" s="10"/>
      <c r="HG473" s="10"/>
      <c r="HH473" s="10"/>
      <c r="HI473" s="10"/>
      <c r="HJ473" s="10"/>
      <c r="HK473" s="10"/>
      <c r="HL473" s="10">
        <v>0</v>
      </c>
      <c r="HM473" s="10"/>
      <c r="HN473" s="10"/>
      <c r="HO473" s="10"/>
      <c r="HP473" s="10"/>
      <c r="HQ473" s="10"/>
      <c r="HR473" s="10"/>
      <c r="HS473" s="10"/>
      <c r="HT473" s="10"/>
      <c r="HU473" s="10"/>
      <c r="HV473" s="10"/>
      <c r="HW473" s="10"/>
      <c r="HX473" s="10"/>
      <c r="HY473" s="10"/>
      <c r="HZ473" s="10"/>
      <c r="IA473" s="10">
        <v>0</v>
      </c>
      <c r="IB473" s="10"/>
      <c r="IC473" s="10"/>
      <c r="ID473" s="10"/>
      <c r="IE473" s="10"/>
      <c r="IF473" s="10"/>
      <c r="IG473" s="10"/>
      <c r="IH473" s="10"/>
      <c r="II473" s="10"/>
      <c r="IJ473" s="10"/>
      <c r="IK473" s="10"/>
      <c r="IL473" s="10"/>
      <c r="IM473" s="10"/>
      <c r="IN473" s="10">
        <v>1000</v>
      </c>
      <c r="IO473" s="10"/>
      <c r="IP473" s="10"/>
      <c r="IQ473" s="10"/>
      <c r="IR473" s="10">
        <v>0</v>
      </c>
      <c r="IS473" s="10">
        <v>0</v>
      </c>
      <c r="IT473" s="10">
        <v>50000</v>
      </c>
      <c r="IU473" s="10"/>
      <c r="IV473" s="10"/>
      <c r="IW473" s="10"/>
      <c r="IX473" s="10"/>
      <c r="IY473" s="10"/>
      <c r="IZ473" s="10"/>
      <c r="JA473" s="10">
        <v>0</v>
      </c>
      <c r="JB473" s="10"/>
      <c r="JC473" s="10"/>
      <c r="JD473" s="10"/>
      <c r="JE473" s="10">
        <v>500</v>
      </c>
      <c r="JF473" s="10"/>
      <c r="JG473" s="10"/>
      <c r="JH473" s="10"/>
      <c r="JI473" s="10"/>
      <c r="JJ473" s="10"/>
      <c r="JK473" s="10"/>
      <c r="JL473" s="10"/>
      <c r="JM473" s="10"/>
      <c r="JN473" s="10"/>
      <c r="JO473" s="10">
        <v>0</v>
      </c>
      <c r="JP473" s="10"/>
      <c r="JQ473" s="10"/>
      <c r="JR473" s="10"/>
      <c r="JS473" s="10">
        <v>100</v>
      </c>
      <c r="JT473" s="10"/>
      <c r="JU473" s="10"/>
      <c r="JV473" s="10">
        <v>1000</v>
      </c>
      <c r="JW473" s="10">
        <v>100</v>
      </c>
      <c r="JX473" s="10"/>
      <c r="JY473" s="10"/>
      <c r="JZ473" s="10">
        <v>50</v>
      </c>
      <c r="KA473" s="10"/>
      <c r="KB473" s="10">
        <v>0</v>
      </c>
      <c r="KC473" s="10"/>
      <c r="KD473" s="10"/>
      <c r="KE473" s="10"/>
      <c r="KF473" s="10"/>
      <c r="KG473" s="10"/>
      <c r="KH473" s="10"/>
      <c r="KI473" s="10"/>
      <c r="KJ473" s="10"/>
      <c r="KK473" s="10">
        <f t="shared" si="17"/>
        <v>52750</v>
      </c>
    </row>
    <row r="474" spans="1:297" ht="30" customHeight="1" x14ac:dyDescent="0.25">
      <c r="A474" s="10">
        <v>456</v>
      </c>
      <c r="B474" s="10"/>
      <c r="C474" s="10" t="s">
        <v>1208</v>
      </c>
      <c r="D474" s="10"/>
      <c r="E474" s="10"/>
      <c r="F474" s="10"/>
      <c r="G474" s="11">
        <v>3.8927</v>
      </c>
      <c r="H474" s="10">
        <v>0</v>
      </c>
      <c r="I474" s="10"/>
      <c r="J474" s="10"/>
      <c r="K474" s="10"/>
      <c r="L474" s="10"/>
      <c r="M474" s="10"/>
      <c r="N474" s="10"/>
      <c r="O474" s="10"/>
      <c r="P474" s="10">
        <v>0</v>
      </c>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v>0</v>
      </c>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10"/>
      <c r="HH474" s="10"/>
      <c r="HI474" s="10"/>
      <c r="HJ474" s="10"/>
      <c r="HK474" s="10"/>
      <c r="HL474" s="10">
        <v>0</v>
      </c>
      <c r="HM474" s="10"/>
      <c r="HN474" s="10"/>
      <c r="HO474" s="10"/>
      <c r="HP474" s="10"/>
      <c r="HQ474" s="10"/>
      <c r="HR474" s="10"/>
      <c r="HS474" s="10"/>
      <c r="HT474" s="10"/>
      <c r="HU474" s="10"/>
      <c r="HV474" s="10"/>
      <c r="HW474" s="10">
        <v>1100</v>
      </c>
      <c r="HX474" s="10"/>
      <c r="HY474" s="10">
        <v>6000</v>
      </c>
      <c r="HZ474" s="10">
        <v>3500</v>
      </c>
      <c r="IA474" s="10">
        <v>5400</v>
      </c>
      <c r="IB474" s="10">
        <v>10000</v>
      </c>
      <c r="IC474" s="10"/>
      <c r="ID474" s="10"/>
      <c r="IE474" s="10"/>
      <c r="IF474" s="10"/>
      <c r="IG474" s="10"/>
      <c r="IH474" s="10"/>
      <c r="II474" s="10"/>
      <c r="IJ474" s="10"/>
      <c r="IK474" s="10"/>
      <c r="IL474" s="10"/>
      <c r="IM474" s="10"/>
      <c r="IN474" s="10"/>
      <c r="IO474" s="10"/>
      <c r="IP474" s="10"/>
      <c r="IQ474" s="10"/>
      <c r="IR474" s="10">
        <v>6000</v>
      </c>
      <c r="IS474" s="10">
        <v>6200</v>
      </c>
      <c r="IT474" s="10"/>
      <c r="IU474" s="10"/>
      <c r="IV474" s="10"/>
      <c r="IW474" s="10">
        <v>400</v>
      </c>
      <c r="IX474" s="10"/>
      <c r="IY474" s="10"/>
      <c r="IZ474" s="10">
        <v>500</v>
      </c>
      <c r="JA474" s="10">
        <v>0</v>
      </c>
      <c r="JB474" s="10">
        <v>50</v>
      </c>
      <c r="JC474" s="10">
        <v>100</v>
      </c>
      <c r="JD474" s="10"/>
      <c r="JE474" s="10">
        <v>1000</v>
      </c>
      <c r="JF474" s="10"/>
      <c r="JG474" s="10"/>
      <c r="JH474" s="10"/>
      <c r="JI474" s="10"/>
      <c r="JJ474" s="10">
        <v>400</v>
      </c>
      <c r="JK474" s="10"/>
      <c r="JL474" s="10"/>
      <c r="JM474" s="10"/>
      <c r="JN474" s="10"/>
      <c r="JO474" s="10">
        <v>0</v>
      </c>
      <c r="JP474" s="10"/>
      <c r="JQ474" s="10"/>
      <c r="JR474" s="10"/>
      <c r="JS474" s="10">
        <v>1100</v>
      </c>
      <c r="JT474" s="10">
        <v>50</v>
      </c>
      <c r="JU474" s="10">
        <v>50</v>
      </c>
      <c r="JV474" s="10"/>
      <c r="JW474" s="10"/>
      <c r="JX474" s="10"/>
      <c r="JY474" s="10"/>
      <c r="JZ474" s="10"/>
      <c r="KA474" s="10"/>
      <c r="KB474" s="10">
        <v>200</v>
      </c>
      <c r="KC474" s="10">
        <v>50</v>
      </c>
      <c r="KD474" s="10"/>
      <c r="KE474" s="10"/>
      <c r="KF474" s="10"/>
      <c r="KG474" s="10"/>
      <c r="KH474" s="10"/>
      <c r="KI474" s="10"/>
      <c r="KJ474" s="10"/>
      <c r="KK474" s="10">
        <f t="shared" si="17"/>
        <v>42100</v>
      </c>
    </row>
    <row r="475" spans="1:297" ht="30" customHeight="1" x14ac:dyDescent="0.25">
      <c r="A475" s="10">
        <v>804</v>
      </c>
      <c r="B475" s="10"/>
      <c r="C475" s="10" t="s">
        <v>1209</v>
      </c>
      <c r="D475" s="10"/>
      <c r="E475" s="10"/>
      <c r="F475" s="10"/>
      <c r="G475" s="11">
        <v>3.8519999999999999</v>
      </c>
      <c r="H475" s="10">
        <v>0</v>
      </c>
      <c r="I475" s="10"/>
      <c r="J475" s="10"/>
      <c r="K475" s="10"/>
      <c r="L475" s="10"/>
      <c r="M475" s="10"/>
      <c r="N475" s="10"/>
      <c r="O475" s="10"/>
      <c r="P475" s="10">
        <v>0</v>
      </c>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c r="EM475" s="10"/>
      <c r="EN475" s="10"/>
      <c r="EO475" s="10"/>
      <c r="EP475" s="10"/>
      <c r="EQ475" s="10"/>
      <c r="ER475" s="10"/>
      <c r="ES475" s="10"/>
      <c r="ET475" s="10"/>
      <c r="EU475" s="10"/>
      <c r="EV475" s="10"/>
      <c r="EW475" s="10"/>
      <c r="EX475" s="10"/>
      <c r="EY475" s="10"/>
      <c r="EZ475" s="10"/>
      <c r="FA475" s="10"/>
      <c r="FB475" s="10"/>
      <c r="FC475" s="10"/>
      <c r="FD475" s="10"/>
      <c r="FE475" s="10"/>
      <c r="FF475" s="10"/>
      <c r="FG475" s="10"/>
      <c r="FH475" s="10"/>
      <c r="FI475" s="10"/>
      <c r="FJ475" s="10"/>
      <c r="FK475" s="10"/>
      <c r="FL475" s="10"/>
      <c r="FM475" s="10"/>
      <c r="FN475" s="10"/>
      <c r="FO475" s="10"/>
      <c r="FP475" s="10"/>
      <c r="FQ475" s="10"/>
      <c r="FR475" s="10"/>
      <c r="FS475" s="10"/>
      <c r="FT475" s="10"/>
      <c r="FU475" s="10"/>
      <c r="FV475" s="10"/>
      <c r="FW475" s="10"/>
      <c r="FX475" s="10"/>
      <c r="FY475" s="10"/>
      <c r="FZ475" s="10"/>
      <c r="GA475" s="10"/>
      <c r="GB475" s="10"/>
      <c r="GC475" s="10"/>
      <c r="GD475" s="10"/>
      <c r="GE475" s="10"/>
      <c r="GF475" s="10"/>
      <c r="GG475" s="10"/>
      <c r="GH475" s="10"/>
      <c r="GI475" s="10"/>
      <c r="GJ475" s="10">
        <v>0</v>
      </c>
      <c r="GK475" s="10"/>
      <c r="GL475" s="10"/>
      <c r="GM475" s="10"/>
      <c r="GN475" s="10"/>
      <c r="GO475" s="10"/>
      <c r="GP475" s="10"/>
      <c r="GQ475" s="10"/>
      <c r="GR475" s="10"/>
      <c r="GS475" s="10"/>
      <c r="GT475" s="10"/>
      <c r="GU475" s="10"/>
      <c r="GV475" s="10"/>
      <c r="GW475" s="10"/>
      <c r="GX475" s="10"/>
      <c r="GY475" s="10"/>
      <c r="GZ475" s="10"/>
      <c r="HA475" s="10"/>
      <c r="HB475" s="10"/>
      <c r="HC475" s="10"/>
      <c r="HD475" s="10"/>
      <c r="HE475" s="10"/>
      <c r="HF475" s="10"/>
      <c r="HG475" s="10"/>
      <c r="HH475" s="10"/>
      <c r="HI475" s="10"/>
      <c r="HJ475" s="10"/>
      <c r="HK475" s="10"/>
      <c r="HL475" s="10">
        <v>0</v>
      </c>
      <c r="HM475" s="10"/>
      <c r="HN475" s="10"/>
      <c r="HO475" s="10"/>
      <c r="HP475" s="10">
        <v>300</v>
      </c>
      <c r="HQ475" s="10"/>
      <c r="HR475" s="10"/>
      <c r="HS475" s="10"/>
      <c r="HT475" s="10"/>
      <c r="HU475" s="10"/>
      <c r="HV475" s="10"/>
      <c r="HW475" s="10"/>
      <c r="HX475" s="10"/>
      <c r="HY475" s="10"/>
      <c r="HZ475" s="10"/>
      <c r="IA475" s="10">
        <v>0</v>
      </c>
      <c r="IB475" s="10"/>
      <c r="IC475" s="10"/>
      <c r="ID475" s="10"/>
      <c r="IE475" s="10"/>
      <c r="IF475" s="10"/>
      <c r="IG475" s="10"/>
      <c r="IH475" s="10"/>
      <c r="II475" s="10"/>
      <c r="IJ475" s="10"/>
      <c r="IK475" s="10"/>
      <c r="IL475" s="10"/>
      <c r="IM475" s="10"/>
      <c r="IN475" s="10"/>
      <c r="IO475" s="10"/>
      <c r="IP475" s="10">
        <v>1800</v>
      </c>
      <c r="IQ475" s="10"/>
      <c r="IR475" s="10">
        <v>0</v>
      </c>
      <c r="IS475" s="10">
        <v>0</v>
      </c>
      <c r="IT475" s="10"/>
      <c r="IU475" s="10"/>
      <c r="IV475" s="10"/>
      <c r="IW475" s="10"/>
      <c r="IX475" s="10">
        <v>500</v>
      </c>
      <c r="IY475" s="10"/>
      <c r="IZ475" s="10"/>
      <c r="JA475" s="10">
        <v>500</v>
      </c>
      <c r="JB475" s="10"/>
      <c r="JC475" s="10"/>
      <c r="JD475" s="10">
        <v>1000</v>
      </c>
      <c r="JE475" s="10"/>
      <c r="JF475" s="10"/>
      <c r="JG475" s="10"/>
      <c r="JH475" s="10"/>
      <c r="JI475" s="10"/>
      <c r="JJ475" s="10"/>
      <c r="JK475" s="10"/>
      <c r="JL475" s="10"/>
      <c r="JM475" s="10"/>
      <c r="JN475" s="10"/>
      <c r="JO475" s="10">
        <v>0</v>
      </c>
      <c r="JP475" s="10"/>
      <c r="JQ475" s="10"/>
      <c r="JR475" s="10"/>
      <c r="JS475" s="10">
        <v>300</v>
      </c>
      <c r="JT475" s="10"/>
      <c r="JU475" s="10"/>
      <c r="JV475" s="10"/>
      <c r="JW475" s="10"/>
      <c r="JX475" s="10"/>
      <c r="JY475" s="10"/>
      <c r="JZ475" s="10"/>
      <c r="KA475" s="10"/>
      <c r="KB475" s="10">
        <v>20</v>
      </c>
      <c r="KC475" s="10"/>
      <c r="KD475" s="10"/>
      <c r="KE475" s="10"/>
      <c r="KF475" s="10"/>
      <c r="KG475" s="10"/>
      <c r="KH475" s="10">
        <v>500</v>
      </c>
      <c r="KI475" s="10"/>
      <c r="KJ475" s="10"/>
      <c r="KK475" s="10">
        <f t="shared" si="17"/>
        <v>4920</v>
      </c>
    </row>
    <row r="476" spans="1:297" ht="30" customHeight="1" x14ac:dyDescent="0.25">
      <c r="A476" s="4"/>
      <c r="B476" s="4">
        <v>339</v>
      </c>
      <c r="C476" s="4"/>
      <c r="D476" s="5" t="s">
        <v>1210</v>
      </c>
      <c r="E476" s="5" t="s">
        <v>1211</v>
      </c>
      <c r="F476" s="4" t="s">
        <v>347</v>
      </c>
      <c r="G476" s="7">
        <v>3.8927</v>
      </c>
      <c r="H476" s="4">
        <v>0</v>
      </c>
      <c r="I476" s="4">
        <v>0</v>
      </c>
      <c r="J476" s="4">
        <v>0</v>
      </c>
      <c r="K476" s="4">
        <v>0</v>
      </c>
      <c r="L476" s="4">
        <v>0</v>
      </c>
      <c r="M476" s="4">
        <v>0</v>
      </c>
      <c r="N476" s="4">
        <v>0</v>
      </c>
      <c r="O476" s="4">
        <v>0</v>
      </c>
      <c r="P476" s="4">
        <v>0</v>
      </c>
      <c r="Q476" s="4">
        <v>0</v>
      </c>
      <c r="R476" s="4">
        <v>0</v>
      </c>
      <c r="S476" s="4">
        <v>0</v>
      </c>
      <c r="T476" s="4">
        <v>0</v>
      </c>
      <c r="U476" s="4">
        <v>0</v>
      </c>
      <c r="V476" s="4">
        <v>0</v>
      </c>
      <c r="W476" s="4">
        <v>0</v>
      </c>
      <c r="X476" s="4">
        <v>0</v>
      </c>
      <c r="Y476" s="4">
        <v>0</v>
      </c>
      <c r="Z476" s="4">
        <v>0</v>
      </c>
      <c r="AA476" s="4">
        <v>0</v>
      </c>
      <c r="AB476" s="4">
        <v>0</v>
      </c>
      <c r="AC476" s="4">
        <v>0</v>
      </c>
      <c r="AD476" s="4">
        <v>0</v>
      </c>
      <c r="AE476" s="4">
        <v>0</v>
      </c>
      <c r="AF476" s="4">
        <v>0</v>
      </c>
      <c r="AG476" s="4">
        <v>0</v>
      </c>
      <c r="AH476" s="4">
        <v>0</v>
      </c>
      <c r="AI476" s="4">
        <v>0</v>
      </c>
      <c r="AJ476" s="4">
        <v>0</v>
      </c>
      <c r="AK476" s="4">
        <v>0</v>
      </c>
      <c r="AL476" s="4">
        <v>0</v>
      </c>
      <c r="AM476" s="4">
        <v>0</v>
      </c>
      <c r="AN476" s="4">
        <v>0</v>
      </c>
      <c r="AO476" s="4">
        <v>0</v>
      </c>
      <c r="AP476" s="4">
        <v>0</v>
      </c>
      <c r="AQ476" s="4">
        <v>0</v>
      </c>
      <c r="AR476" s="4">
        <v>0</v>
      </c>
      <c r="AS476" s="4">
        <v>0</v>
      </c>
      <c r="AT476" s="4">
        <v>0</v>
      </c>
      <c r="AU476" s="4">
        <v>0</v>
      </c>
      <c r="AV476" s="4">
        <v>0</v>
      </c>
      <c r="AW476" s="4">
        <v>0</v>
      </c>
      <c r="AX476" s="4">
        <v>0</v>
      </c>
      <c r="AY476" s="4">
        <v>0</v>
      </c>
      <c r="AZ476" s="4">
        <v>0</v>
      </c>
      <c r="BA476" s="4">
        <v>0</v>
      </c>
      <c r="BB476" s="4">
        <v>0</v>
      </c>
      <c r="BC476" s="4">
        <v>0</v>
      </c>
      <c r="BD476" s="4">
        <v>0</v>
      </c>
      <c r="BE476" s="4">
        <v>0</v>
      </c>
      <c r="BF476" s="4">
        <v>0</v>
      </c>
      <c r="BG476" s="4">
        <v>0</v>
      </c>
      <c r="BH476" s="4">
        <v>0</v>
      </c>
      <c r="BI476" s="4">
        <v>0</v>
      </c>
      <c r="BJ476" s="4">
        <v>0</v>
      </c>
      <c r="BK476" s="4">
        <v>0</v>
      </c>
      <c r="BL476" s="4">
        <v>0</v>
      </c>
      <c r="BM476" s="4">
        <v>0</v>
      </c>
      <c r="BN476" s="4">
        <v>0</v>
      </c>
      <c r="BO476" s="4">
        <v>0</v>
      </c>
      <c r="BP476" s="4">
        <v>0</v>
      </c>
      <c r="BQ476" s="4">
        <v>0</v>
      </c>
      <c r="BR476" s="4">
        <v>0</v>
      </c>
      <c r="BS476" s="4">
        <v>0</v>
      </c>
      <c r="BT476" s="4">
        <v>0</v>
      </c>
      <c r="BU476" s="4">
        <v>0</v>
      </c>
      <c r="BV476" s="4">
        <v>0</v>
      </c>
      <c r="BW476" s="4">
        <v>0</v>
      </c>
      <c r="BX476" s="4">
        <v>0</v>
      </c>
      <c r="BY476" s="4">
        <v>0</v>
      </c>
      <c r="BZ476" s="4">
        <v>0</v>
      </c>
      <c r="CA476" s="4">
        <v>0</v>
      </c>
      <c r="CB476" s="4">
        <v>0</v>
      </c>
      <c r="CC476" s="4">
        <v>0</v>
      </c>
      <c r="CD476" s="4">
        <v>0</v>
      </c>
      <c r="CE476" s="4">
        <v>0</v>
      </c>
      <c r="CF476" s="4">
        <v>0</v>
      </c>
      <c r="CG476" s="4">
        <v>0</v>
      </c>
      <c r="CH476" s="4">
        <v>0</v>
      </c>
      <c r="CI476" s="4">
        <v>0</v>
      </c>
      <c r="CJ476" s="4">
        <v>0</v>
      </c>
      <c r="CK476" s="4">
        <v>0</v>
      </c>
      <c r="CL476" s="4">
        <v>0</v>
      </c>
      <c r="CM476" s="4">
        <v>0</v>
      </c>
      <c r="CN476" s="4">
        <v>0</v>
      </c>
      <c r="CO476" s="4">
        <v>0</v>
      </c>
      <c r="CP476" s="4">
        <v>0</v>
      </c>
      <c r="CQ476" s="4">
        <v>0</v>
      </c>
      <c r="CR476" s="4">
        <v>0</v>
      </c>
      <c r="CS476" s="4">
        <v>0</v>
      </c>
      <c r="CT476" s="4">
        <v>0</v>
      </c>
      <c r="CU476" s="4">
        <v>0</v>
      </c>
      <c r="CV476" s="4">
        <v>0</v>
      </c>
      <c r="CW476" s="4">
        <v>0</v>
      </c>
      <c r="CX476" s="4">
        <v>0</v>
      </c>
      <c r="CY476" s="4">
        <v>0</v>
      </c>
      <c r="CZ476" s="4">
        <v>0</v>
      </c>
      <c r="DA476" s="4">
        <v>0</v>
      </c>
      <c r="DB476" s="4">
        <v>0</v>
      </c>
      <c r="DC476" s="4">
        <v>0</v>
      </c>
      <c r="DD476" s="4">
        <v>0</v>
      </c>
      <c r="DE476" s="4">
        <v>0</v>
      </c>
      <c r="DF476" s="4">
        <v>0</v>
      </c>
      <c r="DG476" s="4">
        <v>0</v>
      </c>
      <c r="DH476" s="4">
        <v>0</v>
      </c>
      <c r="DI476" s="4">
        <v>0</v>
      </c>
      <c r="DJ476" s="4">
        <v>0</v>
      </c>
      <c r="DK476" s="4">
        <v>0</v>
      </c>
      <c r="DL476" s="4">
        <v>0</v>
      </c>
      <c r="DM476" s="4">
        <v>0</v>
      </c>
      <c r="DN476" s="4">
        <v>0</v>
      </c>
      <c r="DO476" s="4">
        <v>0</v>
      </c>
      <c r="DP476" s="4">
        <v>0</v>
      </c>
      <c r="DQ476" s="4">
        <v>0</v>
      </c>
      <c r="DR476" s="4">
        <v>0</v>
      </c>
      <c r="DS476" s="4">
        <v>0</v>
      </c>
      <c r="DT476" s="4">
        <v>0</v>
      </c>
      <c r="DU476" s="4">
        <v>0</v>
      </c>
      <c r="DV476" s="4">
        <v>0</v>
      </c>
      <c r="DW476" s="4">
        <v>0</v>
      </c>
      <c r="DX476" s="4">
        <v>0</v>
      </c>
      <c r="DY476" s="4">
        <v>0</v>
      </c>
      <c r="DZ476" s="4">
        <v>0</v>
      </c>
      <c r="EA476" s="4">
        <v>0</v>
      </c>
      <c r="EB476" s="4">
        <v>0</v>
      </c>
      <c r="EC476" s="4">
        <v>0</v>
      </c>
      <c r="ED476" s="4">
        <v>0</v>
      </c>
      <c r="EE476" s="4">
        <v>0</v>
      </c>
      <c r="EF476" s="4">
        <v>0</v>
      </c>
      <c r="EG476" s="4">
        <v>0</v>
      </c>
      <c r="EH476" s="4">
        <v>0</v>
      </c>
      <c r="EI476" s="4">
        <v>0</v>
      </c>
      <c r="EJ476" s="4">
        <v>0</v>
      </c>
      <c r="EK476" s="4">
        <v>0</v>
      </c>
      <c r="EL476" s="4">
        <v>0</v>
      </c>
      <c r="EM476" s="4">
        <v>0</v>
      </c>
      <c r="EN476" s="4">
        <v>0</v>
      </c>
      <c r="EO476" s="4">
        <v>0</v>
      </c>
      <c r="EP476" s="4">
        <v>0</v>
      </c>
      <c r="EQ476" s="4">
        <v>0</v>
      </c>
      <c r="ER476" s="4">
        <v>0</v>
      </c>
      <c r="ES476" s="4">
        <v>0</v>
      </c>
      <c r="ET476" s="4">
        <v>0</v>
      </c>
      <c r="EU476" s="4">
        <v>0</v>
      </c>
      <c r="EV476" s="4">
        <v>0</v>
      </c>
      <c r="EW476" s="4">
        <v>0</v>
      </c>
      <c r="EX476" s="4">
        <v>0</v>
      </c>
      <c r="EY476" s="4">
        <v>0</v>
      </c>
      <c r="EZ476" s="4">
        <v>0</v>
      </c>
      <c r="FA476" s="4">
        <v>0</v>
      </c>
      <c r="FB476" s="4">
        <v>0</v>
      </c>
      <c r="FC476" s="4">
        <v>0</v>
      </c>
      <c r="FD476" s="4">
        <v>0</v>
      </c>
      <c r="FE476" s="4">
        <v>0</v>
      </c>
      <c r="FF476" s="4">
        <v>0</v>
      </c>
      <c r="FG476" s="4">
        <v>0</v>
      </c>
      <c r="FH476" s="4">
        <v>0</v>
      </c>
      <c r="FI476" s="4">
        <v>0</v>
      </c>
      <c r="FJ476" s="4">
        <v>0</v>
      </c>
      <c r="FK476" s="4">
        <v>0</v>
      </c>
      <c r="FL476" s="4">
        <v>0</v>
      </c>
      <c r="FM476" s="4">
        <v>0</v>
      </c>
      <c r="FN476" s="4">
        <v>0</v>
      </c>
      <c r="FO476" s="4">
        <v>0</v>
      </c>
      <c r="FP476" s="4">
        <v>0</v>
      </c>
      <c r="FQ476" s="4">
        <v>0</v>
      </c>
      <c r="FR476" s="4">
        <v>0</v>
      </c>
      <c r="FS476" s="4">
        <v>0</v>
      </c>
      <c r="FT476" s="4">
        <v>0</v>
      </c>
      <c r="FU476" s="4">
        <v>0</v>
      </c>
      <c r="FV476" s="4">
        <v>0</v>
      </c>
      <c r="FW476" s="4">
        <v>0</v>
      </c>
      <c r="FX476" s="4">
        <v>0</v>
      </c>
      <c r="FY476" s="4">
        <v>0</v>
      </c>
      <c r="FZ476" s="4">
        <v>0</v>
      </c>
      <c r="GA476" s="4">
        <v>0</v>
      </c>
      <c r="GB476" s="4">
        <v>0</v>
      </c>
      <c r="GC476" s="4">
        <v>0</v>
      </c>
      <c r="GD476" s="4">
        <v>0</v>
      </c>
      <c r="GE476" s="4">
        <v>0</v>
      </c>
      <c r="GF476" s="4">
        <v>0</v>
      </c>
      <c r="GG476" s="4">
        <v>0</v>
      </c>
      <c r="GH476" s="4">
        <v>0</v>
      </c>
      <c r="GI476" s="4">
        <v>0</v>
      </c>
      <c r="GJ476" s="4">
        <v>0</v>
      </c>
      <c r="GK476" s="4">
        <v>0</v>
      </c>
      <c r="GL476" s="4">
        <v>0</v>
      </c>
      <c r="GM476" s="4">
        <v>0</v>
      </c>
      <c r="GN476" s="4">
        <v>0</v>
      </c>
      <c r="GO476" s="4">
        <v>0</v>
      </c>
      <c r="GP476" s="4">
        <v>0</v>
      </c>
      <c r="GQ476" s="4">
        <v>0</v>
      </c>
      <c r="GR476" s="4">
        <v>0</v>
      </c>
      <c r="GS476" s="4">
        <v>0</v>
      </c>
      <c r="GT476" s="4">
        <v>0</v>
      </c>
      <c r="GU476" s="4">
        <v>0</v>
      </c>
      <c r="GV476" s="4">
        <v>0</v>
      </c>
      <c r="GW476" s="4">
        <v>0</v>
      </c>
      <c r="GX476" s="4">
        <v>0</v>
      </c>
      <c r="GY476" s="4">
        <v>0</v>
      </c>
      <c r="GZ476" s="4">
        <v>0</v>
      </c>
      <c r="HA476" s="4">
        <v>0</v>
      </c>
      <c r="HB476" s="4">
        <v>0</v>
      </c>
      <c r="HC476" s="4">
        <v>0</v>
      </c>
      <c r="HD476" s="4">
        <v>0</v>
      </c>
      <c r="HE476" s="4">
        <v>0</v>
      </c>
      <c r="HF476" s="4">
        <v>0</v>
      </c>
      <c r="HG476" s="4">
        <v>0</v>
      </c>
      <c r="HH476" s="4">
        <v>0</v>
      </c>
      <c r="HI476" s="4">
        <v>0</v>
      </c>
      <c r="HJ476" s="4">
        <v>0</v>
      </c>
      <c r="HK476" s="4">
        <v>0</v>
      </c>
      <c r="HL476" s="4">
        <v>0</v>
      </c>
      <c r="HM476" s="4">
        <v>0</v>
      </c>
      <c r="HN476" s="4">
        <v>0</v>
      </c>
      <c r="HO476" s="4">
        <v>0</v>
      </c>
      <c r="HP476" s="4">
        <v>300</v>
      </c>
      <c r="HQ476" s="4">
        <v>0</v>
      </c>
      <c r="HR476" s="4">
        <v>0</v>
      </c>
      <c r="HS476" s="4">
        <v>0</v>
      </c>
      <c r="HT476" s="4">
        <v>0</v>
      </c>
      <c r="HU476" s="4">
        <v>0</v>
      </c>
      <c r="HV476" s="4">
        <v>0</v>
      </c>
      <c r="HW476" s="4">
        <v>1100</v>
      </c>
      <c r="HX476" s="4">
        <v>0</v>
      </c>
      <c r="HY476" s="4">
        <v>6000</v>
      </c>
      <c r="HZ476" s="4">
        <v>3500</v>
      </c>
      <c r="IA476" s="4">
        <v>5400</v>
      </c>
      <c r="IB476" s="4">
        <v>10000</v>
      </c>
      <c r="IC476" s="4">
        <v>0</v>
      </c>
      <c r="ID476" s="4">
        <v>0</v>
      </c>
      <c r="IE476" s="4">
        <v>0</v>
      </c>
      <c r="IF476" s="4">
        <v>0</v>
      </c>
      <c r="IG476" s="4">
        <v>0</v>
      </c>
      <c r="IH476" s="4">
        <v>0</v>
      </c>
      <c r="II476" s="4">
        <v>0</v>
      </c>
      <c r="IJ476" s="4">
        <v>0</v>
      </c>
      <c r="IK476" s="4">
        <v>0</v>
      </c>
      <c r="IL476" s="4">
        <v>0</v>
      </c>
      <c r="IM476" s="4">
        <v>0</v>
      </c>
      <c r="IN476" s="4">
        <v>1000</v>
      </c>
      <c r="IO476" s="4">
        <v>0</v>
      </c>
      <c r="IP476" s="4">
        <v>1800</v>
      </c>
      <c r="IQ476" s="4">
        <v>0</v>
      </c>
      <c r="IR476" s="4">
        <v>6000</v>
      </c>
      <c r="IS476" s="4">
        <v>6200</v>
      </c>
      <c r="IT476" s="4">
        <v>50000</v>
      </c>
      <c r="IU476" s="4">
        <v>0</v>
      </c>
      <c r="IV476" s="4">
        <v>0</v>
      </c>
      <c r="IW476" s="4">
        <v>400</v>
      </c>
      <c r="IX476" s="4">
        <v>500</v>
      </c>
      <c r="IY476" s="4">
        <v>0</v>
      </c>
      <c r="IZ476" s="4">
        <v>500</v>
      </c>
      <c r="JA476" s="4">
        <v>500</v>
      </c>
      <c r="JB476" s="4">
        <v>50</v>
      </c>
      <c r="JC476" s="4">
        <v>100</v>
      </c>
      <c r="JD476" s="4">
        <v>1000</v>
      </c>
      <c r="JE476" s="4">
        <v>1500</v>
      </c>
      <c r="JF476" s="4">
        <v>0</v>
      </c>
      <c r="JG476" s="4">
        <v>0</v>
      </c>
      <c r="JH476" s="4">
        <v>0</v>
      </c>
      <c r="JI476" s="4">
        <v>0</v>
      </c>
      <c r="JJ476" s="4">
        <v>400</v>
      </c>
      <c r="JK476" s="4">
        <v>0</v>
      </c>
      <c r="JL476" s="4">
        <v>0</v>
      </c>
      <c r="JM476" s="4">
        <v>0</v>
      </c>
      <c r="JN476" s="4">
        <v>0</v>
      </c>
      <c r="JO476" s="4">
        <v>0</v>
      </c>
      <c r="JP476" s="4">
        <v>0</v>
      </c>
      <c r="JQ476" s="4">
        <v>0</v>
      </c>
      <c r="JR476" s="4">
        <v>0</v>
      </c>
      <c r="JS476" s="4">
        <v>1500</v>
      </c>
      <c r="JT476" s="4">
        <v>50</v>
      </c>
      <c r="JU476" s="4">
        <v>50</v>
      </c>
      <c r="JV476" s="4">
        <v>1000</v>
      </c>
      <c r="JW476" s="4">
        <v>100</v>
      </c>
      <c r="JX476" s="4">
        <v>0</v>
      </c>
      <c r="JY476" s="4">
        <v>0</v>
      </c>
      <c r="JZ476" s="4">
        <v>50</v>
      </c>
      <c r="KA476" s="4">
        <v>0</v>
      </c>
      <c r="KB476" s="4">
        <v>220</v>
      </c>
      <c r="KC476" s="4">
        <v>50</v>
      </c>
      <c r="KD476" s="4">
        <v>0</v>
      </c>
      <c r="KE476" s="4">
        <v>0</v>
      </c>
      <c r="KF476" s="4">
        <v>0</v>
      </c>
      <c r="KG476" s="4">
        <v>0</v>
      </c>
      <c r="KH476" s="4">
        <v>500</v>
      </c>
      <c r="KI476" s="4">
        <v>0</v>
      </c>
      <c r="KJ476" s="4">
        <v>0</v>
      </c>
      <c r="KK476" s="4">
        <f t="shared" si="17"/>
        <v>99770</v>
      </c>
    </row>
    <row r="477" spans="1:297" ht="30" customHeight="1" x14ac:dyDescent="0.25">
      <c r="A477" s="4">
        <v>460</v>
      </c>
      <c r="B477" s="4">
        <v>340</v>
      </c>
      <c r="C477" s="4" t="s">
        <v>1212</v>
      </c>
      <c r="D477" s="5" t="s">
        <v>1212</v>
      </c>
      <c r="E477" s="5" t="s">
        <v>1213</v>
      </c>
      <c r="F477" s="4"/>
      <c r="G477" s="7">
        <v>21</v>
      </c>
      <c r="H477" s="4">
        <v>0</v>
      </c>
      <c r="I477" s="4"/>
      <c r="J477" s="4"/>
      <c r="K477" s="4"/>
      <c r="L477" s="4"/>
      <c r="M477" s="4"/>
      <c r="N477" s="4"/>
      <c r="O477" s="4"/>
      <c r="P477" s="4">
        <v>0</v>
      </c>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v>7000</v>
      </c>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v>0</v>
      </c>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v>0</v>
      </c>
      <c r="HM477" s="4"/>
      <c r="HN477" s="4"/>
      <c r="HO477" s="4"/>
      <c r="HP477" s="4"/>
      <c r="HQ477" s="4"/>
      <c r="HR477" s="4"/>
      <c r="HS477" s="4"/>
      <c r="HT477" s="4"/>
      <c r="HU477" s="4"/>
      <c r="HV477" s="4"/>
      <c r="HW477" s="4"/>
      <c r="HX477" s="4"/>
      <c r="HY477" s="4"/>
      <c r="HZ477" s="4"/>
      <c r="IA477" s="4">
        <v>0</v>
      </c>
      <c r="IB477" s="4"/>
      <c r="IC477" s="4"/>
      <c r="ID477" s="4"/>
      <c r="IE477" s="4"/>
      <c r="IF477" s="4"/>
      <c r="IG477" s="4"/>
      <c r="IH477" s="4"/>
      <c r="II477" s="4"/>
      <c r="IJ477" s="4"/>
      <c r="IK477" s="4"/>
      <c r="IL477" s="4"/>
      <c r="IM477" s="4"/>
      <c r="IN477" s="4"/>
      <c r="IO477" s="4"/>
      <c r="IP477" s="4"/>
      <c r="IQ477" s="4"/>
      <c r="IR477" s="4">
        <v>100</v>
      </c>
      <c r="IS477" s="4">
        <v>0</v>
      </c>
      <c r="IT477" s="4">
        <v>1000</v>
      </c>
      <c r="IU477" s="4"/>
      <c r="IV477" s="4"/>
      <c r="IW477" s="4"/>
      <c r="IX477" s="4"/>
      <c r="IY477" s="4"/>
      <c r="IZ477" s="4">
        <v>20</v>
      </c>
      <c r="JA477" s="4">
        <v>0</v>
      </c>
      <c r="JB477" s="4"/>
      <c r="JC477" s="4"/>
      <c r="JD477" s="4">
        <v>5</v>
      </c>
      <c r="JE477" s="4">
        <v>10</v>
      </c>
      <c r="JF477" s="4"/>
      <c r="JG477" s="4"/>
      <c r="JH477" s="4"/>
      <c r="JI477" s="4"/>
      <c r="JJ477" s="4"/>
      <c r="JK477" s="4"/>
      <c r="JL477" s="4"/>
      <c r="JM477" s="4"/>
      <c r="JN477" s="4"/>
      <c r="JO477" s="4">
        <v>0</v>
      </c>
      <c r="JP477" s="4"/>
      <c r="JQ477" s="4"/>
      <c r="JR477" s="4"/>
      <c r="JS477" s="4">
        <v>0</v>
      </c>
      <c r="JT477" s="4"/>
      <c r="JU477" s="4"/>
      <c r="JV477" s="4"/>
      <c r="JW477" s="4"/>
      <c r="JX477" s="4"/>
      <c r="JY477" s="4"/>
      <c r="JZ477" s="4"/>
      <c r="KA477" s="4"/>
      <c r="KB477" s="4">
        <v>0</v>
      </c>
      <c r="KC477" s="4"/>
      <c r="KD477" s="4"/>
      <c r="KE477" s="4"/>
      <c r="KF477" s="4"/>
      <c r="KG477" s="4"/>
      <c r="KH477" s="4"/>
      <c r="KI477" s="4"/>
      <c r="KJ477" s="4"/>
      <c r="KK477" s="4">
        <f t="shared" si="17"/>
        <v>8135</v>
      </c>
    </row>
    <row r="478" spans="1:297" ht="30" customHeight="1" x14ac:dyDescent="0.25">
      <c r="A478" s="4">
        <v>461</v>
      </c>
      <c r="B478" s="4">
        <v>341</v>
      </c>
      <c r="C478" s="4" t="s">
        <v>1214</v>
      </c>
      <c r="D478" s="5" t="s">
        <v>1214</v>
      </c>
      <c r="E478" s="5" t="s">
        <v>1215</v>
      </c>
      <c r="F478" s="4"/>
      <c r="G478" s="7">
        <v>16.608000000000001</v>
      </c>
      <c r="H478" s="4">
        <v>0</v>
      </c>
      <c r="I478" s="4"/>
      <c r="J478" s="4"/>
      <c r="K478" s="4"/>
      <c r="L478" s="4"/>
      <c r="M478" s="4"/>
      <c r="N478" s="4"/>
      <c r="O478" s="4"/>
      <c r="P478" s="4">
        <v>0</v>
      </c>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v>0</v>
      </c>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v>0</v>
      </c>
      <c r="HM478" s="4"/>
      <c r="HN478" s="4"/>
      <c r="HO478" s="4"/>
      <c r="HP478" s="4"/>
      <c r="HQ478" s="4">
        <v>5</v>
      </c>
      <c r="HR478" s="4"/>
      <c r="HS478" s="4"/>
      <c r="HT478" s="4"/>
      <c r="HU478" s="4"/>
      <c r="HV478" s="4"/>
      <c r="HW478" s="4"/>
      <c r="HX478" s="4"/>
      <c r="HY478" s="4"/>
      <c r="HZ478" s="4"/>
      <c r="IA478" s="4">
        <v>10</v>
      </c>
      <c r="IB478" s="4"/>
      <c r="IC478" s="4"/>
      <c r="ID478" s="4"/>
      <c r="IE478" s="4"/>
      <c r="IF478" s="4"/>
      <c r="IG478" s="4"/>
      <c r="IH478" s="4"/>
      <c r="II478" s="4"/>
      <c r="IJ478" s="4"/>
      <c r="IK478" s="4"/>
      <c r="IL478" s="4"/>
      <c r="IM478" s="4"/>
      <c r="IN478" s="4">
        <v>50</v>
      </c>
      <c r="IO478" s="4"/>
      <c r="IP478" s="4">
        <v>3400</v>
      </c>
      <c r="IQ478" s="4"/>
      <c r="IR478" s="4">
        <v>0</v>
      </c>
      <c r="IS478" s="4">
        <v>0</v>
      </c>
      <c r="IT478" s="4">
        <v>20000</v>
      </c>
      <c r="IU478" s="4"/>
      <c r="IV478" s="4"/>
      <c r="IW478" s="4"/>
      <c r="IX478" s="4"/>
      <c r="IY478" s="4"/>
      <c r="IZ478" s="4">
        <v>50</v>
      </c>
      <c r="JA478" s="4">
        <v>0</v>
      </c>
      <c r="JB478" s="4">
        <v>50</v>
      </c>
      <c r="JC478" s="4"/>
      <c r="JD478" s="4"/>
      <c r="JE478" s="4"/>
      <c r="JF478" s="4"/>
      <c r="JG478" s="4"/>
      <c r="JH478" s="4"/>
      <c r="JI478" s="4"/>
      <c r="JJ478" s="4"/>
      <c r="JK478" s="4">
        <v>20</v>
      </c>
      <c r="JL478" s="4"/>
      <c r="JM478" s="4"/>
      <c r="JN478" s="4"/>
      <c r="JO478" s="4">
        <v>0</v>
      </c>
      <c r="JP478" s="4"/>
      <c r="JQ478" s="4"/>
      <c r="JR478" s="4"/>
      <c r="JS478" s="4">
        <v>0</v>
      </c>
      <c r="JT478" s="4"/>
      <c r="JU478" s="4"/>
      <c r="JV478" s="4">
        <v>10</v>
      </c>
      <c r="JW478" s="4"/>
      <c r="JX478" s="4"/>
      <c r="JY478" s="4"/>
      <c r="JZ478" s="4"/>
      <c r="KA478" s="4"/>
      <c r="KB478" s="4">
        <v>0</v>
      </c>
      <c r="KC478" s="4"/>
      <c r="KD478" s="4"/>
      <c r="KE478" s="4"/>
      <c r="KF478" s="4"/>
      <c r="KG478" s="4"/>
      <c r="KH478" s="4"/>
      <c r="KI478" s="4"/>
      <c r="KJ478" s="4"/>
      <c r="KK478" s="4">
        <f t="shared" si="17"/>
        <v>23595</v>
      </c>
    </row>
    <row r="479" spans="1:297" ht="30" customHeight="1" x14ac:dyDescent="0.25">
      <c r="A479" s="4">
        <v>462</v>
      </c>
      <c r="B479" s="4">
        <v>342</v>
      </c>
      <c r="C479" s="4" t="s">
        <v>1216</v>
      </c>
      <c r="D479" s="17" t="s">
        <v>1217</v>
      </c>
      <c r="E479" s="17" t="s">
        <v>1218</v>
      </c>
      <c r="F479" s="4"/>
      <c r="G479" s="7">
        <v>2.46</v>
      </c>
      <c r="H479" s="4">
        <v>0</v>
      </c>
      <c r="I479" s="4"/>
      <c r="J479" s="4"/>
      <c r="K479" s="4"/>
      <c r="L479" s="4"/>
      <c r="M479" s="4"/>
      <c r="N479" s="4"/>
      <c r="O479" s="4"/>
      <c r="P479" s="4">
        <v>0</v>
      </c>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v>10500</v>
      </c>
      <c r="AZ479" s="4">
        <v>8000</v>
      </c>
      <c r="BA479" s="4">
        <v>5000</v>
      </c>
      <c r="BB479" s="4">
        <v>2000</v>
      </c>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v>600</v>
      </c>
      <c r="DA479" s="4"/>
      <c r="DB479" s="4"/>
      <c r="DC479" s="4"/>
      <c r="DD479" s="4"/>
      <c r="DE479" s="4"/>
      <c r="DF479" s="4"/>
      <c r="DG479" s="4"/>
      <c r="DH479" s="4">
        <v>1000</v>
      </c>
      <c r="DI479" s="4"/>
      <c r="DJ479" s="4"/>
      <c r="DK479" s="4">
        <v>200</v>
      </c>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v>500</v>
      </c>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v>0</v>
      </c>
      <c r="GK479" s="4"/>
      <c r="GL479" s="4"/>
      <c r="GM479" s="4"/>
      <c r="GN479" s="4"/>
      <c r="GO479" s="4"/>
      <c r="GP479" s="4"/>
      <c r="GQ479" s="4"/>
      <c r="GR479" s="4"/>
      <c r="GS479" s="4"/>
      <c r="GT479" s="4"/>
      <c r="GU479" s="4"/>
      <c r="GV479" s="4"/>
      <c r="GW479" s="4"/>
      <c r="GX479" s="4"/>
      <c r="GY479" s="4"/>
      <c r="GZ479" s="4"/>
      <c r="HA479" s="4">
        <v>200</v>
      </c>
      <c r="HB479" s="4"/>
      <c r="HC479" s="4"/>
      <c r="HD479" s="4"/>
      <c r="HE479" s="4"/>
      <c r="HF479" s="4"/>
      <c r="HG479" s="4"/>
      <c r="HH479" s="4"/>
      <c r="HI479" s="4"/>
      <c r="HJ479" s="4"/>
      <c r="HK479" s="4"/>
      <c r="HL479" s="4">
        <v>0</v>
      </c>
      <c r="HM479" s="4"/>
      <c r="HN479" s="4"/>
      <c r="HO479" s="4"/>
      <c r="HP479" s="4"/>
      <c r="HQ479" s="4">
        <v>5000</v>
      </c>
      <c r="HR479" s="4"/>
      <c r="HS479" s="4"/>
      <c r="HT479" s="4">
        <v>3000</v>
      </c>
      <c r="HU479" s="4"/>
      <c r="HV479" s="4"/>
      <c r="HW479" s="4"/>
      <c r="HX479" s="4">
        <v>50</v>
      </c>
      <c r="HY479" s="4"/>
      <c r="HZ479" s="4"/>
      <c r="IA479" s="4">
        <v>15100</v>
      </c>
      <c r="IB479" s="4">
        <v>2000</v>
      </c>
      <c r="IC479" s="4">
        <v>100</v>
      </c>
      <c r="ID479" s="4">
        <v>100</v>
      </c>
      <c r="IE479" s="4"/>
      <c r="IF479" s="4"/>
      <c r="IG479" s="4"/>
      <c r="IH479" s="4">
        <v>4000</v>
      </c>
      <c r="II479" s="4"/>
      <c r="IJ479" s="4"/>
      <c r="IK479" s="4"/>
      <c r="IL479" s="4"/>
      <c r="IM479" s="4"/>
      <c r="IN479" s="4"/>
      <c r="IO479" s="4"/>
      <c r="IP479" s="4">
        <v>4500</v>
      </c>
      <c r="IQ479" s="4"/>
      <c r="IR479" s="4">
        <v>0</v>
      </c>
      <c r="IS479" s="4">
        <v>300</v>
      </c>
      <c r="IT479" s="4">
        <v>4000</v>
      </c>
      <c r="IU479" s="4"/>
      <c r="IV479" s="4"/>
      <c r="IW479" s="4"/>
      <c r="IX479" s="4"/>
      <c r="IY479" s="4"/>
      <c r="IZ479" s="4"/>
      <c r="JA479" s="4">
        <v>3000</v>
      </c>
      <c r="JB479" s="4"/>
      <c r="JC479" s="4">
        <v>150</v>
      </c>
      <c r="JD479" s="4"/>
      <c r="JE479" s="4"/>
      <c r="JF479" s="4">
        <v>200</v>
      </c>
      <c r="JG479" s="4">
        <v>600</v>
      </c>
      <c r="JH479" s="4"/>
      <c r="JI479" s="4">
        <v>500</v>
      </c>
      <c r="JJ479" s="4"/>
      <c r="JK479" s="4"/>
      <c r="JL479" s="4"/>
      <c r="JM479" s="4"/>
      <c r="JN479" s="4"/>
      <c r="JO479" s="4">
        <v>1500</v>
      </c>
      <c r="JP479" s="4"/>
      <c r="JQ479" s="4">
        <v>1500</v>
      </c>
      <c r="JR479" s="4"/>
      <c r="JS479" s="4">
        <v>1000</v>
      </c>
      <c r="JT479" s="4"/>
      <c r="JU479" s="4"/>
      <c r="JV479" s="4"/>
      <c r="JW479" s="4"/>
      <c r="JX479" s="4"/>
      <c r="JY479" s="4"/>
      <c r="JZ479" s="4"/>
      <c r="KA479" s="4">
        <v>1000</v>
      </c>
      <c r="KB479" s="4">
        <v>0</v>
      </c>
      <c r="KC479" s="4"/>
      <c r="KD479" s="4"/>
      <c r="KE479" s="4"/>
      <c r="KF479" s="4"/>
      <c r="KG479" s="4"/>
      <c r="KH479" s="4"/>
      <c r="KI479" s="4">
        <v>2000</v>
      </c>
      <c r="KJ479" s="4"/>
      <c r="KK479" s="4">
        <f t="shared" si="17"/>
        <v>77600</v>
      </c>
    </row>
    <row r="480" spans="1:297" ht="30" customHeight="1" x14ac:dyDescent="0.25">
      <c r="A480" s="4">
        <v>463</v>
      </c>
      <c r="B480" s="4">
        <v>343</v>
      </c>
      <c r="C480" s="4" t="s">
        <v>1219</v>
      </c>
      <c r="D480" s="6" t="s">
        <v>1219</v>
      </c>
      <c r="E480" s="6" t="s">
        <v>1220</v>
      </c>
      <c r="F480" s="4"/>
      <c r="G480" s="7">
        <v>111.24</v>
      </c>
      <c r="H480" s="4">
        <v>0</v>
      </c>
      <c r="I480" s="4"/>
      <c r="J480" s="4"/>
      <c r="K480" s="4"/>
      <c r="L480" s="4"/>
      <c r="M480" s="4"/>
      <c r="N480" s="4"/>
      <c r="O480" s="4"/>
      <c r="P480" s="4">
        <v>0</v>
      </c>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v>0</v>
      </c>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v>0</v>
      </c>
      <c r="HM480" s="4"/>
      <c r="HN480" s="4"/>
      <c r="HO480" s="4"/>
      <c r="HP480" s="4"/>
      <c r="HQ480" s="4"/>
      <c r="HR480" s="4"/>
      <c r="HS480" s="4"/>
      <c r="HT480" s="4"/>
      <c r="HU480" s="4"/>
      <c r="HV480" s="4"/>
      <c r="HW480" s="4"/>
      <c r="HX480" s="4"/>
      <c r="HY480" s="4">
        <v>1000</v>
      </c>
      <c r="HZ480" s="4"/>
      <c r="IA480" s="4">
        <v>0</v>
      </c>
      <c r="IB480" s="4">
        <v>100</v>
      </c>
      <c r="IC480" s="4"/>
      <c r="ID480" s="4"/>
      <c r="IE480" s="4"/>
      <c r="IF480" s="4"/>
      <c r="IG480" s="4"/>
      <c r="IH480" s="4">
        <v>10</v>
      </c>
      <c r="II480" s="4"/>
      <c r="IJ480" s="4"/>
      <c r="IK480" s="4"/>
      <c r="IL480" s="4"/>
      <c r="IM480" s="4"/>
      <c r="IN480" s="4"/>
      <c r="IO480" s="4"/>
      <c r="IP480" s="4">
        <v>50</v>
      </c>
      <c r="IQ480" s="4"/>
      <c r="IR480" s="4">
        <v>0</v>
      </c>
      <c r="IS480" s="4">
        <v>100</v>
      </c>
      <c r="IT480" s="4"/>
      <c r="IU480" s="4"/>
      <c r="IV480" s="4"/>
      <c r="IW480" s="4"/>
      <c r="IX480" s="4"/>
      <c r="IY480" s="4"/>
      <c r="IZ480" s="4"/>
      <c r="JA480" s="4">
        <v>0</v>
      </c>
      <c r="JB480" s="4">
        <v>2</v>
      </c>
      <c r="JC480" s="4"/>
      <c r="JD480" s="4"/>
      <c r="JE480" s="4"/>
      <c r="JF480" s="4"/>
      <c r="JG480" s="4"/>
      <c r="JH480" s="4"/>
      <c r="JI480" s="4"/>
      <c r="JJ480" s="4"/>
      <c r="JK480" s="4"/>
      <c r="JL480" s="4"/>
      <c r="JM480" s="4"/>
      <c r="JN480" s="4"/>
      <c r="JO480" s="4">
        <v>0</v>
      </c>
      <c r="JP480" s="4"/>
      <c r="JQ480" s="4"/>
      <c r="JR480" s="4"/>
      <c r="JS480" s="4">
        <v>0</v>
      </c>
      <c r="JT480" s="4"/>
      <c r="JU480" s="4"/>
      <c r="JV480" s="4">
        <v>2</v>
      </c>
      <c r="JW480" s="4"/>
      <c r="JX480" s="4"/>
      <c r="JY480" s="4"/>
      <c r="JZ480" s="4"/>
      <c r="KA480" s="4"/>
      <c r="KB480" s="4">
        <v>0</v>
      </c>
      <c r="KC480" s="4"/>
      <c r="KD480" s="4"/>
      <c r="KE480" s="4"/>
      <c r="KF480" s="4"/>
      <c r="KG480" s="4"/>
      <c r="KH480" s="4"/>
      <c r="KI480" s="4"/>
      <c r="KJ480" s="4"/>
      <c r="KK480" s="4">
        <f t="shared" si="17"/>
        <v>1264</v>
      </c>
    </row>
    <row r="481" spans="1:297" ht="30" customHeight="1" x14ac:dyDescent="0.25">
      <c r="A481" s="4">
        <v>464</v>
      </c>
      <c r="B481" s="4">
        <v>344</v>
      </c>
      <c r="C481" s="4" t="s">
        <v>1221</v>
      </c>
      <c r="D481" s="5" t="s">
        <v>1222</v>
      </c>
      <c r="E481" s="5" t="s">
        <v>1223</v>
      </c>
      <c r="F481" s="4"/>
      <c r="G481" s="7">
        <v>603.16999999999996</v>
      </c>
      <c r="H481" s="4">
        <v>0</v>
      </c>
      <c r="I481" s="4"/>
      <c r="J481" s="4"/>
      <c r="K481" s="4"/>
      <c r="L481" s="4"/>
      <c r="M481" s="4"/>
      <c r="N481" s="4"/>
      <c r="O481" s="4"/>
      <c r="P481" s="4">
        <v>0</v>
      </c>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v>0</v>
      </c>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v>0</v>
      </c>
      <c r="HM481" s="4"/>
      <c r="HN481" s="4"/>
      <c r="HO481" s="4"/>
      <c r="HP481" s="4"/>
      <c r="HQ481" s="4"/>
      <c r="HR481" s="4"/>
      <c r="HS481" s="4"/>
      <c r="HT481" s="4"/>
      <c r="HU481" s="4"/>
      <c r="HV481" s="4"/>
      <c r="HW481" s="4"/>
      <c r="HX481" s="4"/>
      <c r="HY481" s="4"/>
      <c r="HZ481" s="4"/>
      <c r="IA481" s="4">
        <v>0</v>
      </c>
      <c r="IB481" s="4"/>
      <c r="IC481" s="4"/>
      <c r="ID481" s="4"/>
      <c r="IE481" s="4"/>
      <c r="IF481" s="4"/>
      <c r="IG481" s="4"/>
      <c r="IH481" s="4"/>
      <c r="II481" s="4"/>
      <c r="IJ481" s="4"/>
      <c r="IK481" s="4"/>
      <c r="IL481" s="4"/>
      <c r="IM481" s="4"/>
      <c r="IN481" s="4"/>
      <c r="IO481" s="4"/>
      <c r="IP481" s="4"/>
      <c r="IQ481" s="4"/>
      <c r="IR481" s="4">
        <v>0</v>
      </c>
      <c r="IS481" s="4">
        <v>0</v>
      </c>
      <c r="IT481" s="4">
        <v>70</v>
      </c>
      <c r="IU481" s="4"/>
      <c r="IV481" s="4"/>
      <c r="IW481" s="4"/>
      <c r="IX481" s="4"/>
      <c r="IY481" s="4"/>
      <c r="IZ481" s="4"/>
      <c r="JA481" s="4">
        <v>0</v>
      </c>
      <c r="JB481" s="4"/>
      <c r="JC481" s="4"/>
      <c r="JD481" s="4"/>
      <c r="JE481" s="4"/>
      <c r="JF481" s="4"/>
      <c r="JG481" s="4"/>
      <c r="JH481" s="4"/>
      <c r="JI481" s="4"/>
      <c r="JJ481" s="4"/>
      <c r="JK481" s="4"/>
      <c r="JL481" s="4"/>
      <c r="JM481" s="4">
        <v>1</v>
      </c>
      <c r="JN481" s="4"/>
      <c r="JO481" s="4">
        <v>0</v>
      </c>
      <c r="JP481" s="4"/>
      <c r="JQ481" s="4"/>
      <c r="JR481" s="4"/>
      <c r="JS481" s="4">
        <v>0</v>
      </c>
      <c r="JT481" s="4"/>
      <c r="JU481" s="4"/>
      <c r="JV481" s="4"/>
      <c r="JW481" s="4"/>
      <c r="JX481" s="4"/>
      <c r="JY481" s="4"/>
      <c r="JZ481" s="4"/>
      <c r="KA481" s="4"/>
      <c r="KB481" s="4">
        <v>0</v>
      </c>
      <c r="KC481" s="4"/>
      <c r="KD481" s="4"/>
      <c r="KE481" s="4"/>
      <c r="KF481" s="4"/>
      <c r="KG481" s="4"/>
      <c r="KH481" s="4"/>
      <c r="KI481" s="4"/>
      <c r="KJ481" s="4"/>
      <c r="KK481" s="4">
        <f t="shared" si="17"/>
        <v>71</v>
      </c>
    </row>
    <row r="482" spans="1:297" ht="30" customHeight="1" x14ac:dyDescent="0.25">
      <c r="A482" s="4">
        <v>465</v>
      </c>
      <c r="B482" s="4">
        <v>345</v>
      </c>
      <c r="C482" s="4" t="s">
        <v>1221</v>
      </c>
      <c r="D482" s="5" t="s">
        <v>1224</v>
      </c>
      <c r="E482" s="5" t="s">
        <v>1225</v>
      </c>
      <c r="F482" s="4"/>
      <c r="G482" s="7">
        <v>931.33</v>
      </c>
      <c r="H482" s="4">
        <v>0</v>
      </c>
      <c r="I482" s="4"/>
      <c r="J482" s="4"/>
      <c r="K482" s="4"/>
      <c r="L482" s="4"/>
      <c r="M482" s="4"/>
      <c r="N482" s="4"/>
      <c r="O482" s="4"/>
      <c r="P482" s="4">
        <v>0</v>
      </c>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v>0</v>
      </c>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v>0</v>
      </c>
      <c r="HM482" s="4"/>
      <c r="HN482" s="4"/>
      <c r="HO482" s="4"/>
      <c r="HP482" s="4"/>
      <c r="HQ482" s="4"/>
      <c r="HR482" s="4"/>
      <c r="HS482" s="4"/>
      <c r="HT482" s="4"/>
      <c r="HU482" s="4"/>
      <c r="HV482" s="4"/>
      <c r="HW482" s="4"/>
      <c r="HX482" s="4"/>
      <c r="HY482" s="4"/>
      <c r="HZ482" s="4"/>
      <c r="IA482" s="4">
        <v>0</v>
      </c>
      <c r="IB482" s="4"/>
      <c r="IC482" s="4"/>
      <c r="ID482" s="4"/>
      <c r="IE482" s="4"/>
      <c r="IF482" s="4"/>
      <c r="IG482" s="4"/>
      <c r="IH482" s="4"/>
      <c r="II482" s="4"/>
      <c r="IJ482" s="4"/>
      <c r="IK482" s="4"/>
      <c r="IL482" s="4"/>
      <c r="IM482" s="4"/>
      <c r="IN482" s="4"/>
      <c r="IO482" s="4"/>
      <c r="IP482" s="4"/>
      <c r="IQ482" s="4"/>
      <c r="IR482" s="4">
        <v>0</v>
      </c>
      <c r="IS482" s="4">
        <v>0</v>
      </c>
      <c r="IT482" s="4">
        <v>20</v>
      </c>
      <c r="IU482" s="4"/>
      <c r="IV482" s="4"/>
      <c r="IW482" s="4"/>
      <c r="IX482" s="4"/>
      <c r="IY482" s="4"/>
      <c r="IZ482" s="4"/>
      <c r="JA482" s="4">
        <v>0</v>
      </c>
      <c r="JB482" s="4"/>
      <c r="JC482" s="4"/>
      <c r="JD482" s="4"/>
      <c r="JE482" s="4"/>
      <c r="JF482" s="4"/>
      <c r="JG482" s="4"/>
      <c r="JH482" s="4"/>
      <c r="JI482" s="4"/>
      <c r="JJ482" s="4"/>
      <c r="JK482" s="4"/>
      <c r="JL482" s="4"/>
      <c r="JM482" s="4">
        <v>1</v>
      </c>
      <c r="JN482" s="4"/>
      <c r="JO482" s="4">
        <v>0</v>
      </c>
      <c r="JP482" s="4"/>
      <c r="JQ482" s="4"/>
      <c r="JR482" s="4"/>
      <c r="JS482" s="4">
        <v>0</v>
      </c>
      <c r="JT482" s="4"/>
      <c r="JU482" s="4"/>
      <c r="JV482" s="4"/>
      <c r="JW482" s="4"/>
      <c r="JX482" s="4"/>
      <c r="JY482" s="4"/>
      <c r="JZ482" s="4"/>
      <c r="KA482" s="4"/>
      <c r="KB482" s="4">
        <v>0</v>
      </c>
      <c r="KC482" s="4"/>
      <c r="KD482" s="4"/>
      <c r="KE482" s="4"/>
      <c r="KF482" s="4"/>
      <c r="KG482" s="4"/>
      <c r="KH482" s="4"/>
      <c r="KI482" s="4"/>
      <c r="KJ482" s="4"/>
      <c r="KK482" s="4">
        <f t="shared" si="17"/>
        <v>21</v>
      </c>
    </row>
    <row r="483" spans="1:297" ht="30" customHeight="1" x14ac:dyDescent="0.25">
      <c r="A483" s="4">
        <v>467</v>
      </c>
      <c r="B483" s="4">
        <v>346</v>
      </c>
      <c r="C483" s="4" t="s">
        <v>1226</v>
      </c>
      <c r="D483" s="6" t="s">
        <v>1227</v>
      </c>
      <c r="E483" s="4" t="s">
        <v>1228</v>
      </c>
      <c r="F483" s="4"/>
      <c r="G483" s="7">
        <v>34.68</v>
      </c>
      <c r="H483" s="4">
        <v>10</v>
      </c>
      <c r="I483" s="4">
        <v>100</v>
      </c>
      <c r="J483" s="4"/>
      <c r="K483" s="4"/>
      <c r="L483" s="4"/>
      <c r="M483" s="4"/>
      <c r="N483" s="4"/>
      <c r="O483" s="4"/>
      <c r="P483" s="4">
        <v>0</v>
      </c>
      <c r="Q483" s="4"/>
      <c r="R483" s="4"/>
      <c r="S483" s="4"/>
      <c r="T483" s="4">
        <v>5</v>
      </c>
      <c r="U483" s="4"/>
      <c r="V483" s="4"/>
      <c r="W483" s="4"/>
      <c r="X483" s="4"/>
      <c r="Y483" s="4"/>
      <c r="Z483" s="4">
        <v>3</v>
      </c>
      <c r="AA483" s="4"/>
      <c r="AB483" s="4"/>
      <c r="AC483" s="4"/>
      <c r="AD483" s="4"/>
      <c r="AE483" s="4"/>
      <c r="AF483" s="4"/>
      <c r="AG483" s="4"/>
      <c r="AH483" s="4"/>
      <c r="AI483" s="4"/>
      <c r="AJ483" s="4">
        <v>1</v>
      </c>
      <c r="AK483" s="4"/>
      <c r="AL483" s="4"/>
      <c r="AM483" s="4"/>
      <c r="AN483" s="4"/>
      <c r="AO483" s="4"/>
      <c r="AP483" s="4"/>
      <c r="AQ483" s="4"/>
      <c r="AR483" s="4"/>
      <c r="AS483" s="4"/>
      <c r="AT483" s="4"/>
      <c r="AU483" s="4"/>
      <c r="AV483" s="4"/>
      <c r="AW483" s="4"/>
      <c r="AX483" s="4"/>
      <c r="AY483" s="4"/>
      <c r="AZ483" s="4">
        <v>16</v>
      </c>
      <c r="BA483" s="4"/>
      <c r="BB483" s="4">
        <v>10</v>
      </c>
      <c r="BC483" s="4">
        <v>25</v>
      </c>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v>5</v>
      </c>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v>5</v>
      </c>
      <c r="FN483" s="4"/>
      <c r="FO483" s="4"/>
      <c r="FP483" s="4"/>
      <c r="FQ483" s="4"/>
      <c r="FR483" s="4"/>
      <c r="FS483" s="4"/>
      <c r="FT483" s="4"/>
      <c r="FU483" s="4"/>
      <c r="FV483" s="4"/>
      <c r="FW483" s="4"/>
      <c r="FX483" s="4"/>
      <c r="FY483" s="4"/>
      <c r="FZ483" s="4"/>
      <c r="GA483" s="4"/>
      <c r="GB483" s="4"/>
      <c r="GC483" s="4"/>
      <c r="GD483" s="4"/>
      <c r="GE483" s="4">
        <v>3</v>
      </c>
      <c r="GF483" s="4"/>
      <c r="GG483" s="4"/>
      <c r="GH483" s="4"/>
      <c r="GI483" s="4"/>
      <c r="GJ483" s="4">
        <v>0</v>
      </c>
      <c r="GK483" s="4"/>
      <c r="GL483" s="4"/>
      <c r="GM483" s="4"/>
      <c r="GN483" s="4"/>
      <c r="GO483" s="4"/>
      <c r="GP483" s="4">
        <v>10</v>
      </c>
      <c r="GQ483" s="4"/>
      <c r="GR483" s="4"/>
      <c r="GS483" s="4"/>
      <c r="GT483" s="4"/>
      <c r="GU483" s="4"/>
      <c r="GV483" s="4"/>
      <c r="GW483" s="4"/>
      <c r="GX483" s="4">
        <v>1</v>
      </c>
      <c r="GY483" s="4"/>
      <c r="GZ483" s="4"/>
      <c r="HA483" s="4"/>
      <c r="HB483" s="4"/>
      <c r="HC483" s="4"/>
      <c r="HD483" s="4"/>
      <c r="HE483" s="4"/>
      <c r="HF483" s="4"/>
      <c r="HG483" s="4"/>
      <c r="HH483" s="4"/>
      <c r="HI483" s="4"/>
      <c r="HJ483" s="4"/>
      <c r="HK483" s="4"/>
      <c r="HL483" s="4">
        <v>0</v>
      </c>
      <c r="HM483" s="4"/>
      <c r="HN483" s="4"/>
      <c r="HO483" s="4">
        <v>10</v>
      </c>
      <c r="HP483" s="4"/>
      <c r="HQ483" s="4"/>
      <c r="HR483" s="4"/>
      <c r="HS483" s="4">
        <v>5</v>
      </c>
      <c r="HT483" s="4">
        <v>3</v>
      </c>
      <c r="HU483" s="4"/>
      <c r="HV483" s="4"/>
      <c r="HW483" s="4">
        <v>12</v>
      </c>
      <c r="HX483" s="4"/>
      <c r="HY483" s="4">
        <v>100</v>
      </c>
      <c r="HZ483" s="4"/>
      <c r="IA483" s="4">
        <v>28</v>
      </c>
      <c r="IB483" s="4">
        <v>40</v>
      </c>
      <c r="IC483" s="4"/>
      <c r="ID483" s="4"/>
      <c r="IE483" s="4"/>
      <c r="IF483" s="4"/>
      <c r="IG483" s="4">
        <v>6</v>
      </c>
      <c r="IH483" s="4">
        <v>26</v>
      </c>
      <c r="II483" s="4"/>
      <c r="IJ483" s="4"/>
      <c r="IK483" s="4"/>
      <c r="IL483" s="4"/>
      <c r="IM483" s="4"/>
      <c r="IN483" s="4">
        <v>30</v>
      </c>
      <c r="IO483" s="4">
        <v>6</v>
      </c>
      <c r="IP483" s="4">
        <v>22</v>
      </c>
      <c r="IQ483" s="4"/>
      <c r="IR483" s="4">
        <v>30</v>
      </c>
      <c r="IS483" s="4">
        <v>20</v>
      </c>
      <c r="IT483" s="4">
        <v>20</v>
      </c>
      <c r="IU483" s="4"/>
      <c r="IV483" s="4"/>
      <c r="IW483" s="4">
        <v>2</v>
      </c>
      <c r="IX483" s="4"/>
      <c r="IY483" s="4">
        <v>2</v>
      </c>
      <c r="IZ483" s="4">
        <v>10</v>
      </c>
      <c r="JA483" s="4">
        <v>0</v>
      </c>
      <c r="JB483" s="4"/>
      <c r="JC483" s="4"/>
      <c r="JD483" s="4">
        <v>10</v>
      </c>
      <c r="JE483" s="4">
        <v>20</v>
      </c>
      <c r="JF483" s="4">
        <v>20</v>
      </c>
      <c r="JG483" s="4">
        <v>5</v>
      </c>
      <c r="JH483" s="4"/>
      <c r="JI483" s="4">
        <v>10</v>
      </c>
      <c r="JJ483" s="4">
        <v>10</v>
      </c>
      <c r="JK483" s="4"/>
      <c r="JL483" s="4"/>
      <c r="JM483" s="4"/>
      <c r="JN483" s="4">
        <v>5</v>
      </c>
      <c r="JO483" s="4">
        <v>0</v>
      </c>
      <c r="JP483" s="4"/>
      <c r="JQ483" s="4">
        <v>12</v>
      </c>
      <c r="JR483" s="4"/>
      <c r="JS483" s="4">
        <v>20</v>
      </c>
      <c r="JT483" s="4">
        <v>14</v>
      </c>
      <c r="JU483" s="4"/>
      <c r="JV483" s="4"/>
      <c r="JW483" s="4">
        <v>2</v>
      </c>
      <c r="JX483" s="4">
        <v>13</v>
      </c>
      <c r="JY483" s="4"/>
      <c r="JZ483" s="4">
        <v>4</v>
      </c>
      <c r="KA483" s="4"/>
      <c r="KB483" s="4">
        <v>2</v>
      </c>
      <c r="KC483" s="4">
        <v>10</v>
      </c>
      <c r="KD483" s="4"/>
      <c r="KE483" s="4"/>
      <c r="KF483" s="4"/>
      <c r="KG483" s="4"/>
      <c r="KH483" s="4">
        <v>5</v>
      </c>
      <c r="KI483" s="4"/>
      <c r="KJ483" s="4"/>
      <c r="KK483" s="4">
        <f t="shared" si="17"/>
        <v>728</v>
      </c>
    </row>
    <row r="484" spans="1:297" ht="30" customHeight="1" x14ac:dyDescent="0.25">
      <c r="A484" s="10">
        <v>469</v>
      </c>
      <c r="B484" s="10"/>
      <c r="C484" s="10" t="s">
        <v>1229</v>
      </c>
      <c r="D484" s="10"/>
      <c r="E484" s="10"/>
      <c r="F484" s="10"/>
      <c r="G484" s="11">
        <v>4.3619000000000003</v>
      </c>
      <c r="H484" s="10">
        <v>0</v>
      </c>
      <c r="I484" s="10"/>
      <c r="J484" s="10"/>
      <c r="K484" s="10"/>
      <c r="L484" s="10"/>
      <c r="M484" s="10"/>
      <c r="N484" s="10"/>
      <c r="O484" s="10"/>
      <c r="P484" s="10">
        <v>200</v>
      </c>
      <c r="Q484" s="10">
        <v>50</v>
      </c>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v>300</v>
      </c>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c r="DF484" s="10"/>
      <c r="DG484" s="10"/>
      <c r="DH484" s="10"/>
      <c r="DI484" s="10"/>
      <c r="DJ484" s="10"/>
      <c r="DK484" s="10"/>
      <c r="DL484" s="10"/>
      <c r="DM484" s="10"/>
      <c r="DN484" s="10">
        <v>10</v>
      </c>
      <c r="DO484" s="10"/>
      <c r="DP484" s="10"/>
      <c r="DQ484" s="10"/>
      <c r="DR484" s="10"/>
      <c r="DS484" s="10"/>
      <c r="DT484" s="10"/>
      <c r="DU484" s="10"/>
      <c r="DV484" s="10"/>
      <c r="DW484" s="10"/>
      <c r="DX484" s="10"/>
      <c r="DY484" s="10"/>
      <c r="DZ484" s="10"/>
      <c r="EA484" s="10"/>
      <c r="EB484" s="10"/>
      <c r="EC484" s="10"/>
      <c r="ED484" s="10"/>
      <c r="EE484" s="10"/>
      <c r="EF484" s="10"/>
      <c r="EG484" s="10"/>
      <c r="EH484" s="10"/>
      <c r="EI484" s="10"/>
      <c r="EJ484" s="10"/>
      <c r="EK484" s="10"/>
      <c r="EL484" s="10"/>
      <c r="EM484" s="10"/>
      <c r="EN484" s="10"/>
      <c r="EO484" s="10"/>
      <c r="EP484" s="10"/>
      <c r="EQ484" s="10"/>
      <c r="ER484" s="10"/>
      <c r="ES484" s="10"/>
      <c r="ET484" s="10"/>
      <c r="EU484" s="10"/>
      <c r="EV484" s="10"/>
      <c r="EW484" s="10"/>
      <c r="EX484" s="10"/>
      <c r="EY484" s="10"/>
      <c r="EZ484" s="10"/>
      <c r="FA484" s="10"/>
      <c r="FB484" s="10"/>
      <c r="FC484" s="10"/>
      <c r="FD484" s="10"/>
      <c r="FE484" s="10"/>
      <c r="FF484" s="10"/>
      <c r="FG484" s="10"/>
      <c r="FH484" s="10"/>
      <c r="FI484" s="10"/>
      <c r="FJ484" s="10"/>
      <c r="FK484" s="10"/>
      <c r="FL484" s="10"/>
      <c r="FM484" s="10"/>
      <c r="FN484" s="10"/>
      <c r="FO484" s="10"/>
      <c r="FP484" s="10"/>
      <c r="FQ484" s="10"/>
      <c r="FR484" s="10"/>
      <c r="FS484" s="10"/>
      <c r="FT484" s="10"/>
      <c r="FU484" s="10"/>
      <c r="FV484" s="10"/>
      <c r="FW484" s="10"/>
      <c r="FX484" s="10"/>
      <c r="FY484" s="10"/>
      <c r="FZ484" s="10"/>
      <c r="GA484" s="10"/>
      <c r="GB484" s="10"/>
      <c r="GC484" s="10"/>
      <c r="GD484" s="10"/>
      <c r="GE484" s="10"/>
      <c r="GF484" s="10"/>
      <c r="GG484" s="10"/>
      <c r="GH484" s="10"/>
      <c r="GI484" s="10"/>
      <c r="GJ484" s="10">
        <v>0</v>
      </c>
      <c r="GK484" s="10"/>
      <c r="GL484" s="10"/>
      <c r="GM484" s="10"/>
      <c r="GN484" s="10"/>
      <c r="GO484" s="10"/>
      <c r="GP484" s="10"/>
      <c r="GQ484" s="10"/>
      <c r="GR484" s="10"/>
      <c r="GS484" s="10"/>
      <c r="GT484" s="10"/>
      <c r="GU484" s="10"/>
      <c r="GV484" s="10"/>
      <c r="GW484" s="10"/>
      <c r="GX484" s="10"/>
      <c r="GY484" s="10"/>
      <c r="GZ484" s="10"/>
      <c r="HA484" s="10"/>
      <c r="HB484" s="10"/>
      <c r="HC484" s="10"/>
      <c r="HD484" s="10"/>
      <c r="HE484" s="10"/>
      <c r="HF484" s="10"/>
      <c r="HG484" s="10"/>
      <c r="HH484" s="10"/>
      <c r="HI484" s="10"/>
      <c r="HJ484" s="10"/>
      <c r="HK484" s="10"/>
      <c r="HL484" s="10">
        <v>0</v>
      </c>
      <c r="HM484" s="10"/>
      <c r="HN484" s="10"/>
      <c r="HO484" s="10"/>
      <c r="HP484" s="10"/>
      <c r="HQ484" s="10"/>
      <c r="HR484" s="10"/>
      <c r="HS484" s="10"/>
      <c r="HT484" s="10"/>
      <c r="HU484" s="10"/>
      <c r="HV484" s="10"/>
      <c r="HW484" s="10"/>
      <c r="HX484" s="10">
        <v>2000</v>
      </c>
      <c r="HY484" s="10">
        <v>35000</v>
      </c>
      <c r="HZ484" s="10"/>
      <c r="IA484" s="10">
        <v>7200</v>
      </c>
      <c r="IB484" s="10">
        <v>8000</v>
      </c>
      <c r="IC484" s="10">
        <v>50</v>
      </c>
      <c r="ID484" s="10"/>
      <c r="IE484" s="10"/>
      <c r="IF484" s="10"/>
      <c r="IG484" s="10"/>
      <c r="IH484" s="10">
        <v>5000</v>
      </c>
      <c r="II484" s="10"/>
      <c r="IJ484" s="10"/>
      <c r="IK484" s="10"/>
      <c r="IL484" s="10"/>
      <c r="IM484" s="10"/>
      <c r="IN484" s="10"/>
      <c r="IO484" s="10"/>
      <c r="IP484" s="10">
        <v>5520</v>
      </c>
      <c r="IQ484" s="10"/>
      <c r="IR484" s="10">
        <v>5000</v>
      </c>
      <c r="IS484" s="10">
        <v>0</v>
      </c>
      <c r="IT484" s="10"/>
      <c r="IU484" s="10"/>
      <c r="IV484" s="10"/>
      <c r="IW484" s="10"/>
      <c r="IX484" s="10">
        <v>1200</v>
      </c>
      <c r="IY484" s="10"/>
      <c r="IZ484" s="10"/>
      <c r="JA484" s="10">
        <v>1000</v>
      </c>
      <c r="JB484" s="10"/>
      <c r="JC484" s="10">
        <v>250</v>
      </c>
      <c r="JD484" s="10"/>
      <c r="JE484" s="10">
        <v>1000</v>
      </c>
      <c r="JF484" s="10"/>
      <c r="JG484" s="10">
        <v>1500</v>
      </c>
      <c r="JH484" s="10"/>
      <c r="JI484" s="10">
        <v>500</v>
      </c>
      <c r="JJ484" s="10"/>
      <c r="JK484" s="10">
        <v>500</v>
      </c>
      <c r="JL484" s="10"/>
      <c r="JM484" s="10">
        <v>400</v>
      </c>
      <c r="JN484" s="10"/>
      <c r="JO484" s="10">
        <v>0</v>
      </c>
      <c r="JP484" s="10"/>
      <c r="JQ484" s="10"/>
      <c r="JR484" s="10">
        <v>600</v>
      </c>
      <c r="JS484" s="10">
        <v>0</v>
      </c>
      <c r="JT484" s="10">
        <v>150</v>
      </c>
      <c r="JU484" s="10">
        <v>500</v>
      </c>
      <c r="JV484" s="10">
        <v>2000</v>
      </c>
      <c r="JW484" s="10">
        <v>500</v>
      </c>
      <c r="JX484" s="10">
        <v>200</v>
      </c>
      <c r="JY484" s="10"/>
      <c r="JZ484" s="10">
        <v>20</v>
      </c>
      <c r="KA484" s="10">
        <v>400</v>
      </c>
      <c r="KB484" s="10">
        <v>1500</v>
      </c>
      <c r="KC484" s="10"/>
      <c r="KD484" s="10">
        <v>400</v>
      </c>
      <c r="KE484" s="10"/>
      <c r="KF484" s="10"/>
      <c r="KG484" s="10"/>
      <c r="KH484" s="10">
        <v>50</v>
      </c>
      <c r="KI484" s="10"/>
      <c r="KJ484" s="10"/>
      <c r="KK484" s="10">
        <f t="shared" si="17"/>
        <v>81000</v>
      </c>
    </row>
    <row r="485" spans="1:297" ht="30" customHeight="1" x14ac:dyDescent="0.25">
      <c r="A485" s="10">
        <v>468</v>
      </c>
      <c r="B485" s="10"/>
      <c r="C485" s="10" t="s">
        <v>1229</v>
      </c>
      <c r="D485" s="10"/>
      <c r="E485" s="10"/>
      <c r="F485" s="10"/>
      <c r="G485" s="11">
        <v>4.8</v>
      </c>
      <c r="H485" s="10">
        <v>100</v>
      </c>
      <c r="I485" s="10"/>
      <c r="J485" s="10"/>
      <c r="K485" s="10"/>
      <c r="L485" s="10"/>
      <c r="M485" s="10"/>
      <c r="N485" s="10"/>
      <c r="O485" s="10"/>
      <c r="P485" s="10">
        <v>100</v>
      </c>
      <c r="Q485" s="10"/>
      <c r="R485" s="10"/>
      <c r="S485" s="10"/>
      <c r="T485" s="10"/>
      <c r="U485" s="10"/>
      <c r="V485" s="10"/>
      <c r="W485" s="10"/>
      <c r="X485" s="10">
        <v>180</v>
      </c>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v>400</v>
      </c>
      <c r="AZ485" s="10"/>
      <c r="BA485" s="10"/>
      <c r="BB485" s="10"/>
      <c r="BC485" s="10">
        <v>202</v>
      </c>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c r="DF485" s="10"/>
      <c r="DG485" s="10"/>
      <c r="DH485" s="10"/>
      <c r="DI485" s="10"/>
      <c r="DJ485" s="10"/>
      <c r="DK485" s="10"/>
      <c r="DL485" s="10"/>
      <c r="DM485" s="10"/>
      <c r="DN485" s="10"/>
      <c r="DO485" s="10"/>
      <c r="DP485" s="10"/>
      <c r="DQ485" s="10"/>
      <c r="DR485" s="10"/>
      <c r="DS485" s="10"/>
      <c r="DT485" s="10"/>
      <c r="DU485" s="10"/>
      <c r="DV485" s="10"/>
      <c r="DW485" s="10"/>
      <c r="DX485" s="10"/>
      <c r="DY485" s="10"/>
      <c r="DZ485" s="10"/>
      <c r="EA485" s="10"/>
      <c r="EB485" s="10"/>
      <c r="EC485" s="10"/>
      <c r="ED485" s="10"/>
      <c r="EE485" s="10"/>
      <c r="EF485" s="10"/>
      <c r="EG485" s="10"/>
      <c r="EH485" s="10"/>
      <c r="EI485" s="10"/>
      <c r="EJ485" s="10"/>
      <c r="EK485" s="10"/>
      <c r="EL485" s="10"/>
      <c r="EM485" s="10"/>
      <c r="EN485" s="10"/>
      <c r="EO485" s="10"/>
      <c r="EP485" s="10"/>
      <c r="EQ485" s="10"/>
      <c r="ER485" s="10"/>
      <c r="ES485" s="10"/>
      <c r="ET485" s="10"/>
      <c r="EU485" s="10">
        <v>10</v>
      </c>
      <c r="EV485" s="10"/>
      <c r="EW485" s="10"/>
      <c r="EX485" s="10"/>
      <c r="EY485" s="10">
        <v>20</v>
      </c>
      <c r="EZ485" s="10"/>
      <c r="FA485" s="10"/>
      <c r="FB485" s="10"/>
      <c r="FC485" s="10"/>
      <c r="FD485" s="10"/>
      <c r="FE485" s="10"/>
      <c r="FF485" s="10"/>
      <c r="FG485" s="10"/>
      <c r="FH485" s="10"/>
      <c r="FI485" s="10"/>
      <c r="FJ485" s="10"/>
      <c r="FK485" s="10"/>
      <c r="FL485" s="10"/>
      <c r="FM485" s="10"/>
      <c r="FN485" s="10"/>
      <c r="FO485" s="10"/>
      <c r="FP485" s="10"/>
      <c r="FQ485" s="10"/>
      <c r="FR485" s="10"/>
      <c r="FS485" s="10"/>
      <c r="FT485" s="10"/>
      <c r="FU485" s="10"/>
      <c r="FV485" s="10"/>
      <c r="FW485" s="10"/>
      <c r="FX485" s="10"/>
      <c r="FY485" s="10"/>
      <c r="FZ485" s="10"/>
      <c r="GA485" s="10"/>
      <c r="GB485" s="10"/>
      <c r="GC485" s="10"/>
      <c r="GD485" s="10"/>
      <c r="GE485" s="10"/>
      <c r="GF485" s="10"/>
      <c r="GG485" s="10"/>
      <c r="GH485" s="10"/>
      <c r="GI485" s="10"/>
      <c r="GJ485" s="10">
        <v>0</v>
      </c>
      <c r="GK485" s="10"/>
      <c r="GL485" s="10"/>
      <c r="GM485" s="10"/>
      <c r="GN485" s="10"/>
      <c r="GO485" s="10"/>
      <c r="GP485" s="10"/>
      <c r="GQ485" s="10"/>
      <c r="GR485" s="10"/>
      <c r="GS485" s="10"/>
      <c r="GT485" s="10"/>
      <c r="GU485" s="10"/>
      <c r="GV485" s="10"/>
      <c r="GW485" s="10"/>
      <c r="GX485" s="10"/>
      <c r="GY485" s="10"/>
      <c r="GZ485" s="10"/>
      <c r="HA485" s="10"/>
      <c r="HB485" s="10"/>
      <c r="HC485" s="10"/>
      <c r="HD485" s="10"/>
      <c r="HE485" s="10"/>
      <c r="HF485" s="10"/>
      <c r="HG485" s="10"/>
      <c r="HH485" s="10"/>
      <c r="HI485" s="10"/>
      <c r="HJ485" s="10"/>
      <c r="HK485" s="10"/>
      <c r="HL485" s="10">
        <v>0</v>
      </c>
      <c r="HM485" s="10"/>
      <c r="HN485" s="10"/>
      <c r="HO485" s="10"/>
      <c r="HP485" s="10">
        <v>1000</v>
      </c>
      <c r="HQ485" s="10">
        <v>10</v>
      </c>
      <c r="HR485" s="10"/>
      <c r="HS485" s="10"/>
      <c r="HT485" s="10"/>
      <c r="HU485" s="10"/>
      <c r="HV485" s="10"/>
      <c r="HW485" s="10">
        <v>1000</v>
      </c>
      <c r="HX485" s="10"/>
      <c r="HY485" s="10"/>
      <c r="HZ485" s="10">
        <v>3500</v>
      </c>
      <c r="IA485" s="10">
        <v>10</v>
      </c>
      <c r="IB485" s="10">
        <v>26000</v>
      </c>
      <c r="IC485" s="10"/>
      <c r="ID485" s="10">
        <v>20</v>
      </c>
      <c r="IE485" s="10"/>
      <c r="IF485" s="10"/>
      <c r="IG485" s="10"/>
      <c r="IH485" s="10">
        <v>4000</v>
      </c>
      <c r="II485" s="10"/>
      <c r="IJ485" s="10">
        <v>200</v>
      </c>
      <c r="IK485" s="10">
        <v>2000</v>
      </c>
      <c r="IL485" s="10"/>
      <c r="IM485" s="10"/>
      <c r="IN485" s="10">
        <v>300</v>
      </c>
      <c r="IO485" s="10">
        <v>50</v>
      </c>
      <c r="IP485" s="10">
        <v>2100</v>
      </c>
      <c r="IQ485" s="10"/>
      <c r="IR485" s="10">
        <v>15000</v>
      </c>
      <c r="IS485" s="10">
        <v>5000</v>
      </c>
      <c r="IT485" s="10">
        <v>40000</v>
      </c>
      <c r="IU485" s="10">
        <v>150</v>
      </c>
      <c r="IV485" s="10">
        <v>500</v>
      </c>
      <c r="IW485" s="10">
        <v>1000</v>
      </c>
      <c r="IX485" s="10">
        <v>300</v>
      </c>
      <c r="IY485" s="10"/>
      <c r="IZ485" s="10">
        <v>1250</v>
      </c>
      <c r="JA485" s="10">
        <v>2000</v>
      </c>
      <c r="JB485" s="10"/>
      <c r="JC485" s="10">
        <v>250</v>
      </c>
      <c r="JD485" s="10">
        <v>2500</v>
      </c>
      <c r="JE485" s="10">
        <v>2000</v>
      </c>
      <c r="JF485" s="10">
        <v>1000</v>
      </c>
      <c r="JG485" s="10"/>
      <c r="JH485" s="10">
        <v>200</v>
      </c>
      <c r="JI485" s="10"/>
      <c r="JJ485" s="10">
        <v>2000</v>
      </c>
      <c r="JK485" s="10">
        <v>500</v>
      </c>
      <c r="JL485" s="10"/>
      <c r="JM485" s="10"/>
      <c r="JN485" s="10">
        <v>2000</v>
      </c>
      <c r="JO485" s="10">
        <v>100</v>
      </c>
      <c r="JP485" s="10">
        <v>500</v>
      </c>
      <c r="JQ485" s="10"/>
      <c r="JR485" s="10"/>
      <c r="JS485" s="10">
        <v>8000</v>
      </c>
      <c r="JT485" s="10">
        <v>100</v>
      </c>
      <c r="JU485" s="10">
        <v>500</v>
      </c>
      <c r="JV485" s="10"/>
      <c r="JW485" s="10"/>
      <c r="JX485" s="10">
        <v>700</v>
      </c>
      <c r="JY485" s="10"/>
      <c r="JZ485" s="10">
        <v>200</v>
      </c>
      <c r="KA485" s="10"/>
      <c r="KB485" s="10">
        <v>0</v>
      </c>
      <c r="KC485" s="10">
        <v>600</v>
      </c>
      <c r="KD485" s="10"/>
      <c r="KE485" s="10"/>
      <c r="KF485" s="10"/>
      <c r="KG485" s="10"/>
      <c r="KH485" s="10">
        <v>350</v>
      </c>
      <c r="KI485" s="10"/>
      <c r="KJ485" s="10"/>
      <c r="KK485" s="10">
        <f t="shared" si="17"/>
        <v>127902</v>
      </c>
    </row>
    <row r="486" spans="1:297" ht="30" customHeight="1" x14ac:dyDescent="0.25">
      <c r="A486" s="4"/>
      <c r="B486" s="4">
        <v>347</v>
      </c>
      <c r="C486" s="4"/>
      <c r="D486" s="18" t="s">
        <v>1229</v>
      </c>
      <c r="E486" s="18" t="s">
        <v>1230</v>
      </c>
      <c r="F486" s="4" t="s">
        <v>923</v>
      </c>
      <c r="G486" s="7">
        <v>4.8</v>
      </c>
      <c r="H486" s="4">
        <v>100</v>
      </c>
      <c r="I486" s="4">
        <v>0</v>
      </c>
      <c r="J486" s="4">
        <v>0</v>
      </c>
      <c r="K486" s="4">
        <v>0</v>
      </c>
      <c r="L486" s="4">
        <v>0</v>
      </c>
      <c r="M486" s="4">
        <v>0</v>
      </c>
      <c r="N486" s="4">
        <v>0</v>
      </c>
      <c r="O486" s="4">
        <v>0</v>
      </c>
      <c r="P486" s="4">
        <v>300</v>
      </c>
      <c r="Q486" s="4">
        <v>50</v>
      </c>
      <c r="R486" s="4">
        <v>0</v>
      </c>
      <c r="S486" s="4">
        <v>0</v>
      </c>
      <c r="T486" s="4">
        <v>0</v>
      </c>
      <c r="U486" s="4">
        <v>0</v>
      </c>
      <c r="V486" s="4">
        <v>0</v>
      </c>
      <c r="W486" s="4">
        <v>0</v>
      </c>
      <c r="X486" s="4">
        <v>180</v>
      </c>
      <c r="Y486" s="4">
        <v>0</v>
      </c>
      <c r="Z486" s="4">
        <v>0</v>
      </c>
      <c r="AA486" s="4">
        <v>0</v>
      </c>
      <c r="AB486" s="4">
        <v>0</v>
      </c>
      <c r="AC486" s="4">
        <v>0</v>
      </c>
      <c r="AD486" s="4">
        <v>0</v>
      </c>
      <c r="AE486" s="4">
        <v>0</v>
      </c>
      <c r="AF486" s="4">
        <v>0</v>
      </c>
      <c r="AG486" s="4">
        <v>0</v>
      </c>
      <c r="AH486" s="4">
        <v>0</v>
      </c>
      <c r="AI486" s="4">
        <v>0</v>
      </c>
      <c r="AJ486" s="4">
        <v>0</v>
      </c>
      <c r="AK486" s="4">
        <v>0</v>
      </c>
      <c r="AL486" s="4">
        <v>0</v>
      </c>
      <c r="AM486" s="4">
        <v>0</v>
      </c>
      <c r="AN486" s="4">
        <v>0</v>
      </c>
      <c r="AO486" s="4">
        <v>0</v>
      </c>
      <c r="AP486" s="4">
        <v>0</v>
      </c>
      <c r="AQ486" s="4">
        <v>0</v>
      </c>
      <c r="AR486" s="4">
        <v>0</v>
      </c>
      <c r="AS486" s="4">
        <v>0</v>
      </c>
      <c r="AT486" s="4">
        <v>0</v>
      </c>
      <c r="AU486" s="4">
        <v>0</v>
      </c>
      <c r="AV486" s="4">
        <v>0</v>
      </c>
      <c r="AW486" s="4">
        <v>0</v>
      </c>
      <c r="AX486" s="4">
        <v>0</v>
      </c>
      <c r="AY486" s="4">
        <v>400</v>
      </c>
      <c r="AZ486" s="4">
        <v>300</v>
      </c>
      <c r="BA486" s="4">
        <v>0</v>
      </c>
      <c r="BB486" s="4">
        <v>0</v>
      </c>
      <c r="BC486" s="4">
        <v>202</v>
      </c>
      <c r="BD486" s="4">
        <v>0</v>
      </c>
      <c r="BE486" s="4">
        <v>0</v>
      </c>
      <c r="BF486" s="4">
        <v>0</v>
      </c>
      <c r="BG486" s="4">
        <v>0</v>
      </c>
      <c r="BH486" s="4">
        <v>0</v>
      </c>
      <c r="BI486" s="4">
        <v>0</v>
      </c>
      <c r="BJ486" s="4">
        <v>0</v>
      </c>
      <c r="BK486" s="4">
        <v>0</v>
      </c>
      <c r="BL486" s="4">
        <v>0</v>
      </c>
      <c r="BM486" s="4">
        <v>0</v>
      </c>
      <c r="BN486" s="4">
        <v>0</v>
      </c>
      <c r="BO486" s="4">
        <v>0</v>
      </c>
      <c r="BP486" s="4">
        <v>0</v>
      </c>
      <c r="BQ486" s="4">
        <v>0</v>
      </c>
      <c r="BR486" s="4">
        <v>0</v>
      </c>
      <c r="BS486" s="4">
        <v>0</v>
      </c>
      <c r="BT486" s="4">
        <v>0</v>
      </c>
      <c r="BU486" s="4">
        <v>0</v>
      </c>
      <c r="BV486" s="4">
        <v>0</v>
      </c>
      <c r="BW486" s="4">
        <v>0</v>
      </c>
      <c r="BX486" s="4">
        <v>0</v>
      </c>
      <c r="BY486" s="4">
        <v>0</v>
      </c>
      <c r="BZ486" s="4">
        <v>0</v>
      </c>
      <c r="CA486" s="4">
        <v>0</v>
      </c>
      <c r="CB486" s="4">
        <v>0</v>
      </c>
      <c r="CC486" s="4">
        <v>0</v>
      </c>
      <c r="CD486" s="4">
        <v>0</v>
      </c>
      <c r="CE486" s="4">
        <v>0</v>
      </c>
      <c r="CF486" s="4">
        <v>0</v>
      </c>
      <c r="CG486" s="4">
        <v>0</v>
      </c>
      <c r="CH486" s="4">
        <v>0</v>
      </c>
      <c r="CI486" s="4">
        <v>0</v>
      </c>
      <c r="CJ486" s="4">
        <v>0</v>
      </c>
      <c r="CK486" s="4">
        <v>0</v>
      </c>
      <c r="CL486" s="4">
        <v>0</v>
      </c>
      <c r="CM486" s="4">
        <v>0</v>
      </c>
      <c r="CN486" s="4">
        <v>0</v>
      </c>
      <c r="CO486" s="4">
        <v>0</v>
      </c>
      <c r="CP486" s="4">
        <v>0</v>
      </c>
      <c r="CQ486" s="4">
        <v>0</v>
      </c>
      <c r="CR486" s="4">
        <v>0</v>
      </c>
      <c r="CS486" s="4">
        <v>0</v>
      </c>
      <c r="CT486" s="4">
        <v>0</v>
      </c>
      <c r="CU486" s="4">
        <v>0</v>
      </c>
      <c r="CV486" s="4">
        <v>0</v>
      </c>
      <c r="CW486" s="4">
        <v>0</v>
      </c>
      <c r="CX486" s="4">
        <v>0</v>
      </c>
      <c r="CY486" s="4">
        <v>0</v>
      </c>
      <c r="CZ486" s="4">
        <v>0</v>
      </c>
      <c r="DA486" s="4">
        <v>0</v>
      </c>
      <c r="DB486" s="4">
        <v>0</v>
      </c>
      <c r="DC486" s="4">
        <v>0</v>
      </c>
      <c r="DD486" s="4">
        <v>0</v>
      </c>
      <c r="DE486" s="4">
        <v>0</v>
      </c>
      <c r="DF486" s="4">
        <v>0</v>
      </c>
      <c r="DG486" s="4">
        <v>0</v>
      </c>
      <c r="DH486" s="4">
        <v>0</v>
      </c>
      <c r="DI486" s="4">
        <v>0</v>
      </c>
      <c r="DJ486" s="4">
        <v>0</v>
      </c>
      <c r="DK486" s="4">
        <v>0</v>
      </c>
      <c r="DL486" s="4">
        <v>0</v>
      </c>
      <c r="DM486" s="4">
        <v>0</v>
      </c>
      <c r="DN486" s="4">
        <v>10</v>
      </c>
      <c r="DO486" s="4">
        <v>0</v>
      </c>
      <c r="DP486" s="4">
        <v>0</v>
      </c>
      <c r="DQ486" s="4">
        <v>0</v>
      </c>
      <c r="DR486" s="4">
        <v>0</v>
      </c>
      <c r="DS486" s="4">
        <v>0</v>
      </c>
      <c r="DT486" s="4">
        <v>0</v>
      </c>
      <c r="DU486" s="4">
        <v>0</v>
      </c>
      <c r="DV486" s="4">
        <v>0</v>
      </c>
      <c r="DW486" s="4">
        <v>0</v>
      </c>
      <c r="DX486" s="4">
        <v>0</v>
      </c>
      <c r="DY486" s="4">
        <v>0</v>
      </c>
      <c r="DZ486" s="4">
        <v>0</v>
      </c>
      <c r="EA486" s="4">
        <v>0</v>
      </c>
      <c r="EB486" s="4">
        <v>0</v>
      </c>
      <c r="EC486" s="4">
        <v>0</v>
      </c>
      <c r="ED486" s="4">
        <v>0</v>
      </c>
      <c r="EE486" s="4">
        <v>0</v>
      </c>
      <c r="EF486" s="4">
        <v>0</v>
      </c>
      <c r="EG486" s="4">
        <v>0</v>
      </c>
      <c r="EH486" s="4">
        <v>0</v>
      </c>
      <c r="EI486" s="4">
        <v>0</v>
      </c>
      <c r="EJ486" s="4">
        <v>0</v>
      </c>
      <c r="EK486" s="4">
        <v>0</v>
      </c>
      <c r="EL486" s="4">
        <v>0</v>
      </c>
      <c r="EM486" s="4">
        <v>0</v>
      </c>
      <c r="EN486" s="4">
        <v>0</v>
      </c>
      <c r="EO486" s="4">
        <v>0</v>
      </c>
      <c r="EP486" s="4">
        <v>0</v>
      </c>
      <c r="EQ486" s="4">
        <v>0</v>
      </c>
      <c r="ER486" s="4">
        <v>0</v>
      </c>
      <c r="ES486" s="4">
        <v>0</v>
      </c>
      <c r="ET486" s="4">
        <v>0</v>
      </c>
      <c r="EU486" s="4">
        <v>10</v>
      </c>
      <c r="EV486" s="4">
        <v>0</v>
      </c>
      <c r="EW486" s="4">
        <v>0</v>
      </c>
      <c r="EX486" s="4">
        <v>0</v>
      </c>
      <c r="EY486" s="4">
        <v>20</v>
      </c>
      <c r="EZ486" s="4">
        <v>0</v>
      </c>
      <c r="FA486" s="4">
        <v>0</v>
      </c>
      <c r="FB486" s="4">
        <v>0</v>
      </c>
      <c r="FC486" s="4">
        <v>0</v>
      </c>
      <c r="FD486" s="4">
        <v>0</v>
      </c>
      <c r="FE486" s="4">
        <v>0</v>
      </c>
      <c r="FF486" s="4">
        <v>0</v>
      </c>
      <c r="FG486" s="4">
        <v>0</v>
      </c>
      <c r="FH486" s="4">
        <v>0</v>
      </c>
      <c r="FI486" s="4">
        <v>0</v>
      </c>
      <c r="FJ486" s="4">
        <v>0</v>
      </c>
      <c r="FK486" s="4">
        <v>0</v>
      </c>
      <c r="FL486" s="4">
        <v>0</v>
      </c>
      <c r="FM486" s="4">
        <v>0</v>
      </c>
      <c r="FN486" s="4">
        <v>0</v>
      </c>
      <c r="FO486" s="4">
        <v>0</v>
      </c>
      <c r="FP486" s="4">
        <v>0</v>
      </c>
      <c r="FQ486" s="4">
        <v>0</v>
      </c>
      <c r="FR486" s="4">
        <v>0</v>
      </c>
      <c r="FS486" s="4">
        <v>0</v>
      </c>
      <c r="FT486" s="4">
        <v>0</v>
      </c>
      <c r="FU486" s="4">
        <v>0</v>
      </c>
      <c r="FV486" s="4">
        <v>0</v>
      </c>
      <c r="FW486" s="4">
        <v>0</v>
      </c>
      <c r="FX486" s="4">
        <v>0</v>
      </c>
      <c r="FY486" s="4">
        <v>0</v>
      </c>
      <c r="FZ486" s="4">
        <v>0</v>
      </c>
      <c r="GA486" s="4">
        <v>0</v>
      </c>
      <c r="GB486" s="4">
        <v>0</v>
      </c>
      <c r="GC486" s="4">
        <v>0</v>
      </c>
      <c r="GD486" s="4">
        <v>0</v>
      </c>
      <c r="GE486" s="4">
        <v>0</v>
      </c>
      <c r="GF486" s="4">
        <v>0</v>
      </c>
      <c r="GG486" s="4">
        <v>0</v>
      </c>
      <c r="GH486" s="4">
        <v>0</v>
      </c>
      <c r="GI486" s="4">
        <v>0</v>
      </c>
      <c r="GJ486" s="4">
        <v>0</v>
      </c>
      <c r="GK486" s="4">
        <v>0</v>
      </c>
      <c r="GL486" s="4">
        <v>0</v>
      </c>
      <c r="GM486" s="4">
        <v>0</v>
      </c>
      <c r="GN486" s="4">
        <v>0</v>
      </c>
      <c r="GO486" s="4">
        <v>0</v>
      </c>
      <c r="GP486" s="4">
        <v>0</v>
      </c>
      <c r="GQ486" s="4">
        <v>0</v>
      </c>
      <c r="GR486" s="4">
        <v>0</v>
      </c>
      <c r="GS486" s="4">
        <v>0</v>
      </c>
      <c r="GT486" s="4">
        <v>0</v>
      </c>
      <c r="GU486" s="4">
        <v>0</v>
      </c>
      <c r="GV486" s="4">
        <v>0</v>
      </c>
      <c r="GW486" s="4">
        <v>0</v>
      </c>
      <c r="GX486" s="4">
        <v>0</v>
      </c>
      <c r="GY486" s="4">
        <v>0</v>
      </c>
      <c r="GZ486" s="4">
        <v>0</v>
      </c>
      <c r="HA486" s="4">
        <v>0</v>
      </c>
      <c r="HB486" s="4">
        <v>0</v>
      </c>
      <c r="HC486" s="4">
        <v>0</v>
      </c>
      <c r="HD486" s="4">
        <v>0</v>
      </c>
      <c r="HE486" s="4">
        <v>0</v>
      </c>
      <c r="HF486" s="4">
        <v>0</v>
      </c>
      <c r="HG486" s="4">
        <v>0</v>
      </c>
      <c r="HH486" s="4">
        <v>0</v>
      </c>
      <c r="HI486" s="4">
        <v>0</v>
      </c>
      <c r="HJ486" s="4">
        <v>0</v>
      </c>
      <c r="HK486" s="4">
        <v>0</v>
      </c>
      <c r="HL486" s="4">
        <v>0</v>
      </c>
      <c r="HM486" s="4">
        <v>0</v>
      </c>
      <c r="HN486" s="4">
        <v>0</v>
      </c>
      <c r="HO486" s="4">
        <v>0</v>
      </c>
      <c r="HP486" s="4">
        <v>1000</v>
      </c>
      <c r="HQ486" s="4">
        <v>10</v>
      </c>
      <c r="HR486" s="4">
        <v>0</v>
      </c>
      <c r="HS486" s="4">
        <v>0</v>
      </c>
      <c r="HT486" s="4">
        <v>0</v>
      </c>
      <c r="HU486" s="4">
        <v>0</v>
      </c>
      <c r="HV486" s="4">
        <v>0</v>
      </c>
      <c r="HW486" s="4">
        <v>1000</v>
      </c>
      <c r="HX486" s="4">
        <v>2000</v>
      </c>
      <c r="HY486" s="4">
        <v>35000</v>
      </c>
      <c r="HZ486" s="4">
        <v>3500</v>
      </c>
      <c r="IA486" s="4">
        <v>7210</v>
      </c>
      <c r="IB486" s="4">
        <v>34000</v>
      </c>
      <c r="IC486" s="4">
        <v>50</v>
      </c>
      <c r="ID486" s="4">
        <v>20</v>
      </c>
      <c r="IE486" s="4">
        <v>0</v>
      </c>
      <c r="IF486" s="4">
        <v>0</v>
      </c>
      <c r="IG486" s="4">
        <v>0</v>
      </c>
      <c r="IH486" s="4">
        <v>9000</v>
      </c>
      <c r="II486" s="4">
        <v>0</v>
      </c>
      <c r="IJ486" s="4">
        <v>200</v>
      </c>
      <c r="IK486" s="4">
        <v>2000</v>
      </c>
      <c r="IL486" s="4">
        <v>0</v>
      </c>
      <c r="IM486" s="4">
        <v>0</v>
      </c>
      <c r="IN486" s="4">
        <v>300</v>
      </c>
      <c r="IO486" s="4">
        <v>50</v>
      </c>
      <c r="IP486" s="4">
        <v>7620</v>
      </c>
      <c r="IQ486" s="4">
        <v>0</v>
      </c>
      <c r="IR486" s="4">
        <v>20000</v>
      </c>
      <c r="IS486" s="4">
        <v>5000</v>
      </c>
      <c r="IT486" s="4">
        <v>40000</v>
      </c>
      <c r="IU486" s="4">
        <v>150</v>
      </c>
      <c r="IV486" s="4">
        <v>500</v>
      </c>
      <c r="IW486" s="4">
        <v>1000</v>
      </c>
      <c r="IX486" s="4">
        <v>1500</v>
      </c>
      <c r="IY486" s="4">
        <v>0</v>
      </c>
      <c r="IZ486" s="4">
        <v>1250</v>
      </c>
      <c r="JA486" s="4">
        <v>3000</v>
      </c>
      <c r="JB486" s="4">
        <v>0</v>
      </c>
      <c r="JC486" s="4">
        <v>500</v>
      </c>
      <c r="JD486" s="4">
        <v>2500</v>
      </c>
      <c r="JE486" s="4">
        <v>3000</v>
      </c>
      <c r="JF486" s="4">
        <v>1000</v>
      </c>
      <c r="JG486" s="4">
        <v>1500</v>
      </c>
      <c r="JH486" s="4">
        <v>200</v>
      </c>
      <c r="JI486" s="4">
        <v>500</v>
      </c>
      <c r="JJ486" s="4">
        <v>2000</v>
      </c>
      <c r="JK486" s="4">
        <v>1000</v>
      </c>
      <c r="JL486" s="4">
        <v>0</v>
      </c>
      <c r="JM486" s="4">
        <v>400</v>
      </c>
      <c r="JN486" s="4">
        <v>2000</v>
      </c>
      <c r="JO486" s="4">
        <v>100</v>
      </c>
      <c r="JP486" s="4">
        <v>500</v>
      </c>
      <c r="JQ486" s="4">
        <v>0</v>
      </c>
      <c r="JR486" s="4">
        <v>600</v>
      </c>
      <c r="JS486" s="4">
        <v>8000</v>
      </c>
      <c r="JT486" s="4">
        <v>250</v>
      </c>
      <c r="JU486" s="4">
        <v>1000</v>
      </c>
      <c r="JV486" s="4">
        <v>2000</v>
      </c>
      <c r="JW486" s="4">
        <v>500</v>
      </c>
      <c r="JX486" s="4">
        <v>900</v>
      </c>
      <c r="JY486" s="4">
        <v>0</v>
      </c>
      <c r="JZ486" s="4">
        <v>220</v>
      </c>
      <c r="KA486" s="4">
        <v>400</v>
      </c>
      <c r="KB486" s="4">
        <v>1500</v>
      </c>
      <c r="KC486" s="4">
        <v>600</v>
      </c>
      <c r="KD486" s="4">
        <v>400</v>
      </c>
      <c r="KE486" s="4">
        <v>0</v>
      </c>
      <c r="KF486" s="4">
        <v>0</v>
      </c>
      <c r="KG486" s="4">
        <v>0</v>
      </c>
      <c r="KH486" s="4">
        <v>400</v>
      </c>
      <c r="KI486" s="4">
        <v>0</v>
      </c>
      <c r="KJ486" s="4">
        <v>0</v>
      </c>
      <c r="KK486" s="4">
        <f t="shared" si="17"/>
        <v>208902</v>
      </c>
    </row>
    <row r="487" spans="1:297" ht="30" customHeight="1" x14ac:dyDescent="0.25">
      <c r="A487" s="10">
        <v>472</v>
      </c>
      <c r="B487" s="10"/>
      <c r="C487" s="10" t="s">
        <v>1231</v>
      </c>
      <c r="D487" s="10"/>
      <c r="E487" s="10"/>
      <c r="F487" s="10"/>
      <c r="G487" s="11">
        <v>156</v>
      </c>
      <c r="H487" s="10">
        <v>0</v>
      </c>
      <c r="I487" s="10"/>
      <c r="J487" s="10"/>
      <c r="K487" s="10"/>
      <c r="L487" s="10"/>
      <c r="M487" s="10"/>
      <c r="N487" s="10"/>
      <c r="O487" s="10"/>
      <c r="P487" s="10">
        <v>0</v>
      </c>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c r="EM487" s="10"/>
      <c r="EN487" s="10"/>
      <c r="EO487" s="10"/>
      <c r="EP487" s="10"/>
      <c r="EQ487" s="10"/>
      <c r="ER487" s="10"/>
      <c r="ES487" s="10"/>
      <c r="ET487" s="10"/>
      <c r="EU487" s="10"/>
      <c r="EV487" s="10"/>
      <c r="EW487" s="10"/>
      <c r="EX487" s="10"/>
      <c r="EY487" s="10"/>
      <c r="EZ487" s="10"/>
      <c r="FA487" s="10"/>
      <c r="FB487" s="10"/>
      <c r="FC487" s="10"/>
      <c r="FD487" s="10"/>
      <c r="FE487" s="10"/>
      <c r="FF487" s="10"/>
      <c r="FG487" s="10"/>
      <c r="FH487" s="10"/>
      <c r="FI487" s="10"/>
      <c r="FJ487" s="10"/>
      <c r="FK487" s="10"/>
      <c r="FL487" s="10"/>
      <c r="FM487" s="10"/>
      <c r="FN487" s="10"/>
      <c r="FO487" s="10"/>
      <c r="FP487" s="10"/>
      <c r="FQ487" s="10"/>
      <c r="FR487" s="10"/>
      <c r="FS487" s="10"/>
      <c r="FT487" s="10"/>
      <c r="FU487" s="10"/>
      <c r="FV487" s="10"/>
      <c r="FW487" s="10"/>
      <c r="FX487" s="10"/>
      <c r="FY487" s="10"/>
      <c r="FZ487" s="10"/>
      <c r="GA487" s="10"/>
      <c r="GB487" s="10"/>
      <c r="GC487" s="10"/>
      <c r="GD487" s="10"/>
      <c r="GE487" s="10"/>
      <c r="GF487" s="10"/>
      <c r="GG487" s="10"/>
      <c r="GH487" s="10"/>
      <c r="GI487" s="10"/>
      <c r="GJ487" s="10">
        <v>0</v>
      </c>
      <c r="GK487" s="10"/>
      <c r="GL487" s="10"/>
      <c r="GM487" s="10"/>
      <c r="GN487" s="10"/>
      <c r="GO487" s="10"/>
      <c r="GP487" s="10"/>
      <c r="GQ487" s="10"/>
      <c r="GR487" s="10"/>
      <c r="GS487" s="10"/>
      <c r="GT487" s="10"/>
      <c r="GU487" s="10"/>
      <c r="GV487" s="10"/>
      <c r="GW487" s="10"/>
      <c r="GX487" s="10"/>
      <c r="GY487" s="10"/>
      <c r="GZ487" s="10"/>
      <c r="HA487" s="10"/>
      <c r="HB487" s="10"/>
      <c r="HC487" s="10"/>
      <c r="HD487" s="10"/>
      <c r="HE487" s="10"/>
      <c r="HF487" s="10"/>
      <c r="HG487" s="10"/>
      <c r="HH487" s="10"/>
      <c r="HI487" s="10"/>
      <c r="HJ487" s="10"/>
      <c r="HK487" s="10"/>
      <c r="HL487" s="10">
        <v>0</v>
      </c>
      <c r="HM487" s="10"/>
      <c r="HN487" s="10"/>
      <c r="HO487" s="10"/>
      <c r="HP487" s="10"/>
      <c r="HQ487" s="10"/>
      <c r="HR487" s="10"/>
      <c r="HS487" s="10"/>
      <c r="HT487" s="10"/>
      <c r="HU487" s="10"/>
      <c r="HV487" s="10"/>
      <c r="HW487" s="10"/>
      <c r="HX487" s="10"/>
      <c r="HY487" s="10"/>
      <c r="HZ487" s="10">
        <v>100</v>
      </c>
      <c r="IA487" s="10">
        <v>0</v>
      </c>
      <c r="IB487" s="10">
        <v>1000</v>
      </c>
      <c r="IC487" s="10"/>
      <c r="ID487" s="10"/>
      <c r="IE487" s="10"/>
      <c r="IF487" s="10"/>
      <c r="IG487" s="10">
        <v>1000</v>
      </c>
      <c r="IH487" s="10"/>
      <c r="II487" s="10"/>
      <c r="IJ487" s="10"/>
      <c r="IK487" s="10"/>
      <c r="IL487" s="10"/>
      <c r="IM487" s="10"/>
      <c r="IN487" s="10"/>
      <c r="IO487" s="10"/>
      <c r="IP487" s="10"/>
      <c r="IQ487" s="10"/>
      <c r="IR487" s="10">
        <v>200</v>
      </c>
      <c r="IS487" s="10">
        <v>0</v>
      </c>
      <c r="IT487" s="10">
        <v>100</v>
      </c>
      <c r="IU487" s="10"/>
      <c r="IV487" s="10"/>
      <c r="IW487" s="10">
        <v>30</v>
      </c>
      <c r="IX487" s="10"/>
      <c r="IY487" s="10"/>
      <c r="IZ487" s="10"/>
      <c r="JA487" s="10">
        <v>0</v>
      </c>
      <c r="JB487" s="10"/>
      <c r="JC487" s="10"/>
      <c r="JD487" s="10"/>
      <c r="JE487" s="10"/>
      <c r="JF487" s="10"/>
      <c r="JG487" s="10"/>
      <c r="JH487" s="10"/>
      <c r="JI487" s="10"/>
      <c r="JJ487" s="10"/>
      <c r="JK487" s="10"/>
      <c r="JL487" s="10"/>
      <c r="JM487" s="10"/>
      <c r="JN487" s="10"/>
      <c r="JO487" s="10">
        <v>0</v>
      </c>
      <c r="JP487" s="10"/>
      <c r="JQ487" s="10"/>
      <c r="JR487" s="10"/>
      <c r="JS487" s="10">
        <v>300</v>
      </c>
      <c r="JT487" s="10"/>
      <c r="JU487" s="10"/>
      <c r="JV487" s="10"/>
      <c r="JW487" s="10"/>
      <c r="JX487" s="10"/>
      <c r="JY487" s="10"/>
      <c r="JZ487" s="10"/>
      <c r="KA487" s="10"/>
      <c r="KB487" s="10">
        <v>0</v>
      </c>
      <c r="KC487" s="10"/>
      <c r="KD487" s="10"/>
      <c r="KE487" s="10"/>
      <c r="KF487" s="10"/>
      <c r="KG487" s="10"/>
      <c r="KH487" s="10"/>
      <c r="KI487" s="10"/>
      <c r="KJ487" s="10"/>
      <c r="KK487" s="10">
        <f t="shared" si="17"/>
        <v>2730</v>
      </c>
    </row>
    <row r="488" spans="1:297" ht="30" customHeight="1" x14ac:dyDescent="0.25">
      <c r="A488" s="10">
        <v>471</v>
      </c>
      <c r="B488" s="10"/>
      <c r="C488" s="10" t="s">
        <v>1232</v>
      </c>
      <c r="D488" s="10"/>
      <c r="E488" s="10"/>
      <c r="F488" s="10"/>
      <c r="G488" s="11">
        <v>120</v>
      </c>
      <c r="H488" s="10">
        <v>0</v>
      </c>
      <c r="I488" s="10"/>
      <c r="J488" s="10"/>
      <c r="K488" s="10"/>
      <c r="L488" s="10"/>
      <c r="M488" s="10"/>
      <c r="N488" s="10"/>
      <c r="O488" s="10"/>
      <c r="P488" s="10">
        <v>0</v>
      </c>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c r="EM488" s="10"/>
      <c r="EN488" s="10"/>
      <c r="EO488" s="10"/>
      <c r="EP488" s="10"/>
      <c r="EQ488" s="10"/>
      <c r="ER488" s="10"/>
      <c r="ES488" s="10"/>
      <c r="ET488" s="10"/>
      <c r="EU488" s="10"/>
      <c r="EV488" s="10"/>
      <c r="EW488" s="10"/>
      <c r="EX488" s="10"/>
      <c r="EY488" s="10"/>
      <c r="EZ488" s="10"/>
      <c r="FA488" s="10"/>
      <c r="FB488" s="10"/>
      <c r="FC488" s="10"/>
      <c r="FD488" s="10"/>
      <c r="FE488" s="10"/>
      <c r="FF488" s="10"/>
      <c r="FG488" s="10"/>
      <c r="FH488" s="10"/>
      <c r="FI488" s="10"/>
      <c r="FJ488" s="10"/>
      <c r="FK488" s="10"/>
      <c r="FL488" s="10"/>
      <c r="FM488" s="10"/>
      <c r="FN488" s="10"/>
      <c r="FO488" s="10"/>
      <c r="FP488" s="10"/>
      <c r="FQ488" s="10"/>
      <c r="FR488" s="10"/>
      <c r="FS488" s="10"/>
      <c r="FT488" s="10"/>
      <c r="FU488" s="10"/>
      <c r="FV488" s="10"/>
      <c r="FW488" s="10"/>
      <c r="FX488" s="10"/>
      <c r="FY488" s="10"/>
      <c r="FZ488" s="10"/>
      <c r="GA488" s="10"/>
      <c r="GB488" s="10"/>
      <c r="GC488" s="10"/>
      <c r="GD488" s="10"/>
      <c r="GE488" s="10"/>
      <c r="GF488" s="10"/>
      <c r="GG488" s="10"/>
      <c r="GH488" s="10"/>
      <c r="GI488" s="10"/>
      <c r="GJ488" s="10">
        <v>0</v>
      </c>
      <c r="GK488" s="10"/>
      <c r="GL488" s="10"/>
      <c r="GM488" s="10"/>
      <c r="GN488" s="10"/>
      <c r="GO488" s="10"/>
      <c r="GP488" s="10"/>
      <c r="GQ488" s="10"/>
      <c r="GR488" s="10"/>
      <c r="GS488" s="10"/>
      <c r="GT488" s="10"/>
      <c r="GU488" s="10"/>
      <c r="GV488" s="10"/>
      <c r="GW488" s="10"/>
      <c r="GX488" s="10"/>
      <c r="GY488" s="10"/>
      <c r="GZ488" s="10"/>
      <c r="HA488" s="10"/>
      <c r="HB488" s="10"/>
      <c r="HC488" s="10"/>
      <c r="HD488" s="10"/>
      <c r="HE488" s="10"/>
      <c r="HF488" s="10"/>
      <c r="HG488" s="10"/>
      <c r="HH488" s="10"/>
      <c r="HI488" s="10"/>
      <c r="HJ488" s="10"/>
      <c r="HK488" s="10"/>
      <c r="HL488" s="10">
        <v>0</v>
      </c>
      <c r="HM488" s="10"/>
      <c r="HN488" s="10"/>
      <c r="HO488" s="10"/>
      <c r="HP488" s="10"/>
      <c r="HQ488" s="10"/>
      <c r="HR488" s="10"/>
      <c r="HS488" s="10"/>
      <c r="HT488" s="10"/>
      <c r="HU488" s="10"/>
      <c r="HV488" s="10"/>
      <c r="HW488" s="10"/>
      <c r="HX488" s="10"/>
      <c r="HY488" s="10"/>
      <c r="HZ488" s="10"/>
      <c r="IA488" s="10">
        <v>0</v>
      </c>
      <c r="IB488" s="10"/>
      <c r="IC488" s="10"/>
      <c r="ID488" s="10"/>
      <c r="IE488" s="10"/>
      <c r="IF488" s="10"/>
      <c r="IG488" s="10">
        <v>750</v>
      </c>
      <c r="IH488" s="10"/>
      <c r="II488" s="10"/>
      <c r="IJ488" s="10"/>
      <c r="IK488" s="10"/>
      <c r="IL488" s="10"/>
      <c r="IM488" s="10"/>
      <c r="IN488" s="10"/>
      <c r="IO488" s="10"/>
      <c r="IP488" s="10"/>
      <c r="IQ488" s="10"/>
      <c r="IR488" s="10">
        <v>500</v>
      </c>
      <c r="IS488" s="10">
        <v>0</v>
      </c>
      <c r="IT488" s="10"/>
      <c r="IU488" s="10"/>
      <c r="IV488" s="10"/>
      <c r="IW488" s="10"/>
      <c r="IX488" s="10"/>
      <c r="IY488" s="10"/>
      <c r="IZ488" s="10"/>
      <c r="JA488" s="10">
        <v>0</v>
      </c>
      <c r="JB488" s="10"/>
      <c r="JC488" s="10"/>
      <c r="JD488" s="10"/>
      <c r="JE488" s="10"/>
      <c r="JF488" s="10"/>
      <c r="JG488" s="10"/>
      <c r="JH488" s="10"/>
      <c r="JI488" s="10"/>
      <c r="JJ488" s="10"/>
      <c r="JK488" s="10"/>
      <c r="JL488" s="10"/>
      <c r="JM488" s="10"/>
      <c r="JN488" s="10"/>
      <c r="JO488" s="10">
        <v>0</v>
      </c>
      <c r="JP488" s="10"/>
      <c r="JQ488" s="10"/>
      <c r="JR488" s="10"/>
      <c r="JS488" s="10">
        <v>500</v>
      </c>
      <c r="JT488" s="10"/>
      <c r="JU488" s="10"/>
      <c r="JV488" s="10"/>
      <c r="JW488" s="10"/>
      <c r="JX488" s="10"/>
      <c r="JY488" s="10"/>
      <c r="JZ488" s="10">
        <v>20</v>
      </c>
      <c r="KA488" s="10"/>
      <c r="KB488" s="10">
        <v>0</v>
      </c>
      <c r="KC488" s="10"/>
      <c r="KD488" s="10"/>
      <c r="KE488" s="10"/>
      <c r="KF488" s="10"/>
      <c r="KG488" s="10"/>
      <c r="KH488" s="10">
        <v>5</v>
      </c>
      <c r="KI488" s="10"/>
      <c r="KJ488" s="10"/>
      <c r="KK488" s="10">
        <f t="shared" si="17"/>
        <v>1775</v>
      </c>
    </row>
    <row r="489" spans="1:297" ht="30" customHeight="1" x14ac:dyDescent="0.25">
      <c r="A489" s="4"/>
      <c r="B489" s="4">
        <v>348</v>
      </c>
      <c r="C489" s="4"/>
      <c r="D489" s="6" t="s">
        <v>1233</v>
      </c>
      <c r="E489" s="23" t="s">
        <v>1234</v>
      </c>
      <c r="F489" s="4" t="s">
        <v>923</v>
      </c>
      <c r="G489" s="7">
        <v>156</v>
      </c>
      <c r="H489" s="4">
        <v>0</v>
      </c>
      <c r="I489" s="4">
        <v>0</v>
      </c>
      <c r="J489" s="4">
        <v>0</v>
      </c>
      <c r="K489" s="4">
        <v>0</v>
      </c>
      <c r="L489" s="4">
        <v>0</v>
      </c>
      <c r="M489" s="4">
        <v>0</v>
      </c>
      <c r="N489" s="4">
        <v>0</v>
      </c>
      <c r="O489" s="4">
        <v>0</v>
      </c>
      <c r="P489" s="4">
        <v>0</v>
      </c>
      <c r="Q489" s="4">
        <v>0</v>
      </c>
      <c r="R489" s="4">
        <v>0</v>
      </c>
      <c r="S489" s="4">
        <v>0</v>
      </c>
      <c r="T489" s="4">
        <v>0</v>
      </c>
      <c r="U489" s="4">
        <v>0</v>
      </c>
      <c r="V489" s="4">
        <v>0</v>
      </c>
      <c r="W489" s="4">
        <v>0</v>
      </c>
      <c r="X489" s="4">
        <v>0</v>
      </c>
      <c r="Y489" s="4">
        <v>0</v>
      </c>
      <c r="Z489" s="4">
        <v>0</v>
      </c>
      <c r="AA489" s="4">
        <v>0</v>
      </c>
      <c r="AB489" s="4">
        <v>0</v>
      </c>
      <c r="AC489" s="4">
        <v>0</v>
      </c>
      <c r="AD489" s="4">
        <v>0</v>
      </c>
      <c r="AE489" s="4">
        <v>0</v>
      </c>
      <c r="AF489" s="4">
        <v>0</v>
      </c>
      <c r="AG489" s="4">
        <v>0</v>
      </c>
      <c r="AH489" s="4">
        <v>0</v>
      </c>
      <c r="AI489" s="4">
        <v>0</v>
      </c>
      <c r="AJ489" s="4">
        <v>0</v>
      </c>
      <c r="AK489" s="4">
        <v>0</v>
      </c>
      <c r="AL489" s="4">
        <v>0</v>
      </c>
      <c r="AM489" s="4">
        <v>0</v>
      </c>
      <c r="AN489" s="4">
        <v>0</v>
      </c>
      <c r="AO489" s="4">
        <v>0</v>
      </c>
      <c r="AP489" s="4">
        <v>0</v>
      </c>
      <c r="AQ489" s="4">
        <v>0</v>
      </c>
      <c r="AR489" s="4">
        <v>0</v>
      </c>
      <c r="AS489" s="4">
        <v>0</v>
      </c>
      <c r="AT489" s="4">
        <v>0</v>
      </c>
      <c r="AU489" s="4">
        <v>0</v>
      </c>
      <c r="AV489" s="4">
        <v>0</v>
      </c>
      <c r="AW489" s="4">
        <v>0</v>
      </c>
      <c r="AX489" s="4">
        <v>0</v>
      </c>
      <c r="AY489" s="4">
        <v>0</v>
      </c>
      <c r="AZ489" s="4">
        <v>0</v>
      </c>
      <c r="BA489" s="4">
        <v>0</v>
      </c>
      <c r="BB489" s="4">
        <v>0</v>
      </c>
      <c r="BC489" s="4">
        <v>0</v>
      </c>
      <c r="BD489" s="4">
        <v>0</v>
      </c>
      <c r="BE489" s="4">
        <v>0</v>
      </c>
      <c r="BF489" s="4">
        <v>0</v>
      </c>
      <c r="BG489" s="4">
        <v>0</v>
      </c>
      <c r="BH489" s="4">
        <v>0</v>
      </c>
      <c r="BI489" s="4">
        <v>0</v>
      </c>
      <c r="BJ489" s="4">
        <v>0</v>
      </c>
      <c r="BK489" s="4">
        <v>0</v>
      </c>
      <c r="BL489" s="4">
        <v>0</v>
      </c>
      <c r="BM489" s="4">
        <v>0</v>
      </c>
      <c r="BN489" s="4">
        <v>0</v>
      </c>
      <c r="BO489" s="4">
        <v>0</v>
      </c>
      <c r="BP489" s="4">
        <v>0</v>
      </c>
      <c r="BQ489" s="4">
        <v>0</v>
      </c>
      <c r="BR489" s="4">
        <v>0</v>
      </c>
      <c r="BS489" s="4">
        <v>0</v>
      </c>
      <c r="BT489" s="4">
        <v>0</v>
      </c>
      <c r="BU489" s="4">
        <v>0</v>
      </c>
      <c r="BV489" s="4">
        <v>0</v>
      </c>
      <c r="BW489" s="4">
        <v>0</v>
      </c>
      <c r="BX489" s="4">
        <v>0</v>
      </c>
      <c r="BY489" s="4">
        <v>0</v>
      </c>
      <c r="BZ489" s="4">
        <v>0</v>
      </c>
      <c r="CA489" s="4">
        <v>0</v>
      </c>
      <c r="CB489" s="4">
        <v>0</v>
      </c>
      <c r="CC489" s="4">
        <v>0</v>
      </c>
      <c r="CD489" s="4">
        <v>0</v>
      </c>
      <c r="CE489" s="4">
        <v>0</v>
      </c>
      <c r="CF489" s="4">
        <v>0</v>
      </c>
      <c r="CG489" s="4">
        <v>0</v>
      </c>
      <c r="CH489" s="4">
        <v>0</v>
      </c>
      <c r="CI489" s="4">
        <v>0</v>
      </c>
      <c r="CJ489" s="4">
        <v>0</v>
      </c>
      <c r="CK489" s="4">
        <v>0</v>
      </c>
      <c r="CL489" s="4">
        <v>0</v>
      </c>
      <c r="CM489" s="4">
        <v>0</v>
      </c>
      <c r="CN489" s="4">
        <v>0</v>
      </c>
      <c r="CO489" s="4">
        <v>0</v>
      </c>
      <c r="CP489" s="4">
        <v>0</v>
      </c>
      <c r="CQ489" s="4">
        <v>0</v>
      </c>
      <c r="CR489" s="4">
        <v>0</v>
      </c>
      <c r="CS489" s="4">
        <v>0</v>
      </c>
      <c r="CT489" s="4">
        <v>0</v>
      </c>
      <c r="CU489" s="4">
        <v>0</v>
      </c>
      <c r="CV489" s="4">
        <v>0</v>
      </c>
      <c r="CW489" s="4">
        <v>0</v>
      </c>
      <c r="CX489" s="4">
        <v>0</v>
      </c>
      <c r="CY489" s="4">
        <v>0</v>
      </c>
      <c r="CZ489" s="4">
        <v>0</v>
      </c>
      <c r="DA489" s="4">
        <v>0</v>
      </c>
      <c r="DB489" s="4">
        <v>0</v>
      </c>
      <c r="DC489" s="4">
        <v>0</v>
      </c>
      <c r="DD489" s="4">
        <v>0</v>
      </c>
      <c r="DE489" s="4">
        <v>0</v>
      </c>
      <c r="DF489" s="4">
        <v>0</v>
      </c>
      <c r="DG489" s="4">
        <v>0</v>
      </c>
      <c r="DH489" s="4">
        <v>0</v>
      </c>
      <c r="DI489" s="4">
        <v>0</v>
      </c>
      <c r="DJ489" s="4">
        <v>0</v>
      </c>
      <c r="DK489" s="4">
        <v>0</v>
      </c>
      <c r="DL489" s="4">
        <v>0</v>
      </c>
      <c r="DM489" s="4">
        <v>0</v>
      </c>
      <c r="DN489" s="4">
        <v>0</v>
      </c>
      <c r="DO489" s="4">
        <v>0</v>
      </c>
      <c r="DP489" s="4">
        <v>0</v>
      </c>
      <c r="DQ489" s="4">
        <v>0</v>
      </c>
      <c r="DR489" s="4">
        <v>0</v>
      </c>
      <c r="DS489" s="4">
        <v>0</v>
      </c>
      <c r="DT489" s="4">
        <v>0</v>
      </c>
      <c r="DU489" s="4">
        <v>0</v>
      </c>
      <c r="DV489" s="4">
        <v>0</v>
      </c>
      <c r="DW489" s="4">
        <v>0</v>
      </c>
      <c r="DX489" s="4">
        <v>0</v>
      </c>
      <c r="DY489" s="4">
        <v>0</v>
      </c>
      <c r="DZ489" s="4">
        <v>0</v>
      </c>
      <c r="EA489" s="4">
        <v>0</v>
      </c>
      <c r="EB489" s="4">
        <v>0</v>
      </c>
      <c r="EC489" s="4">
        <v>0</v>
      </c>
      <c r="ED489" s="4">
        <v>0</v>
      </c>
      <c r="EE489" s="4">
        <v>0</v>
      </c>
      <c r="EF489" s="4">
        <v>0</v>
      </c>
      <c r="EG489" s="4">
        <v>0</v>
      </c>
      <c r="EH489" s="4">
        <v>0</v>
      </c>
      <c r="EI489" s="4">
        <v>0</v>
      </c>
      <c r="EJ489" s="4">
        <v>0</v>
      </c>
      <c r="EK489" s="4">
        <v>0</v>
      </c>
      <c r="EL489" s="4">
        <v>0</v>
      </c>
      <c r="EM489" s="4">
        <v>0</v>
      </c>
      <c r="EN489" s="4">
        <v>0</v>
      </c>
      <c r="EO489" s="4">
        <v>0</v>
      </c>
      <c r="EP489" s="4">
        <v>0</v>
      </c>
      <c r="EQ489" s="4">
        <v>0</v>
      </c>
      <c r="ER489" s="4">
        <v>0</v>
      </c>
      <c r="ES489" s="4">
        <v>0</v>
      </c>
      <c r="ET489" s="4">
        <v>0</v>
      </c>
      <c r="EU489" s="4">
        <v>0</v>
      </c>
      <c r="EV489" s="4">
        <v>0</v>
      </c>
      <c r="EW489" s="4">
        <v>0</v>
      </c>
      <c r="EX489" s="4">
        <v>0</v>
      </c>
      <c r="EY489" s="4">
        <v>0</v>
      </c>
      <c r="EZ489" s="4">
        <v>0</v>
      </c>
      <c r="FA489" s="4">
        <v>0</v>
      </c>
      <c r="FB489" s="4">
        <v>0</v>
      </c>
      <c r="FC489" s="4">
        <v>0</v>
      </c>
      <c r="FD489" s="4">
        <v>0</v>
      </c>
      <c r="FE489" s="4">
        <v>0</v>
      </c>
      <c r="FF489" s="4">
        <v>0</v>
      </c>
      <c r="FG489" s="4">
        <v>0</v>
      </c>
      <c r="FH489" s="4">
        <v>0</v>
      </c>
      <c r="FI489" s="4">
        <v>0</v>
      </c>
      <c r="FJ489" s="4">
        <v>0</v>
      </c>
      <c r="FK489" s="4">
        <v>0</v>
      </c>
      <c r="FL489" s="4">
        <v>0</v>
      </c>
      <c r="FM489" s="4">
        <v>0</v>
      </c>
      <c r="FN489" s="4">
        <v>0</v>
      </c>
      <c r="FO489" s="4">
        <v>0</v>
      </c>
      <c r="FP489" s="4">
        <v>0</v>
      </c>
      <c r="FQ489" s="4">
        <v>0</v>
      </c>
      <c r="FR489" s="4">
        <v>0</v>
      </c>
      <c r="FS489" s="4">
        <v>0</v>
      </c>
      <c r="FT489" s="4">
        <v>0</v>
      </c>
      <c r="FU489" s="4">
        <v>0</v>
      </c>
      <c r="FV489" s="4">
        <v>0</v>
      </c>
      <c r="FW489" s="4">
        <v>0</v>
      </c>
      <c r="FX489" s="4">
        <v>0</v>
      </c>
      <c r="FY489" s="4">
        <v>0</v>
      </c>
      <c r="FZ489" s="4">
        <v>0</v>
      </c>
      <c r="GA489" s="4">
        <v>0</v>
      </c>
      <c r="GB489" s="4">
        <v>0</v>
      </c>
      <c r="GC489" s="4">
        <v>0</v>
      </c>
      <c r="GD489" s="4">
        <v>0</v>
      </c>
      <c r="GE489" s="4">
        <v>0</v>
      </c>
      <c r="GF489" s="4">
        <v>0</v>
      </c>
      <c r="GG489" s="4">
        <v>0</v>
      </c>
      <c r="GH489" s="4">
        <v>0</v>
      </c>
      <c r="GI489" s="4">
        <v>0</v>
      </c>
      <c r="GJ489" s="4">
        <v>0</v>
      </c>
      <c r="GK489" s="4">
        <v>0</v>
      </c>
      <c r="GL489" s="4">
        <v>0</v>
      </c>
      <c r="GM489" s="4">
        <v>0</v>
      </c>
      <c r="GN489" s="4">
        <v>0</v>
      </c>
      <c r="GO489" s="4">
        <v>0</v>
      </c>
      <c r="GP489" s="4">
        <v>0</v>
      </c>
      <c r="GQ489" s="4">
        <v>0</v>
      </c>
      <c r="GR489" s="4">
        <v>0</v>
      </c>
      <c r="GS489" s="4">
        <v>0</v>
      </c>
      <c r="GT489" s="4">
        <v>0</v>
      </c>
      <c r="GU489" s="4">
        <v>0</v>
      </c>
      <c r="GV489" s="4">
        <v>0</v>
      </c>
      <c r="GW489" s="4">
        <v>0</v>
      </c>
      <c r="GX489" s="4">
        <v>0</v>
      </c>
      <c r="GY489" s="4">
        <v>0</v>
      </c>
      <c r="GZ489" s="4">
        <v>0</v>
      </c>
      <c r="HA489" s="4">
        <v>0</v>
      </c>
      <c r="HB489" s="4">
        <v>0</v>
      </c>
      <c r="HC489" s="4">
        <v>0</v>
      </c>
      <c r="HD489" s="4">
        <v>0</v>
      </c>
      <c r="HE489" s="4">
        <v>0</v>
      </c>
      <c r="HF489" s="4">
        <v>0</v>
      </c>
      <c r="HG489" s="4">
        <v>0</v>
      </c>
      <c r="HH489" s="4">
        <v>0</v>
      </c>
      <c r="HI489" s="4">
        <v>0</v>
      </c>
      <c r="HJ489" s="4">
        <v>0</v>
      </c>
      <c r="HK489" s="4">
        <v>0</v>
      </c>
      <c r="HL489" s="4">
        <v>0</v>
      </c>
      <c r="HM489" s="4">
        <v>0</v>
      </c>
      <c r="HN489" s="4">
        <v>0</v>
      </c>
      <c r="HO489" s="4">
        <v>0</v>
      </c>
      <c r="HP489" s="4">
        <v>0</v>
      </c>
      <c r="HQ489" s="4">
        <v>0</v>
      </c>
      <c r="HR489" s="4">
        <v>0</v>
      </c>
      <c r="HS489" s="4">
        <v>0</v>
      </c>
      <c r="HT489" s="4">
        <v>0</v>
      </c>
      <c r="HU489" s="4">
        <v>0</v>
      </c>
      <c r="HV489" s="4">
        <v>0</v>
      </c>
      <c r="HW489" s="4">
        <v>0</v>
      </c>
      <c r="HX489" s="4">
        <v>0</v>
      </c>
      <c r="HY489" s="4">
        <v>0</v>
      </c>
      <c r="HZ489" s="4">
        <v>100</v>
      </c>
      <c r="IA489" s="4">
        <v>0</v>
      </c>
      <c r="IB489" s="4">
        <v>1000</v>
      </c>
      <c r="IC489" s="4">
        <v>0</v>
      </c>
      <c r="ID489" s="4">
        <v>0</v>
      </c>
      <c r="IE489" s="4">
        <v>0</v>
      </c>
      <c r="IF489" s="4">
        <v>0</v>
      </c>
      <c r="IG489" s="4">
        <v>1750</v>
      </c>
      <c r="IH489" s="4">
        <v>0</v>
      </c>
      <c r="II489" s="4">
        <v>0</v>
      </c>
      <c r="IJ489" s="4">
        <v>0</v>
      </c>
      <c r="IK489" s="4">
        <v>0</v>
      </c>
      <c r="IL489" s="4">
        <v>0</v>
      </c>
      <c r="IM489" s="4">
        <v>0</v>
      </c>
      <c r="IN489" s="4">
        <v>0</v>
      </c>
      <c r="IO489" s="4">
        <v>0</v>
      </c>
      <c r="IP489" s="4">
        <v>0</v>
      </c>
      <c r="IQ489" s="4">
        <v>0</v>
      </c>
      <c r="IR489" s="4">
        <v>700</v>
      </c>
      <c r="IS489" s="4">
        <v>0</v>
      </c>
      <c r="IT489" s="4">
        <v>100</v>
      </c>
      <c r="IU489" s="4">
        <v>0</v>
      </c>
      <c r="IV489" s="4">
        <v>0</v>
      </c>
      <c r="IW489" s="4">
        <v>30</v>
      </c>
      <c r="IX489" s="4">
        <v>0</v>
      </c>
      <c r="IY489" s="4">
        <v>0</v>
      </c>
      <c r="IZ489" s="4">
        <v>0</v>
      </c>
      <c r="JA489" s="4">
        <v>0</v>
      </c>
      <c r="JB489" s="4">
        <v>0</v>
      </c>
      <c r="JC489" s="4">
        <v>0</v>
      </c>
      <c r="JD489" s="4">
        <v>0</v>
      </c>
      <c r="JE489" s="4">
        <v>0</v>
      </c>
      <c r="JF489" s="4">
        <v>0</v>
      </c>
      <c r="JG489" s="4">
        <v>0</v>
      </c>
      <c r="JH489" s="4">
        <v>0</v>
      </c>
      <c r="JI489" s="4">
        <v>0</v>
      </c>
      <c r="JJ489" s="4">
        <v>0</v>
      </c>
      <c r="JK489" s="4">
        <v>0</v>
      </c>
      <c r="JL489" s="4">
        <v>0</v>
      </c>
      <c r="JM489" s="4">
        <v>0</v>
      </c>
      <c r="JN489" s="4">
        <v>0</v>
      </c>
      <c r="JO489" s="4">
        <v>0</v>
      </c>
      <c r="JP489" s="4">
        <v>0</v>
      </c>
      <c r="JQ489" s="4">
        <v>0</v>
      </c>
      <c r="JR489" s="4">
        <v>0</v>
      </c>
      <c r="JS489" s="4">
        <v>800</v>
      </c>
      <c r="JT489" s="4">
        <v>0</v>
      </c>
      <c r="JU489" s="4">
        <v>0</v>
      </c>
      <c r="JV489" s="4">
        <v>0</v>
      </c>
      <c r="JW489" s="4">
        <v>0</v>
      </c>
      <c r="JX489" s="4">
        <v>0</v>
      </c>
      <c r="JY489" s="4">
        <v>0</v>
      </c>
      <c r="JZ489" s="4">
        <v>20</v>
      </c>
      <c r="KA489" s="4">
        <v>0</v>
      </c>
      <c r="KB489" s="4">
        <v>0</v>
      </c>
      <c r="KC489" s="4">
        <v>0</v>
      </c>
      <c r="KD489" s="4">
        <v>0</v>
      </c>
      <c r="KE489" s="4">
        <v>0</v>
      </c>
      <c r="KF489" s="4">
        <v>0</v>
      </c>
      <c r="KG489" s="4">
        <v>0</v>
      </c>
      <c r="KH489" s="4">
        <v>5</v>
      </c>
      <c r="KI489" s="4">
        <v>0</v>
      </c>
      <c r="KJ489" s="4">
        <v>0</v>
      </c>
      <c r="KK489" s="4">
        <f t="shared" si="17"/>
        <v>4505</v>
      </c>
    </row>
    <row r="490" spans="1:297" ht="30" customHeight="1" x14ac:dyDescent="0.25">
      <c r="A490" s="4">
        <v>473</v>
      </c>
      <c r="B490" s="4">
        <v>349</v>
      </c>
      <c r="C490" s="4" t="s">
        <v>1235</v>
      </c>
      <c r="D490" s="5" t="s">
        <v>1235</v>
      </c>
      <c r="E490" s="24" t="s">
        <v>1236</v>
      </c>
      <c r="F490" s="4"/>
      <c r="G490" s="7">
        <v>300</v>
      </c>
      <c r="H490" s="4">
        <v>30</v>
      </c>
      <c r="I490" s="4"/>
      <c r="J490" s="4"/>
      <c r="K490" s="4"/>
      <c r="L490" s="4"/>
      <c r="M490" s="4"/>
      <c r="N490" s="4"/>
      <c r="O490" s="4"/>
      <c r="P490" s="4">
        <v>0</v>
      </c>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v>50</v>
      </c>
      <c r="BA490" s="4"/>
      <c r="BB490" s="4"/>
      <c r="BC490" s="4">
        <v>42</v>
      </c>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v>5</v>
      </c>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v>0</v>
      </c>
      <c r="GK490" s="4"/>
      <c r="GL490" s="4"/>
      <c r="GM490" s="4"/>
      <c r="GN490" s="4"/>
      <c r="GO490" s="4"/>
      <c r="GP490" s="4"/>
      <c r="GQ490" s="4"/>
      <c r="GR490" s="4"/>
      <c r="GS490" s="4"/>
      <c r="GT490" s="4"/>
      <c r="GU490" s="4"/>
      <c r="GV490" s="4">
        <v>14</v>
      </c>
      <c r="GW490" s="4"/>
      <c r="GX490" s="4">
        <v>2</v>
      </c>
      <c r="GY490" s="4"/>
      <c r="GZ490" s="4"/>
      <c r="HA490" s="4"/>
      <c r="HB490" s="4"/>
      <c r="HC490" s="4"/>
      <c r="HD490" s="4"/>
      <c r="HE490" s="4"/>
      <c r="HF490" s="4"/>
      <c r="HG490" s="4"/>
      <c r="HH490" s="4"/>
      <c r="HI490" s="4"/>
      <c r="HJ490" s="4"/>
      <c r="HK490" s="4"/>
      <c r="HL490" s="4">
        <v>0</v>
      </c>
      <c r="HM490" s="4"/>
      <c r="HN490" s="4"/>
      <c r="HO490" s="4"/>
      <c r="HP490" s="4"/>
      <c r="HQ490" s="4">
        <v>6</v>
      </c>
      <c r="HR490" s="4"/>
      <c r="HS490" s="4"/>
      <c r="HT490" s="4">
        <v>6</v>
      </c>
      <c r="HU490" s="4"/>
      <c r="HV490" s="4"/>
      <c r="HW490" s="4">
        <v>50</v>
      </c>
      <c r="HX490" s="4"/>
      <c r="HY490" s="4"/>
      <c r="HZ490" s="4"/>
      <c r="IA490" s="4">
        <v>20</v>
      </c>
      <c r="IB490" s="4">
        <v>3</v>
      </c>
      <c r="IC490" s="4"/>
      <c r="ID490" s="4"/>
      <c r="IE490" s="4"/>
      <c r="IF490" s="4"/>
      <c r="IG490" s="4"/>
      <c r="IH490" s="4">
        <v>10</v>
      </c>
      <c r="II490" s="4"/>
      <c r="IJ490" s="4"/>
      <c r="IK490" s="4">
        <v>30</v>
      </c>
      <c r="IL490" s="4"/>
      <c r="IM490" s="4"/>
      <c r="IN490" s="4"/>
      <c r="IO490" s="4"/>
      <c r="IP490" s="4">
        <v>3</v>
      </c>
      <c r="IQ490" s="4"/>
      <c r="IR490" s="4">
        <v>30</v>
      </c>
      <c r="IS490" s="4">
        <v>0</v>
      </c>
      <c r="IT490" s="4">
        <v>250</v>
      </c>
      <c r="IU490" s="4">
        <v>50</v>
      </c>
      <c r="IV490" s="4"/>
      <c r="IW490" s="4"/>
      <c r="IX490" s="4"/>
      <c r="IY490" s="4"/>
      <c r="IZ490" s="4"/>
      <c r="JA490" s="4">
        <v>34</v>
      </c>
      <c r="JB490" s="4"/>
      <c r="JC490" s="4"/>
      <c r="JD490" s="4"/>
      <c r="JE490" s="4"/>
      <c r="JF490" s="4"/>
      <c r="JG490" s="4"/>
      <c r="JH490" s="4"/>
      <c r="JI490" s="4"/>
      <c r="JJ490" s="4"/>
      <c r="JK490" s="4"/>
      <c r="JL490" s="4"/>
      <c r="JM490" s="4"/>
      <c r="JN490" s="4"/>
      <c r="JO490" s="4">
        <v>0</v>
      </c>
      <c r="JP490" s="4"/>
      <c r="JQ490" s="4"/>
      <c r="JR490" s="4"/>
      <c r="JS490" s="4">
        <v>20</v>
      </c>
      <c r="JT490" s="4">
        <v>9</v>
      </c>
      <c r="JU490" s="4"/>
      <c r="JV490" s="4"/>
      <c r="JW490" s="4"/>
      <c r="JX490" s="4"/>
      <c r="JY490" s="4"/>
      <c r="JZ490" s="4">
        <v>20</v>
      </c>
      <c r="KA490" s="4"/>
      <c r="KB490" s="4">
        <v>0</v>
      </c>
      <c r="KC490" s="4"/>
      <c r="KD490" s="4"/>
      <c r="KE490" s="4"/>
      <c r="KF490" s="4"/>
      <c r="KG490" s="4"/>
      <c r="KH490" s="4">
        <v>5</v>
      </c>
      <c r="KI490" s="4"/>
      <c r="KJ490" s="4"/>
      <c r="KK490" s="4">
        <f t="shared" si="17"/>
        <v>689</v>
      </c>
    </row>
    <row r="491" spans="1:297" ht="30" customHeight="1" x14ac:dyDescent="0.25">
      <c r="A491" s="4">
        <v>474</v>
      </c>
      <c r="B491" s="4">
        <v>350</v>
      </c>
      <c r="C491" s="4" t="s">
        <v>1237</v>
      </c>
      <c r="D491" s="5" t="s">
        <v>1237</v>
      </c>
      <c r="E491" s="24" t="s">
        <v>1238</v>
      </c>
      <c r="F491" s="4"/>
      <c r="G491" s="7">
        <v>450</v>
      </c>
      <c r="H491" s="4">
        <v>0</v>
      </c>
      <c r="I491" s="4"/>
      <c r="J491" s="4"/>
      <c r="K491" s="4"/>
      <c r="L491" s="4"/>
      <c r="M491" s="4"/>
      <c r="N491" s="4"/>
      <c r="O491" s="4"/>
      <c r="P491" s="4">
        <v>0</v>
      </c>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v>30</v>
      </c>
      <c r="BA491" s="4"/>
      <c r="BB491" s="4"/>
      <c r="BC491" s="4">
        <v>2200</v>
      </c>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v>5</v>
      </c>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v>0</v>
      </c>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v>0</v>
      </c>
      <c r="HM491" s="4"/>
      <c r="HN491" s="4"/>
      <c r="HO491" s="4"/>
      <c r="HP491" s="4"/>
      <c r="HQ491" s="4"/>
      <c r="HR491" s="4"/>
      <c r="HS491" s="4"/>
      <c r="HT491" s="4"/>
      <c r="HU491" s="4"/>
      <c r="HV491" s="4"/>
      <c r="HW491" s="4"/>
      <c r="HX491" s="4"/>
      <c r="HY491" s="4"/>
      <c r="HZ491" s="4"/>
      <c r="IA491" s="4">
        <v>17</v>
      </c>
      <c r="IB491" s="4">
        <v>12</v>
      </c>
      <c r="IC491" s="4"/>
      <c r="ID491" s="4"/>
      <c r="IE491" s="4"/>
      <c r="IF491" s="4"/>
      <c r="IG491" s="4">
        <v>10</v>
      </c>
      <c r="IH491" s="4">
        <v>10</v>
      </c>
      <c r="II491" s="4"/>
      <c r="IJ491" s="4"/>
      <c r="IK491" s="4">
        <v>30</v>
      </c>
      <c r="IL491" s="4"/>
      <c r="IM491" s="4"/>
      <c r="IN491" s="4"/>
      <c r="IO491" s="4"/>
      <c r="IP491" s="4"/>
      <c r="IQ491" s="4"/>
      <c r="IR491" s="4">
        <v>5</v>
      </c>
      <c r="IS491" s="4">
        <v>0</v>
      </c>
      <c r="IT491" s="4">
        <v>20</v>
      </c>
      <c r="IU491" s="4"/>
      <c r="IV491" s="4"/>
      <c r="IW491" s="4"/>
      <c r="IX491" s="4"/>
      <c r="IY491" s="4"/>
      <c r="IZ491" s="4"/>
      <c r="JA491" s="4">
        <v>0</v>
      </c>
      <c r="JB491" s="4"/>
      <c r="JC491" s="4"/>
      <c r="JD491" s="4"/>
      <c r="JE491" s="4"/>
      <c r="JF491" s="4"/>
      <c r="JG491" s="4"/>
      <c r="JH491" s="4"/>
      <c r="JI491" s="4"/>
      <c r="JJ491" s="4"/>
      <c r="JK491" s="4"/>
      <c r="JL491" s="4"/>
      <c r="JM491" s="4"/>
      <c r="JN491" s="4"/>
      <c r="JO491" s="4">
        <v>0</v>
      </c>
      <c r="JP491" s="4"/>
      <c r="JQ491" s="4"/>
      <c r="JR491" s="4"/>
      <c r="JS491" s="4">
        <v>5</v>
      </c>
      <c r="JT491" s="4">
        <v>3</v>
      </c>
      <c r="JU491" s="4"/>
      <c r="JV491" s="4"/>
      <c r="JW491" s="4"/>
      <c r="JX491" s="4"/>
      <c r="JY491" s="4"/>
      <c r="JZ491" s="4"/>
      <c r="KA491" s="4"/>
      <c r="KB491" s="4">
        <v>0</v>
      </c>
      <c r="KC491" s="4"/>
      <c r="KD491" s="4"/>
      <c r="KE491" s="4"/>
      <c r="KF491" s="4"/>
      <c r="KG491" s="4"/>
      <c r="KH491" s="4">
        <v>5</v>
      </c>
      <c r="KI491" s="4"/>
      <c r="KJ491" s="4"/>
      <c r="KK491" s="4">
        <f t="shared" si="17"/>
        <v>2352</v>
      </c>
    </row>
    <row r="492" spans="1:297" ht="30" customHeight="1" x14ac:dyDescent="0.25">
      <c r="A492" s="4">
        <v>475</v>
      </c>
      <c r="B492" s="4">
        <v>351</v>
      </c>
      <c r="C492" s="4" t="s">
        <v>1239</v>
      </c>
      <c r="D492" s="5" t="s">
        <v>1239</v>
      </c>
      <c r="E492" s="24" t="s">
        <v>1240</v>
      </c>
      <c r="F492" s="4"/>
      <c r="G492" s="7">
        <v>552</v>
      </c>
      <c r="H492" s="4">
        <v>2</v>
      </c>
      <c r="I492" s="4"/>
      <c r="J492" s="4"/>
      <c r="K492" s="4"/>
      <c r="L492" s="4"/>
      <c r="M492" s="4"/>
      <c r="N492" s="4"/>
      <c r="O492" s="4"/>
      <c r="P492" s="4">
        <v>0</v>
      </c>
      <c r="Q492" s="4"/>
      <c r="R492" s="4"/>
      <c r="S492" s="4"/>
      <c r="T492" s="4"/>
      <c r="U492" s="4"/>
      <c r="V492" s="4">
        <v>1</v>
      </c>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v>20</v>
      </c>
      <c r="BA492" s="4"/>
      <c r="BB492" s="4">
        <v>5</v>
      </c>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v>0</v>
      </c>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v>0</v>
      </c>
      <c r="HM492" s="4"/>
      <c r="HN492" s="4"/>
      <c r="HO492" s="4"/>
      <c r="HP492" s="4"/>
      <c r="HQ492" s="4"/>
      <c r="HR492" s="4"/>
      <c r="HS492" s="4"/>
      <c r="HT492" s="4"/>
      <c r="HU492" s="4"/>
      <c r="HV492" s="4"/>
      <c r="HW492" s="4"/>
      <c r="HX492" s="4"/>
      <c r="HY492" s="4"/>
      <c r="HZ492" s="4"/>
      <c r="IA492" s="4">
        <v>26</v>
      </c>
      <c r="IB492" s="4">
        <v>20</v>
      </c>
      <c r="IC492" s="4"/>
      <c r="ID492" s="4"/>
      <c r="IE492" s="4"/>
      <c r="IF492" s="4"/>
      <c r="IG492" s="4"/>
      <c r="IH492" s="4">
        <v>20</v>
      </c>
      <c r="II492" s="4"/>
      <c r="IJ492" s="4">
        <v>20</v>
      </c>
      <c r="IK492" s="4">
        <v>30</v>
      </c>
      <c r="IL492" s="4"/>
      <c r="IM492" s="4"/>
      <c r="IN492" s="4"/>
      <c r="IO492" s="4"/>
      <c r="IP492" s="4">
        <v>1</v>
      </c>
      <c r="IQ492" s="4"/>
      <c r="IR492" s="4">
        <v>5</v>
      </c>
      <c r="IS492" s="4">
        <v>0</v>
      </c>
      <c r="IT492" s="4">
        <v>10</v>
      </c>
      <c r="IU492" s="4"/>
      <c r="IV492" s="4"/>
      <c r="IW492" s="4"/>
      <c r="IX492" s="4"/>
      <c r="IY492" s="4"/>
      <c r="IZ492" s="4"/>
      <c r="JA492" s="4">
        <v>0</v>
      </c>
      <c r="JB492" s="4"/>
      <c r="JC492" s="4"/>
      <c r="JD492" s="4"/>
      <c r="JE492" s="4"/>
      <c r="JF492" s="4"/>
      <c r="JG492" s="4"/>
      <c r="JH492" s="4"/>
      <c r="JI492" s="4"/>
      <c r="JJ492" s="4"/>
      <c r="JK492" s="4"/>
      <c r="JL492" s="4"/>
      <c r="JM492" s="4"/>
      <c r="JN492" s="4"/>
      <c r="JO492" s="4">
        <v>0</v>
      </c>
      <c r="JP492" s="4"/>
      <c r="JQ492" s="4"/>
      <c r="JR492" s="4"/>
      <c r="JS492" s="4">
        <v>0</v>
      </c>
      <c r="JT492" s="4"/>
      <c r="JU492" s="4"/>
      <c r="JV492" s="4"/>
      <c r="JW492" s="4"/>
      <c r="JX492" s="4"/>
      <c r="JY492" s="4"/>
      <c r="JZ492" s="4"/>
      <c r="KA492" s="4"/>
      <c r="KB492" s="4">
        <v>0</v>
      </c>
      <c r="KC492" s="4"/>
      <c r="KD492" s="4"/>
      <c r="KE492" s="4"/>
      <c r="KF492" s="4"/>
      <c r="KG492" s="4"/>
      <c r="KH492" s="4">
        <v>5</v>
      </c>
      <c r="KI492" s="4"/>
      <c r="KJ492" s="4"/>
      <c r="KK492" s="4">
        <f t="shared" si="17"/>
        <v>165</v>
      </c>
    </row>
    <row r="493" spans="1:297" ht="30" customHeight="1" x14ac:dyDescent="0.25">
      <c r="A493" s="4">
        <v>476</v>
      </c>
      <c r="B493" s="4">
        <v>352</v>
      </c>
      <c r="C493" s="4" t="s">
        <v>1241</v>
      </c>
      <c r="D493" s="5" t="s">
        <v>1241</v>
      </c>
      <c r="E493" s="24" t="s">
        <v>1242</v>
      </c>
      <c r="F493" s="4"/>
      <c r="G493" s="7">
        <v>10</v>
      </c>
      <c r="H493" s="4">
        <v>200</v>
      </c>
      <c r="I493" s="4"/>
      <c r="J493" s="4"/>
      <c r="K493" s="4"/>
      <c r="L493" s="4"/>
      <c r="M493" s="4"/>
      <c r="N493" s="4"/>
      <c r="O493" s="4"/>
      <c r="P493" s="4">
        <v>0</v>
      </c>
      <c r="Q493" s="4"/>
      <c r="R493" s="4">
        <v>30</v>
      </c>
      <c r="S493" s="4"/>
      <c r="T493" s="4"/>
      <c r="U493" s="4"/>
      <c r="V493" s="4">
        <v>100</v>
      </c>
      <c r="W493" s="4"/>
      <c r="X493" s="4"/>
      <c r="Y493" s="4">
        <v>20</v>
      </c>
      <c r="Z493" s="4"/>
      <c r="AA493" s="4"/>
      <c r="AB493" s="4"/>
      <c r="AC493" s="4"/>
      <c r="AD493" s="4">
        <v>10</v>
      </c>
      <c r="AE493" s="4"/>
      <c r="AF493" s="4"/>
      <c r="AG493" s="4"/>
      <c r="AH493" s="4"/>
      <c r="AI493" s="4">
        <v>3</v>
      </c>
      <c r="AJ493" s="4"/>
      <c r="AK493" s="4">
        <v>100</v>
      </c>
      <c r="AL493" s="4"/>
      <c r="AM493" s="4"/>
      <c r="AN493" s="4"/>
      <c r="AO493" s="4"/>
      <c r="AP493" s="4"/>
      <c r="AQ493" s="4"/>
      <c r="AR493" s="4"/>
      <c r="AS493" s="4"/>
      <c r="AT493" s="4"/>
      <c r="AU493" s="4"/>
      <c r="AV493" s="4"/>
      <c r="AW493" s="4"/>
      <c r="AX493" s="4"/>
      <c r="AY493" s="4">
        <v>7050</v>
      </c>
      <c r="AZ493" s="4">
        <v>250</v>
      </c>
      <c r="BA493" s="4">
        <v>200</v>
      </c>
      <c r="BB493" s="4">
        <v>100</v>
      </c>
      <c r="BC493" s="4"/>
      <c r="BD493" s="4"/>
      <c r="BE493" s="4"/>
      <c r="BF493" s="4"/>
      <c r="BG493" s="4">
        <v>30</v>
      </c>
      <c r="BH493" s="4"/>
      <c r="BI493" s="4"/>
      <c r="BJ493" s="4"/>
      <c r="BK493" s="4"/>
      <c r="BL493" s="4"/>
      <c r="BM493" s="4"/>
      <c r="BN493" s="4"/>
      <c r="BO493" s="4">
        <v>3</v>
      </c>
      <c r="BP493" s="4"/>
      <c r="BQ493" s="4"/>
      <c r="BR493" s="4"/>
      <c r="BS493" s="4"/>
      <c r="BT493" s="4"/>
      <c r="BU493" s="4"/>
      <c r="BV493" s="4"/>
      <c r="BW493" s="4"/>
      <c r="BX493" s="4"/>
      <c r="BY493" s="4"/>
      <c r="BZ493" s="4"/>
      <c r="CA493" s="4"/>
      <c r="CB493" s="4"/>
      <c r="CC493" s="4">
        <v>20</v>
      </c>
      <c r="CD493" s="4"/>
      <c r="CE493" s="4"/>
      <c r="CF493" s="4">
        <v>300</v>
      </c>
      <c r="CG493" s="4"/>
      <c r="CH493" s="4"/>
      <c r="CI493" s="4"/>
      <c r="CJ493" s="4"/>
      <c r="CK493" s="4"/>
      <c r="CL493" s="4"/>
      <c r="CM493" s="4">
        <v>20</v>
      </c>
      <c r="CN493" s="4"/>
      <c r="CO493" s="4"/>
      <c r="CP493" s="4"/>
      <c r="CQ493" s="4">
        <v>15</v>
      </c>
      <c r="CR493" s="4">
        <v>50</v>
      </c>
      <c r="CS493" s="4"/>
      <c r="CT493" s="4"/>
      <c r="CU493" s="4">
        <v>10</v>
      </c>
      <c r="CV493" s="4"/>
      <c r="CW493" s="4"/>
      <c r="CX493" s="4"/>
      <c r="CY493" s="4"/>
      <c r="CZ493" s="4"/>
      <c r="DA493" s="4"/>
      <c r="DB493" s="4"/>
      <c r="DC493" s="4"/>
      <c r="DD493" s="4"/>
      <c r="DE493" s="4"/>
      <c r="DF493" s="4"/>
      <c r="DG493" s="4"/>
      <c r="DH493" s="4"/>
      <c r="DI493" s="4">
        <v>500</v>
      </c>
      <c r="DJ493" s="4">
        <v>50</v>
      </c>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v>20</v>
      </c>
      <c r="EJ493" s="4"/>
      <c r="EK493" s="4">
        <v>10</v>
      </c>
      <c r="EL493" s="4">
        <v>50</v>
      </c>
      <c r="EM493" s="4"/>
      <c r="EN493" s="4"/>
      <c r="EO493" s="4"/>
      <c r="EP493" s="4"/>
      <c r="EQ493" s="4"/>
      <c r="ER493" s="4"/>
      <c r="ES493" s="4"/>
      <c r="ET493" s="4"/>
      <c r="EU493" s="4"/>
      <c r="EV493" s="4"/>
      <c r="EW493" s="4"/>
      <c r="EX493" s="4"/>
      <c r="EY493" s="4"/>
      <c r="EZ493" s="4"/>
      <c r="FA493" s="4"/>
      <c r="FB493" s="4"/>
      <c r="FC493" s="4">
        <v>10</v>
      </c>
      <c r="FD493" s="4"/>
      <c r="FE493" s="4"/>
      <c r="FF493" s="4"/>
      <c r="FG493" s="4"/>
      <c r="FH493" s="4"/>
      <c r="FI493" s="4"/>
      <c r="FJ493" s="4">
        <v>10</v>
      </c>
      <c r="FK493" s="4"/>
      <c r="FL493" s="4">
        <v>300</v>
      </c>
      <c r="FM493" s="4"/>
      <c r="FN493" s="4"/>
      <c r="FO493" s="4">
        <v>100</v>
      </c>
      <c r="FP493" s="4"/>
      <c r="FQ493" s="4"/>
      <c r="FR493" s="4"/>
      <c r="FS493" s="4"/>
      <c r="FT493" s="4"/>
      <c r="FU493" s="4"/>
      <c r="FV493" s="4"/>
      <c r="FW493" s="4"/>
      <c r="FX493" s="4">
        <v>5</v>
      </c>
      <c r="FY493" s="4"/>
      <c r="FZ493" s="4"/>
      <c r="GA493" s="4"/>
      <c r="GB493" s="4"/>
      <c r="GC493" s="4"/>
      <c r="GD493" s="4"/>
      <c r="GE493" s="4"/>
      <c r="GF493" s="4"/>
      <c r="GG493" s="4"/>
      <c r="GH493" s="4">
        <v>40</v>
      </c>
      <c r="GI493" s="4">
        <v>10</v>
      </c>
      <c r="GJ493" s="4">
        <v>0</v>
      </c>
      <c r="GK493" s="4"/>
      <c r="GL493" s="4">
        <v>40</v>
      </c>
      <c r="GM493" s="4"/>
      <c r="GN493" s="4">
        <v>20</v>
      </c>
      <c r="GO493" s="4"/>
      <c r="GP493" s="4"/>
      <c r="GQ493" s="4"/>
      <c r="GR493" s="4"/>
      <c r="GS493" s="4"/>
      <c r="GT493" s="4"/>
      <c r="GU493" s="4"/>
      <c r="GV493" s="4"/>
      <c r="GW493" s="4">
        <v>30</v>
      </c>
      <c r="GX493" s="4"/>
      <c r="GY493" s="4"/>
      <c r="GZ493" s="4"/>
      <c r="HA493" s="4">
        <v>100</v>
      </c>
      <c r="HB493" s="4"/>
      <c r="HC493" s="4"/>
      <c r="HD493" s="4"/>
      <c r="HE493" s="4"/>
      <c r="HF493" s="4"/>
      <c r="HG493" s="4"/>
      <c r="HH493" s="4"/>
      <c r="HI493" s="4"/>
      <c r="HJ493" s="4"/>
      <c r="HK493" s="4"/>
      <c r="HL493" s="4">
        <v>0</v>
      </c>
      <c r="HM493" s="4"/>
      <c r="HN493" s="4">
        <v>500</v>
      </c>
      <c r="HO493" s="4">
        <v>250</v>
      </c>
      <c r="HP493" s="4"/>
      <c r="HQ493" s="4">
        <v>200</v>
      </c>
      <c r="HR493" s="4"/>
      <c r="HS493" s="4"/>
      <c r="HT493" s="4">
        <v>400</v>
      </c>
      <c r="HU493" s="4">
        <v>10</v>
      </c>
      <c r="HV493" s="4"/>
      <c r="HW493" s="4">
        <v>3050</v>
      </c>
      <c r="HX493" s="4"/>
      <c r="HY493" s="4"/>
      <c r="HZ493" s="4"/>
      <c r="IA493" s="4">
        <v>350</v>
      </c>
      <c r="IB493" s="4">
        <v>100</v>
      </c>
      <c r="IC493" s="4"/>
      <c r="ID493" s="4"/>
      <c r="IE493" s="4"/>
      <c r="IF493" s="4"/>
      <c r="IG493" s="4"/>
      <c r="IH493" s="4">
        <v>100</v>
      </c>
      <c r="II493" s="4"/>
      <c r="IJ493" s="4"/>
      <c r="IK493" s="4">
        <v>30</v>
      </c>
      <c r="IL493" s="4"/>
      <c r="IM493" s="4"/>
      <c r="IN493" s="4"/>
      <c r="IO493" s="4">
        <v>500</v>
      </c>
      <c r="IP493" s="4">
        <v>20</v>
      </c>
      <c r="IQ493" s="4"/>
      <c r="IR493" s="4">
        <v>200</v>
      </c>
      <c r="IS493" s="4">
        <v>0</v>
      </c>
      <c r="IT493" s="4">
        <v>5000</v>
      </c>
      <c r="IU493" s="4"/>
      <c r="IV493" s="4"/>
      <c r="IW493" s="4"/>
      <c r="IX493" s="4"/>
      <c r="IY493" s="4">
        <v>60</v>
      </c>
      <c r="IZ493" s="4"/>
      <c r="JA493" s="4">
        <v>6265</v>
      </c>
      <c r="JB493" s="4"/>
      <c r="JC493" s="4"/>
      <c r="JD493" s="4"/>
      <c r="JE493" s="4"/>
      <c r="JF493" s="4"/>
      <c r="JG493" s="4">
        <v>600</v>
      </c>
      <c r="JH493" s="4"/>
      <c r="JI493" s="4"/>
      <c r="JJ493" s="4">
        <v>300</v>
      </c>
      <c r="JK493" s="4"/>
      <c r="JL493" s="4"/>
      <c r="JM493" s="4"/>
      <c r="JN493" s="4"/>
      <c r="JO493" s="4">
        <v>0</v>
      </c>
      <c r="JP493" s="4"/>
      <c r="JQ493" s="4"/>
      <c r="JR493" s="4"/>
      <c r="JS493" s="4">
        <v>0</v>
      </c>
      <c r="JT493" s="4">
        <v>27</v>
      </c>
      <c r="JU493" s="4"/>
      <c r="JV493" s="4"/>
      <c r="JW493" s="4"/>
      <c r="JX493" s="4"/>
      <c r="JY493" s="4"/>
      <c r="JZ493" s="4">
        <v>30</v>
      </c>
      <c r="KA493" s="4"/>
      <c r="KB493" s="4">
        <v>0</v>
      </c>
      <c r="KC493" s="4"/>
      <c r="KD493" s="4"/>
      <c r="KE493" s="4"/>
      <c r="KF493" s="4"/>
      <c r="KG493" s="4"/>
      <c r="KH493" s="4">
        <v>1570</v>
      </c>
      <c r="KI493" s="4">
        <v>1000</v>
      </c>
      <c r="KJ493" s="4"/>
      <c r="KK493" s="4">
        <f t="shared" si="17"/>
        <v>30368</v>
      </c>
    </row>
    <row r="494" spans="1:297" ht="30" customHeight="1" x14ac:dyDescent="0.25">
      <c r="A494" s="4">
        <v>477</v>
      </c>
      <c r="B494" s="4">
        <v>353</v>
      </c>
      <c r="C494" s="4" t="s">
        <v>1243</v>
      </c>
      <c r="D494" s="5" t="s">
        <v>1243</v>
      </c>
      <c r="E494" s="24" t="s">
        <v>1244</v>
      </c>
      <c r="F494" s="4"/>
      <c r="G494" s="7">
        <v>14</v>
      </c>
      <c r="H494" s="4">
        <v>1200</v>
      </c>
      <c r="I494" s="4"/>
      <c r="J494" s="4"/>
      <c r="K494" s="4"/>
      <c r="L494" s="4"/>
      <c r="M494" s="4"/>
      <c r="N494" s="4"/>
      <c r="O494" s="4"/>
      <c r="P494" s="4">
        <v>0</v>
      </c>
      <c r="Q494" s="4"/>
      <c r="R494" s="4"/>
      <c r="S494" s="4"/>
      <c r="T494" s="4"/>
      <c r="U494" s="4"/>
      <c r="V494" s="4"/>
      <c r="W494" s="4"/>
      <c r="X494" s="4"/>
      <c r="Y494" s="4"/>
      <c r="Z494" s="4"/>
      <c r="AA494" s="4"/>
      <c r="AB494" s="4"/>
      <c r="AC494" s="4"/>
      <c r="AD494" s="4"/>
      <c r="AE494" s="4"/>
      <c r="AF494" s="4"/>
      <c r="AG494" s="4"/>
      <c r="AH494" s="4"/>
      <c r="AI494" s="4">
        <v>3</v>
      </c>
      <c r="AJ494" s="4"/>
      <c r="AK494" s="4"/>
      <c r="AL494" s="4"/>
      <c r="AM494" s="4"/>
      <c r="AN494" s="4"/>
      <c r="AO494" s="4"/>
      <c r="AP494" s="4"/>
      <c r="AQ494" s="4"/>
      <c r="AR494" s="4"/>
      <c r="AS494" s="4"/>
      <c r="AT494" s="4"/>
      <c r="AU494" s="4"/>
      <c r="AV494" s="4"/>
      <c r="AW494" s="4"/>
      <c r="AX494" s="4"/>
      <c r="AY494" s="4"/>
      <c r="AZ494" s="4">
        <v>100</v>
      </c>
      <c r="BA494" s="4">
        <v>50</v>
      </c>
      <c r="BB494" s="4"/>
      <c r="BC494" s="4"/>
      <c r="BD494" s="4"/>
      <c r="BE494" s="4"/>
      <c r="BF494" s="4"/>
      <c r="BG494" s="4"/>
      <c r="BH494" s="4"/>
      <c r="BI494" s="4"/>
      <c r="BJ494" s="4"/>
      <c r="BK494" s="4"/>
      <c r="BL494" s="4"/>
      <c r="BM494" s="4"/>
      <c r="BN494" s="4"/>
      <c r="BO494" s="4"/>
      <c r="BP494" s="4">
        <v>50</v>
      </c>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v>100</v>
      </c>
      <c r="CO494" s="4"/>
      <c r="CP494" s="4"/>
      <c r="CQ494" s="4"/>
      <c r="CR494" s="4"/>
      <c r="CS494" s="4"/>
      <c r="CT494" s="4"/>
      <c r="CU494" s="4"/>
      <c r="CV494" s="4"/>
      <c r="CW494" s="4">
        <v>5</v>
      </c>
      <c r="CX494" s="4"/>
      <c r="CY494" s="4"/>
      <c r="CZ494" s="4"/>
      <c r="DA494" s="4"/>
      <c r="DB494" s="4"/>
      <c r="DC494" s="4"/>
      <c r="DD494" s="4"/>
      <c r="DE494" s="4"/>
      <c r="DF494" s="4"/>
      <c r="DG494" s="4"/>
      <c r="DH494" s="4"/>
      <c r="DI494" s="4">
        <v>1000</v>
      </c>
      <c r="DJ494" s="4">
        <v>50</v>
      </c>
      <c r="DK494" s="4"/>
      <c r="DL494" s="4"/>
      <c r="DM494" s="4"/>
      <c r="DN494" s="4"/>
      <c r="DO494" s="4"/>
      <c r="DP494" s="4"/>
      <c r="DQ494" s="4">
        <v>10</v>
      </c>
      <c r="DR494" s="4"/>
      <c r="DS494" s="4"/>
      <c r="DT494" s="4"/>
      <c r="DU494" s="4"/>
      <c r="DV494" s="4"/>
      <c r="DW494" s="4"/>
      <c r="DX494" s="4"/>
      <c r="DY494" s="4"/>
      <c r="DZ494" s="4"/>
      <c r="EA494" s="4"/>
      <c r="EB494" s="4"/>
      <c r="EC494" s="4">
        <v>20</v>
      </c>
      <c r="ED494" s="4"/>
      <c r="EE494" s="4"/>
      <c r="EF494" s="4"/>
      <c r="EG494" s="4"/>
      <c r="EH494" s="4"/>
      <c r="EI494" s="4"/>
      <c r="EJ494" s="4"/>
      <c r="EK494" s="4"/>
      <c r="EL494" s="4"/>
      <c r="EM494" s="4"/>
      <c r="EN494" s="4"/>
      <c r="EO494" s="4"/>
      <c r="EP494" s="4"/>
      <c r="EQ494" s="4"/>
      <c r="ER494" s="4">
        <v>50</v>
      </c>
      <c r="ES494" s="4"/>
      <c r="ET494" s="4"/>
      <c r="EU494" s="4"/>
      <c r="EV494" s="4"/>
      <c r="EW494" s="4"/>
      <c r="EX494" s="4"/>
      <c r="EY494" s="4"/>
      <c r="EZ494" s="4"/>
      <c r="FA494" s="4"/>
      <c r="FB494" s="4"/>
      <c r="FC494" s="4"/>
      <c r="FD494" s="4"/>
      <c r="FE494" s="4"/>
      <c r="FF494" s="4"/>
      <c r="FG494" s="4"/>
      <c r="FH494" s="4"/>
      <c r="FI494" s="4"/>
      <c r="FJ494" s="4">
        <v>5</v>
      </c>
      <c r="FK494" s="4"/>
      <c r="FL494" s="4"/>
      <c r="FM494" s="4">
        <v>10</v>
      </c>
      <c r="FN494" s="4"/>
      <c r="FO494" s="4">
        <v>10</v>
      </c>
      <c r="FP494" s="4"/>
      <c r="FQ494" s="4"/>
      <c r="FR494" s="4"/>
      <c r="FS494" s="4"/>
      <c r="FT494" s="4"/>
      <c r="FU494" s="4"/>
      <c r="FV494" s="4"/>
      <c r="FW494" s="4"/>
      <c r="FX494" s="4"/>
      <c r="FY494" s="4"/>
      <c r="FZ494" s="4"/>
      <c r="GA494" s="4"/>
      <c r="GB494" s="4"/>
      <c r="GC494" s="4"/>
      <c r="GD494" s="4"/>
      <c r="GE494" s="4"/>
      <c r="GF494" s="4"/>
      <c r="GG494" s="4"/>
      <c r="GH494" s="4"/>
      <c r="GI494" s="4"/>
      <c r="GJ494" s="4">
        <v>0</v>
      </c>
      <c r="GK494" s="4">
        <v>30</v>
      </c>
      <c r="GL494" s="4"/>
      <c r="GM494" s="4"/>
      <c r="GN494" s="4"/>
      <c r="GO494" s="4"/>
      <c r="GP494" s="4"/>
      <c r="GQ494" s="4">
        <v>3</v>
      </c>
      <c r="GR494" s="4">
        <v>3</v>
      </c>
      <c r="GS494" s="4"/>
      <c r="GT494" s="4"/>
      <c r="GU494" s="4"/>
      <c r="GV494" s="4"/>
      <c r="GW494" s="4"/>
      <c r="GX494" s="4"/>
      <c r="GY494" s="4"/>
      <c r="GZ494" s="4"/>
      <c r="HA494" s="4">
        <v>50</v>
      </c>
      <c r="HB494" s="4"/>
      <c r="HC494" s="4"/>
      <c r="HD494" s="4"/>
      <c r="HE494" s="4"/>
      <c r="HF494" s="4"/>
      <c r="HG494" s="4"/>
      <c r="HH494" s="4"/>
      <c r="HI494" s="4"/>
      <c r="HJ494" s="4"/>
      <c r="HK494" s="4"/>
      <c r="HL494" s="4">
        <v>10</v>
      </c>
      <c r="HM494" s="4"/>
      <c r="HN494" s="4">
        <v>500</v>
      </c>
      <c r="HO494" s="4"/>
      <c r="HP494" s="4"/>
      <c r="HQ494" s="4">
        <v>200</v>
      </c>
      <c r="HR494" s="4"/>
      <c r="HS494" s="4"/>
      <c r="HT494" s="4">
        <v>100</v>
      </c>
      <c r="HU494" s="4"/>
      <c r="HV494" s="4"/>
      <c r="HW494" s="4"/>
      <c r="HX494" s="4"/>
      <c r="HY494" s="4"/>
      <c r="HZ494" s="4"/>
      <c r="IA494" s="4">
        <v>1000</v>
      </c>
      <c r="IB494" s="4">
        <v>400</v>
      </c>
      <c r="IC494" s="4"/>
      <c r="ID494" s="4"/>
      <c r="IE494" s="4"/>
      <c r="IF494" s="4"/>
      <c r="IG494" s="4"/>
      <c r="IH494" s="4">
        <v>300</v>
      </c>
      <c r="II494" s="4"/>
      <c r="IJ494" s="4">
        <v>1000</v>
      </c>
      <c r="IK494" s="4">
        <v>30</v>
      </c>
      <c r="IL494" s="4"/>
      <c r="IM494" s="4"/>
      <c r="IN494" s="4">
        <v>3200</v>
      </c>
      <c r="IO494" s="4"/>
      <c r="IP494" s="4">
        <v>406</v>
      </c>
      <c r="IQ494" s="4"/>
      <c r="IR494" s="4">
        <v>650</v>
      </c>
      <c r="IS494" s="4">
        <v>0</v>
      </c>
      <c r="IT494" s="4">
        <v>2500</v>
      </c>
      <c r="IU494" s="4">
        <v>250</v>
      </c>
      <c r="IV494" s="4"/>
      <c r="IW494" s="4"/>
      <c r="IX494" s="4">
        <v>250</v>
      </c>
      <c r="IY494" s="4"/>
      <c r="IZ494" s="4"/>
      <c r="JA494" s="4">
        <v>230</v>
      </c>
      <c r="JB494" s="4"/>
      <c r="JC494" s="4"/>
      <c r="JD494" s="4"/>
      <c r="JE494" s="4"/>
      <c r="JF494" s="4"/>
      <c r="JG494" s="4"/>
      <c r="JH494" s="4"/>
      <c r="JI494" s="4"/>
      <c r="JJ494" s="4">
        <v>50</v>
      </c>
      <c r="JK494" s="4"/>
      <c r="JL494" s="4">
        <v>50</v>
      </c>
      <c r="JM494" s="4"/>
      <c r="JN494" s="4"/>
      <c r="JO494" s="4">
        <v>0</v>
      </c>
      <c r="JP494" s="4"/>
      <c r="JQ494" s="4"/>
      <c r="JR494" s="4"/>
      <c r="JS494" s="4">
        <v>30</v>
      </c>
      <c r="JT494" s="4">
        <v>38</v>
      </c>
      <c r="JU494" s="4"/>
      <c r="JV494" s="4"/>
      <c r="JW494" s="4"/>
      <c r="JX494" s="4"/>
      <c r="JY494" s="4"/>
      <c r="JZ494" s="4"/>
      <c r="KA494" s="4"/>
      <c r="KB494" s="4">
        <v>0</v>
      </c>
      <c r="KC494" s="4"/>
      <c r="KD494" s="4"/>
      <c r="KE494" s="4"/>
      <c r="KF494" s="4"/>
      <c r="KG494" s="4"/>
      <c r="KH494" s="4">
        <v>1040</v>
      </c>
      <c r="KI494" s="4"/>
      <c r="KJ494" s="4"/>
      <c r="KK494" s="4">
        <f t="shared" si="17"/>
        <v>14983</v>
      </c>
    </row>
    <row r="495" spans="1:297" ht="30" customHeight="1" x14ac:dyDescent="0.25">
      <c r="A495" s="4">
        <v>478</v>
      </c>
      <c r="B495" s="4">
        <v>354</v>
      </c>
      <c r="C495" s="4" t="s">
        <v>1245</v>
      </c>
      <c r="D495" s="5" t="s">
        <v>1245</v>
      </c>
      <c r="E495" s="24" t="s">
        <v>1246</v>
      </c>
      <c r="F495" s="4"/>
      <c r="G495" s="7">
        <v>30</v>
      </c>
      <c r="H495" s="4">
        <v>50</v>
      </c>
      <c r="I495" s="4"/>
      <c r="J495" s="4"/>
      <c r="K495" s="4"/>
      <c r="L495" s="4"/>
      <c r="M495" s="4"/>
      <c r="N495" s="4"/>
      <c r="O495" s="4"/>
      <c r="P495" s="4">
        <v>0</v>
      </c>
      <c r="Q495" s="4"/>
      <c r="R495" s="4"/>
      <c r="S495" s="4"/>
      <c r="T495" s="4">
        <v>3</v>
      </c>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v>100</v>
      </c>
      <c r="BA495" s="4"/>
      <c r="BB495" s="4">
        <v>200</v>
      </c>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v>20</v>
      </c>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v>5</v>
      </c>
      <c r="DX495" s="4"/>
      <c r="DY495" s="4"/>
      <c r="DZ495" s="4"/>
      <c r="EA495" s="4">
        <v>2</v>
      </c>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v>0</v>
      </c>
      <c r="GK495" s="4">
        <v>30</v>
      </c>
      <c r="GL495" s="4"/>
      <c r="GM495" s="4"/>
      <c r="GN495" s="4"/>
      <c r="GO495" s="4"/>
      <c r="GP495" s="4"/>
      <c r="GQ495" s="4"/>
      <c r="GR495" s="4"/>
      <c r="GS495" s="4"/>
      <c r="GT495" s="4"/>
      <c r="GU495" s="4"/>
      <c r="GV495" s="4"/>
      <c r="GW495" s="4"/>
      <c r="GX495" s="4">
        <v>50</v>
      </c>
      <c r="GY495" s="4"/>
      <c r="GZ495" s="4"/>
      <c r="HA495" s="4"/>
      <c r="HB495" s="4"/>
      <c r="HC495" s="4"/>
      <c r="HD495" s="4"/>
      <c r="HE495" s="4"/>
      <c r="HF495" s="4"/>
      <c r="HG495" s="4"/>
      <c r="HH495" s="4"/>
      <c r="HI495" s="4"/>
      <c r="HJ495" s="4"/>
      <c r="HK495" s="4"/>
      <c r="HL495" s="4">
        <v>0</v>
      </c>
      <c r="HM495" s="4"/>
      <c r="HN495" s="4"/>
      <c r="HO495" s="4"/>
      <c r="HP495" s="4"/>
      <c r="HQ495" s="4">
        <v>250</v>
      </c>
      <c r="HR495" s="4"/>
      <c r="HS495" s="4"/>
      <c r="HT495" s="4">
        <v>100</v>
      </c>
      <c r="HU495" s="4"/>
      <c r="HV495" s="4"/>
      <c r="HW495" s="4"/>
      <c r="HX495" s="4"/>
      <c r="HY495" s="4"/>
      <c r="HZ495" s="4"/>
      <c r="IA495" s="4">
        <v>550</v>
      </c>
      <c r="IB495" s="4">
        <v>1300</v>
      </c>
      <c r="IC495" s="4"/>
      <c r="ID495" s="4"/>
      <c r="IE495" s="4"/>
      <c r="IF495" s="4"/>
      <c r="IG495" s="4"/>
      <c r="IH495" s="4">
        <v>200</v>
      </c>
      <c r="II495" s="4"/>
      <c r="IJ495" s="4"/>
      <c r="IK495" s="4">
        <v>30</v>
      </c>
      <c r="IL495" s="4"/>
      <c r="IM495" s="4"/>
      <c r="IN495" s="4"/>
      <c r="IO495" s="4"/>
      <c r="IP495" s="4">
        <v>11</v>
      </c>
      <c r="IQ495" s="4"/>
      <c r="IR495" s="4">
        <v>6</v>
      </c>
      <c r="IS495" s="4">
        <v>0</v>
      </c>
      <c r="IT495" s="4">
        <v>1000</v>
      </c>
      <c r="IU495" s="4"/>
      <c r="IV495" s="4"/>
      <c r="IW495" s="4"/>
      <c r="IX495" s="4"/>
      <c r="IY495" s="4"/>
      <c r="IZ495" s="4"/>
      <c r="JA495" s="4">
        <v>0</v>
      </c>
      <c r="JB495" s="4"/>
      <c r="JC495" s="4"/>
      <c r="JD495" s="4"/>
      <c r="JE495" s="4"/>
      <c r="JF495" s="4"/>
      <c r="JG495" s="4"/>
      <c r="JH495" s="4"/>
      <c r="JI495" s="4"/>
      <c r="JJ495" s="4"/>
      <c r="JK495" s="4"/>
      <c r="JL495" s="4"/>
      <c r="JM495" s="4"/>
      <c r="JN495" s="4"/>
      <c r="JO495" s="4">
        <v>0</v>
      </c>
      <c r="JP495" s="4"/>
      <c r="JQ495" s="4"/>
      <c r="JR495" s="4"/>
      <c r="JS495" s="4">
        <v>130</v>
      </c>
      <c r="JT495" s="4">
        <v>14</v>
      </c>
      <c r="JU495" s="4"/>
      <c r="JV495" s="4"/>
      <c r="JW495" s="4"/>
      <c r="JX495" s="4"/>
      <c r="JY495" s="4"/>
      <c r="JZ495" s="4"/>
      <c r="KA495" s="4"/>
      <c r="KB495" s="4">
        <v>0</v>
      </c>
      <c r="KC495" s="4"/>
      <c r="KD495" s="4"/>
      <c r="KE495" s="4"/>
      <c r="KF495" s="4"/>
      <c r="KG495" s="4"/>
      <c r="KH495" s="4"/>
      <c r="KI495" s="4"/>
      <c r="KJ495" s="4"/>
      <c r="KK495" s="4">
        <f t="shared" si="17"/>
        <v>4051</v>
      </c>
    </row>
    <row r="496" spans="1:297" ht="30" customHeight="1" x14ac:dyDescent="0.25">
      <c r="A496" s="4">
        <v>479</v>
      </c>
      <c r="B496" s="4">
        <v>355</v>
      </c>
      <c r="C496" s="4" t="s">
        <v>1247</v>
      </c>
      <c r="D496" s="5" t="s">
        <v>1247</v>
      </c>
      <c r="E496" s="4" t="s">
        <v>1248</v>
      </c>
      <c r="F496" s="4"/>
      <c r="G496" s="7">
        <v>30</v>
      </c>
      <c r="H496" s="4">
        <v>50</v>
      </c>
      <c r="I496" s="4"/>
      <c r="J496" s="4"/>
      <c r="K496" s="4"/>
      <c r="L496" s="4"/>
      <c r="M496" s="4"/>
      <c r="N496" s="4"/>
      <c r="O496" s="4"/>
      <c r="P496" s="4">
        <v>0</v>
      </c>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v>200</v>
      </c>
      <c r="BA496" s="4"/>
      <c r="BB496" s="4"/>
      <c r="BC496" s="4">
        <v>16000</v>
      </c>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v>2000</v>
      </c>
      <c r="DJ496" s="4"/>
      <c r="DK496" s="4"/>
      <c r="DL496" s="4"/>
      <c r="DM496" s="4"/>
      <c r="DN496" s="4"/>
      <c r="DO496" s="4"/>
      <c r="DP496" s="4"/>
      <c r="DQ496" s="4"/>
      <c r="DR496" s="4"/>
      <c r="DS496" s="4"/>
      <c r="DT496" s="4"/>
      <c r="DU496" s="4"/>
      <c r="DV496" s="4"/>
      <c r="DW496" s="4">
        <v>5</v>
      </c>
      <c r="DX496" s="4"/>
      <c r="DY496" s="4"/>
      <c r="DZ496" s="4"/>
      <c r="EA496" s="4">
        <v>2</v>
      </c>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v>0</v>
      </c>
      <c r="GK496" s="4"/>
      <c r="GL496" s="4"/>
      <c r="GM496" s="4"/>
      <c r="GN496" s="4"/>
      <c r="GO496" s="4">
        <v>3</v>
      </c>
      <c r="GP496" s="4"/>
      <c r="GQ496" s="4"/>
      <c r="GR496" s="4"/>
      <c r="GS496" s="4"/>
      <c r="GT496" s="4"/>
      <c r="GU496" s="4"/>
      <c r="GV496" s="4"/>
      <c r="GW496" s="4"/>
      <c r="GX496" s="4"/>
      <c r="GY496" s="4"/>
      <c r="GZ496" s="4"/>
      <c r="HA496" s="4"/>
      <c r="HB496" s="4"/>
      <c r="HC496" s="4"/>
      <c r="HD496" s="4"/>
      <c r="HE496" s="4"/>
      <c r="HF496" s="4"/>
      <c r="HG496" s="4"/>
      <c r="HH496" s="4"/>
      <c r="HI496" s="4"/>
      <c r="HJ496" s="4"/>
      <c r="HK496" s="4"/>
      <c r="HL496" s="4">
        <v>0</v>
      </c>
      <c r="HM496" s="4"/>
      <c r="HN496" s="4"/>
      <c r="HO496" s="4"/>
      <c r="HP496" s="4"/>
      <c r="HQ496" s="4"/>
      <c r="HR496" s="4"/>
      <c r="HS496" s="4"/>
      <c r="HT496" s="4"/>
      <c r="HU496" s="4"/>
      <c r="HV496" s="4"/>
      <c r="HW496" s="4"/>
      <c r="HX496" s="4"/>
      <c r="HY496" s="4"/>
      <c r="HZ496" s="4"/>
      <c r="IA496" s="4">
        <v>425</v>
      </c>
      <c r="IB496" s="4">
        <v>90</v>
      </c>
      <c r="IC496" s="4"/>
      <c r="ID496" s="4"/>
      <c r="IE496" s="4"/>
      <c r="IF496" s="4"/>
      <c r="IG496" s="4"/>
      <c r="IH496" s="4"/>
      <c r="II496" s="4"/>
      <c r="IJ496" s="4"/>
      <c r="IK496" s="4">
        <v>10</v>
      </c>
      <c r="IL496" s="4"/>
      <c r="IM496" s="4"/>
      <c r="IN496" s="4"/>
      <c r="IO496" s="4"/>
      <c r="IP496" s="4">
        <v>12</v>
      </c>
      <c r="IQ496" s="4"/>
      <c r="IR496" s="4">
        <v>0</v>
      </c>
      <c r="IS496" s="4">
        <v>0</v>
      </c>
      <c r="IT496" s="4">
        <v>75</v>
      </c>
      <c r="IU496" s="4"/>
      <c r="IV496" s="4"/>
      <c r="IW496" s="4"/>
      <c r="IX496" s="4"/>
      <c r="IY496" s="4"/>
      <c r="IZ496" s="4"/>
      <c r="JA496" s="4">
        <v>100</v>
      </c>
      <c r="JB496" s="4"/>
      <c r="JC496" s="4"/>
      <c r="JD496" s="4"/>
      <c r="JE496" s="4"/>
      <c r="JF496" s="4"/>
      <c r="JG496" s="4">
        <v>300</v>
      </c>
      <c r="JH496" s="4"/>
      <c r="JI496" s="4"/>
      <c r="JJ496" s="4"/>
      <c r="JK496" s="4"/>
      <c r="JL496" s="4"/>
      <c r="JM496" s="4"/>
      <c r="JN496" s="4"/>
      <c r="JO496" s="4">
        <v>0</v>
      </c>
      <c r="JP496" s="4"/>
      <c r="JQ496" s="4"/>
      <c r="JR496" s="4"/>
      <c r="JS496" s="4">
        <v>0</v>
      </c>
      <c r="JT496" s="4">
        <v>16</v>
      </c>
      <c r="JU496" s="4"/>
      <c r="JV496" s="4"/>
      <c r="JW496" s="4"/>
      <c r="JX496" s="4"/>
      <c r="JY496" s="4"/>
      <c r="JZ496" s="4"/>
      <c r="KA496" s="4"/>
      <c r="KB496" s="4">
        <v>0</v>
      </c>
      <c r="KC496" s="4"/>
      <c r="KD496" s="4"/>
      <c r="KE496" s="4"/>
      <c r="KF496" s="4"/>
      <c r="KG496" s="4"/>
      <c r="KH496" s="4"/>
      <c r="KI496" s="4"/>
      <c r="KJ496" s="4"/>
      <c r="KK496" s="4">
        <f t="shared" si="17"/>
        <v>19288</v>
      </c>
    </row>
    <row r="497" spans="1:297" ht="30" customHeight="1" x14ac:dyDescent="0.25">
      <c r="A497" s="4">
        <v>480</v>
      </c>
      <c r="B497" s="4">
        <v>356</v>
      </c>
      <c r="C497" s="17" t="s">
        <v>1249</v>
      </c>
      <c r="D497" s="17" t="s">
        <v>1249</v>
      </c>
      <c r="E497" s="4" t="s">
        <v>1250</v>
      </c>
      <c r="F497" s="4"/>
      <c r="G497" s="7">
        <v>9.0046666666666688</v>
      </c>
      <c r="H497" s="4">
        <v>0</v>
      </c>
      <c r="I497" s="4"/>
      <c r="J497" s="4"/>
      <c r="K497" s="4"/>
      <c r="L497" s="4"/>
      <c r="M497" s="4"/>
      <c r="N497" s="4"/>
      <c r="O497" s="4"/>
      <c r="P497" s="4">
        <v>0</v>
      </c>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v>0</v>
      </c>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v>0</v>
      </c>
      <c r="HM497" s="4"/>
      <c r="HN497" s="4"/>
      <c r="HO497" s="4"/>
      <c r="HP497" s="4"/>
      <c r="HQ497" s="4"/>
      <c r="HR497" s="4"/>
      <c r="HS497" s="4"/>
      <c r="HT497" s="4"/>
      <c r="HU497" s="4"/>
      <c r="HV497" s="4"/>
      <c r="HW497" s="4">
        <v>750</v>
      </c>
      <c r="HX497" s="4">
        <v>1000</v>
      </c>
      <c r="HY497" s="4">
        <v>16000</v>
      </c>
      <c r="HZ497" s="4">
        <v>3500</v>
      </c>
      <c r="IA497" s="4">
        <v>750</v>
      </c>
      <c r="IB497" s="4">
        <v>9000</v>
      </c>
      <c r="IC497" s="4"/>
      <c r="ID497" s="4"/>
      <c r="IE497" s="4"/>
      <c r="IF497" s="4"/>
      <c r="IG497" s="4"/>
      <c r="IH497" s="4"/>
      <c r="II497" s="4"/>
      <c r="IJ497" s="4">
        <v>50</v>
      </c>
      <c r="IK497" s="4">
        <v>200</v>
      </c>
      <c r="IL497" s="4"/>
      <c r="IM497" s="4"/>
      <c r="IN497" s="4">
        <v>100</v>
      </c>
      <c r="IO497" s="4">
        <v>50</v>
      </c>
      <c r="IP497" s="4">
        <v>12150</v>
      </c>
      <c r="IQ497" s="4"/>
      <c r="IR497" s="4">
        <v>10000</v>
      </c>
      <c r="IS497" s="4">
        <v>5000</v>
      </c>
      <c r="IT497" s="4"/>
      <c r="IU497" s="4"/>
      <c r="IV497" s="4"/>
      <c r="IW497" s="4">
        <v>400</v>
      </c>
      <c r="IX497" s="4">
        <v>1000</v>
      </c>
      <c r="IY497" s="4"/>
      <c r="IZ497" s="4">
        <v>50</v>
      </c>
      <c r="JA497" s="4">
        <v>0</v>
      </c>
      <c r="JB497" s="4">
        <v>250</v>
      </c>
      <c r="JC497" s="4">
        <v>60</v>
      </c>
      <c r="JD497" s="4"/>
      <c r="JE497" s="4">
        <v>1000</v>
      </c>
      <c r="JF497" s="4"/>
      <c r="JG497" s="4">
        <v>100</v>
      </c>
      <c r="JH497" s="4"/>
      <c r="JI497" s="4">
        <v>25</v>
      </c>
      <c r="JJ497" s="4">
        <v>150</v>
      </c>
      <c r="JK497" s="4">
        <v>100</v>
      </c>
      <c r="JL497" s="4">
        <v>200</v>
      </c>
      <c r="JM497" s="4">
        <v>400</v>
      </c>
      <c r="JN497" s="4"/>
      <c r="JO497" s="4">
        <v>0</v>
      </c>
      <c r="JP497" s="4"/>
      <c r="JQ497" s="4">
        <v>400</v>
      </c>
      <c r="JR497" s="4"/>
      <c r="JS497" s="4">
        <v>0</v>
      </c>
      <c r="JT497" s="4"/>
      <c r="JU497" s="4"/>
      <c r="JV497" s="4">
        <v>1000</v>
      </c>
      <c r="JW497" s="4"/>
      <c r="JX497" s="4"/>
      <c r="JY497" s="4"/>
      <c r="JZ497" s="4"/>
      <c r="KA497" s="4">
        <v>250</v>
      </c>
      <c r="KB497" s="4">
        <v>200</v>
      </c>
      <c r="KC497" s="4"/>
      <c r="KD497" s="4"/>
      <c r="KE497" s="4"/>
      <c r="KF497" s="4"/>
      <c r="KG497" s="4"/>
      <c r="KH497" s="4">
        <v>500</v>
      </c>
      <c r="KI497" s="4">
        <v>500</v>
      </c>
      <c r="KJ497" s="4"/>
      <c r="KK497" s="4">
        <f t="shared" si="17"/>
        <v>65135</v>
      </c>
    </row>
    <row r="498" spans="1:297" ht="30" customHeight="1" x14ac:dyDescent="0.25">
      <c r="A498" s="4">
        <v>481</v>
      </c>
      <c r="B498" s="4">
        <v>357</v>
      </c>
      <c r="C498" s="4" t="s">
        <v>1251</v>
      </c>
      <c r="D498" s="5" t="s">
        <v>1251</v>
      </c>
      <c r="E498" s="24" t="s">
        <v>1252</v>
      </c>
      <c r="F498" s="4"/>
      <c r="G498" s="7">
        <v>132.12</v>
      </c>
      <c r="H498" s="4">
        <v>0</v>
      </c>
      <c r="I498" s="4"/>
      <c r="J498" s="4"/>
      <c r="K498" s="4"/>
      <c r="L498" s="4"/>
      <c r="M498" s="4"/>
      <c r="N498" s="4"/>
      <c r="O498" s="4"/>
      <c r="P498" s="4">
        <v>0</v>
      </c>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v>0</v>
      </c>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v>0</v>
      </c>
      <c r="HM498" s="4"/>
      <c r="HN498" s="4"/>
      <c r="HO498" s="4"/>
      <c r="HP498" s="4"/>
      <c r="HQ498" s="4"/>
      <c r="HR498" s="4"/>
      <c r="HS498" s="4"/>
      <c r="HT498" s="4"/>
      <c r="HU498" s="4"/>
      <c r="HV498" s="4"/>
      <c r="HW498" s="4"/>
      <c r="HX498" s="4"/>
      <c r="HY498" s="4"/>
      <c r="HZ498" s="4"/>
      <c r="IA498" s="4">
        <v>0</v>
      </c>
      <c r="IB498" s="4"/>
      <c r="IC498" s="4"/>
      <c r="ID498" s="4"/>
      <c r="IE498" s="4"/>
      <c r="IF498" s="4"/>
      <c r="IG498" s="4"/>
      <c r="IH498" s="4"/>
      <c r="II498" s="4"/>
      <c r="IJ498" s="4"/>
      <c r="IK498" s="4"/>
      <c r="IL498" s="4"/>
      <c r="IM498" s="4"/>
      <c r="IN498" s="4"/>
      <c r="IO498" s="4"/>
      <c r="IP498" s="4"/>
      <c r="IQ498" s="4"/>
      <c r="IR498" s="4">
        <v>0</v>
      </c>
      <c r="IS498" s="4">
        <v>0</v>
      </c>
      <c r="IT498" s="4">
        <v>15</v>
      </c>
      <c r="IU498" s="4"/>
      <c r="IV498" s="4"/>
      <c r="IW498" s="4"/>
      <c r="IX498" s="4"/>
      <c r="IY498" s="4"/>
      <c r="IZ498" s="4"/>
      <c r="JA498" s="4">
        <v>0</v>
      </c>
      <c r="JB498" s="4"/>
      <c r="JC498" s="4"/>
      <c r="JD498" s="4"/>
      <c r="JE498" s="4"/>
      <c r="JF498" s="4"/>
      <c r="JG498" s="4"/>
      <c r="JH498" s="4"/>
      <c r="JI498" s="4"/>
      <c r="JJ498" s="4"/>
      <c r="JK498" s="4"/>
      <c r="JL498" s="4"/>
      <c r="JM498" s="4"/>
      <c r="JN498" s="4"/>
      <c r="JO498" s="4">
        <v>0</v>
      </c>
      <c r="JP498" s="4"/>
      <c r="JQ498" s="4"/>
      <c r="JR498" s="4"/>
      <c r="JS498" s="4">
        <v>0</v>
      </c>
      <c r="JT498" s="4"/>
      <c r="JU498" s="4"/>
      <c r="JV498" s="4"/>
      <c r="JW498" s="4"/>
      <c r="JX498" s="4"/>
      <c r="JY498" s="4"/>
      <c r="JZ498" s="4"/>
      <c r="KA498" s="4"/>
      <c r="KB498" s="4">
        <v>0</v>
      </c>
      <c r="KC498" s="4"/>
      <c r="KD498" s="4"/>
      <c r="KE498" s="4"/>
      <c r="KF498" s="4"/>
      <c r="KG498" s="4"/>
      <c r="KH498" s="4"/>
      <c r="KI498" s="4"/>
      <c r="KJ498" s="4"/>
      <c r="KK498" s="4">
        <f t="shared" si="17"/>
        <v>15</v>
      </c>
    </row>
    <row r="499" spans="1:297" ht="30" customHeight="1" x14ac:dyDescent="0.25">
      <c r="A499" s="4">
        <v>482</v>
      </c>
      <c r="B499" s="4">
        <v>358</v>
      </c>
      <c r="C499" s="4" t="s">
        <v>1253</v>
      </c>
      <c r="D499" s="6" t="s">
        <v>1254</v>
      </c>
      <c r="E499" s="23" t="s">
        <v>1255</v>
      </c>
      <c r="F499" s="4"/>
      <c r="G499" s="7">
        <v>72</v>
      </c>
      <c r="H499" s="4">
        <v>0</v>
      </c>
      <c r="I499" s="4"/>
      <c r="J499" s="4"/>
      <c r="K499" s="4"/>
      <c r="L499" s="4"/>
      <c r="M499" s="4"/>
      <c r="N499" s="4"/>
      <c r="O499" s="4"/>
      <c r="P499" s="4">
        <v>0</v>
      </c>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v>0</v>
      </c>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v>0</v>
      </c>
      <c r="HM499" s="4"/>
      <c r="HN499" s="4"/>
      <c r="HO499" s="4"/>
      <c r="HP499" s="4"/>
      <c r="HQ499" s="4"/>
      <c r="HR499" s="4"/>
      <c r="HS499" s="4"/>
      <c r="HT499" s="4"/>
      <c r="HU499" s="4"/>
      <c r="HV499" s="4"/>
      <c r="HW499" s="4"/>
      <c r="HX499" s="4"/>
      <c r="HY499" s="4">
        <v>2500</v>
      </c>
      <c r="HZ499" s="4"/>
      <c r="IA499" s="4">
        <v>0</v>
      </c>
      <c r="IB499" s="4"/>
      <c r="IC499" s="4"/>
      <c r="ID499" s="4"/>
      <c r="IE499" s="4"/>
      <c r="IF499" s="4"/>
      <c r="IG499" s="4"/>
      <c r="IH499" s="4"/>
      <c r="II499" s="4"/>
      <c r="IJ499" s="4"/>
      <c r="IK499" s="4"/>
      <c r="IL499" s="4"/>
      <c r="IM499" s="4"/>
      <c r="IN499" s="4"/>
      <c r="IO499" s="4"/>
      <c r="IP499" s="4"/>
      <c r="IQ499" s="4"/>
      <c r="IR499" s="4">
        <v>0</v>
      </c>
      <c r="IS499" s="4">
        <v>0</v>
      </c>
      <c r="IT499" s="4"/>
      <c r="IU499" s="4"/>
      <c r="IV499" s="4"/>
      <c r="IW499" s="4"/>
      <c r="IX499" s="4"/>
      <c r="IY499" s="4"/>
      <c r="IZ499" s="4"/>
      <c r="JA499" s="4">
        <v>100</v>
      </c>
      <c r="JB499" s="4"/>
      <c r="JC499" s="4"/>
      <c r="JD499" s="4">
        <v>30</v>
      </c>
      <c r="JE499" s="4"/>
      <c r="JF499" s="4"/>
      <c r="JG499" s="4">
        <v>10</v>
      </c>
      <c r="JH499" s="4"/>
      <c r="JI499" s="4">
        <v>20</v>
      </c>
      <c r="JJ499" s="4"/>
      <c r="JK499" s="4"/>
      <c r="JL499" s="4"/>
      <c r="JM499" s="4">
        <v>15</v>
      </c>
      <c r="JN499" s="4"/>
      <c r="JO499" s="4">
        <v>0</v>
      </c>
      <c r="JP499" s="4"/>
      <c r="JQ499" s="4"/>
      <c r="JR499" s="4"/>
      <c r="JS499" s="4">
        <v>0</v>
      </c>
      <c r="JT499" s="4"/>
      <c r="JU499" s="4"/>
      <c r="JV499" s="4"/>
      <c r="JW499" s="4"/>
      <c r="JX499" s="4"/>
      <c r="JY499" s="4"/>
      <c r="JZ499" s="4">
        <v>10</v>
      </c>
      <c r="KA499" s="4"/>
      <c r="KB499" s="4">
        <v>0</v>
      </c>
      <c r="KC499" s="4"/>
      <c r="KD499" s="4"/>
      <c r="KE499" s="4"/>
      <c r="KF499" s="4"/>
      <c r="KG499" s="4"/>
      <c r="KH499" s="4"/>
      <c r="KI499" s="4"/>
      <c r="KJ499" s="4"/>
      <c r="KK499" s="4">
        <f t="shared" si="17"/>
        <v>2685</v>
      </c>
    </row>
    <row r="500" spans="1:297" ht="30" customHeight="1" x14ac:dyDescent="0.25">
      <c r="A500" s="4">
        <v>484</v>
      </c>
      <c r="B500" s="4">
        <v>359</v>
      </c>
      <c r="C500" s="4" t="s">
        <v>1256</v>
      </c>
      <c r="D500" s="5" t="s">
        <v>1257</v>
      </c>
      <c r="E500" s="24" t="s">
        <v>1258</v>
      </c>
      <c r="F500" s="4"/>
      <c r="G500" s="7">
        <v>15.001000000000001</v>
      </c>
      <c r="H500" s="4">
        <v>0</v>
      </c>
      <c r="I500" s="4"/>
      <c r="J500" s="4"/>
      <c r="K500" s="4"/>
      <c r="L500" s="4"/>
      <c r="M500" s="4"/>
      <c r="N500" s="4"/>
      <c r="O500" s="4"/>
      <c r="P500" s="4">
        <v>100</v>
      </c>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v>1000</v>
      </c>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v>0</v>
      </c>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v>0</v>
      </c>
      <c r="HM500" s="4"/>
      <c r="HN500" s="4"/>
      <c r="HO500" s="4"/>
      <c r="HP500" s="4"/>
      <c r="HQ500" s="4"/>
      <c r="HR500" s="4"/>
      <c r="HS500" s="4"/>
      <c r="HT500" s="4"/>
      <c r="HU500" s="4"/>
      <c r="HV500" s="4"/>
      <c r="HW500" s="4"/>
      <c r="HX500" s="4"/>
      <c r="HY500" s="4"/>
      <c r="HZ500" s="4"/>
      <c r="IA500" s="4">
        <v>4800</v>
      </c>
      <c r="IB500" s="4">
        <v>700</v>
      </c>
      <c r="IC500" s="4"/>
      <c r="ID500" s="4"/>
      <c r="IE500" s="4"/>
      <c r="IF500" s="4"/>
      <c r="IG500" s="4"/>
      <c r="IH500" s="4"/>
      <c r="II500" s="4"/>
      <c r="IJ500" s="4"/>
      <c r="IK500" s="4"/>
      <c r="IL500" s="4"/>
      <c r="IM500" s="4"/>
      <c r="IN500" s="4"/>
      <c r="IO500" s="4"/>
      <c r="IP500" s="4">
        <v>1570</v>
      </c>
      <c r="IQ500" s="4"/>
      <c r="IR500" s="4">
        <v>0</v>
      </c>
      <c r="IS500" s="4">
        <v>0</v>
      </c>
      <c r="IT500" s="4"/>
      <c r="IU500" s="4"/>
      <c r="IV500" s="4"/>
      <c r="IW500" s="4"/>
      <c r="IX500" s="4"/>
      <c r="IY500" s="4"/>
      <c r="IZ500" s="4"/>
      <c r="JA500" s="4">
        <v>100</v>
      </c>
      <c r="JB500" s="4"/>
      <c r="JC500" s="4"/>
      <c r="JD500" s="4"/>
      <c r="JE500" s="4"/>
      <c r="JF500" s="4"/>
      <c r="JG500" s="4"/>
      <c r="JH500" s="4"/>
      <c r="JI500" s="4"/>
      <c r="JJ500" s="4"/>
      <c r="JK500" s="4"/>
      <c r="JL500" s="4"/>
      <c r="JM500" s="4"/>
      <c r="JN500" s="4"/>
      <c r="JO500" s="4">
        <v>0</v>
      </c>
      <c r="JP500" s="4"/>
      <c r="JQ500" s="4"/>
      <c r="JR500" s="4"/>
      <c r="JS500" s="4">
        <v>0</v>
      </c>
      <c r="JT500" s="4"/>
      <c r="JU500" s="4"/>
      <c r="JV500" s="4"/>
      <c r="JW500" s="4"/>
      <c r="JX500" s="4"/>
      <c r="JY500" s="4"/>
      <c r="JZ500" s="4"/>
      <c r="KA500" s="4"/>
      <c r="KB500" s="4">
        <v>0</v>
      </c>
      <c r="KC500" s="4"/>
      <c r="KD500" s="4"/>
      <c r="KE500" s="4">
        <v>10</v>
      </c>
      <c r="KF500" s="4"/>
      <c r="KG500" s="4"/>
      <c r="KH500" s="4">
        <v>500</v>
      </c>
      <c r="KI500" s="4"/>
      <c r="KJ500" s="4"/>
      <c r="KK500" s="4">
        <f t="shared" si="17"/>
        <v>8780</v>
      </c>
    </row>
    <row r="501" spans="1:297" ht="30" customHeight="1" x14ac:dyDescent="0.25">
      <c r="A501" s="10">
        <v>485</v>
      </c>
      <c r="B501" s="10"/>
      <c r="C501" s="10" t="s">
        <v>1259</v>
      </c>
      <c r="D501" s="10"/>
      <c r="E501" s="10"/>
      <c r="F501" s="10"/>
      <c r="G501" s="11">
        <v>10.380799999999999</v>
      </c>
      <c r="H501" s="10">
        <v>400</v>
      </c>
      <c r="I501" s="10"/>
      <c r="J501" s="10"/>
      <c r="K501" s="10"/>
      <c r="L501" s="10">
        <v>5</v>
      </c>
      <c r="M501" s="10"/>
      <c r="N501" s="10"/>
      <c r="O501" s="10"/>
      <c r="P501" s="10">
        <v>0</v>
      </c>
      <c r="Q501" s="10"/>
      <c r="R501" s="10">
        <v>20</v>
      </c>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v>50</v>
      </c>
      <c r="BF501" s="10"/>
      <c r="BG501" s="10"/>
      <c r="BH501" s="10"/>
      <c r="BI501" s="10"/>
      <c r="BJ501" s="10"/>
      <c r="BK501" s="10"/>
      <c r="BL501" s="10"/>
      <c r="BM501" s="10"/>
      <c r="BN501" s="10"/>
      <c r="BO501" s="10"/>
      <c r="BP501" s="10"/>
      <c r="BQ501" s="10"/>
      <c r="BR501" s="10"/>
      <c r="BS501" s="10"/>
      <c r="BT501" s="10"/>
      <c r="BU501" s="10"/>
      <c r="BV501" s="10"/>
      <c r="BW501" s="10">
        <v>120</v>
      </c>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v>60</v>
      </c>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c r="EM501" s="10"/>
      <c r="EN501" s="10"/>
      <c r="EO501" s="10"/>
      <c r="EP501" s="10"/>
      <c r="EQ501" s="10"/>
      <c r="ER501" s="10"/>
      <c r="ES501" s="10"/>
      <c r="ET501" s="10"/>
      <c r="EU501" s="10"/>
      <c r="EV501" s="10"/>
      <c r="EW501" s="10"/>
      <c r="EX501" s="10"/>
      <c r="EY501" s="10"/>
      <c r="EZ501" s="10"/>
      <c r="FA501" s="10"/>
      <c r="FB501" s="10"/>
      <c r="FC501" s="10"/>
      <c r="FD501" s="10"/>
      <c r="FE501" s="10"/>
      <c r="FF501" s="10"/>
      <c r="FG501" s="10"/>
      <c r="FH501" s="10"/>
      <c r="FI501" s="10"/>
      <c r="FJ501" s="10"/>
      <c r="FK501" s="10"/>
      <c r="FL501" s="10"/>
      <c r="FM501" s="10"/>
      <c r="FN501" s="10"/>
      <c r="FO501" s="10"/>
      <c r="FP501" s="10"/>
      <c r="FQ501" s="10"/>
      <c r="FR501" s="10"/>
      <c r="FS501" s="10"/>
      <c r="FT501" s="10"/>
      <c r="FU501" s="10"/>
      <c r="FV501" s="10"/>
      <c r="FW501" s="10"/>
      <c r="FX501" s="10"/>
      <c r="FY501" s="10"/>
      <c r="FZ501" s="10"/>
      <c r="GA501" s="10"/>
      <c r="GB501" s="10"/>
      <c r="GC501" s="10"/>
      <c r="GD501" s="10"/>
      <c r="GE501" s="10"/>
      <c r="GF501" s="10"/>
      <c r="GG501" s="10"/>
      <c r="GH501" s="10"/>
      <c r="GI501" s="10"/>
      <c r="GJ501" s="10">
        <v>0</v>
      </c>
      <c r="GK501" s="10"/>
      <c r="GL501" s="10"/>
      <c r="GM501" s="10"/>
      <c r="GN501" s="10"/>
      <c r="GO501" s="10"/>
      <c r="GP501" s="10"/>
      <c r="GQ501" s="10"/>
      <c r="GR501" s="10"/>
      <c r="GS501" s="10"/>
      <c r="GT501" s="10"/>
      <c r="GU501" s="10"/>
      <c r="GV501" s="10"/>
      <c r="GW501" s="10"/>
      <c r="GX501" s="10"/>
      <c r="GY501" s="10"/>
      <c r="GZ501" s="10"/>
      <c r="HA501" s="10"/>
      <c r="HB501" s="10"/>
      <c r="HC501" s="10"/>
      <c r="HD501" s="10"/>
      <c r="HE501" s="10"/>
      <c r="HF501" s="10"/>
      <c r="HG501" s="10"/>
      <c r="HH501" s="10"/>
      <c r="HI501" s="10"/>
      <c r="HJ501" s="10"/>
      <c r="HK501" s="10"/>
      <c r="HL501" s="10">
        <v>0</v>
      </c>
      <c r="HM501" s="10"/>
      <c r="HN501" s="10"/>
      <c r="HO501" s="10"/>
      <c r="HP501" s="10"/>
      <c r="HQ501" s="10"/>
      <c r="HR501" s="10"/>
      <c r="HS501" s="10"/>
      <c r="HT501" s="10">
        <v>300</v>
      </c>
      <c r="HU501" s="10"/>
      <c r="HV501" s="10"/>
      <c r="HW501" s="10">
        <v>50</v>
      </c>
      <c r="HX501" s="10"/>
      <c r="HY501" s="10"/>
      <c r="HZ501" s="10"/>
      <c r="IA501" s="10">
        <v>350</v>
      </c>
      <c r="IB501" s="10">
        <v>2050</v>
      </c>
      <c r="IC501" s="10"/>
      <c r="ID501" s="10"/>
      <c r="IE501" s="10"/>
      <c r="IF501" s="10"/>
      <c r="IG501" s="10"/>
      <c r="IH501" s="10">
        <v>100</v>
      </c>
      <c r="II501" s="10"/>
      <c r="IJ501" s="10">
        <v>150</v>
      </c>
      <c r="IK501" s="10"/>
      <c r="IL501" s="10"/>
      <c r="IM501" s="10"/>
      <c r="IN501" s="10"/>
      <c r="IO501" s="10"/>
      <c r="IP501" s="10">
        <v>3060</v>
      </c>
      <c r="IQ501" s="10"/>
      <c r="IR501" s="10">
        <v>5000</v>
      </c>
      <c r="IS501" s="10">
        <v>0</v>
      </c>
      <c r="IT501" s="10">
        <v>50000</v>
      </c>
      <c r="IU501" s="10"/>
      <c r="IV501" s="10"/>
      <c r="IW501" s="10"/>
      <c r="IX501" s="10">
        <v>250</v>
      </c>
      <c r="IY501" s="10">
        <v>100</v>
      </c>
      <c r="IZ501" s="10"/>
      <c r="JA501" s="10">
        <v>2700</v>
      </c>
      <c r="JB501" s="10"/>
      <c r="JC501" s="10"/>
      <c r="JD501" s="10"/>
      <c r="JE501" s="10"/>
      <c r="JF501" s="10"/>
      <c r="JG501" s="10"/>
      <c r="JH501" s="10"/>
      <c r="JI501" s="10">
        <v>100</v>
      </c>
      <c r="JJ501" s="10"/>
      <c r="JK501" s="10"/>
      <c r="JL501" s="10"/>
      <c r="JM501" s="10"/>
      <c r="JN501" s="10"/>
      <c r="JO501" s="10">
        <v>0</v>
      </c>
      <c r="JP501" s="10"/>
      <c r="JQ501" s="10"/>
      <c r="JR501" s="10"/>
      <c r="JS501" s="10">
        <v>0</v>
      </c>
      <c r="JT501" s="10"/>
      <c r="JU501" s="10"/>
      <c r="JV501" s="10"/>
      <c r="JW501" s="10"/>
      <c r="JX501" s="10"/>
      <c r="JY501" s="10"/>
      <c r="JZ501" s="10"/>
      <c r="KA501" s="10"/>
      <c r="KB501" s="10">
        <v>0</v>
      </c>
      <c r="KC501" s="10"/>
      <c r="KD501" s="10"/>
      <c r="KE501" s="10"/>
      <c r="KF501" s="10"/>
      <c r="KG501" s="10">
        <v>500</v>
      </c>
      <c r="KH501" s="10">
        <v>1000</v>
      </c>
      <c r="KI501" s="10"/>
      <c r="KJ501" s="10"/>
      <c r="KK501" s="10">
        <f t="shared" si="17"/>
        <v>66365</v>
      </c>
    </row>
    <row r="502" spans="1:297" ht="30" customHeight="1" x14ac:dyDescent="0.25">
      <c r="A502" s="10">
        <v>483</v>
      </c>
      <c r="B502" s="10"/>
      <c r="C502" s="10" t="s">
        <v>1260</v>
      </c>
      <c r="D502" s="10"/>
      <c r="E502" s="10"/>
      <c r="F502" s="10"/>
      <c r="G502" s="11">
        <v>3.6360000000000001</v>
      </c>
      <c r="H502" s="10">
        <v>5000</v>
      </c>
      <c r="I502" s="10"/>
      <c r="J502" s="10">
        <v>100</v>
      </c>
      <c r="K502" s="10">
        <v>100</v>
      </c>
      <c r="L502" s="10"/>
      <c r="M502" s="10"/>
      <c r="N502" s="10"/>
      <c r="O502" s="10"/>
      <c r="P502" s="10">
        <v>100</v>
      </c>
      <c r="Q502" s="10">
        <v>300</v>
      </c>
      <c r="R502" s="10"/>
      <c r="S502" s="10"/>
      <c r="T502" s="10"/>
      <c r="U502" s="10"/>
      <c r="V502" s="10">
        <v>100</v>
      </c>
      <c r="W502" s="10">
        <v>200</v>
      </c>
      <c r="X502" s="10">
        <v>50</v>
      </c>
      <c r="Y502" s="10"/>
      <c r="Z502" s="10"/>
      <c r="AA502" s="10"/>
      <c r="AB502" s="10"/>
      <c r="AC502" s="10"/>
      <c r="AD502" s="10"/>
      <c r="AE502" s="10"/>
      <c r="AF502" s="10"/>
      <c r="AG502" s="10"/>
      <c r="AH502" s="10"/>
      <c r="AI502" s="10">
        <v>50</v>
      </c>
      <c r="AJ502" s="10">
        <v>50</v>
      </c>
      <c r="AK502" s="10"/>
      <c r="AL502" s="10"/>
      <c r="AM502" s="10"/>
      <c r="AN502" s="10">
        <v>200</v>
      </c>
      <c r="AO502" s="10">
        <v>50</v>
      </c>
      <c r="AP502" s="10"/>
      <c r="AQ502" s="10"/>
      <c r="AR502" s="10">
        <v>200</v>
      </c>
      <c r="AS502" s="10"/>
      <c r="AT502" s="10">
        <v>200</v>
      </c>
      <c r="AU502" s="10"/>
      <c r="AV502" s="10"/>
      <c r="AW502" s="10"/>
      <c r="AX502" s="10">
        <v>500</v>
      </c>
      <c r="AY502" s="10">
        <v>36800</v>
      </c>
      <c r="AZ502" s="10">
        <v>5000</v>
      </c>
      <c r="BA502" s="10">
        <v>20000</v>
      </c>
      <c r="BB502" s="10">
        <v>5000</v>
      </c>
      <c r="BC502" s="10"/>
      <c r="BD502" s="10">
        <v>1000</v>
      </c>
      <c r="BE502" s="10"/>
      <c r="BF502" s="10">
        <v>25</v>
      </c>
      <c r="BG502" s="10"/>
      <c r="BH502" s="10"/>
      <c r="BI502" s="10"/>
      <c r="BJ502" s="10"/>
      <c r="BK502" s="10">
        <v>25</v>
      </c>
      <c r="BL502" s="10">
        <v>20</v>
      </c>
      <c r="BM502" s="10"/>
      <c r="BN502" s="10">
        <v>130</v>
      </c>
      <c r="BO502" s="10"/>
      <c r="BP502" s="10">
        <v>1000</v>
      </c>
      <c r="BQ502" s="10"/>
      <c r="BR502" s="10"/>
      <c r="BS502" s="10"/>
      <c r="BT502" s="10"/>
      <c r="BU502" s="10">
        <v>1200</v>
      </c>
      <c r="BV502" s="10"/>
      <c r="BW502" s="10"/>
      <c r="BX502" s="10"/>
      <c r="BY502" s="10"/>
      <c r="BZ502" s="10">
        <v>100</v>
      </c>
      <c r="CA502" s="10"/>
      <c r="CB502" s="10"/>
      <c r="CC502" s="10">
        <v>200</v>
      </c>
      <c r="CD502" s="10">
        <v>1000</v>
      </c>
      <c r="CE502" s="10"/>
      <c r="CF502" s="10">
        <v>500</v>
      </c>
      <c r="CG502" s="10">
        <v>500</v>
      </c>
      <c r="CH502" s="10">
        <v>50</v>
      </c>
      <c r="CI502" s="10">
        <v>200</v>
      </c>
      <c r="CJ502" s="10"/>
      <c r="CK502" s="10">
        <v>50</v>
      </c>
      <c r="CL502" s="10"/>
      <c r="CM502" s="10"/>
      <c r="CN502" s="10">
        <v>100</v>
      </c>
      <c r="CO502" s="10"/>
      <c r="CP502" s="10"/>
      <c r="CQ502" s="10">
        <v>100</v>
      </c>
      <c r="CR502" s="10">
        <v>50</v>
      </c>
      <c r="CS502" s="10"/>
      <c r="CT502" s="10"/>
      <c r="CU502" s="10">
        <v>100</v>
      </c>
      <c r="CV502" s="10"/>
      <c r="CW502" s="10">
        <v>100</v>
      </c>
      <c r="CX502" s="10"/>
      <c r="CY502" s="10"/>
      <c r="CZ502" s="10"/>
      <c r="DA502" s="10"/>
      <c r="DB502" s="10">
        <v>100</v>
      </c>
      <c r="DC502" s="10"/>
      <c r="DD502" s="10"/>
      <c r="DE502" s="10"/>
      <c r="DF502" s="10"/>
      <c r="DG502" s="10"/>
      <c r="DH502" s="10">
        <v>100</v>
      </c>
      <c r="DI502" s="10">
        <v>600</v>
      </c>
      <c r="DJ502" s="10">
        <v>50</v>
      </c>
      <c r="DK502" s="10">
        <v>200</v>
      </c>
      <c r="DL502" s="10">
        <v>3000</v>
      </c>
      <c r="DM502" s="10">
        <v>1000</v>
      </c>
      <c r="DN502" s="10"/>
      <c r="DO502" s="10"/>
      <c r="DP502" s="10"/>
      <c r="DQ502" s="10"/>
      <c r="DR502" s="10"/>
      <c r="DS502" s="10"/>
      <c r="DT502" s="10"/>
      <c r="DU502" s="10"/>
      <c r="DV502" s="10"/>
      <c r="DW502" s="10"/>
      <c r="DX502" s="10">
        <v>60</v>
      </c>
      <c r="DY502" s="10"/>
      <c r="DZ502" s="10"/>
      <c r="EA502" s="10">
        <v>300</v>
      </c>
      <c r="EB502" s="10"/>
      <c r="EC502" s="10">
        <v>600</v>
      </c>
      <c r="ED502" s="10"/>
      <c r="EE502" s="10"/>
      <c r="EF502" s="10"/>
      <c r="EG502" s="10">
        <v>100</v>
      </c>
      <c r="EH502" s="10">
        <v>1000</v>
      </c>
      <c r="EI502" s="10"/>
      <c r="EJ502" s="10">
        <v>300</v>
      </c>
      <c r="EK502" s="10">
        <v>50</v>
      </c>
      <c r="EL502" s="10"/>
      <c r="EM502" s="10"/>
      <c r="EN502" s="10"/>
      <c r="EO502" s="10"/>
      <c r="EP502" s="10">
        <v>1000</v>
      </c>
      <c r="EQ502" s="10">
        <v>100</v>
      </c>
      <c r="ER502" s="10">
        <v>100</v>
      </c>
      <c r="ES502" s="10">
        <v>30</v>
      </c>
      <c r="ET502" s="10"/>
      <c r="EU502" s="10"/>
      <c r="EV502" s="10">
        <v>150</v>
      </c>
      <c r="EW502" s="10"/>
      <c r="EX502" s="10"/>
      <c r="EY502" s="10">
        <v>1000</v>
      </c>
      <c r="EZ502" s="10">
        <v>30</v>
      </c>
      <c r="FA502" s="10">
        <v>100</v>
      </c>
      <c r="FB502" s="10"/>
      <c r="FC502" s="10">
        <v>3000</v>
      </c>
      <c r="FD502" s="10">
        <v>1500</v>
      </c>
      <c r="FE502" s="10">
        <v>500</v>
      </c>
      <c r="FF502" s="10"/>
      <c r="FG502" s="10">
        <v>100</v>
      </c>
      <c r="FH502" s="10"/>
      <c r="FI502" s="10"/>
      <c r="FJ502" s="10">
        <v>100</v>
      </c>
      <c r="FK502" s="10">
        <v>50</v>
      </c>
      <c r="FL502" s="10">
        <v>600</v>
      </c>
      <c r="FM502" s="10">
        <v>100</v>
      </c>
      <c r="FN502" s="10">
        <v>100</v>
      </c>
      <c r="FO502" s="10">
        <v>200</v>
      </c>
      <c r="FP502" s="10"/>
      <c r="FQ502" s="10"/>
      <c r="FR502" s="10">
        <v>50</v>
      </c>
      <c r="FS502" s="10">
        <v>100</v>
      </c>
      <c r="FT502" s="10">
        <v>200</v>
      </c>
      <c r="FU502" s="10">
        <v>100</v>
      </c>
      <c r="FV502" s="10"/>
      <c r="FW502" s="10">
        <v>1000</v>
      </c>
      <c r="FX502" s="10">
        <v>150</v>
      </c>
      <c r="FY502" s="10"/>
      <c r="FZ502" s="10">
        <v>100</v>
      </c>
      <c r="GA502" s="10">
        <v>250</v>
      </c>
      <c r="GB502" s="10"/>
      <c r="GC502" s="10">
        <v>200</v>
      </c>
      <c r="GD502" s="10"/>
      <c r="GE502" s="10">
        <v>1000</v>
      </c>
      <c r="GF502" s="10"/>
      <c r="GG502" s="10"/>
      <c r="GH502" s="10"/>
      <c r="GI502" s="10">
        <v>100</v>
      </c>
      <c r="GJ502" s="10">
        <v>0</v>
      </c>
      <c r="GK502" s="10"/>
      <c r="GL502" s="10">
        <v>1500</v>
      </c>
      <c r="GM502" s="10">
        <v>1000</v>
      </c>
      <c r="GN502" s="10">
        <v>50</v>
      </c>
      <c r="GO502" s="10">
        <v>150</v>
      </c>
      <c r="GP502" s="10">
        <v>200</v>
      </c>
      <c r="GQ502" s="10"/>
      <c r="GR502" s="10"/>
      <c r="GS502" s="10"/>
      <c r="GT502" s="10"/>
      <c r="GU502" s="10">
        <v>200</v>
      </c>
      <c r="GV502" s="10">
        <v>600</v>
      </c>
      <c r="GW502" s="10">
        <v>50</v>
      </c>
      <c r="GX502" s="10">
        <v>100</v>
      </c>
      <c r="GY502" s="10"/>
      <c r="GZ502" s="10"/>
      <c r="HA502" s="10"/>
      <c r="HB502" s="10"/>
      <c r="HC502" s="10">
        <v>100</v>
      </c>
      <c r="HD502" s="10"/>
      <c r="HE502" s="10">
        <v>500</v>
      </c>
      <c r="HF502" s="10"/>
      <c r="HG502" s="10"/>
      <c r="HH502" s="10">
        <v>200</v>
      </c>
      <c r="HI502" s="10">
        <v>20</v>
      </c>
      <c r="HJ502" s="10"/>
      <c r="HK502" s="10"/>
      <c r="HL502" s="10">
        <v>0</v>
      </c>
      <c r="HM502" s="10"/>
      <c r="HN502" s="10"/>
      <c r="HO502" s="10"/>
      <c r="HP502" s="10">
        <v>200000</v>
      </c>
      <c r="HQ502" s="10">
        <v>5150</v>
      </c>
      <c r="HR502" s="10"/>
      <c r="HS502" s="10"/>
      <c r="HT502" s="10">
        <v>200</v>
      </c>
      <c r="HU502" s="10"/>
      <c r="HV502" s="10"/>
      <c r="HW502" s="10">
        <v>4000</v>
      </c>
      <c r="HX502" s="10"/>
      <c r="HY502" s="10"/>
      <c r="HZ502" s="10"/>
      <c r="IA502" s="10">
        <v>30680</v>
      </c>
      <c r="IB502" s="10">
        <v>14000</v>
      </c>
      <c r="IC502" s="10">
        <v>500</v>
      </c>
      <c r="ID502" s="10">
        <v>2000</v>
      </c>
      <c r="IE502" s="10">
        <v>250</v>
      </c>
      <c r="IF502" s="10"/>
      <c r="IG502" s="10">
        <v>5000</v>
      </c>
      <c r="IH502" s="10">
        <v>10000</v>
      </c>
      <c r="II502" s="10"/>
      <c r="IJ502" s="10">
        <v>1000</v>
      </c>
      <c r="IK502" s="10">
        <v>4000</v>
      </c>
      <c r="IL502" s="10"/>
      <c r="IM502" s="10">
        <v>1000</v>
      </c>
      <c r="IN502" s="10"/>
      <c r="IO502" s="10">
        <v>2000</v>
      </c>
      <c r="IP502" s="10">
        <v>13800</v>
      </c>
      <c r="IQ502" s="10"/>
      <c r="IR502" s="10">
        <v>20000</v>
      </c>
      <c r="IS502" s="10">
        <v>2000</v>
      </c>
      <c r="IT502" s="10"/>
      <c r="IU502" s="10">
        <v>200</v>
      </c>
      <c r="IV502" s="10">
        <v>2000</v>
      </c>
      <c r="IW502" s="10"/>
      <c r="IX502" s="10">
        <v>700</v>
      </c>
      <c r="IY502" s="10">
        <v>200</v>
      </c>
      <c r="IZ502" s="10">
        <v>4000</v>
      </c>
      <c r="JA502" s="10">
        <v>6560</v>
      </c>
      <c r="JB502" s="10"/>
      <c r="JC502" s="10"/>
      <c r="JD502" s="10">
        <v>5000</v>
      </c>
      <c r="JE502" s="10">
        <v>2000</v>
      </c>
      <c r="JF502" s="10">
        <v>80</v>
      </c>
      <c r="JG502" s="10">
        <v>100</v>
      </c>
      <c r="JH502" s="10"/>
      <c r="JI502" s="10"/>
      <c r="JJ502" s="10">
        <v>1100</v>
      </c>
      <c r="JK502" s="10"/>
      <c r="JL502" s="10">
        <v>400</v>
      </c>
      <c r="JM502" s="10"/>
      <c r="JN502" s="10">
        <v>200</v>
      </c>
      <c r="JO502" s="10">
        <v>2000</v>
      </c>
      <c r="JP502" s="10"/>
      <c r="JQ502" s="10">
        <v>1500</v>
      </c>
      <c r="JR502" s="10">
        <v>5000</v>
      </c>
      <c r="JS502" s="10">
        <v>20000</v>
      </c>
      <c r="JT502" s="10">
        <v>3400</v>
      </c>
      <c r="JU502" s="10"/>
      <c r="JV502" s="10">
        <v>100</v>
      </c>
      <c r="JW502" s="10">
        <v>100</v>
      </c>
      <c r="JX502" s="10">
        <v>8000</v>
      </c>
      <c r="JY502" s="10"/>
      <c r="JZ502" s="10">
        <v>500</v>
      </c>
      <c r="KA502" s="10"/>
      <c r="KB502" s="10">
        <v>0</v>
      </c>
      <c r="KC502" s="10"/>
      <c r="KD502" s="10">
        <v>5000</v>
      </c>
      <c r="KE502" s="10"/>
      <c r="KF502" s="10"/>
      <c r="KG502" s="10"/>
      <c r="KH502" s="10">
        <v>1000</v>
      </c>
      <c r="KI502" s="10">
        <v>1000</v>
      </c>
      <c r="KJ502" s="10"/>
      <c r="KK502" s="10">
        <f t="shared" si="17"/>
        <v>490310</v>
      </c>
    </row>
    <row r="503" spans="1:297" ht="30" customHeight="1" x14ac:dyDescent="0.25">
      <c r="A503" s="10">
        <v>487</v>
      </c>
      <c r="B503" s="10"/>
      <c r="C503" s="10" t="s">
        <v>1261</v>
      </c>
      <c r="D503" s="10"/>
      <c r="E503" s="10"/>
      <c r="F503" s="10"/>
      <c r="G503" s="11">
        <v>9.4990840000000016</v>
      </c>
      <c r="H503" s="10">
        <v>0</v>
      </c>
      <c r="I503" s="10"/>
      <c r="J503" s="10"/>
      <c r="K503" s="10"/>
      <c r="L503" s="10"/>
      <c r="M503" s="10"/>
      <c r="N503" s="10"/>
      <c r="O503" s="10"/>
      <c r="P503" s="10">
        <v>0</v>
      </c>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v>760</v>
      </c>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c r="EM503" s="10"/>
      <c r="EN503" s="10"/>
      <c r="EO503" s="10"/>
      <c r="EP503" s="10"/>
      <c r="EQ503" s="10"/>
      <c r="ER503" s="10"/>
      <c r="ES503" s="10"/>
      <c r="ET503" s="10"/>
      <c r="EU503" s="10"/>
      <c r="EV503" s="10"/>
      <c r="EW503" s="10"/>
      <c r="EX503" s="10"/>
      <c r="EY503" s="10"/>
      <c r="EZ503" s="10"/>
      <c r="FA503" s="10"/>
      <c r="FB503" s="10"/>
      <c r="FC503" s="10"/>
      <c r="FD503" s="10"/>
      <c r="FE503" s="10"/>
      <c r="FF503" s="10"/>
      <c r="FG503" s="10"/>
      <c r="FH503" s="10"/>
      <c r="FI503" s="10"/>
      <c r="FJ503" s="10"/>
      <c r="FK503" s="10"/>
      <c r="FL503" s="10"/>
      <c r="FM503" s="10"/>
      <c r="FN503" s="10"/>
      <c r="FO503" s="10"/>
      <c r="FP503" s="10"/>
      <c r="FQ503" s="10"/>
      <c r="FR503" s="10"/>
      <c r="FS503" s="10"/>
      <c r="FT503" s="10"/>
      <c r="FU503" s="10"/>
      <c r="FV503" s="10"/>
      <c r="FW503" s="10"/>
      <c r="FX503" s="10"/>
      <c r="FY503" s="10"/>
      <c r="FZ503" s="10"/>
      <c r="GA503" s="10"/>
      <c r="GB503" s="10"/>
      <c r="GC503" s="10"/>
      <c r="GD503" s="10"/>
      <c r="GE503" s="10"/>
      <c r="GF503" s="10"/>
      <c r="GG503" s="10"/>
      <c r="GH503" s="10"/>
      <c r="GI503" s="10"/>
      <c r="GJ503" s="10">
        <v>0</v>
      </c>
      <c r="GK503" s="10"/>
      <c r="GL503" s="10"/>
      <c r="GM503" s="10"/>
      <c r="GN503" s="10"/>
      <c r="GO503" s="10"/>
      <c r="GP503" s="10"/>
      <c r="GQ503" s="10"/>
      <c r="GR503" s="10"/>
      <c r="GS503" s="10"/>
      <c r="GT503" s="10"/>
      <c r="GU503" s="10"/>
      <c r="GV503" s="10"/>
      <c r="GW503" s="10"/>
      <c r="GX503" s="10"/>
      <c r="GY503" s="10"/>
      <c r="GZ503" s="10"/>
      <c r="HA503" s="10"/>
      <c r="HB503" s="10"/>
      <c r="HC503" s="10"/>
      <c r="HD503" s="10"/>
      <c r="HE503" s="10"/>
      <c r="HF503" s="10"/>
      <c r="HG503" s="10"/>
      <c r="HH503" s="10"/>
      <c r="HI503" s="10"/>
      <c r="HJ503" s="10"/>
      <c r="HK503" s="10"/>
      <c r="HL503" s="10">
        <v>0</v>
      </c>
      <c r="HM503" s="10"/>
      <c r="HN503" s="10"/>
      <c r="HO503" s="10"/>
      <c r="HP503" s="10"/>
      <c r="HQ503" s="10"/>
      <c r="HR503" s="10"/>
      <c r="HS503" s="10"/>
      <c r="HT503" s="10"/>
      <c r="HU503" s="10"/>
      <c r="HV503" s="10"/>
      <c r="HW503" s="10"/>
      <c r="HX503" s="10">
        <v>600</v>
      </c>
      <c r="HY503" s="10"/>
      <c r="HZ503" s="10"/>
      <c r="IA503" s="10">
        <v>0</v>
      </c>
      <c r="IB503" s="10">
        <v>1000</v>
      </c>
      <c r="IC503" s="10"/>
      <c r="ID503" s="10"/>
      <c r="IE503" s="10"/>
      <c r="IF503" s="10"/>
      <c r="IG503" s="10"/>
      <c r="IH503" s="10"/>
      <c r="II503" s="10"/>
      <c r="IJ503" s="10"/>
      <c r="IK503" s="10">
        <v>100</v>
      </c>
      <c r="IL503" s="10"/>
      <c r="IM503" s="10"/>
      <c r="IN503" s="10"/>
      <c r="IO503" s="10"/>
      <c r="IP503" s="10">
        <v>310</v>
      </c>
      <c r="IQ503" s="10"/>
      <c r="IR503" s="10">
        <v>0</v>
      </c>
      <c r="IS503" s="10">
        <v>0</v>
      </c>
      <c r="IT503" s="10"/>
      <c r="IU503" s="10"/>
      <c r="IV503" s="10"/>
      <c r="IW503" s="10"/>
      <c r="IX503" s="10"/>
      <c r="IY503" s="10"/>
      <c r="IZ503" s="10"/>
      <c r="JA503" s="10">
        <v>0</v>
      </c>
      <c r="JB503" s="10"/>
      <c r="JC503" s="10"/>
      <c r="JD503" s="10"/>
      <c r="JE503" s="10"/>
      <c r="JF503" s="10"/>
      <c r="JG503" s="10"/>
      <c r="JH503" s="10"/>
      <c r="JI503" s="10">
        <v>100</v>
      </c>
      <c r="JJ503" s="10"/>
      <c r="JK503" s="10"/>
      <c r="JL503" s="10"/>
      <c r="JM503" s="10"/>
      <c r="JN503" s="10"/>
      <c r="JO503" s="10">
        <v>0</v>
      </c>
      <c r="JP503" s="10"/>
      <c r="JQ503" s="10"/>
      <c r="JR503" s="10"/>
      <c r="JS503" s="10">
        <v>0</v>
      </c>
      <c r="JT503" s="10"/>
      <c r="JU503" s="10"/>
      <c r="JV503" s="10"/>
      <c r="JW503" s="10"/>
      <c r="JX503" s="10"/>
      <c r="JY503" s="10"/>
      <c r="JZ503" s="10"/>
      <c r="KA503" s="10"/>
      <c r="KB503" s="10">
        <v>0</v>
      </c>
      <c r="KC503" s="10"/>
      <c r="KD503" s="10"/>
      <c r="KE503" s="10"/>
      <c r="KF503" s="10"/>
      <c r="KG503" s="10"/>
      <c r="KH503" s="10">
        <v>500</v>
      </c>
      <c r="KI503" s="10">
        <v>2500</v>
      </c>
      <c r="KJ503" s="10"/>
      <c r="KK503" s="10">
        <f t="shared" si="17"/>
        <v>5870</v>
      </c>
    </row>
    <row r="504" spans="1:297" ht="30" customHeight="1" x14ac:dyDescent="0.25">
      <c r="A504" s="4"/>
      <c r="B504" s="4">
        <v>360</v>
      </c>
      <c r="C504" s="4"/>
      <c r="D504" s="5" t="s">
        <v>1262</v>
      </c>
      <c r="E504" s="4" t="s">
        <v>1263</v>
      </c>
      <c r="F504" s="4" t="s">
        <v>923</v>
      </c>
      <c r="G504" s="7">
        <v>10.380799999999999</v>
      </c>
      <c r="H504" s="4">
        <v>5400</v>
      </c>
      <c r="I504" s="4">
        <v>0</v>
      </c>
      <c r="J504" s="4">
        <v>100</v>
      </c>
      <c r="K504" s="4">
        <v>100</v>
      </c>
      <c r="L504" s="4">
        <v>5</v>
      </c>
      <c r="M504" s="4">
        <v>0</v>
      </c>
      <c r="N504" s="4">
        <v>0</v>
      </c>
      <c r="O504" s="4">
        <v>0</v>
      </c>
      <c r="P504" s="4">
        <v>100</v>
      </c>
      <c r="Q504" s="4">
        <v>300</v>
      </c>
      <c r="R504" s="4">
        <v>20</v>
      </c>
      <c r="S504" s="4">
        <v>0</v>
      </c>
      <c r="T504" s="4">
        <v>0</v>
      </c>
      <c r="U504" s="4">
        <v>0</v>
      </c>
      <c r="V504" s="4">
        <v>100</v>
      </c>
      <c r="W504" s="4">
        <v>200</v>
      </c>
      <c r="X504" s="4">
        <v>50</v>
      </c>
      <c r="Y504" s="4">
        <v>0</v>
      </c>
      <c r="Z504" s="4">
        <v>0</v>
      </c>
      <c r="AA504" s="4">
        <v>0</v>
      </c>
      <c r="AB504" s="4">
        <v>0</v>
      </c>
      <c r="AC504" s="4">
        <v>0</v>
      </c>
      <c r="AD504" s="4">
        <v>0</v>
      </c>
      <c r="AE504" s="4">
        <v>0</v>
      </c>
      <c r="AF504" s="4">
        <v>0</v>
      </c>
      <c r="AG504" s="4">
        <v>0</v>
      </c>
      <c r="AH504" s="4">
        <v>0</v>
      </c>
      <c r="AI504" s="4">
        <v>50</v>
      </c>
      <c r="AJ504" s="4">
        <v>50</v>
      </c>
      <c r="AK504" s="4">
        <v>0</v>
      </c>
      <c r="AL504" s="4">
        <v>0</v>
      </c>
      <c r="AM504" s="4">
        <v>0</v>
      </c>
      <c r="AN504" s="4">
        <v>200</v>
      </c>
      <c r="AO504" s="4">
        <v>50</v>
      </c>
      <c r="AP504" s="4">
        <v>0</v>
      </c>
      <c r="AQ504" s="4">
        <v>0</v>
      </c>
      <c r="AR504" s="4">
        <v>200</v>
      </c>
      <c r="AS504" s="4">
        <v>0</v>
      </c>
      <c r="AT504" s="4">
        <v>200</v>
      </c>
      <c r="AU504" s="4">
        <v>0</v>
      </c>
      <c r="AV504" s="4">
        <v>0</v>
      </c>
      <c r="AW504" s="4">
        <v>0</v>
      </c>
      <c r="AX504" s="4">
        <v>500</v>
      </c>
      <c r="AY504" s="4">
        <v>36800</v>
      </c>
      <c r="AZ504" s="4">
        <v>5000</v>
      </c>
      <c r="BA504" s="4">
        <v>20000</v>
      </c>
      <c r="BB504" s="4">
        <v>5000</v>
      </c>
      <c r="BC504" s="4">
        <v>760</v>
      </c>
      <c r="BD504" s="4">
        <v>1000</v>
      </c>
      <c r="BE504" s="4">
        <v>50</v>
      </c>
      <c r="BF504" s="4">
        <v>25</v>
      </c>
      <c r="BG504" s="4">
        <v>0</v>
      </c>
      <c r="BH504" s="4">
        <v>0</v>
      </c>
      <c r="BI504" s="4">
        <v>0</v>
      </c>
      <c r="BJ504" s="4">
        <v>0</v>
      </c>
      <c r="BK504" s="4">
        <v>25</v>
      </c>
      <c r="BL504" s="4">
        <v>20</v>
      </c>
      <c r="BM504" s="4">
        <v>0</v>
      </c>
      <c r="BN504" s="4">
        <v>130</v>
      </c>
      <c r="BO504" s="4">
        <v>0</v>
      </c>
      <c r="BP504" s="4">
        <v>1000</v>
      </c>
      <c r="BQ504" s="4">
        <v>0</v>
      </c>
      <c r="BR504" s="4">
        <v>0</v>
      </c>
      <c r="BS504" s="4">
        <v>0</v>
      </c>
      <c r="BT504" s="4">
        <v>0</v>
      </c>
      <c r="BU504" s="4">
        <v>1200</v>
      </c>
      <c r="BV504" s="4">
        <v>0</v>
      </c>
      <c r="BW504" s="4">
        <v>120</v>
      </c>
      <c r="BX504" s="4">
        <v>0</v>
      </c>
      <c r="BY504" s="4">
        <v>0</v>
      </c>
      <c r="BZ504" s="4">
        <v>100</v>
      </c>
      <c r="CA504" s="4">
        <v>0</v>
      </c>
      <c r="CB504" s="4">
        <v>0</v>
      </c>
      <c r="CC504" s="4">
        <v>200</v>
      </c>
      <c r="CD504" s="4">
        <v>1000</v>
      </c>
      <c r="CE504" s="4">
        <v>0</v>
      </c>
      <c r="CF504" s="4">
        <v>500</v>
      </c>
      <c r="CG504" s="4">
        <v>500</v>
      </c>
      <c r="CH504" s="4">
        <v>50</v>
      </c>
      <c r="CI504" s="4">
        <v>200</v>
      </c>
      <c r="CJ504" s="4">
        <v>0</v>
      </c>
      <c r="CK504" s="4">
        <v>50</v>
      </c>
      <c r="CL504" s="4">
        <v>0</v>
      </c>
      <c r="CM504" s="4">
        <v>0</v>
      </c>
      <c r="CN504" s="4">
        <v>100</v>
      </c>
      <c r="CO504" s="4">
        <v>0</v>
      </c>
      <c r="CP504" s="4">
        <v>0</v>
      </c>
      <c r="CQ504" s="4">
        <v>100</v>
      </c>
      <c r="CR504" s="4">
        <v>50</v>
      </c>
      <c r="CS504" s="4">
        <v>0</v>
      </c>
      <c r="CT504" s="4">
        <v>0</v>
      </c>
      <c r="CU504" s="4">
        <v>100</v>
      </c>
      <c r="CV504" s="4">
        <v>0</v>
      </c>
      <c r="CW504" s="4">
        <v>100</v>
      </c>
      <c r="CX504" s="4">
        <v>0</v>
      </c>
      <c r="CY504" s="4">
        <v>0</v>
      </c>
      <c r="CZ504" s="4">
        <v>0</v>
      </c>
      <c r="DA504" s="4">
        <v>60</v>
      </c>
      <c r="DB504" s="4">
        <v>100</v>
      </c>
      <c r="DC504" s="4">
        <v>0</v>
      </c>
      <c r="DD504" s="4">
        <v>0</v>
      </c>
      <c r="DE504" s="4">
        <v>0</v>
      </c>
      <c r="DF504" s="4">
        <v>0</v>
      </c>
      <c r="DG504" s="4">
        <v>0</v>
      </c>
      <c r="DH504" s="4">
        <v>100</v>
      </c>
      <c r="DI504" s="4">
        <v>600</v>
      </c>
      <c r="DJ504" s="4">
        <v>50</v>
      </c>
      <c r="DK504" s="4">
        <v>200</v>
      </c>
      <c r="DL504" s="4">
        <v>3000</v>
      </c>
      <c r="DM504" s="4">
        <v>1000</v>
      </c>
      <c r="DN504" s="4">
        <v>0</v>
      </c>
      <c r="DO504" s="4">
        <v>0</v>
      </c>
      <c r="DP504" s="4">
        <v>0</v>
      </c>
      <c r="DQ504" s="4">
        <v>0</v>
      </c>
      <c r="DR504" s="4">
        <v>0</v>
      </c>
      <c r="DS504" s="4">
        <v>0</v>
      </c>
      <c r="DT504" s="4">
        <v>0</v>
      </c>
      <c r="DU504" s="4">
        <v>0</v>
      </c>
      <c r="DV504" s="4">
        <v>0</v>
      </c>
      <c r="DW504" s="4">
        <v>0</v>
      </c>
      <c r="DX504" s="4">
        <v>60</v>
      </c>
      <c r="DY504" s="4">
        <v>0</v>
      </c>
      <c r="DZ504" s="4">
        <v>0</v>
      </c>
      <c r="EA504" s="4">
        <v>300</v>
      </c>
      <c r="EB504" s="4">
        <v>0</v>
      </c>
      <c r="EC504" s="4">
        <v>600</v>
      </c>
      <c r="ED504" s="4">
        <v>0</v>
      </c>
      <c r="EE504" s="4">
        <v>0</v>
      </c>
      <c r="EF504" s="4">
        <v>0</v>
      </c>
      <c r="EG504" s="4">
        <v>100</v>
      </c>
      <c r="EH504" s="4">
        <v>1000</v>
      </c>
      <c r="EI504" s="4">
        <v>0</v>
      </c>
      <c r="EJ504" s="4">
        <v>300</v>
      </c>
      <c r="EK504" s="4">
        <v>50</v>
      </c>
      <c r="EL504" s="4">
        <v>0</v>
      </c>
      <c r="EM504" s="4">
        <v>0</v>
      </c>
      <c r="EN504" s="4">
        <v>0</v>
      </c>
      <c r="EO504" s="4">
        <v>0</v>
      </c>
      <c r="EP504" s="4">
        <v>1000</v>
      </c>
      <c r="EQ504" s="4">
        <v>100</v>
      </c>
      <c r="ER504" s="4">
        <v>100</v>
      </c>
      <c r="ES504" s="4">
        <v>30</v>
      </c>
      <c r="ET504" s="4">
        <v>0</v>
      </c>
      <c r="EU504" s="4">
        <v>0</v>
      </c>
      <c r="EV504" s="4">
        <v>150</v>
      </c>
      <c r="EW504" s="4">
        <v>0</v>
      </c>
      <c r="EX504" s="4">
        <v>0</v>
      </c>
      <c r="EY504" s="4">
        <v>1000</v>
      </c>
      <c r="EZ504" s="4">
        <v>30</v>
      </c>
      <c r="FA504" s="4">
        <v>100</v>
      </c>
      <c r="FB504" s="4">
        <v>0</v>
      </c>
      <c r="FC504" s="4">
        <v>3000</v>
      </c>
      <c r="FD504" s="4">
        <v>1500</v>
      </c>
      <c r="FE504" s="4">
        <v>500</v>
      </c>
      <c r="FF504" s="4">
        <v>0</v>
      </c>
      <c r="FG504" s="4">
        <v>100</v>
      </c>
      <c r="FH504" s="4">
        <v>0</v>
      </c>
      <c r="FI504" s="4">
        <v>0</v>
      </c>
      <c r="FJ504" s="4">
        <v>100</v>
      </c>
      <c r="FK504" s="4">
        <v>50</v>
      </c>
      <c r="FL504" s="4">
        <v>600</v>
      </c>
      <c r="FM504" s="4">
        <v>100</v>
      </c>
      <c r="FN504" s="4">
        <v>100</v>
      </c>
      <c r="FO504" s="4">
        <v>200</v>
      </c>
      <c r="FP504" s="4">
        <v>0</v>
      </c>
      <c r="FQ504" s="4">
        <v>0</v>
      </c>
      <c r="FR504" s="4">
        <v>50</v>
      </c>
      <c r="FS504" s="4">
        <v>100</v>
      </c>
      <c r="FT504" s="4">
        <v>200</v>
      </c>
      <c r="FU504" s="4">
        <v>100</v>
      </c>
      <c r="FV504" s="4">
        <v>0</v>
      </c>
      <c r="FW504" s="4">
        <v>1000</v>
      </c>
      <c r="FX504" s="4">
        <v>150</v>
      </c>
      <c r="FY504" s="4">
        <v>0</v>
      </c>
      <c r="FZ504" s="4">
        <v>100</v>
      </c>
      <c r="GA504" s="4">
        <v>250</v>
      </c>
      <c r="GB504" s="4">
        <v>0</v>
      </c>
      <c r="GC504" s="4">
        <v>200</v>
      </c>
      <c r="GD504" s="4">
        <v>0</v>
      </c>
      <c r="GE504" s="4">
        <v>1000</v>
      </c>
      <c r="GF504" s="4">
        <v>0</v>
      </c>
      <c r="GG504" s="4">
        <v>0</v>
      </c>
      <c r="GH504" s="4">
        <v>0</v>
      </c>
      <c r="GI504" s="4">
        <v>100</v>
      </c>
      <c r="GJ504" s="4">
        <v>0</v>
      </c>
      <c r="GK504" s="4">
        <v>0</v>
      </c>
      <c r="GL504" s="4">
        <v>1500</v>
      </c>
      <c r="GM504" s="4">
        <v>1000</v>
      </c>
      <c r="GN504" s="4">
        <v>50</v>
      </c>
      <c r="GO504" s="4">
        <v>150</v>
      </c>
      <c r="GP504" s="4">
        <v>200</v>
      </c>
      <c r="GQ504" s="4">
        <v>0</v>
      </c>
      <c r="GR504" s="4">
        <v>0</v>
      </c>
      <c r="GS504" s="4">
        <v>0</v>
      </c>
      <c r="GT504" s="4">
        <v>0</v>
      </c>
      <c r="GU504" s="4">
        <v>200</v>
      </c>
      <c r="GV504" s="4">
        <v>600</v>
      </c>
      <c r="GW504" s="4">
        <v>50</v>
      </c>
      <c r="GX504" s="4">
        <v>100</v>
      </c>
      <c r="GY504" s="4">
        <v>0</v>
      </c>
      <c r="GZ504" s="4">
        <v>0</v>
      </c>
      <c r="HA504" s="4">
        <v>0</v>
      </c>
      <c r="HB504" s="4">
        <v>0</v>
      </c>
      <c r="HC504" s="4">
        <v>100</v>
      </c>
      <c r="HD504" s="4">
        <v>0</v>
      </c>
      <c r="HE504" s="4">
        <v>500</v>
      </c>
      <c r="HF504" s="4">
        <v>0</v>
      </c>
      <c r="HG504" s="4">
        <v>0</v>
      </c>
      <c r="HH504" s="4">
        <v>200</v>
      </c>
      <c r="HI504" s="4">
        <v>20</v>
      </c>
      <c r="HJ504" s="4">
        <v>0</v>
      </c>
      <c r="HK504" s="4">
        <v>0</v>
      </c>
      <c r="HL504" s="4">
        <v>0</v>
      </c>
      <c r="HM504" s="4">
        <v>0</v>
      </c>
      <c r="HN504" s="4">
        <v>0</v>
      </c>
      <c r="HO504" s="4">
        <v>0</v>
      </c>
      <c r="HP504" s="4">
        <v>200000</v>
      </c>
      <c r="HQ504" s="4">
        <v>5150</v>
      </c>
      <c r="HR504" s="4">
        <v>0</v>
      </c>
      <c r="HS504" s="4">
        <v>0</v>
      </c>
      <c r="HT504" s="4">
        <v>500</v>
      </c>
      <c r="HU504" s="4">
        <v>0</v>
      </c>
      <c r="HV504" s="4">
        <v>0</v>
      </c>
      <c r="HW504" s="4">
        <v>4050</v>
      </c>
      <c r="HX504" s="4">
        <v>600</v>
      </c>
      <c r="HY504" s="4">
        <v>0</v>
      </c>
      <c r="HZ504" s="4">
        <v>0</v>
      </c>
      <c r="IA504" s="4">
        <v>31030</v>
      </c>
      <c r="IB504" s="4">
        <v>17050</v>
      </c>
      <c r="IC504" s="4">
        <v>500</v>
      </c>
      <c r="ID504" s="4">
        <v>2000</v>
      </c>
      <c r="IE504" s="4">
        <v>250</v>
      </c>
      <c r="IF504" s="4">
        <v>0</v>
      </c>
      <c r="IG504" s="4">
        <v>5000</v>
      </c>
      <c r="IH504" s="4">
        <v>10100</v>
      </c>
      <c r="II504" s="4">
        <v>0</v>
      </c>
      <c r="IJ504" s="4">
        <v>1150</v>
      </c>
      <c r="IK504" s="4">
        <v>4100</v>
      </c>
      <c r="IL504" s="4">
        <v>0</v>
      </c>
      <c r="IM504" s="4">
        <v>1000</v>
      </c>
      <c r="IN504" s="4">
        <v>0</v>
      </c>
      <c r="IO504" s="4">
        <v>2000</v>
      </c>
      <c r="IP504" s="4">
        <v>17170</v>
      </c>
      <c r="IQ504" s="4">
        <v>0</v>
      </c>
      <c r="IR504" s="4">
        <v>25000</v>
      </c>
      <c r="IS504" s="4">
        <v>2000</v>
      </c>
      <c r="IT504" s="4">
        <v>50000</v>
      </c>
      <c r="IU504" s="4">
        <v>200</v>
      </c>
      <c r="IV504" s="4">
        <v>2000</v>
      </c>
      <c r="IW504" s="4">
        <v>0</v>
      </c>
      <c r="IX504" s="4">
        <v>950</v>
      </c>
      <c r="IY504" s="4">
        <v>300</v>
      </c>
      <c r="IZ504" s="4">
        <v>4000</v>
      </c>
      <c r="JA504" s="4">
        <v>9260</v>
      </c>
      <c r="JB504" s="4">
        <v>0</v>
      </c>
      <c r="JC504" s="4">
        <v>0</v>
      </c>
      <c r="JD504" s="4">
        <v>5000</v>
      </c>
      <c r="JE504" s="4">
        <v>2000</v>
      </c>
      <c r="JF504" s="4">
        <v>80</v>
      </c>
      <c r="JG504" s="4">
        <v>100</v>
      </c>
      <c r="JH504" s="4">
        <v>0</v>
      </c>
      <c r="JI504" s="4">
        <v>200</v>
      </c>
      <c r="JJ504" s="4">
        <v>1100</v>
      </c>
      <c r="JK504" s="4">
        <v>0</v>
      </c>
      <c r="JL504" s="4">
        <v>400</v>
      </c>
      <c r="JM504" s="4">
        <v>0</v>
      </c>
      <c r="JN504" s="4">
        <v>200</v>
      </c>
      <c r="JO504" s="4">
        <v>2000</v>
      </c>
      <c r="JP504" s="4">
        <v>0</v>
      </c>
      <c r="JQ504" s="4">
        <v>1500</v>
      </c>
      <c r="JR504" s="4">
        <v>5000</v>
      </c>
      <c r="JS504" s="4">
        <v>20000</v>
      </c>
      <c r="JT504" s="4">
        <v>3400</v>
      </c>
      <c r="JU504" s="4">
        <v>0</v>
      </c>
      <c r="JV504" s="4">
        <v>100</v>
      </c>
      <c r="JW504" s="4">
        <v>100</v>
      </c>
      <c r="JX504" s="4">
        <v>8000</v>
      </c>
      <c r="JY504" s="4">
        <v>0</v>
      </c>
      <c r="JZ504" s="4">
        <v>500</v>
      </c>
      <c r="KA504" s="4">
        <v>0</v>
      </c>
      <c r="KB504" s="4">
        <v>0</v>
      </c>
      <c r="KC504" s="4">
        <v>0</v>
      </c>
      <c r="KD504" s="4">
        <v>5000</v>
      </c>
      <c r="KE504" s="4">
        <v>0</v>
      </c>
      <c r="KF504" s="4">
        <v>0</v>
      </c>
      <c r="KG504" s="4">
        <v>500</v>
      </c>
      <c r="KH504" s="4">
        <v>2500</v>
      </c>
      <c r="KI504" s="4">
        <v>3500</v>
      </c>
      <c r="KJ504" s="4">
        <v>0</v>
      </c>
      <c r="KK504" s="4">
        <f t="shared" si="17"/>
        <v>562545</v>
      </c>
    </row>
    <row r="505" spans="1:297" ht="30" customHeight="1" x14ac:dyDescent="0.25">
      <c r="A505" s="4">
        <v>486</v>
      </c>
      <c r="B505" s="4">
        <v>361</v>
      </c>
      <c r="C505" s="4" t="s">
        <v>1264</v>
      </c>
      <c r="D505" s="5" t="s">
        <v>1265</v>
      </c>
      <c r="E505" s="4" t="s">
        <v>1266</v>
      </c>
      <c r="F505" s="4"/>
      <c r="G505" s="7">
        <v>11.512499999999999</v>
      </c>
      <c r="H505" s="4">
        <v>0</v>
      </c>
      <c r="I505" s="4"/>
      <c r="J505" s="4"/>
      <c r="K505" s="4"/>
      <c r="L505" s="4"/>
      <c r="M505" s="4"/>
      <c r="N505" s="4"/>
      <c r="O505" s="4"/>
      <c r="P505" s="4">
        <v>200</v>
      </c>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v>5000</v>
      </c>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v>100</v>
      </c>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v>1000</v>
      </c>
      <c r="GF505" s="4"/>
      <c r="GG505" s="4"/>
      <c r="GH505" s="4"/>
      <c r="GI505" s="4"/>
      <c r="GJ505" s="4">
        <v>0</v>
      </c>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v>0</v>
      </c>
      <c r="HM505" s="4"/>
      <c r="HN505" s="4"/>
      <c r="HO505" s="4"/>
      <c r="HP505" s="4"/>
      <c r="HQ505" s="4"/>
      <c r="HR505" s="4"/>
      <c r="HS505" s="4"/>
      <c r="HT505" s="4"/>
      <c r="HU505" s="4"/>
      <c r="HV505" s="4"/>
      <c r="HW505" s="4">
        <v>300</v>
      </c>
      <c r="HX505" s="4"/>
      <c r="HY505" s="4"/>
      <c r="HZ505" s="4"/>
      <c r="IA505" s="4">
        <v>0</v>
      </c>
      <c r="IB505" s="4">
        <v>1100</v>
      </c>
      <c r="IC505" s="4">
        <v>1000</v>
      </c>
      <c r="ID505" s="4"/>
      <c r="IE505" s="4"/>
      <c r="IF505" s="4"/>
      <c r="IG505" s="4"/>
      <c r="IH505" s="4">
        <v>50</v>
      </c>
      <c r="II505" s="4"/>
      <c r="IJ505" s="4"/>
      <c r="IK505" s="4"/>
      <c r="IL505" s="4"/>
      <c r="IM505" s="4"/>
      <c r="IN505" s="4">
        <v>2000</v>
      </c>
      <c r="IO505" s="4"/>
      <c r="IP505" s="4">
        <v>1500</v>
      </c>
      <c r="IQ505" s="4"/>
      <c r="IR505" s="4">
        <v>0</v>
      </c>
      <c r="IS505" s="4">
        <v>0</v>
      </c>
      <c r="IT505" s="4">
        <v>100000</v>
      </c>
      <c r="IU505" s="4"/>
      <c r="IV505" s="4"/>
      <c r="IW505" s="4"/>
      <c r="IX505" s="4">
        <v>500</v>
      </c>
      <c r="IY505" s="4"/>
      <c r="IZ505" s="4"/>
      <c r="JA505" s="4">
        <v>0</v>
      </c>
      <c r="JB505" s="4"/>
      <c r="JC505" s="4"/>
      <c r="JD505" s="4"/>
      <c r="JE505" s="4"/>
      <c r="JF505" s="4"/>
      <c r="JG505" s="4"/>
      <c r="JH505" s="4"/>
      <c r="JI505" s="4"/>
      <c r="JJ505" s="4"/>
      <c r="JK505" s="4"/>
      <c r="JL505" s="4"/>
      <c r="JM505" s="4"/>
      <c r="JN505" s="4"/>
      <c r="JO505" s="4">
        <v>0</v>
      </c>
      <c r="JP505" s="4"/>
      <c r="JQ505" s="4"/>
      <c r="JR505" s="4"/>
      <c r="JS505" s="4">
        <v>0</v>
      </c>
      <c r="JT505" s="4"/>
      <c r="JU505" s="4"/>
      <c r="JV505" s="4"/>
      <c r="JW505" s="4"/>
      <c r="JX505" s="4"/>
      <c r="JY505" s="4"/>
      <c r="JZ505" s="4"/>
      <c r="KA505" s="4"/>
      <c r="KB505" s="4">
        <v>0</v>
      </c>
      <c r="KC505" s="4"/>
      <c r="KD505" s="4"/>
      <c r="KE505" s="4"/>
      <c r="KF505" s="4"/>
      <c r="KG505" s="4"/>
      <c r="KH505" s="4">
        <v>1200</v>
      </c>
      <c r="KI505" s="4"/>
      <c r="KJ505" s="4"/>
      <c r="KK505" s="4">
        <f t="shared" si="17"/>
        <v>113950</v>
      </c>
    </row>
    <row r="506" spans="1:297" ht="30" customHeight="1" x14ac:dyDescent="0.25">
      <c r="A506" s="4">
        <v>488</v>
      </c>
      <c r="B506" s="4">
        <v>362</v>
      </c>
      <c r="C506" s="4" t="s">
        <v>1267</v>
      </c>
      <c r="D506" s="5" t="s">
        <v>1267</v>
      </c>
      <c r="E506" s="25" t="s">
        <v>1268</v>
      </c>
      <c r="F506" s="4"/>
      <c r="G506" s="7">
        <v>51</v>
      </c>
      <c r="H506" s="4">
        <v>0</v>
      </c>
      <c r="I506" s="4"/>
      <c r="J506" s="4"/>
      <c r="K506" s="4"/>
      <c r="L506" s="4"/>
      <c r="M506" s="4"/>
      <c r="N506" s="4"/>
      <c r="O506" s="4"/>
      <c r="P506" s="4">
        <v>0</v>
      </c>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v>480</v>
      </c>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v>0</v>
      </c>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v>0</v>
      </c>
      <c r="HM506" s="4"/>
      <c r="HN506" s="4"/>
      <c r="HO506" s="4"/>
      <c r="HP506" s="4"/>
      <c r="HQ506" s="4"/>
      <c r="HR506" s="4"/>
      <c r="HS506" s="4"/>
      <c r="HT506" s="4"/>
      <c r="HU506" s="4"/>
      <c r="HV506" s="4"/>
      <c r="HW506" s="4"/>
      <c r="HX506" s="4"/>
      <c r="HY506" s="4"/>
      <c r="HZ506" s="4"/>
      <c r="IA506" s="4">
        <v>50</v>
      </c>
      <c r="IB506" s="4">
        <v>2</v>
      </c>
      <c r="IC506" s="4"/>
      <c r="ID506" s="4"/>
      <c r="IE506" s="4"/>
      <c r="IF506" s="4"/>
      <c r="IG506" s="4"/>
      <c r="IH506" s="4">
        <v>200</v>
      </c>
      <c r="II506" s="4"/>
      <c r="IJ506" s="4"/>
      <c r="IK506" s="4">
        <v>100</v>
      </c>
      <c r="IL506" s="4"/>
      <c r="IM506" s="4"/>
      <c r="IN506" s="4"/>
      <c r="IO506" s="4"/>
      <c r="IP506" s="4">
        <v>200</v>
      </c>
      <c r="IQ506" s="4"/>
      <c r="IR506" s="4">
        <v>200</v>
      </c>
      <c r="IS506" s="4">
        <v>0</v>
      </c>
      <c r="IT506" s="4">
        <v>420</v>
      </c>
      <c r="IU506" s="4"/>
      <c r="IV506" s="4"/>
      <c r="IW506" s="4"/>
      <c r="IX506" s="4">
        <v>10</v>
      </c>
      <c r="IY506" s="4"/>
      <c r="IZ506" s="4"/>
      <c r="JA506" s="4">
        <v>100</v>
      </c>
      <c r="JB506" s="4"/>
      <c r="JC506" s="4"/>
      <c r="JD506" s="4">
        <v>20</v>
      </c>
      <c r="JE506" s="4"/>
      <c r="JF506" s="4">
        <v>50</v>
      </c>
      <c r="JG506" s="4">
        <v>20</v>
      </c>
      <c r="JH506" s="4"/>
      <c r="JI506" s="4">
        <v>20</v>
      </c>
      <c r="JJ506" s="4">
        <v>30</v>
      </c>
      <c r="JK506" s="4"/>
      <c r="JL506" s="4">
        <v>25</v>
      </c>
      <c r="JM506" s="4">
        <v>10</v>
      </c>
      <c r="JN506" s="4">
        <v>30</v>
      </c>
      <c r="JO506" s="4">
        <v>0</v>
      </c>
      <c r="JP506" s="4"/>
      <c r="JQ506" s="4">
        <v>10</v>
      </c>
      <c r="JR506" s="4"/>
      <c r="JS506" s="4">
        <v>0</v>
      </c>
      <c r="JT506" s="4"/>
      <c r="JU506" s="4"/>
      <c r="JV506" s="4"/>
      <c r="JW506" s="4">
        <v>4</v>
      </c>
      <c r="JX506" s="4">
        <v>10</v>
      </c>
      <c r="JY506" s="4"/>
      <c r="JZ506" s="4"/>
      <c r="KA506" s="4"/>
      <c r="KB506" s="4">
        <v>10</v>
      </c>
      <c r="KC506" s="4">
        <v>5</v>
      </c>
      <c r="KD506" s="4"/>
      <c r="KE506" s="4"/>
      <c r="KF506" s="4"/>
      <c r="KG506" s="4"/>
      <c r="KH506" s="4">
        <v>30</v>
      </c>
      <c r="KI506" s="4"/>
      <c r="KJ506" s="4"/>
      <c r="KK506" s="4">
        <f t="shared" si="17"/>
        <v>2036</v>
      </c>
    </row>
    <row r="507" spans="1:297" ht="30" customHeight="1" x14ac:dyDescent="0.25">
      <c r="A507" s="4">
        <v>489</v>
      </c>
      <c r="B507" s="4">
        <v>363</v>
      </c>
      <c r="C507" s="4" t="s">
        <v>1269</v>
      </c>
      <c r="D507" s="17" t="s">
        <v>1269</v>
      </c>
      <c r="E507" s="17" t="s">
        <v>1270</v>
      </c>
      <c r="F507" s="4"/>
      <c r="G507" s="7">
        <v>6.6840000000000002</v>
      </c>
      <c r="H507" s="4">
        <v>2000</v>
      </c>
      <c r="I507" s="4"/>
      <c r="J507" s="4"/>
      <c r="K507" s="4"/>
      <c r="L507" s="4"/>
      <c r="M507" s="4"/>
      <c r="N507" s="4"/>
      <c r="O507" s="4"/>
      <c r="P507" s="4">
        <v>100000</v>
      </c>
      <c r="Q507" s="4"/>
      <c r="R507" s="4"/>
      <c r="S507" s="4"/>
      <c r="T507" s="4"/>
      <c r="U507" s="4"/>
      <c r="V507" s="4">
        <v>20000</v>
      </c>
      <c r="W507" s="4">
        <v>15000</v>
      </c>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v>6000</v>
      </c>
      <c r="BC507" s="4"/>
      <c r="BD507" s="4">
        <v>60</v>
      </c>
      <c r="BE507" s="4"/>
      <c r="BF507" s="4"/>
      <c r="BG507" s="4"/>
      <c r="BH507" s="4"/>
      <c r="BI507" s="4"/>
      <c r="BJ507" s="4"/>
      <c r="BK507" s="4"/>
      <c r="BL507" s="4"/>
      <c r="BM507" s="4"/>
      <c r="BN507" s="4"/>
      <c r="BO507" s="4"/>
      <c r="BP507" s="4">
        <v>2700</v>
      </c>
      <c r="BQ507" s="4"/>
      <c r="BR507" s="4"/>
      <c r="BS507" s="4"/>
      <c r="BT507" s="4"/>
      <c r="BU507" s="4"/>
      <c r="BV507" s="4">
        <v>200</v>
      </c>
      <c r="BW507" s="4"/>
      <c r="BX507" s="4"/>
      <c r="BY507" s="4"/>
      <c r="BZ507" s="4"/>
      <c r="CA507" s="4"/>
      <c r="CB507" s="4"/>
      <c r="CC507" s="4"/>
      <c r="CD507" s="4"/>
      <c r="CE507" s="4"/>
      <c r="CF507" s="4"/>
      <c r="CG507" s="4"/>
      <c r="CH507" s="4"/>
      <c r="CI507" s="4"/>
      <c r="CJ507" s="4"/>
      <c r="CK507" s="4"/>
      <c r="CL507" s="4"/>
      <c r="CM507" s="4"/>
      <c r="CN507" s="4">
        <v>60</v>
      </c>
      <c r="CO507" s="4"/>
      <c r="CP507" s="4"/>
      <c r="CQ507" s="4"/>
      <c r="CR507" s="4"/>
      <c r="CS507" s="4"/>
      <c r="CT507" s="4"/>
      <c r="CU507" s="4"/>
      <c r="CV507" s="4"/>
      <c r="CW507" s="4">
        <v>100</v>
      </c>
      <c r="CX507" s="4"/>
      <c r="CY507" s="4"/>
      <c r="CZ507" s="4">
        <v>500</v>
      </c>
      <c r="DA507" s="4"/>
      <c r="DB507" s="4"/>
      <c r="DC507" s="4"/>
      <c r="DD507" s="4"/>
      <c r="DE507" s="4"/>
      <c r="DF507" s="4">
        <v>150</v>
      </c>
      <c r="DG507" s="4"/>
      <c r="DH507" s="4">
        <v>150</v>
      </c>
      <c r="DI507" s="4"/>
      <c r="DJ507" s="4"/>
      <c r="DK507" s="4"/>
      <c r="DL507" s="4"/>
      <c r="DM507" s="4">
        <v>300</v>
      </c>
      <c r="DN507" s="4"/>
      <c r="DO507" s="4"/>
      <c r="DP507" s="4"/>
      <c r="DQ507" s="4"/>
      <c r="DR507" s="4"/>
      <c r="DS507" s="4"/>
      <c r="DT507" s="4"/>
      <c r="DU507" s="4"/>
      <c r="DV507" s="4"/>
      <c r="DW507" s="4"/>
      <c r="DX507" s="4"/>
      <c r="DY507" s="4"/>
      <c r="DZ507" s="4">
        <v>300</v>
      </c>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v>2400</v>
      </c>
      <c r="EZ507" s="4"/>
      <c r="FA507" s="4"/>
      <c r="FB507" s="4"/>
      <c r="FC507" s="4"/>
      <c r="FD507" s="4"/>
      <c r="FE507" s="4">
        <v>450</v>
      </c>
      <c r="FF507" s="4"/>
      <c r="FG507" s="4"/>
      <c r="FH507" s="4"/>
      <c r="FI507" s="4"/>
      <c r="FJ507" s="4"/>
      <c r="FK507" s="4"/>
      <c r="FL507" s="4"/>
      <c r="FM507" s="4">
        <v>300</v>
      </c>
      <c r="FN507" s="4">
        <v>120</v>
      </c>
      <c r="FO507" s="4"/>
      <c r="FP507" s="4"/>
      <c r="FQ507" s="4"/>
      <c r="FR507" s="4"/>
      <c r="FS507" s="4"/>
      <c r="FT507" s="4"/>
      <c r="FU507" s="4"/>
      <c r="FV507" s="4"/>
      <c r="FW507" s="4"/>
      <c r="FX507" s="4">
        <v>5</v>
      </c>
      <c r="FY507" s="4"/>
      <c r="FZ507" s="4"/>
      <c r="GA507" s="4"/>
      <c r="GB507" s="4"/>
      <c r="GC507" s="4"/>
      <c r="GD507" s="4"/>
      <c r="GE507" s="4"/>
      <c r="GF507" s="4"/>
      <c r="GG507" s="4">
        <v>100</v>
      </c>
      <c r="GH507" s="4"/>
      <c r="GI507" s="4"/>
      <c r="GJ507" s="4">
        <v>0</v>
      </c>
      <c r="GK507" s="4"/>
      <c r="GL507" s="4">
        <v>300</v>
      </c>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v>0</v>
      </c>
      <c r="HM507" s="4"/>
      <c r="HN507" s="4"/>
      <c r="HO507" s="4"/>
      <c r="HP507" s="4"/>
      <c r="HQ507" s="4"/>
      <c r="HR507" s="4"/>
      <c r="HS507" s="4"/>
      <c r="HT507" s="4"/>
      <c r="HU507" s="4"/>
      <c r="HV507" s="4">
        <v>6000</v>
      </c>
      <c r="HW507" s="4">
        <v>300</v>
      </c>
      <c r="HX507" s="4">
        <v>600</v>
      </c>
      <c r="HY507" s="4">
        <v>9000</v>
      </c>
      <c r="HZ507" s="4"/>
      <c r="IA507" s="4">
        <v>650</v>
      </c>
      <c r="IB507" s="4">
        <v>9000</v>
      </c>
      <c r="IC507" s="4"/>
      <c r="ID507" s="4"/>
      <c r="IE507" s="4"/>
      <c r="IF507" s="4">
        <v>20</v>
      </c>
      <c r="IG507" s="4">
        <v>3000</v>
      </c>
      <c r="IH507" s="4">
        <v>20100</v>
      </c>
      <c r="II507" s="4"/>
      <c r="IJ507" s="4">
        <v>10000</v>
      </c>
      <c r="IK507" s="4">
        <v>1500</v>
      </c>
      <c r="IL507" s="4"/>
      <c r="IM507" s="4"/>
      <c r="IN507" s="4"/>
      <c r="IO507" s="4">
        <v>1800</v>
      </c>
      <c r="IP507" s="4">
        <v>2400</v>
      </c>
      <c r="IQ507" s="4">
        <v>35000</v>
      </c>
      <c r="IR507" s="4">
        <v>6400</v>
      </c>
      <c r="IS507" s="4">
        <v>500</v>
      </c>
      <c r="IT507" s="4">
        <v>9500</v>
      </c>
      <c r="IU507" s="4"/>
      <c r="IV507" s="4">
        <v>7000</v>
      </c>
      <c r="IW507" s="4"/>
      <c r="IX507" s="4">
        <v>300</v>
      </c>
      <c r="IY507" s="4">
        <v>20</v>
      </c>
      <c r="IZ507" s="4">
        <v>250</v>
      </c>
      <c r="JA507" s="4">
        <f>1150+500</f>
        <v>1650</v>
      </c>
      <c r="JB507" s="4"/>
      <c r="JC507" s="4">
        <v>100</v>
      </c>
      <c r="JD507" s="4"/>
      <c r="JE507" s="4"/>
      <c r="JF507" s="4">
        <v>500</v>
      </c>
      <c r="JG507" s="4">
        <v>400</v>
      </c>
      <c r="JH507" s="4">
        <v>210</v>
      </c>
      <c r="JI507" s="4">
        <v>500</v>
      </c>
      <c r="JJ507" s="4"/>
      <c r="JK507" s="4">
        <v>500</v>
      </c>
      <c r="JL507" s="4"/>
      <c r="JM507" s="4">
        <v>30</v>
      </c>
      <c r="JN507" s="4">
        <v>3000</v>
      </c>
      <c r="JO507" s="4">
        <v>300</v>
      </c>
      <c r="JP507" s="4">
        <v>300</v>
      </c>
      <c r="JQ507" s="4">
        <v>100</v>
      </c>
      <c r="JR507" s="4">
        <v>400</v>
      </c>
      <c r="JS507" s="4">
        <v>3000</v>
      </c>
      <c r="JT507" s="4">
        <v>100</v>
      </c>
      <c r="JU507" s="4"/>
      <c r="JV507" s="4"/>
      <c r="JW507" s="4"/>
      <c r="JX507" s="4">
        <v>200</v>
      </c>
      <c r="JY507" s="4"/>
      <c r="JZ507" s="4">
        <v>100</v>
      </c>
      <c r="KA507" s="4"/>
      <c r="KB507" s="4">
        <v>800</v>
      </c>
      <c r="KC507" s="4"/>
      <c r="KD507" s="4"/>
      <c r="KE507" s="4"/>
      <c r="KF507" s="4"/>
      <c r="KG507" s="4"/>
      <c r="KH507" s="4"/>
      <c r="KI507" s="4">
        <v>300</v>
      </c>
      <c r="KJ507" s="4"/>
      <c r="KK507" s="4">
        <f t="shared" si="17"/>
        <v>287025</v>
      </c>
    </row>
    <row r="508" spans="1:297" ht="30" customHeight="1" x14ac:dyDescent="0.25">
      <c r="A508" s="4">
        <v>490</v>
      </c>
      <c r="B508" s="4">
        <v>364</v>
      </c>
      <c r="C508" s="4" t="s">
        <v>1271</v>
      </c>
      <c r="D508" s="17" t="s">
        <v>1271</v>
      </c>
      <c r="E508" s="17" t="s">
        <v>1272</v>
      </c>
      <c r="F508" s="4"/>
      <c r="G508" s="7">
        <v>5.7839999999999998</v>
      </c>
      <c r="H508" s="4">
        <v>2300</v>
      </c>
      <c r="I508" s="4"/>
      <c r="J508" s="4"/>
      <c r="K508" s="4"/>
      <c r="L508" s="4"/>
      <c r="M508" s="4"/>
      <c r="N508" s="4"/>
      <c r="O508" s="4"/>
      <c r="P508" s="4">
        <v>0</v>
      </c>
      <c r="Q508" s="4"/>
      <c r="R508" s="4"/>
      <c r="S508" s="4"/>
      <c r="T508" s="4"/>
      <c r="U508" s="4"/>
      <c r="V508" s="4">
        <v>8000</v>
      </c>
      <c r="W508" s="4">
        <v>20000</v>
      </c>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v>6000</v>
      </c>
      <c r="BC508" s="4">
        <v>550</v>
      </c>
      <c r="BD508" s="4">
        <v>60</v>
      </c>
      <c r="BE508" s="4"/>
      <c r="BF508" s="4"/>
      <c r="BG508" s="4"/>
      <c r="BH508" s="4"/>
      <c r="BI508" s="4"/>
      <c r="BJ508" s="4"/>
      <c r="BK508" s="4"/>
      <c r="BL508" s="4"/>
      <c r="BM508" s="4"/>
      <c r="BN508" s="4"/>
      <c r="BO508" s="4"/>
      <c r="BP508" s="4">
        <v>1110</v>
      </c>
      <c r="BQ508" s="4"/>
      <c r="BR508" s="4"/>
      <c r="BS508" s="4"/>
      <c r="BT508" s="4"/>
      <c r="BU508" s="4"/>
      <c r="BV508" s="4">
        <v>100</v>
      </c>
      <c r="BW508" s="4"/>
      <c r="BX508" s="4"/>
      <c r="BY508" s="4"/>
      <c r="BZ508" s="4"/>
      <c r="CA508" s="4"/>
      <c r="CB508" s="4"/>
      <c r="CC508" s="4"/>
      <c r="CD508" s="4"/>
      <c r="CE508" s="4"/>
      <c r="CF508" s="4"/>
      <c r="CG508" s="4"/>
      <c r="CH508" s="4"/>
      <c r="CI508" s="4"/>
      <c r="CJ508" s="4"/>
      <c r="CK508" s="4"/>
      <c r="CL508" s="4"/>
      <c r="CM508" s="4"/>
      <c r="CN508" s="4">
        <v>60</v>
      </c>
      <c r="CO508" s="4"/>
      <c r="CP508" s="4"/>
      <c r="CQ508" s="4"/>
      <c r="CR508" s="4"/>
      <c r="CS508" s="4"/>
      <c r="CT508" s="4"/>
      <c r="CU508" s="4"/>
      <c r="CV508" s="4"/>
      <c r="CW508" s="4">
        <v>100</v>
      </c>
      <c r="CX508" s="4"/>
      <c r="CY508" s="4"/>
      <c r="CZ508" s="4">
        <v>500</v>
      </c>
      <c r="DA508" s="4"/>
      <c r="DB508" s="4"/>
      <c r="DC508" s="4">
        <v>60</v>
      </c>
      <c r="DD508" s="4"/>
      <c r="DE508" s="4"/>
      <c r="DF508" s="4">
        <v>90</v>
      </c>
      <c r="DG508" s="4"/>
      <c r="DH508" s="4"/>
      <c r="DI508" s="4"/>
      <c r="DJ508" s="4"/>
      <c r="DK508" s="4"/>
      <c r="DL508" s="4"/>
      <c r="DM508" s="4">
        <v>300</v>
      </c>
      <c r="DN508" s="4"/>
      <c r="DO508" s="4"/>
      <c r="DP508" s="4"/>
      <c r="DQ508" s="4"/>
      <c r="DR508" s="4"/>
      <c r="DS508" s="4"/>
      <c r="DT508" s="4"/>
      <c r="DU508" s="4"/>
      <c r="DV508" s="4"/>
      <c r="DW508" s="4"/>
      <c r="DX508" s="4">
        <v>60</v>
      </c>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v>2100</v>
      </c>
      <c r="EZ508" s="4"/>
      <c r="FA508" s="4"/>
      <c r="FB508" s="4"/>
      <c r="FC508" s="4"/>
      <c r="FD508" s="4"/>
      <c r="FE508" s="4"/>
      <c r="FF508" s="4"/>
      <c r="FG508" s="4"/>
      <c r="FH508" s="4"/>
      <c r="FI508" s="4"/>
      <c r="FJ508" s="4"/>
      <c r="FK508" s="4"/>
      <c r="FL508" s="4"/>
      <c r="FM508" s="4">
        <v>300</v>
      </c>
      <c r="FN508" s="4">
        <v>150</v>
      </c>
      <c r="FO508" s="4"/>
      <c r="FP508" s="4"/>
      <c r="FQ508" s="4"/>
      <c r="FR508" s="4"/>
      <c r="FS508" s="4"/>
      <c r="FT508" s="4"/>
      <c r="FU508" s="4"/>
      <c r="FV508" s="4"/>
      <c r="FW508" s="4"/>
      <c r="FX508" s="4"/>
      <c r="FY508" s="4"/>
      <c r="FZ508" s="4"/>
      <c r="GA508" s="4"/>
      <c r="GB508" s="4"/>
      <c r="GC508" s="4"/>
      <c r="GD508" s="4"/>
      <c r="GE508" s="4"/>
      <c r="GF508" s="4"/>
      <c r="GG508" s="4"/>
      <c r="GH508" s="4"/>
      <c r="GI508" s="4"/>
      <c r="GJ508" s="4">
        <v>0</v>
      </c>
      <c r="GK508" s="4"/>
      <c r="GL508" s="4">
        <v>300</v>
      </c>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v>0</v>
      </c>
      <c r="HM508" s="4"/>
      <c r="HN508" s="4"/>
      <c r="HO508" s="4"/>
      <c r="HP508" s="4"/>
      <c r="HQ508" s="4"/>
      <c r="HR508" s="4"/>
      <c r="HS508" s="4"/>
      <c r="HT508" s="4"/>
      <c r="HU508" s="4"/>
      <c r="HV508" s="4">
        <v>6000</v>
      </c>
      <c r="HW508" s="4"/>
      <c r="HX508" s="4">
        <v>500</v>
      </c>
      <c r="HY508" s="4">
        <v>7500</v>
      </c>
      <c r="HZ508" s="4"/>
      <c r="IA508" s="4">
        <v>240</v>
      </c>
      <c r="IB508" s="4">
        <v>7000</v>
      </c>
      <c r="IC508" s="4"/>
      <c r="ID508" s="4"/>
      <c r="IE508" s="4"/>
      <c r="IF508" s="4">
        <v>20</v>
      </c>
      <c r="IG508" s="4">
        <v>2000</v>
      </c>
      <c r="IH508" s="4">
        <v>20000</v>
      </c>
      <c r="II508" s="4"/>
      <c r="IJ508" s="4">
        <v>5000</v>
      </c>
      <c r="IK508" s="4">
        <v>500</v>
      </c>
      <c r="IL508" s="4"/>
      <c r="IM508" s="4"/>
      <c r="IN508" s="4">
        <v>500</v>
      </c>
      <c r="IO508" s="4">
        <v>1800</v>
      </c>
      <c r="IP508" s="4">
        <v>950</v>
      </c>
      <c r="IQ508" s="4"/>
      <c r="IR508" s="4">
        <v>3000</v>
      </c>
      <c r="IS508" s="4">
        <v>500</v>
      </c>
      <c r="IT508" s="4">
        <v>6500</v>
      </c>
      <c r="IU508" s="4"/>
      <c r="IV508" s="4">
        <v>5000</v>
      </c>
      <c r="IW508" s="4"/>
      <c r="IX508" s="4">
        <v>200</v>
      </c>
      <c r="IY508" s="4"/>
      <c r="IZ508" s="4">
        <v>250</v>
      </c>
      <c r="JA508" s="4">
        <f>1750+650</f>
        <v>2400</v>
      </c>
      <c r="JB508" s="4"/>
      <c r="JC508" s="4"/>
      <c r="JD508" s="4"/>
      <c r="JE508" s="4"/>
      <c r="JF508" s="4">
        <v>500</v>
      </c>
      <c r="JG508" s="4">
        <v>200</v>
      </c>
      <c r="JH508" s="4"/>
      <c r="JI508" s="4">
        <v>500</v>
      </c>
      <c r="JJ508" s="4"/>
      <c r="JK508" s="4">
        <v>500</v>
      </c>
      <c r="JL508" s="4"/>
      <c r="JM508" s="4">
        <v>30</v>
      </c>
      <c r="JN508" s="4">
        <v>1500</v>
      </c>
      <c r="JO508" s="4">
        <v>250</v>
      </c>
      <c r="JP508" s="4">
        <v>300</v>
      </c>
      <c r="JQ508" s="4"/>
      <c r="JR508" s="4">
        <v>200</v>
      </c>
      <c r="JS508" s="4">
        <v>3000</v>
      </c>
      <c r="JT508" s="4">
        <v>100</v>
      </c>
      <c r="JU508" s="4"/>
      <c r="JV508" s="4"/>
      <c r="JW508" s="4"/>
      <c r="JX508" s="4">
        <v>200</v>
      </c>
      <c r="JY508" s="4"/>
      <c r="JZ508" s="4">
        <v>100</v>
      </c>
      <c r="KA508" s="4"/>
      <c r="KB508" s="4">
        <v>800</v>
      </c>
      <c r="KC508" s="4"/>
      <c r="KD508" s="4"/>
      <c r="KE508" s="4"/>
      <c r="KF508" s="4"/>
      <c r="KG508" s="4"/>
      <c r="KH508" s="4"/>
      <c r="KI508" s="4">
        <v>300</v>
      </c>
      <c r="KJ508" s="4"/>
      <c r="KK508" s="4">
        <f t="shared" si="17"/>
        <v>120480</v>
      </c>
    </row>
    <row r="509" spans="1:297" ht="30" customHeight="1" x14ac:dyDescent="0.25">
      <c r="A509" s="4">
        <v>491</v>
      </c>
      <c r="B509" s="4">
        <v>365</v>
      </c>
      <c r="C509" s="4" t="s">
        <v>1273</v>
      </c>
      <c r="D509" s="17" t="s">
        <v>1273</v>
      </c>
      <c r="E509" s="17" t="s">
        <v>1274</v>
      </c>
      <c r="F509" s="4"/>
      <c r="G509" s="7">
        <v>5.3339999999999996</v>
      </c>
      <c r="H509" s="4">
        <v>0</v>
      </c>
      <c r="I509" s="4"/>
      <c r="J509" s="4"/>
      <c r="K509" s="4"/>
      <c r="L509" s="4"/>
      <c r="M509" s="4"/>
      <c r="N509" s="4"/>
      <c r="O509" s="4"/>
      <c r="P509" s="4">
        <v>0</v>
      </c>
      <c r="Q509" s="4"/>
      <c r="R509" s="4">
        <v>5000</v>
      </c>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v>2000</v>
      </c>
      <c r="BC509" s="4"/>
      <c r="BD509" s="4"/>
      <c r="BE509" s="4"/>
      <c r="BF509" s="4"/>
      <c r="BG509" s="4"/>
      <c r="BH509" s="4"/>
      <c r="BI509" s="4"/>
      <c r="BJ509" s="4"/>
      <c r="BK509" s="4"/>
      <c r="BL509" s="4"/>
      <c r="BM509" s="4"/>
      <c r="BN509" s="4"/>
      <c r="BO509" s="4"/>
      <c r="BP509" s="4">
        <v>60</v>
      </c>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v>300</v>
      </c>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v>0</v>
      </c>
      <c r="GK509" s="4"/>
      <c r="GL509" s="4"/>
      <c r="GM509" s="4"/>
      <c r="GN509" s="4"/>
      <c r="GO509" s="4"/>
      <c r="GP509" s="4"/>
      <c r="GQ509" s="4"/>
      <c r="GR509" s="4"/>
      <c r="GS509" s="4"/>
      <c r="GT509" s="4"/>
      <c r="GU509" s="4"/>
      <c r="GV509" s="4"/>
      <c r="GW509" s="4"/>
      <c r="GX509" s="4"/>
      <c r="GY509" s="4"/>
      <c r="GZ509" s="4"/>
      <c r="HA509" s="4"/>
      <c r="HB509" s="4"/>
      <c r="HC509" s="4"/>
      <c r="HD509" s="4"/>
      <c r="HE509" s="4"/>
      <c r="HF509" s="4"/>
      <c r="HG509" s="4">
        <v>50</v>
      </c>
      <c r="HH509" s="4"/>
      <c r="HI509" s="4"/>
      <c r="HJ509" s="4"/>
      <c r="HK509" s="4"/>
      <c r="HL509" s="4">
        <v>0</v>
      </c>
      <c r="HM509" s="4"/>
      <c r="HN509" s="4"/>
      <c r="HO509" s="4"/>
      <c r="HP509" s="4"/>
      <c r="HQ509" s="4"/>
      <c r="HR509" s="4"/>
      <c r="HS509" s="4"/>
      <c r="HT509" s="4"/>
      <c r="HU509" s="4"/>
      <c r="HV509" s="4">
        <v>2000</v>
      </c>
      <c r="HW509" s="4"/>
      <c r="HX509" s="4"/>
      <c r="HY509" s="4">
        <v>1000</v>
      </c>
      <c r="HZ509" s="4"/>
      <c r="IA509" s="4">
        <v>240</v>
      </c>
      <c r="IB509" s="4">
        <v>10</v>
      </c>
      <c r="IC509" s="4"/>
      <c r="ID509" s="4"/>
      <c r="IE509" s="4"/>
      <c r="IF509" s="4"/>
      <c r="IG509" s="4"/>
      <c r="IH509" s="4">
        <v>120</v>
      </c>
      <c r="II509" s="4"/>
      <c r="IJ509" s="4">
        <v>600</v>
      </c>
      <c r="IK509" s="4">
        <v>300</v>
      </c>
      <c r="IL509" s="4"/>
      <c r="IM509" s="4"/>
      <c r="IN509" s="4">
        <v>500</v>
      </c>
      <c r="IO509" s="4"/>
      <c r="IP509" s="4">
        <v>1500</v>
      </c>
      <c r="IQ509" s="4"/>
      <c r="IR509" s="4">
        <v>200</v>
      </c>
      <c r="IS509" s="4"/>
      <c r="IT509" s="4"/>
      <c r="IU509" s="4"/>
      <c r="IV509" s="4"/>
      <c r="IW509" s="4"/>
      <c r="IX509" s="4"/>
      <c r="IY509" s="4"/>
      <c r="IZ509" s="4"/>
      <c r="JA509" s="4">
        <v>0</v>
      </c>
      <c r="JB509" s="4"/>
      <c r="JC509" s="4"/>
      <c r="JD509" s="4"/>
      <c r="JE509" s="4"/>
      <c r="JF509" s="4">
        <v>100</v>
      </c>
      <c r="JG509" s="4">
        <v>60</v>
      </c>
      <c r="JH509" s="4"/>
      <c r="JI509" s="4">
        <v>500</v>
      </c>
      <c r="JJ509" s="4"/>
      <c r="JK509" s="4">
        <v>200</v>
      </c>
      <c r="JL509" s="4"/>
      <c r="JM509" s="4">
        <v>20</v>
      </c>
      <c r="JN509" s="4"/>
      <c r="JO509" s="4">
        <v>0</v>
      </c>
      <c r="JP509" s="4"/>
      <c r="JQ509" s="4"/>
      <c r="JR509" s="4"/>
      <c r="JS509" s="4">
        <v>1000</v>
      </c>
      <c r="JT509" s="4"/>
      <c r="JU509" s="4"/>
      <c r="JV509" s="4"/>
      <c r="JW509" s="4"/>
      <c r="JX509" s="4"/>
      <c r="JY509" s="4"/>
      <c r="JZ509" s="4">
        <v>60</v>
      </c>
      <c r="KA509" s="4"/>
      <c r="KB509" s="4">
        <v>0</v>
      </c>
      <c r="KC509" s="4"/>
      <c r="KD509" s="4"/>
      <c r="KE509" s="4"/>
      <c r="KF509" s="4"/>
      <c r="KG509" s="4"/>
      <c r="KH509" s="4"/>
      <c r="KI509" s="4"/>
      <c r="KJ509" s="4"/>
      <c r="KK509" s="4">
        <f t="shared" si="17"/>
        <v>15820</v>
      </c>
    </row>
    <row r="510" spans="1:297" ht="30" customHeight="1" x14ac:dyDescent="0.25">
      <c r="A510" s="4">
        <v>492</v>
      </c>
      <c r="B510" s="4">
        <v>366</v>
      </c>
      <c r="C510" s="4" t="s">
        <v>1275</v>
      </c>
      <c r="D510" s="17" t="s">
        <v>1275</v>
      </c>
      <c r="E510" s="17" t="s">
        <v>1276</v>
      </c>
      <c r="F510" s="4"/>
      <c r="G510" s="7">
        <v>8.32</v>
      </c>
      <c r="H510" s="4">
        <v>1150</v>
      </c>
      <c r="I510" s="4"/>
      <c r="J510" s="4"/>
      <c r="K510" s="4"/>
      <c r="L510" s="4"/>
      <c r="M510" s="4"/>
      <c r="N510" s="4"/>
      <c r="O510" s="4"/>
      <c r="P510" s="4">
        <v>0</v>
      </c>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v>2000</v>
      </c>
      <c r="BC510" s="4"/>
      <c r="BD510" s="4">
        <v>90</v>
      </c>
      <c r="BE510" s="4"/>
      <c r="BF510" s="4"/>
      <c r="BG510" s="4"/>
      <c r="BH510" s="4"/>
      <c r="BI510" s="4"/>
      <c r="BJ510" s="4"/>
      <c r="BK510" s="4"/>
      <c r="BL510" s="4"/>
      <c r="BM510" s="4"/>
      <c r="BN510" s="4"/>
      <c r="BO510" s="4"/>
      <c r="BP510" s="4">
        <v>1140</v>
      </c>
      <c r="BQ510" s="4"/>
      <c r="BR510" s="4"/>
      <c r="BS510" s="4"/>
      <c r="BT510" s="4"/>
      <c r="BU510" s="4"/>
      <c r="BV510" s="4">
        <v>100</v>
      </c>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v>500</v>
      </c>
      <c r="DA510" s="4"/>
      <c r="DB510" s="4"/>
      <c r="DC510" s="4"/>
      <c r="DD510" s="4"/>
      <c r="DE510" s="4"/>
      <c r="DF510" s="4"/>
      <c r="DG510" s="4"/>
      <c r="DH510" s="4">
        <v>150</v>
      </c>
      <c r="DI510" s="4"/>
      <c r="DJ510" s="4"/>
      <c r="DK510" s="4"/>
      <c r="DL510" s="4"/>
      <c r="DM510" s="4"/>
      <c r="DN510" s="4"/>
      <c r="DO510" s="4"/>
      <c r="DP510" s="4"/>
      <c r="DQ510" s="4"/>
      <c r="DR510" s="4"/>
      <c r="DS510" s="4"/>
      <c r="DT510" s="4"/>
      <c r="DU510" s="4"/>
      <c r="DV510" s="4"/>
      <c r="DW510" s="4"/>
      <c r="DX510" s="4"/>
      <c r="DY510" s="4"/>
      <c r="DZ510" s="4">
        <v>500</v>
      </c>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v>2100</v>
      </c>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v>50</v>
      </c>
      <c r="GH510" s="4"/>
      <c r="GI510" s="4"/>
      <c r="GJ510" s="4">
        <v>0</v>
      </c>
      <c r="GK510" s="4"/>
      <c r="GL510" s="4">
        <v>100</v>
      </c>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v>0</v>
      </c>
      <c r="HM510" s="4"/>
      <c r="HN510" s="4"/>
      <c r="HO510" s="4"/>
      <c r="HP510" s="4"/>
      <c r="HQ510" s="4"/>
      <c r="HR510" s="4"/>
      <c r="HS510" s="4"/>
      <c r="HT510" s="4"/>
      <c r="HU510" s="4"/>
      <c r="HV510" s="4"/>
      <c r="HW510" s="4">
        <v>3000</v>
      </c>
      <c r="HX510" s="4">
        <v>900</v>
      </c>
      <c r="HY510" s="4"/>
      <c r="HZ510" s="4"/>
      <c r="IA510" s="4">
        <v>100</v>
      </c>
      <c r="IB510" s="4">
        <v>2600</v>
      </c>
      <c r="IC510" s="4"/>
      <c r="ID510" s="4"/>
      <c r="IE510" s="4"/>
      <c r="IF510" s="4"/>
      <c r="IG510" s="4">
        <v>3000</v>
      </c>
      <c r="IH510" s="4">
        <v>16000</v>
      </c>
      <c r="II510" s="4"/>
      <c r="IJ510" s="4">
        <v>1000</v>
      </c>
      <c r="IK510" s="4">
        <v>1300</v>
      </c>
      <c r="IL510" s="4"/>
      <c r="IM510" s="4"/>
      <c r="IN510" s="4"/>
      <c r="IO510" s="4"/>
      <c r="IP510" s="4">
        <v>2250</v>
      </c>
      <c r="IQ510" s="4"/>
      <c r="IR510" s="4">
        <v>10000</v>
      </c>
      <c r="IS510" s="4">
        <v>4000</v>
      </c>
      <c r="IT510" s="4">
        <v>12000</v>
      </c>
      <c r="IU510" s="4">
        <v>2500</v>
      </c>
      <c r="IV510" s="4">
        <v>3000</v>
      </c>
      <c r="IW510" s="4"/>
      <c r="IX510" s="4">
        <v>300</v>
      </c>
      <c r="IY510" s="4"/>
      <c r="IZ510" s="4">
        <v>450</v>
      </c>
      <c r="JA510" s="4">
        <v>1250</v>
      </c>
      <c r="JB510" s="4"/>
      <c r="JC510" s="4">
        <v>100</v>
      </c>
      <c r="JD510" s="4"/>
      <c r="JE510" s="4"/>
      <c r="JF510" s="4">
        <v>200</v>
      </c>
      <c r="JG510" s="4">
        <v>200</v>
      </c>
      <c r="JH510" s="4">
        <v>390</v>
      </c>
      <c r="JI510" s="4"/>
      <c r="JJ510" s="4">
        <v>1000</v>
      </c>
      <c r="JK510" s="4">
        <v>1000</v>
      </c>
      <c r="JL510" s="4"/>
      <c r="JM510" s="4">
        <v>30</v>
      </c>
      <c r="JN510" s="4">
        <v>1500</v>
      </c>
      <c r="JO510" s="4">
        <v>350</v>
      </c>
      <c r="JP510" s="4">
        <v>180</v>
      </c>
      <c r="JQ510" s="4">
        <v>50</v>
      </c>
      <c r="JR510" s="4">
        <v>400</v>
      </c>
      <c r="JS510" s="4">
        <v>3000</v>
      </c>
      <c r="JT510" s="4">
        <v>400</v>
      </c>
      <c r="JU510" s="4"/>
      <c r="JV510" s="4"/>
      <c r="JW510" s="4"/>
      <c r="JX510" s="4"/>
      <c r="JY510" s="4"/>
      <c r="JZ510" s="4">
        <v>100</v>
      </c>
      <c r="KA510" s="4"/>
      <c r="KB510" s="4">
        <v>100</v>
      </c>
      <c r="KC510" s="4">
        <v>50</v>
      </c>
      <c r="KD510" s="4"/>
      <c r="KE510" s="4"/>
      <c r="KF510" s="4"/>
      <c r="KG510" s="4"/>
      <c r="KH510" s="4"/>
      <c r="KI510" s="4">
        <v>300</v>
      </c>
      <c r="KJ510" s="4"/>
      <c r="KK510" s="4">
        <f t="shared" si="17"/>
        <v>80880</v>
      </c>
    </row>
    <row r="511" spans="1:297" ht="30" customHeight="1" x14ac:dyDescent="0.25">
      <c r="A511" s="4">
        <v>493</v>
      </c>
      <c r="B511" s="4">
        <v>367</v>
      </c>
      <c r="C511" s="4" t="s">
        <v>1277</v>
      </c>
      <c r="D511" s="17" t="s">
        <v>1277</v>
      </c>
      <c r="E511" s="17" t="s">
        <v>1278</v>
      </c>
      <c r="F511" s="4"/>
      <c r="G511" s="7">
        <v>2.2000000000000002</v>
      </c>
      <c r="H511" s="4">
        <v>2000</v>
      </c>
      <c r="I511" s="4"/>
      <c r="J511" s="4"/>
      <c r="K511" s="4"/>
      <c r="L511" s="4"/>
      <c r="M511" s="4"/>
      <c r="N511" s="4"/>
      <c r="O511" s="4"/>
      <c r="P511" s="4">
        <v>0</v>
      </c>
      <c r="Q511" s="4"/>
      <c r="R511" s="4">
        <v>1000</v>
      </c>
      <c r="S511" s="4"/>
      <c r="T511" s="4"/>
      <c r="U511" s="4"/>
      <c r="V511" s="4"/>
      <c r="W511" s="4"/>
      <c r="X511" s="4"/>
      <c r="Y511" s="4">
        <v>2000</v>
      </c>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v>0</v>
      </c>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v>0</v>
      </c>
      <c r="HM511" s="4"/>
      <c r="HN511" s="4"/>
      <c r="HO511" s="4"/>
      <c r="HP511" s="4"/>
      <c r="HQ511" s="4"/>
      <c r="HR511" s="4"/>
      <c r="HS511" s="4"/>
      <c r="HT511" s="4"/>
      <c r="HU511" s="4"/>
      <c r="HV511" s="4"/>
      <c r="HW511" s="4"/>
      <c r="HX511" s="4"/>
      <c r="HY511" s="4"/>
      <c r="HZ511" s="4"/>
      <c r="IA511" s="4">
        <v>0</v>
      </c>
      <c r="IB511" s="4"/>
      <c r="IC511" s="4"/>
      <c r="ID511" s="4"/>
      <c r="IE511" s="4"/>
      <c r="IF511" s="4"/>
      <c r="IG511" s="4"/>
      <c r="IH511" s="4"/>
      <c r="II511" s="4"/>
      <c r="IJ511" s="4"/>
      <c r="IK511" s="4"/>
      <c r="IL511" s="4"/>
      <c r="IM511" s="4"/>
      <c r="IN511" s="4">
        <v>500</v>
      </c>
      <c r="IO511" s="4"/>
      <c r="IP511" s="4">
        <v>1100</v>
      </c>
      <c r="IQ511" s="4"/>
      <c r="IR511" s="4">
        <v>0</v>
      </c>
      <c r="IS511" s="4">
        <v>0</v>
      </c>
      <c r="IT511" s="4">
        <v>500</v>
      </c>
      <c r="IU511" s="4"/>
      <c r="IV511" s="4"/>
      <c r="IW511" s="4"/>
      <c r="IX511" s="4"/>
      <c r="IY511" s="4"/>
      <c r="IZ511" s="4"/>
      <c r="JA511" s="4">
        <v>0</v>
      </c>
      <c r="JB511" s="4"/>
      <c r="JC511" s="4">
        <v>100</v>
      </c>
      <c r="JD511" s="4"/>
      <c r="JE511" s="4"/>
      <c r="JF511" s="4"/>
      <c r="JG511" s="4"/>
      <c r="JH511" s="4"/>
      <c r="JI511" s="4"/>
      <c r="JJ511" s="4">
        <v>3000</v>
      </c>
      <c r="JK511" s="4">
        <v>20</v>
      </c>
      <c r="JL511" s="4"/>
      <c r="JM511" s="4"/>
      <c r="JN511" s="4">
        <v>150</v>
      </c>
      <c r="JO511" s="4">
        <v>200</v>
      </c>
      <c r="JP511" s="4"/>
      <c r="JQ511" s="4"/>
      <c r="JR511" s="4"/>
      <c r="JS511" s="4">
        <v>11000</v>
      </c>
      <c r="JT511" s="4"/>
      <c r="JU511" s="4"/>
      <c r="JV511" s="4"/>
      <c r="JW511" s="4"/>
      <c r="JX511" s="4">
        <v>100</v>
      </c>
      <c r="JY511" s="4">
        <v>30</v>
      </c>
      <c r="JZ511" s="4">
        <v>300</v>
      </c>
      <c r="KA511" s="4"/>
      <c r="KB511" s="4">
        <v>0</v>
      </c>
      <c r="KC511" s="4"/>
      <c r="KD511" s="4"/>
      <c r="KE511" s="4"/>
      <c r="KF511" s="4"/>
      <c r="KG511" s="4"/>
      <c r="KH511" s="4"/>
      <c r="KI511" s="4"/>
      <c r="KJ511" s="4"/>
      <c r="KK511" s="4">
        <f t="shared" si="17"/>
        <v>22000</v>
      </c>
    </row>
    <row r="512" spans="1:297" ht="30" customHeight="1" x14ac:dyDescent="0.25">
      <c r="A512" s="4">
        <v>494</v>
      </c>
      <c r="B512" s="4">
        <v>368</v>
      </c>
      <c r="C512" s="4" t="s">
        <v>1279</v>
      </c>
      <c r="D512" s="17" t="s">
        <v>1279</v>
      </c>
      <c r="E512" s="17" t="s">
        <v>1280</v>
      </c>
      <c r="F512" s="4"/>
      <c r="G512" s="7">
        <v>2.8</v>
      </c>
      <c r="H512" s="4">
        <v>2000</v>
      </c>
      <c r="I512" s="4"/>
      <c r="J512" s="4"/>
      <c r="K512" s="4"/>
      <c r="L512" s="4"/>
      <c r="M512" s="4"/>
      <c r="N512" s="4"/>
      <c r="O512" s="4"/>
      <c r="P512" s="4">
        <v>0</v>
      </c>
      <c r="Q512" s="4"/>
      <c r="R512" s="4">
        <v>5000</v>
      </c>
      <c r="S512" s="4"/>
      <c r="T512" s="4"/>
      <c r="U512" s="4"/>
      <c r="V512" s="4"/>
      <c r="W512" s="4"/>
      <c r="X512" s="4"/>
      <c r="Y512" s="4">
        <v>4000</v>
      </c>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v>1000</v>
      </c>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v>0</v>
      </c>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v>0</v>
      </c>
      <c r="HM512" s="4"/>
      <c r="HN512" s="4"/>
      <c r="HO512" s="4"/>
      <c r="HP512" s="4"/>
      <c r="HQ512" s="4"/>
      <c r="HR512" s="4"/>
      <c r="HS512" s="4"/>
      <c r="HT512" s="4"/>
      <c r="HU512" s="4"/>
      <c r="HV512" s="4"/>
      <c r="HW512" s="4"/>
      <c r="HX512" s="4"/>
      <c r="HY512" s="4"/>
      <c r="HZ512" s="4"/>
      <c r="IA512" s="4">
        <v>0</v>
      </c>
      <c r="IB512" s="4"/>
      <c r="IC512" s="4"/>
      <c r="ID512" s="4"/>
      <c r="IE512" s="4"/>
      <c r="IF512" s="4"/>
      <c r="IG512" s="4"/>
      <c r="IH512" s="4"/>
      <c r="II512" s="4"/>
      <c r="IJ512" s="4"/>
      <c r="IK512" s="4"/>
      <c r="IL512" s="4"/>
      <c r="IM512" s="4"/>
      <c r="IN512" s="4">
        <v>500</v>
      </c>
      <c r="IO512" s="4">
        <v>1500</v>
      </c>
      <c r="IP512" s="4">
        <v>50</v>
      </c>
      <c r="IQ512" s="4"/>
      <c r="IR512" s="4">
        <v>0</v>
      </c>
      <c r="IS512" s="4">
        <v>0</v>
      </c>
      <c r="IT512" s="4">
        <v>800</v>
      </c>
      <c r="IU512" s="4">
        <v>100</v>
      </c>
      <c r="IV512" s="4"/>
      <c r="IW512" s="4"/>
      <c r="IX512" s="4"/>
      <c r="IY512" s="4"/>
      <c r="IZ512" s="4"/>
      <c r="JA512" s="4">
        <v>0</v>
      </c>
      <c r="JB512" s="4"/>
      <c r="JC512" s="4">
        <v>100</v>
      </c>
      <c r="JD512" s="4"/>
      <c r="JE512" s="4"/>
      <c r="JF512" s="4">
        <v>100</v>
      </c>
      <c r="JG512" s="4"/>
      <c r="JH512" s="4"/>
      <c r="JI512" s="4"/>
      <c r="JJ512" s="4"/>
      <c r="JK512" s="4">
        <v>200</v>
      </c>
      <c r="JL512" s="4"/>
      <c r="JM512" s="4">
        <v>30</v>
      </c>
      <c r="JN512" s="4">
        <v>300</v>
      </c>
      <c r="JO512" s="4">
        <v>0</v>
      </c>
      <c r="JP512" s="4"/>
      <c r="JQ512" s="4">
        <v>50</v>
      </c>
      <c r="JR512" s="4"/>
      <c r="JS512" s="4">
        <v>600</v>
      </c>
      <c r="JT512" s="4"/>
      <c r="JU512" s="4"/>
      <c r="JV512" s="4"/>
      <c r="JW512" s="4"/>
      <c r="JX512" s="4">
        <v>100</v>
      </c>
      <c r="JY512" s="4">
        <v>30</v>
      </c>
      <c r="JZ512" s="4">
        <v>100</v>
      </c>
      <c r="KA512" s="4"/>
      <c r="KB512" s="4">
        <v>0</v>
      </c>
      <c r="KC512" s="4"/>
      <c r="KD512" s="4"/>
      <c r="KE512" s="4"/>
      <c r="KF512" s="4"/>
      <c r="KG512" s="4"/>
      <c r="KH512" s="4"/>
      <c r="KI512" s="4"/>
      <c r="KJ512" s="4"/>
      <c r="KK512" s="4">
        <f t="shared" si="17"/>
        <v>16560</v>
      </c>
    </row>
    <row r="513" spans="1:297" ht="30" customHeight="1" x14ac:dyDescent="0.25">
      <c r="A513" s="4">
        <v>495</v>
      </c>
      <c r="B513" s="4">
        <v>369</v>
      </c>
      <c r="C513" s="4" t="s">
        <v>1281</v>
      </c>
      <c r="D513" s="17" t="s">
        <v>1281</v>
      </c>
      <c r="E513" s="17" t="s">
        <v>1282</v>
      </c>
      <c r="F513" s="4"/>
      <c r="G513" s="7">
        <v>2.4</v>
      </c>
      <c r="H513" s="4">
        <v>2000</v>
      </c>
      <c r="I513" s="4"/>
      <c r="J513" s="4"/>
      <c r="K513" s="4"/>
      <c r="L513" s="4"/>
      <c r="M513" s="4"/>
      <c r="N513" s="4"/>
      <c r="O513" s="4"/>
      <c r="P513" s="4">
        <v>0</v>
      </c>
      <c r="Q513" s="4"/>
      <c r="R513" s="4">
        <v>25000</v>
      </c>
      <c r="S513" s="4"/>
      <c r="T513" s="4"/>
      <c r="U513" s="4"/>
      <c r="V513" s="4"/>
      <c r="W513" s="4"/>
      <c r="X513" s="4"/>
      <c r="Y513" s="4">
        <v>4000</v>
      </c>
      <c r="Z513" s="4"/>
      <c r="AA513" s="4"/>
      <c r="AB513" s="4"/>
      <c r="AC513" s="4"/>
      <c r="AD513" s="4">
        <v>500</v>
      </c>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v>100</v>
      </c>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v>0</v>
      </c>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v>0</v>
      </c>
      <c r="HM513" s="4"/>
      <c r="HN513" s="4"/>
      <c r="HO513" s="4"/>
      <c r="HP513" s="4"/>
      <c r="HQ513" s="4"/>
      <c r="HR513" s="4"/>
      <c r="HS513" s="4"/>
      <c r="HT513" s="4"/>
      <c r="HU513" s="4"/>
      <c r="HV513" s="4"/>
      <c r="HW513" s="4"/>
      <c r="HX513" s="4"/>
      <c r="HY513" s="4"/>
      <c r="HZ513" s="4"/>
      <c r="IA513" s="4">
        <v>0</v>
      </c>
      <c r="IB513" s="4">
        <v>200</v>
      </c>
      <c r="IC513" s="4"/>
      <c r="ID513" s="4"/>
      <c r="IE513" s="4"/>
      <c r="IF513" s="4"/>
      <c r="IG513" s="4"/>
      <c r="IH513" s="4"/>
      <c r="II513" s="4"/>
      <c r="IJ513" s="4"/>
      <c r="IK513" s="4"/>
      <c r="IL513" s="4"/>
      <c r="IM513" s="4"/>
      <c r="IN513" s="4">
        <v>500</v>
      </c>
      <c r="IO513" s="4">
        <v>4000</v>
      </c>
      <c r="IP513" s="4"/>
      <c r="IQ513" s="4"/>
      <c r="IR513" s="4">
        <v>0</v>
      </c>
      <c r="IS513" s="4">
        <v>0</v>
      </c>
      <c r="IT513" s="4">
        <v>1200</v>
      </c>
      <c r="IU513" s="4">
        <v>200</v>
      </c>
      <c r="IV513" s="4"/>
      <c r="IW513" s="4"/>
      <c r="IX513" s="4"/>
      <c r="IY513" s="4"/>
      <c r="IZ513" s="4"/>
      <c r="JA513" s="4">
        <v>0</v>
      </c>
      <c r="JB513" s="4"/>
      <c r="JC513" s="4"/>
      <c r="JD513" s="4"/>
      <c r="JE513" s="4"/>
      <c r="JF513" s="4">
        <v>100</v>
      </c>
      <c r="JG513" s="4"/>
      <c r="JH513" s="4"/>
      <c r="JI513" s="4"/>
      <c r="JJ513" s="4"/>
      <c r="JK513" s="4">
        <v>210</v>
      </c>
      <c r="JL513" s="4"/>
      <c r="JM513" s="4"/>
      <c r="JN513" s="4"/>
      <c r="JO513" s="4">
        <v>0</v>
      </c>
      <c r="JP513" s="4"/>
      <c r="JQ513" s="4"/>
      <c r="JR513" s="4"/>
      <c r="JS513" s="4">
        <v>600</v>
      </c>
      <c r="JT513" s="4"/>
      <c r="JU513" s="4"/>
      <c r="JV513" s="4"/>
      <c r="JW513" s="4"/>
      <c r="JX513" s="4"/>
      <c r="JY513" s="4">
        <v>30</v>
      </c>
      <c r="JZ513" s="4"/>
      <c r="KA513" s="4"/>
      <c r="KB513" s="4">
        <v>0</v>
      </c>
      <c r="KC513" s="4"/>
      <c r="KD513" s="4"/>
      <c r="KE513" s="4"/>
      <c r="KF513" s="4"/>
      <c r="KG513" s="4"/>
      <c r="KH513" s="4"/>
      <c r="KI513" s="4"/>
      <c r="KJ513" s="4"/>
      <c r="KK513" s="4">
        <f t="shared" si="17"/>
        <v>38640</v>
      </c>
    </row>
    <row r="514" spans="1:297" ht="30" customHeight="1" x14ac:dyDescent="0.25">
      <c r="A514" s="10">
        <v>496</v>
      </c>
      <c r="B514" s="10"/>
      <c r="C514" s="10" t="s">
        <v>1283</v>
      </c>
      <c r="D514" s="10"/>
      <c r="E514" s="10"/>
      <c r="F514" s="10"/>
      <c r="G514" s="11">
        <v>13.4008536</v>
      </c>
      <c r="H514" s="10">
        <v>0</v>
      </c>
      <c r="I514" s="10"/>
      <c r="J514" s="10"/>
      <c r="K514" s="10"/>
      <c r="L514" s="10"/>
      <c r="M514" s="10"/>
      <c r="N514" s="10"/>
      <c r="O514" s="10"/>
      <c r="P514" s="10">
        <v>0</v>
      </c>
      <c r="Q514" s="10"/>
      <c r="R514" s="10"/>
      <c r="S514" s="10"/>
      <c r="T514" s="10"/>
      <c r="U514" s="10"/>
      <c r="V514" s="10"/>
      <c r="W514" s="10"/>
      <c r="X514" s="10"/>
      <c r="Y514" s="10"/>
      <c r="Z514" s="10"/>
      <c r="AA514" s="10"/>
      <c r="AB514" s="10"/>
      <c r="AC514" s="10"/>
      <c r="AD514" s="10"/>
      <c r="AE514" s="10"/>
      <c r="AF514" s="10"/>
      <c r="AG514" s="10"/>
      <c r="AH514" s="10"/>
      <c r="AI514" s="10"/>
      <c r="AJ514" s="10">
        <v>5</v>
      </c>
      <c r="AK514" s="10"/>
      <c r="AL514" s="10"/>
      <c r="AM514" s="10"/>
      <c r="AN514" s="10"/>
      <c r="AO514" s="10"/>
      <c r="AP514" s="10"/>
      <c r="AQ514" s="10"/>
      <c r="AR514" s="10"/>
      <c r="AS514" s="10"/>
      <c r="AT514" s="10"/>
      <c r="AU514" s="10"/>
      <c r="AV514" s="10"/>
      <c r="AW514" s="10"/>
      <c r="AX514" s="10"/>
      <c r="AY514" s="10">
        <v>4050</v>
      </c>
      <c r="AZ514" s="10"/>
      <c r="BA514" s="10"/>
      <c r="BB514" s="10"/>
      <c r="BC514" s="10">
        <v>1000</v>
      </c>
      <c r="BD514" s="10"/>
      <c r="BE514" s="10"/>
      <c r="BF514" s="10"/>
      <c r="BG514" s="10"/>
      <c r="BH514" s="10"/>
      <c r="BI514" s="10"/>
      <c r="BJ514" s="10"/>
      <c r="BK514" s="10"/>
      <c r="BL514" s="10"/>
      <c r="BM514" s="10"/>
      <c r="BN514" s="10"/>
      <c r="BO514" s="10"/>
      <c r="BP514" s="10"/>
      <c r="BQ514" s="10">
        <v>5</v>
      </c>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v>60</v>
      </c>
      <c r="EA514" s="10"/>
      <c r="EB514" s="10"/>
      <c r="EC514" s="10"/>
      <c r="ED514" s="10"/>
      <c r="EE514" s="10"/>
      <c r="EF514" s="10"/>
      <c r="EG514" s="10"/>
      <c r="EH514" s="10"/>
      <c r="EI514" s="10"/>
      <c r="EJ514" s="10"/>
      <c r="EK514" s="10"/>
      <c r="EL514" s="10"/>
      <c r="EM514" s="10"/>
      <c r="EN514" s="10"/>
      <c r="EO514" s="10">
        <v>3</v>
      </c>
      <c r="EP514" s="10"/>
      <c r="EQ514" s="10"/>
      <c r="ER514" s="10"/>
      <c r="ES514" s="10"/>
      <c r="ET514" s="10"/>
      <c r="EU514" s="10"/>
      <c r="EV514" s="10"/>
      <c r="EW514" s="10"/>
      <c r="EX514" s="10"/>
      <c r="EY514" s="10"/>
      <c r="EZ514" s="10"/>
      <c r="FA514" s="10">
        <v>1</v>
      </c>
      <c r="FB514" s="10"/>
      <c r="FC514" s="10"/>
      <c r="FD514" s="10"/>
      <c r="FE514" s="10"/>
      <c r="FF514" s="10"/>
      <c r="FG514" s="10"/>
      <c r="FH514" s="10"/>
      <c r="FI514" s="10"/>
      <c r="FJ514" s="10"/>
      <c r="FK514" s="10"/>
      <c r="FL514" s="10"/>
      <c r="FM514" s="10"/>
      <c r="FN514" s="10"/>
      <c r="FO514" s="10"/>
      <c r="FP514" s="10"/>
      <c r="FQ514" s="10"/>
      <c r="FR514" s="10"/>
      <c r="FS514" s="10"/>
      <c r="FT514" s="10"/>
      <c r="FU514" s="10"/>
      <c r="FV514" s="10"/>
      <c r="FW514" s="10"/>
      <c r="FX514" s="10">
        <v>3</v>
      </c>
      <c r="FY514" s="10"/>
      <c r="FZ514" s="10"/>
      <c r="GA514" s="10"/>
      <c r="GB514" s="10"/>
      <c r="GC514" s="10"/>
      <c r="GD514" s="10"/>
      <c r="GE514" s="10"/>
      <c r="GF514" s="10"/>
      <c r="GG514" s="10"/>
      <c r="GH514" s="10"/>
      <c r="GI514" s="10"/>
      <c r="GJ514" s="10">
        <v>0</v>
      </c>
      <c r="GK514" s="10"/>
      <c r="GL514" s="10"/>
      <c r="GM514" s="10"/>
      <c r="GN514" s="10"/>
      <c r="GO514" s="10"/>
      <c r="GP514" s="10">
        <v>10</v>
      </c>
      <c r="GQ514" s="10"/>
      <c r="GR514" s="10"/>
      <c r="GS514" s="10"/>
      <c r="GT514" s="10"/>
      <c r="GU514" s="10"/>
      <c r="GV514" s="10"/>
      <c r="GW514" s="10"/>
      <c r="GX514" s="10"/>
      <c r="GY514" s="10"/>
      <c r="GZ514" s="10"/>
      <c r="HA514" s="10"/>
      <c r="HB514" s="10"/>
      <c r="HC514" s="10"/>
      <c r="HD514" s="10"/>
      <c r="HE514" s="10"/>
      <c r="HF514" s="10"/>
      <c r="HG514" s="10"/>
      <c r="HH514" s="10"/>
      <c r="HI514" s="10"/>
      <c r="HJ514" s="10"/>
      <c r="HK514" s="10"/>
      <c r="HL514" s="10">
        <v>0</v>
      </c>
      <c r="HM514" s="10"/>
      <c r="HN514" s="10"/>
      <c r="HO514" s="10"/>
      <c r="HP514" s="10"/>
      <c r="HQ514" s="10">
        <v>2</v>
      </c>
      <c r="HR514" s="10"/>
      <c r="HS514" s="10"/>
      <c r="HT514" s="10"/>
      <c r="HU514" s="10"/>
      <c r="HV514" s="10"/>
      <c r="HW514" s="10">
        <v>100</v>
      </c>
      <c r="HX514" s="10"/>
      <c r="HY514" s="10"/>
      <c r="HZ514" s="10"/>
      <c r="IA514" s="10">
        <v>0</v>
      </c>
      <c r="IB514" s="10">
        <v>500</v>
      </c>
      <c r="IC514" s="10"/>
      <c r="ID514" s="10"/>
      <c r="IE514" s="10"/>
      <c r="IF514" s="10"/>
      <c r="IG514" s="10"/>
      <c r="IH514" s="10">
        <v>200</v>
      </c>
      <c r="II514" s="10"/>
      <c r="IJ514" s="10"/>
      <c r="IK514" s="10">
        <v>100</v>
      </c>
      <c r="IL514" s="10"/>
      <c r="IM514" s="10"/>
      <c r="IN514" s="10"/>
      <c r="IO514" s="10"/>
      <c r="IP514" s="10"/>
      <c r="IQ514" s="10"/>
      <c r="IR514" s="10"/>
      <c r="IS514" s="10">
        <v>0</v>
      </c>
      <c r="IT514" s="10">
        <v>5000</v>
      </c>
      <c r="IU514" s="10"/>
      <c r="IV514" s="10"/>
      <c r="IW514" s="10"/>
      <c r="IX514" s="10">
        <v>150</v>
      </c>
      <c r="IY514" s="10"/>
      <c r="IZ514" s="10">
        <v>50</v>
      </c>
      <c r="JA514" s="10">
        <v>30</v>
      </c>
      <c r="JB514" s="10"/>
      <c r="JC514" s="10">
        <v>50</v>
      </c>
      <c r="JD514" s="10"/>
      <c r="JE514" s="10"/>
      <c r="JF514" s="10">
        <v>100</v>
      </c>
      <c r="JG514" s="10"/>
      <c r="JH514" s="10"/>
      <c r="JI514" s="10"/>
      <c r="JJ514" s="10"/>
      <c r="JK514" s="10">
        <v>50</v>
      </c>
      <c r="JL514" s="10"/>
      <c r="JM514" s="10">
        <v>10</v>
      </c>
      <c r="JN514" s="10"/>
      <c r="JO514" s="10">
        <v>50</v>
      </c>
      <c r="JP514" s="10"/>
      <c r="JQ514" s="10"/>
      <c r="JR514" s="10"/>
      <c r="JS514" s="10">
        <v>0</v>
      </c>
      <c r="JT514" s="10"/>
      <c r="JU514" s="10"/>
      <c r="JV514" s="10"/>
      <c r="JW514" s="10">
        <v>100</v>
      </c>
      <c r="JX514" s="10"/>
      <c r="JY514" s="10"/>
      <c r="JZ514" s="10">
        <v>50</v>
      </c>
      <c r="KA514" s="10"/>
      <c r="KB514" s="10">
        <v>0</v>
      </c>
      <c r="KC514" s="10"/>
      <c r="KD514" s="10"/>
      <c r="KE514" s="10"/>
      <c r="KF514" s="10"/>
      <c r="KG514" s="10"/>
      <c r="KH514" s="10"/>
      <c r="KI514" s="10">
        <v>300</v>
      </c>
      <c r="KJ514" s="10"/>
      <c r="KK514" s="10">
        <f t="shared" ref="KK514:KK577" si="18">SUM(H514:KJ514)</f>
        <v>11979</v>
      </c>
    </row>
    <row r="515" spans="1:297" ht="30" customHeight="1" x14ac:dyDescent="0.25">
      <c r="A515" s="10">
        <v>497</v>
      </c>
      <c r="B515" s="10"/>
      <c r="C515" s="10" t="s">
        <v>1284</v>
      </c>
      <c r="D515" s="10"/>
      <c r="E515" s="10"/>
      <c r="F515" s="10"/>
      <c r="G515" s="11">
        <v>8.4</v>
      </c>
      <c r="H515" s="10">
        <v>0</v>
      </c>
      <c r="I515" s="10"/>
      <c r="J515" s="10"/>
      <c r="K515" s="10"/>
      <c r="L515" s="10"/>
      <c r="M515" s="10"/>
      <c r="N515" s="10"/>
      <c r="O515" s="10"/>
      <c r="P515" s="10">
        <v>0</v>
      </c>
      <c r="Q515" s="10"/>
      <c r="R515" s="10"/>
      <c r="S515" s="10"/>
      <c r="T515" s="10"/>
      <c r="U515" s="10"/>
      <c r="V515" s="10"/>
      <c r="W515" s="10"/>
      <c r="X515" s="10"/>
      <c r="Y515" s="10"/>
      <c r="Z515" s="10"/>
      <c r="AA515" s="10"/>
      <c r="AB515" s="10"/>
      <c r="AC515" s="10"/>
      <c r="AD515" s="10"/>
      <c r="AE515" s="10">
        <v>5</v>
      </c>
      <c r="AF515" s="10"/>
      <c r="AG515" s="10"/>
      <c r="AH515" s="10"/>
      <c r="AI515" s="10"/>
      <c r="AJ515" s="10"/>
      <c r="AK515" s="10"/>
      <c r="AL515" s="10"/>
      <c r="AM515" s="10"/>
      <c r="AN515" s="10"/>
      <c r="AO515" s="10"/>
      <c r="AP515" s="10"/>
      <c r="AQ515" s="10"/>
      <c r="AR515" s="10"/>
      <c r="AS515" s="10"/>
      <c r="AT515" s="10"/>
      <c r="AU515" s="10"/>
      <c r="AV515" s="10"/>
      <c r="AW515" s="10"/>
      <c r="AX515" s="10"/>
      <c r="AY515" s="10"/>
      <c r="AZ515" s="10">
        <v>600</v>
      </c>
      <c r="BA515" s="10"/>
      <c r="BB515" s="10"/>
      <c r="BC515" s="10"/>
      <c r="BD515" s="10"/>
      <c r="BE515" s="10">
        <v>1</v>
      </c>
      <c r="BF515" s="10"/>
      <c r="BG515" s="10"/>
      <c r="BH515" s="10"/>
      <c r="BI515" s="10"/>
      <c r="BJ515" s="10"/>
      <c r="BK515" s="10"/>
      <c r="BL515" s="10"/>
      <c r="BM515" s="10"/>
      <c r="BN515" s="10">
        <v>5</v>
      </c>
      <c r="BO515" s="10">
        <v>3</v>
      </c>
      <c r="BP515" s="10"/>
      <c r="BQ515" s="10"/>
      <c r="BR515" s="10"/>
      <c r="BS515" s="10"/>
      <c r="BT515" s="10"/>
      <c r="BU515" s="10"/>
      <c r="BV515" s="10">
        <v>5</v>
      </c>
      <c r="BW515" s="10"/>
      <c r="BX515" s="10"/>
      <c r="BY515" s="10"/>
      <c r="BZ515" s="10">
        <v>5</v>
      </c>
      <c r="CA515" s="10"/>
      <c r="CB515" s="10"/>
      <c r="CC515" s="10">
        <v>4</v>
      </c>
      <c r="CD515" s="10"/>
      <c r="CE515" s="10"/>
      <c r="CF515" s="10"/>
      <c r="CG515" s="10"/>
      <c r="CH515" s="10"/>
      <c r="CI515" s="10"/>
      <c r="CJ515" s="10"/>
      <c r="CK515" s="10"/>
      <c r="CL515" s="10"/>
      <c r="CM515" s="10"/>
      <c r="CN515" s="10"/>
      <c r="CO515" s="10"/>
      <c r="CP515" s="10"/>
      <c r="CQ515" s="10">
        <v>10</v>
      </c>
      <c r="CR515" s="10">
        <v>3</v>
      </c>
      <c r="CS515" s="10"/>
      <c r="CT515" s="10"/>
      <c r="CU515" s="10"/>
      <c r="CV515" s="10"/>
      <c r="CW515" s="10"/>
      <c r="CX515" s="10"/>
      <c r="CY515" s="10"/>
      <c r="CZ515" s="10"/>
      <c r="DA515" s="10"/>
      <c r="DB515" s="10"/>
      <c r="DC515" s="10"/>
      <c r="DD515" s="10"/>
      <c r="DE515" s="10"/>
      <c r="DF515" s="10"/>
      <c r="DG515" s="10"/>
      <c r="DH515" s="10"/>
      <c r="DI515" s="10"/>
      <c r="DJ515" s="10"/>
      <c r="DK515" s="10">
        <v>30</v>
      </c>
      <c r="DL515" s="10"/>
      <c r="DM515" s="10"/>
      <c r="DN515" s="10"/>
      <c r="DO515" s="10"/>
      <c r="DP515" s="10"/>
      <c r="DQ515" s="10"/>
      <c r="DR515" s="10">
        <v>4</v>
      </c>
      <c r="DS515" s="10"/>
      <c r="DT515" s="10"/>
      <c r="DU515" s="10"/>
      <c r="DV515" s="10"/>
      <c r="DW515" s="10">
        <v>5</v>
      </c>
      <c r="DX515" s="10"/>
      <c r="DY515" s="10"/>
      <c r="DZ515" s="10"/>
      <c r="EA515" s="10"/>
      <c r="EB515" s="10"/>
      <c r="EC515" s="10"/>
      <c r="ED515" s="10"/>
      <c r="EE515" s="10"/>
      <c r="EF515" s="10"/>
      <c r="EG515" s="10"/>
      <c r="EH515" s="10"/>
      <c r="EI515" s="10"/>
      <c r="EJ515" s="10"/>
      <c r="EK515" s="10"/>
      <c r="EL515" s="10"/>
      <c r="EM515" s="10"/>
      <c r="EN515" s="10"/>
      <c r="EO515" s="10"/>
      <c r="EP515" s="10"/>
      <c r="EQ515" s="10"/>
      <c r="ER515" s="10"/>
      <c r="ES515" s="10"/>
      <c r="ET515" s="10"/>
      <c r="EU515" s="10"/>
      <c r="EV515" s="10"/>
      <c r="EW515" s="10"/>
      <c r="EX515" s="10">
        <v>4</v>
      </c>
      <c r="EY515" s="10"/>
      <c r="EZ515" s="10"/>
      <c r="FA515" s="10"/>
      <c r="FB515" s="10"/>
      <c r="FC515" s="10"/>
      <c r="FD515" s="10"/>
      <c r="FE515" s="10"/>
      <c r="FF515" s="10">
        <v>10</v>
      </c>
      <c r="FG515" s="10"/>
      <c r="FH515" s="10"/>
      <c r="FI515" s="10"/>
      <c r="FJ515" s="10"/>
      <c r="FK515" s="10"/>
      <c r="FL515" s="10">
        <v>10</v>
      </c>
      <c r="FM515" s="10"/>
      <c r="FN515" s="10"/>
      <c r="FO515" s="10"/>
      <c r="FP515" s="10"/>
      <c r="FQ515" s="10"/>
      <c r="FR515" s="10"/>
      <c r="FS515" s="10"/>
      <c r="FT515" s="10"/>
      <c r="FU515" s="10"/>
      <c r="FV515" s="10"/>
      <c r="FW515" s="10"/>
      <c r="FX515" s="10">
        <v>5</v>
      </c>
      <c r="FY515" s="10"/>
      <c r="FZ515" s="10"/>
      <c r="GA515" s="10"/>
      <c r="GB515" s="10">
        <v>20</v>
      </c>
      <c r="GC515" s="10"/>
      <c r="GD515" s="10"/>
      <c r="GE515" s="10"/>
      <c r="GF515" s="10"/>
      <c r="GG515" s="10"/>
      <c r="GH515" s="10">
        <v>40</v>
      </c>
      <c r="GI515" s="10"/>
      <c r="GJ515" s="10">
        <v>0</v>
      </c>
      <c r="GK515" s="10"/>
      <c r="GL515" s="10"/>
      <c r="GM515" s="10"/>
      <c r="GN515" s="10"/>
      <c r="GO515" s="10"/>
      <c r="GP515" s="10"/>
      <c r="GQ515" s="10"/>
      <c r="GR515" s="10"/>
      <c r="GS515" s="10"/>
      <c r="GT515" s="10"/>
      <c r="GU515" s="10"/>
      <c r="GV515" s="10"/>
      <c r="GW515" s="10"/>
      <c r="GX515" s="10"/>
      <c r="GY515" s="10"/>
      <c r="GZ515" s="10"/>
      <c r="HA515" s="10"/>
      <c r="HB515" s="10"/>
      <c r="HC515" s="10"/>
      <c r="HD515" s="10"/>
      <c r="HE515" s="10"/>
      <c r="HF515" s="10"/>
      <c r="HG515" s="10"/>
      <c r="HH515" s="10"/>
      <c r="HI515" s="10"/>
      <c r="HJ515" s="10"/>
      <c r="HK515" s="10"/>
      <c r="HL515" s="10">
        <v>0</v>
      </c>
      <c r="HM515" s="10"/>
      <c r="HN515" s="10">
        <v>5</v>
      </c>
      <c r="HO515" s="10"/>
      <c r="HP515" s="10"/>
      <c r="HQ515" s="10"/>
      <c r="HR515" s="10"/>
      <c r="HS515" s="10"/>
      <c r="HT515" s="10"/>
      <c r="HU515" s="10"/>
      <c r="HV515" s="10"/>
      <c r="HW515" s="10"/>
      <c r="HX515" s="10">
        <v>250</v>
      </c>
      <c r="HY515" s="10">
        <v>6500</v>
      </c>
      <c r="HZ515" s="10"/>
      <c r="IA515" s="10">
        <v>820</v>
      </c>
      <c r="IB515" s="10">
        <v>4800</v>
      </c>
      <c r="IC515" s="10"/>
      <c r="ID515" s="10"/>
      <c r="IE515" s="10"/>
      <c r="IF515" s="10"/>
      <c r="IG515" s="10">
        <v>100</v>
      </c>
      <c r="IH515" s="10">
        <v>5</v>
      </c>
      <c r="II515" s="10"/>
      <c r="IJ515" s="10">
        <v>100</v>
      </c>
      <c r="IK515" s="10"/>
      <c r="IL515" s="10"/>
      <c r="IM515" s="10"/>
      <c r="IN515" s="10">
        <v>5</v>
      </c>
      <c r="IO515" s="10"/>
      <c r="IP515" s="10">
        <v>30</v>
      </c>
      <c r="IQ515" s="10"/>
      <c r="IR515" s="10">
        <v>10000</v>
      </c>
      <c r="IS515" s="10">
        <v>2000</v>
      </c>
      <c r="IT515" s="10"/>
      <c r="IU515" s="10">
        <v>30</v>
      </c>
      <c r="IV515" s="10"/>
      <c r="IW515" s="10"/>
      <c r="IX515" s="10">
        <v>150</v>
      </c>
      <c r="IY515" s="10"/>
      <c r="IZ515" s="10">
        <v>50</v>
      </c>
      <c r="JA515" s="10">
        <v>0</v>
      </c>
      <c r="JB515" s="10">
        <v>50</v>
      </c>
      <c r="JC515" s="10"/>
      <c r="JD515" s="10">
        <v>50</v>
      </c>
      <c r="JE515" s="10">
        <v>300</v>
      </c>
      <c r="JF515" s="10">
        <v>100</v>
      </c>
      <c r="JG515" s="10"/>
      <c r="JH515" s="10"/>
      <c r="JI515" s="10">
        <v>100</v>
      </c>
      <c r="JJ515" s="10">
        <v>400</v>
      </c>
      <c r="JK515" s="10"/>
      <c r="JL515" s="10"/>
      <c r="JM515" s="10">
        <v>30</v>
      </c>
      <c r="JN515" s="10">
        <v>100</v>
      </c>
      <c r="JO515" s="10">
        <v>0</v>
      </c>
      <c r="JP515" s="10">
        <v>150</v>
      </c>
      <c r="JQ515" s="10">
        <v>800</v>
      </c>
      <c r="JR515" s="10">
        <v>25</v>
      </c>
      <c r="JS515" s="10">
        <v>500</v>
      </c>
      <c r="JT515" s="10">
        <v>65</v>
      </c>
      <c r="JU515" s="10">
        <v>50</v>
      </c>
      <c r="JV515" s="10"/>
      <c r="JW515" s="10"/>
      <c r="JX515" s="10">
        <v>45</v>
      </c>
      <c r="JY515" s="10">
        <v>50</v>
      </c>
      <c r="JZ515" s="10">
        <v>150</v>
      </c>
      <c r="KA515" s="10"/>
      <c r="KB515" s="10">
        <v>250</v>
      </c>
      <c r="KC515" s="10"/>
      <c r="KD515" s="10"/>
      <c r="KE515" s="10"/>
      <c r="KF515" s="10"/>
      <c r="KG515" s="10"/>
      <c r="KH515" s="10">
        <v>200</v>
      </c>
      <c r="KI515" s="10"/>
      <c r="KJ515" s="10"/>
      <c r="KK515" s="10">
        <f t="shared" si="18"/>
        <v>29029</v>
      </c>
    </row>
    <row r="516" spans="1:297" ht="30" customHeight="1" x14ac:dyDescent="0.25">
      <c r="A516" s="4"/>
      <c r="B516" s="4">
        <v>370</v>
      </c>
      <c r="C516" s="4"/>
      <c r="D516" s="18" t="s">
        <v>1283</v>
      </c>
      <c r="E516" s="18" t="s">
        <v>1285</v>
      </c>
      <c r="F516" s="4" t="s">
        <v>923</v>
      </c>
      <c r="G516" s="7">
        <v>13.4008536</v>
      </c>
      <c r="H516" s="4">
        <v>0</v>
      </c>
      <c r="I516" s="4">
        <v>0</v>
      </c>
      <c r="J516" s="4">
        <v>0</v>
      </c>
      <c r="K516" s="4">
        <v>0</v>
      </c>
      <c r="L516" s="4">
        <v>0</v>
      </c>
      <c r="M516" s="4">
        <v>0</v>
      </c>
      <c r="N516" s="4">
        <v>0</v>
      </c>
      <c r="O516" s="4">
        <v>0</v>
      </c>
      <c r="P516" s="4">
        <v>0</v>
      </c>
      <c r="Q516" s="4">
        <v>0</v>
      </c>
      <c r="R516" s="4">
        <v>0</v>
      </c>
      <c r="S516" s="4">
        <v>0</v>
      </c>
      <c r="T516" s="4">
        <v>0</v>
      </c>
      <c r="U516" s="4">
        <v>0</v>
      </c>
      <c r="V516" s="4">
        <v>0</v>
      </c>
      <c r="W516" s="4">
        <v>0</v>
      </c>
      <c r="X516" s="4">
        <v>0</v>
      </c>
      <c r="Y516" s="4">
        <v>0</v>
      </c>
      <c r="Z516" s="4">
        <v>0</v>
      </c>
      <c r="AA516" s="4">
        <v>0</v>
      </c>
      <c r="AB516" s="4">
        <v>0</v>
      </c>
      <c r="AC516" s="4">
        <v>0</v>
      </c>
      <c r="AD516" s="4">
        <v>0</v>
      </c>
      <c r="AE516" s="4">
        <v>5</v>
      </c>
      <c r="AF516" s="4">
        <v>0</v>
      </c>
      <c r="AG516" s="4">
        <v>0</v>
      </c>
      <c r="AH516" s="4">
        <v>0</v>
      </c>
      <c r="AI516" s="4">
        <v>0</v>
      </c>
      <c r="AJ516" s="4">
        <v>5</v>
      </c>
      <c r="AK516" s="4">
        <v>0</v>
      </c>
      <c r="AL516" s="4">
        <v>0</v>
      </c>
      <c r="AM516" s="4">
        <v>0</v>
      </c>
      <c r="AN516" s="4">
        <v>0</v>
      </c>
      <c r="AO516" s="4">
        <v>0</v>
      </c>
      <c r="AP516" s="4">
        <v>0</v>
      </c>
      <c r="AQ516" s="4">
        <v>0</v>
      </c>
      <c r="AR516" s="4">
        <v>0</v>
      </c>
      <c r="AS516" s="4">
        <v>0</v>
      </c>
      <c r="AT516" s="4">
        <v>0</v>
      </c>
      <c r="AU516" s="4">
        <v>0</v>
      </c>
      <c r="AV516" s="4">
        <v>0</v>
      </c>
      <c r="AW516" s="4">
        <v>0</v>
      </c>
      <c r="AX516" s="4">
        <v>0</v>
      </c>
      <c r="AY516" s="4">
        <v>4050</v>
      </c>
      <c r="AZ516" s="4">
        <v>600</v>
      </c>
      <c r="BA516" s="4">
        <v>0</v>
      </c>
      <c r="BB516" s="4">
        <v>0</v>
      </c>
      <c r="BC516" s="4">
        <v>1000</v>
      </c>
      <c r="BD516" s="4">
        <v>0</v>
      </c>
      <c r="BE516" s="4">
        <v>1</v>
      </c>
      <c r="BF516" s="4">
        <v>0</v>
      </c>
      <c r="BG516" s="4">
        <v>0</v>
      </c>
      <c r="BH516" s="4">
        <v>0</v>
      </c>
      <c r="BI516" s="4">
        <v>0</v>
      </c>
      <c r="BJ516" s="4">
        <v>0</v>
      </c>
      <c r="BK516" s="4">
        <v>0</v>
      </c>
      <c r="BL516" s="4">
        <v>0</v>
      </c>
      <c r="BM516" s="4">
        <v>0</v>
      </c>
      <c r="BN516" s="4">
        <v>5</v>
      </c>
      <c r="BO516" s="4">
        <v>3</v>
      </c>
      <c r="BP516" s="4">
        <v>0</v>
      </c>
      <c r="BQ516" s="4">
        <v>5</v>
      </c>
      <c r="BR516" s="4">
        <v>0</v>
      </c>
      <c r="BS516" s="4">
        <v>0</v>
      </c>
      <c r="BT516" s="4">
        <v>0</v>
      </c>
      <c r="BU516" s="4">
        <v>0</v>
      </c>
      <c r="BV516" s="4">
        <v>5</v>
      </c>
      <c r="BW516" s="4">
        <v>0</v>
      </c>
      <c r="BX516" s="4">
        <v>0</v>
      </c>
      <c r="BY516" s="4">
        <v>0</v>
      </c>
      <c r="BZ516" s="4">
        <v>5</v>
      </c>
      <c r="CA516" s="4">
        <v>0</v>
      </c>
      <c r="CB516" s="4">
        <v>0</v>
      </c>
      <c r="CC516" s="4">
        <v>4</v>
      </c>
      <c r="CD516" s="4">
        <v>0</v>
      </c>
      <c r="CE516" s="4">
        <v>0</v>
      </c>
      <c r="CF516" s="4">
        <v>0</v>
      </c>
      <c r="CG516" s="4">
        <v>0</v>
      </c>
      <c r="CH516" s="4">
        <v>0</v>
      </c>
      <c r="CI516" s="4">
        <v>0</v>
      </c>
      <c r="CJ516" s="4">
        <v>0</v>
      </c>
      <c r="CK516" s="4">
        <v>0</v>
      </c>
      <c r="CL516" s="4">
        <v>0</v>
      </c>
      <c r="CM516" s="4">
        <v>0</v>
      </c>
      <c r="CN516" s="4">
        <v>0</v>
      </c>
      <c r="CO516" s="4">
        <v>0</v>
      </c>
      <c r="CP516" s="4">
        <v>0</v>
      </c>
      <c r="CQ516" s="4">
        <v>10</v>
      </c>
      <c r="CR516" s="4">
        <v>3</v>
      </c>
      <c r="CS516" s="4">
        <v>0</v>
      </c>
      <c r="CT516" s="4">
        <v>0</v>
      </c>
      <c r="CU516" s="4">
        <v>0</v>
      </c>
      <c r="CV516" s="4">
        <v>0</v>
      </c>
      <c r="CW516" s="4">
        <v>0</v>
      </c>
      <c r="CX516" s="4">
        <v>0</v>
      </c>
      <c r="CY516" s="4">
        <v>0</v>
      </c>
      <c r="CZ516" s="4">
        <v>0</v>
      </c>
      <c r="DA516" s="4">
        <v>0</v>
      </c>
      <c r="DB516" s="4">
        <v>0</v>
      </c>
      <c r="DC516" s="4">
        <v>0</v>
      </c>
      <c r="DD516" s="4">
        <v>0</v>
      </c>
      <c r="DE516" s="4">
        <v>0</v>
      </c>
      <c r="DF516" s="4">
        <v>0</v>
      </c>
      <c r="DG516" s="4">
        <v>0</v>
      </c>
      <c r="DH516" s="4">
        <v>0</v>
      </c>
      <c r="DI516" s="4">
        <v>0</v>
      </c>
      <c r="DJ516" s="4">
        <v>0</v>
      </c>
      <c r="DK516" s="4">
        <v>30</v>
      </c>
      <c r="DL516" s="4">
        <v>0</v>
      </c>
      <c r="DM516" s="4">
        <v>0</v>
      </c>
      <c r="DN516" s="4">
        <v>0</v>
      </c>
      <c r="DO516" s="4">
        <v>0</v>
      </c>
      <c r="DP516" s="4">
        <v>0</v>
      </c>
      <c r="DQ516" s="4">
        <v>0</v>
      </c>
      <c r="DR516" s="4">
        <v>4</v>
      </c>
      <c r="DS516" s="4">
        <v>0</v>
      </c>
      <c r="DT516" s="4">
        <v>0</v>
      </c>
      <c r="DU516" s="4">
        <v>0</v>
      </c>
      <c r="DV516" s="4">
        <v>0</v>
      </c>
      <c r="DW516" s="4">
        <v>5</v>
      </c>
      <c r="DX516" s="4">
        <v>0</v>
      </c>
      <c r="DY516" s="4">
        <v>0</v>
      </c>
      <c r="DZ516" s="4">
        <v>60</v>
      </c>
      <c r="EA516" s="4">
        <v>0</v>
      </c>
      <c r="EB516" s="4">
        <v>0</v>
      </c>
      <c r="EC516" s="4">
        <v>0</v>
      </c>
      <c r="ED516" s="4">
        <v>0</v>
      </c>
      <c r="EE516" s="4">
        <v>0</v>
      </c>
      <c r="EF516" s="4">
        <v>0</v>
      </c>
      <c r="EG516" s="4">
        <v>0</v>
      </c>
      <c r="EH516" s="4">
        <v>0</v>
      </c>
      <c r="EI516" s="4">
        <v>0</v>
      </c>
      <c r="EJ516" s="4">
        <v>0</v>
      </c>
      <c r="EK516" s="4">
        <v>0</v>
      </c>
      <c r="EL516" s="4">
        <v>0</v>
      </c>
      <c r="EM516" s="4">
        <v>0</v>
      </c>
      <c r="EN516" s="4">
        <v>0</v>
      </c>
      <c r="EO516" s="4">
        <v>3</v>
      </c>
      <c r="EP516" s="4">
        <v>0</v>
      </c>
      <c r="EQ516" s="4">
        <v>0</v>
      </c>
      <c r="ER516" s="4">
        <v>0</v>
      </c>
      <c r="ES516" s="4">
        <v>0</v>
      </c>
      <c r="ET516" s="4">
        <v>0</v>
      </c>
      <c r="EU516" s="4">
        <v>0</v>
      </c>
      <c r="EV516" s="4">
        <v>0</v>
      </c>
      <c r="EW516" s="4">
        <v>0</v>
      </c>
      <c r="EX516" s="4">
        <v>4</v>
      </c>
      <c r="EY516" s="4">
        <v>0</v>
      </c>
      <c r="EZ516" s="4">
        <v>0</v>
      </c>
      <c r="FA516" s="4">
        <v>1</v>
      </c>
      <c r="FB516" s="4">
        <v>0</v>
      </c>
      <c r="FC516" s="4">
        <v>0</v>
      </c>
      <c r="FD516" s="4">
        <v>0</v>
      </c>
      <c r="FE516" s="4">
        <v>0</v>
      </c>
      <c r="FF516" s="4">
        <v>10</v>
      </c>
      <c r="FG516" s="4">
        <v>0</v>
      </c>
      <c r="FH516" s="4">
        <v>0</v>
      </c>
      <c r="FI516" s="4">
        <v>0</v>
      </c>
      <c r="FJ516" s="4">
        <v>0</v>
      </c>
      <c r="FK516" s="4">
        <v>0</v>
      </c>
      <c r="FL516" s="4">
        <v>10</v>
      </c>
      <c r="FM516" s="4">
        <v>0</v>
      </c>
      <c r="FN516" s="4">
        <v>0</v>
      </c>
      <c r="FO516" s="4">
        <v>0</v>
      </c>
      <c r="FP516" s="4">
        <v>0</v>
      </c>
      <c r="FQ516" s="4">
        <v>0</v>
      </c>
      <c r="FR516" s="4">
        <v>0</v>
      </c>
      <c r="FS516" s="4">
        <v>0</v>
      </c>
      <c r="FT516" s="4">
        <v>0</v>
      </c>
      <c r="FU516" s="4">
        <v>0</v>
      </c>
      <c r="FV516" s="4">
        <v>0</v>
      </c>
      <c r="FW516" s="4">
        <v>0</v>
      </c>
      <c r="FX516" s="4">
        <v>8</v>
      </c>
      <c r="FY516" s="4">
        <v>0</v>
      </c>
      <c r="FZ516" s="4">
        <v>0</v>
      </c>
      <c r="GA516" s="4">
        <v>0</v>
      </c>
      <c r="GB516" s="4">
        <v>20</v>
      </c>
      <c r="GC516" s="4">
        <v>0</v>
      </c>
      <c r="GD516" s="4">
        <v>0</v>
      </c>
      <c r="GE516" s="4">
        <v>0</v>
      </c>
      <c r="GF516" s="4">
        <v>0</v>
      </c>
      <c r="GG516" s="4">
        <v>0</v>
      </c>
      <c r="GH516" s="4">
        <v>40</v>
      </c>
      <c r="GI516" s="4">
        <v>0</v>
      </c>
      <c r="GJ516" s="4">
        <v>0</v>
      </c>
      <c r="GK516" s="4">
        <v>0</v>
      </c>
      <c r="GL516" s="4">
        <v>0</v>
      </c>
      <c r="GM516" s="4">
        <v>0</v>
      </c>
      <c r="GN516" s="4">
        <v>0</v>
      </c>
      <c r="GO516" s="4">
        <v>0</v>
      </c>
      <c r="GP516" s="4">
        <v>10</v>
      </c>
      <c r="GQ516" s="4">
        <v>0</v>
      </c>
      <c r="GR516" s="4">
        <v>0</v>
      </c>
      <c r="GS516" s="4">
        <v>0</v>
      </c>
      <c r="GT516" s="4">
        <v>0</v>
      </c>
      <c r="GU516" s="4">
        <v>0</v>
      </c>
      <c r="GV516" s="4">
        <v>0</v>
      </c>
      <c r="GW516" s="4">
        <v>0</v>
      </c>
      <c r="GX516" s="4">
        <v>0</v>
      </c>
      <c r="GY516" s="4">
        <v>0</v>
      </c>
      <c r="GZ516" s="4">
        <v>0</v>
      </c>
      <c r="HA516" s="4">
        <v>0</v>
      </c>
      <c r="HB516" s="4">
        <v>0</v>
      </c>
      <c r="HC516" s="4">
        <v>0</v>
      </c>
      <c r="HD516" s="4">
        <v>0</v>
      </c>
      <c r="HE516" s="4">
        <v>0</v>
      </c>
      <c r="HF516" s="4">
        <v>0</v>
      </c>
      <c r="HG516" s="4">
        <v>0</v>
      </c>
      <c r="HH516" s="4">
        <v>0</v>
      </c>
      <c r="HI516" s="4">
        <v>0</v>
      </c>
      <c r="HJ516" s="4">
        <v>0</v>
      </c>
      <c r="HK516" s="4">
        <v>0</v>
      </c>
      <c r="HL516" s="4">
        <v>0</v>
      </c>
      <c r="HM516" s="4">
        <v>0</v>
      </c>
      <c r="HN516" s="4">
        <v>5</v>
      </c>
      <c r="HO516" s="4">
        <v>0</v>
      </c>
      <c r="HP516" s="4">
        <v>0</v>
      </c>
      <c r="HQ516" s="4">
        <v>2</v>
      </c>
      <c r="HR516" s="4">
        <v>0</v>
      </c>
      <c r="HS516" s="4">
        <v>0</v>
      </c>
      <c r="HT516" s="4">
        <v>0</v>
      </c>
      <c r="HU516" s="4">
        <v>0</v>
      </c>
      <c r="HV516" s="4">
        <v>0</v>
      </c>
      <c r="HW516" s="4">
        <v>100</v>
      </c>
      <c r="HX516" s="4">
        <v>250</v>
      </c>
      <c r="HY516" s="4">
        <v>6500</v>
      </c>
      <c r="HZ516" s="4">
        <v>0</v>
      </c>
      <c r="IA516" s="4">
        <v>820</v>
      </c>
      <c r="IB516" s="4">
        <v>5300</v>
      </c>
      <c r="IC516" s="4">
        <v>0</v>
      </c>
      <c r="ID516" s="4">
        <v>0</v>
      </c>
      <c r="IE516" s="4">
        <v>0</v>
      </c>
      <c r="IF516" s="4">
        <v>0</v>
      </c>
      <c r="IG516" s="4">
        <v>100</v>
      </c>
      <c r="IH516" s="4">
        <v>205</v>
      </c>
      <c r="II516" s="4">
        <v>0</v>
      </c>
      <c r="IJ516" s="4">
        <v>100</v>
      </c>
      <c r="IK516" s="4">
        <v>100</v>
      </c>
      <c r="IL516" s="4">
        <v>0</v>
      </c>
      <c r="IM516" s="4">
        <v>0</v>
      </c>
      <c r="IN516" s="4">
        <v>5</v>
      </c>
      <c r="IO516" s="4">
        <v>0</v>
      </c>
      <c r="IP516" s="4">
        <v>30</v>
      </c>
      <c r="IQ516" s="4">
        <v>0</v>
      </c>
      <c r="IR516" s="4">
        <v>10000</v>
      </c>
      <c r="IS516" s="4">
        <v>2000</v>
      </c>
      <c r="IT516" s="4">
        <v>5000</v>
      </c>
      <c r="IU516" s="4">
        <v>30</v>
      </c>
      <c r="IV516" s="4">
        <v>0</v>
      </c>
      <c r="IW516" s="4">
        <v>0</v>
      </c>
      <c r="IX516" s="4">
        <v>300</v>
      </c>
      <c r="IY516" s="4">
        <v>0</v>
      </c>
      <c r="IZ516" s="4">
        <v>100</v>
      </c>
      <c r="JA516" s="4">
        <v>30</v>
      </c>
      <c r="JB516" s="4">
        <v>50</v>
      </c>
      <c r="JC516" s="4">
        <v>50</v>
      </c>
      <c r="JD516" s="4">
        <v>50</v>
      </c>
      <c r="JE516" s="4">
        <v>300</v>
      </c>
      <c r="JF516" s="4">
        <v>200</v>
      </c>
      <c r="JG516" s="4">
        <v>0</v>
      </c>
      <c r="JH516" s="4">
        <v>0</v>
      </c>
      <c r="JI516" s="4">
        <v>100</v>
      </c>
      <c r="JJ516" s="4">
        <v>400</v>
      </c>
      <c r="JK516" s="4">
        <v>50</v>
      </c>
      <c r="JL516" s="4">
        <v>0</v>
      </c>
      <c r="JM516" s="4">
        <v>40</v>
      </c>
      <c r="JN516" s="4">
        <v>100</v>
      </c>
      <c r="JO516" s="4">
        <v>50</v>
      </c>
      <c r="JP516" s="4">
        <v>150</v>
      </c>
      <c r="JQ516" s="4">
        <v>800</v>
      </c>
      <c r="JR516" s="4">
        <v>25</v>
      </c>
      <c r="JS516" s="4">
        <v>500</v>
      </c>
      <c r="JT516" s="4">
        <v>65</v>
      </c>
      <c r="JU516" s="4">
        <v>50</v>
      </c>
      <c r="JV516" s="4">
        <v>0</v>
      </c>
      <c r="JW516" s="4">
        <v>100</v>
      </c>
      <c r="JX516" s="4">
        <v>45</v>
      </c>
      <c r="JY516" s="4">
        <v>50</v>
      </c>
      <c r="JZ516" s="4">
        <v>200</v>
      </c>
      <c r="KA516" s="4">
        <v>0</v>
      </c>
      <c r="KB516" s="4">
        <v>250</v>
      </c>
      <c r="KC516" s="4">
        <v>0</v>
      </c>
      <c r="KD516" s="4">
        <v>0</v>
      </c>
      <c r="KE516" s="4">
        <v>0</v>
      </c>
      <c r="KF516" s="4">
        <v>0</v>
      </c>
      <c r="KG516" s="4">
        <v>0</v>
      </c>
      <c r="KH516" s="4">
        <v>200</v>
      </c>
      <c r="KI516" s="4">
        <v>300</v>
      </c>
      <c r="KJ516" s="4">
        <v>0</v>
      </c>
      <c r="KK516" s="4">
        <f t="shared" si="18"/>
        <v>41008</v>
      </c>
    </row>
    <row r="517" spans="1:297" ht="30" customHeight="1" x14ac:dyDescent="0.25">
      <c r="A517" s="10">
        <v>498</v>
      </c>
      <c r="B517" s="10"/>
      <c r="C517" s="10" t="s">
        <v>1286</v>
      </c>
      <c r="D517" s="10"/>
      <c r="E517" s="10"/>
      <c r="F517" s="10"/>
      <c r="G517" s="11">
        <v>6</v>
      </c>
      <c r="H517" s="10">
        <v>0</v>
      </c>
      <c r="I517" s="10"/>
      <c r="J517" s="10"/>
      <c r="K517" s="10"/>
      <c r="L517" s="10"/>
      <c r="M517" s="10"/>
      <c r="N517" s="10"/>
      <c r="O517" s="10"/>
      <c r="P517" s="10">
        <v>20</v>
      </c>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v>150</v>
      </c>
      <c r="BA517" s="10"/>
      <c r="BB517" s="10"/>
      <c r="BC517" s="10"/>
      <c r="BD517" s="10"/>
      <c r="BE517" s="10"/>
      <c r="BF517" s="10"/>
      <c r="BG517" s="10"/>
      <c r="BH517" s="10"/>
      <c r="BI517" s="10"/>
      <c r="BJ517" s="10"/>
      <c r="BK517" s="10"/>
      <c r="BL517" s="10"/>
      <c r="BM517" s="10"/>
      <c r="BN517" s="10">
        <v>5</v>
      </c>
      <c r="BO517" s="10"/>
      <c r="BP517" s="10"/>
      <c r="BQ517" s="10"/>
      <c r="BR517" s="10"/>
      <c r="BS517" s="10"/>
      <c r="BT517" s="10"/>
      <c r="BU517" s="10"/>
      <c r="BV517" s="10"/>
      <c r="BW517" s="10"/>
      <c r="BX517" s="10"/>
      <c r="BY517" s="10"/>
      <c r="BZ517" s="10"/>
      <c r="CA517" s="10"/>
      <c r="CB517" s="10">
        <v>15</v>
      </c>
      <c r="CC517" s="10"/>
      <c r="CD517" s="10">
        <v>5</v>
      </c>
      <c r="CE517" s="10"/>
      <c r="CF517" s="10">
        <v>60</v>
      </c>
      <c r="CG517" s="10"/>
      <c r="CH517" s="10"/>
      <c r="CI517" s="10"/>
      <c r="CJ517" s="10"/>
      <c r="CK517" s="10"/>
      <c r="CL517" s="10"/>
      <c r="CM517" s="10"/>
      <c r="CN517" s="10">
        <v>20</v>
      </c>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v>10</v>
      </c>
      <c r="DL517" s="10"/>
      <c r="DM517" s="10"/>
      <c r="DN517" s="10"/>
      <c r="DO517" s="10"/>
      <c r="DP517" s="10"/>
      <c r="DQ517" s="10"/>
      <c r="DR517" s="10"/>
      <c r="DS517" s="10"/>
      <c r="DT517" s="10"/>
      <c r="DU517" s="10"/>
      <c r="DV517" s="10"/>
      <c r="DW517" s="10"/>
      <c r="DX517" s="10">
        <v>10</v>
      </c>
      <c r="DY517" s="10"/>
      <c r="DZ517" s="10">
        <v>60</v>
      </c>
      <c r="EA517" s="10"/>
      <c r="EB517" s="10"/>
      <c r="EC517" s="10"/>
      <c r="ED517" s="10"/>
      <c r="EE517" s="10"/>
      <c r="EF517" s="10"/>
      <c r="EG517" s="10"/>
      <c r="EH517" s="10"/>
      <c r="EI517" s="10"/>
      <c r="EJ517" s="10"/>
      <c r="EK517" s="10">
        <v>10</v>
      </c>
      <c r="EL517" s="10"/>
      <c r="EM517" s="10"/>
      <c r="EN517" s="10"/>
      <c r="EO517" s="10"/>
      <c r="EP517" s="10"/>
      <c r="EQ517" s="10"/>
      <c r="ER517" s="10"/>
      <c r="ES517" s="10"/>
      <c r="ET517" s="10"/>
      <c r="EU517" s="10"/>
      <c r="EV517" s="10"/>
      <c r="EW517" s="10"/>
      <c r="EX517" s="10"/>
      <c r="EY517" s="10"/>
      <c r="EZ517" s="10"/>
      <c r="FA517" s="10"/>
      <c r="FB517" s="10"/>
      <c r="FC517" s="10"/>
      <c r="FD517" s="10"/>
      <c r="FE517" s="10"/>
      <c r="FF517" s="10">
        <v>10</v>
      </c>
      <c r="FG517" s="10"/>
      <c r="FH517" s="10"/>
      <c r="FI517" s="10"/>
      <c r="FJ517" s="10"/>
      <c r="FK517" s="10"/>
      <c r="FL517" s="10">
        <v>100</v>
      </c>
      <c r="FM517" s="10"/>
      <c r="FN517" s="10"/>
      <c r="FO517" s="10"/>
      <c r="FP517" s="10"/>
      <c r="FQ517" s="10"/>
      <c r="FR517" s="10"/>
      <c r="FS517" s="10"/>
      <c r="FT517" s="10"/>
      <c r="FU517" s="10"/>
      <c r="FV517" s="10"/>
      <c r="FW517" s="10"/>
      <c r="FX517" s="10">
        <v>5</v>
      </c>
      <c r="FY517" s="10"/>
      <c r="FZ517" s="10"/>
      <c r="GA517" s="10"/>
      <c r="GB517" s="10"/>
      <c r="GC517" s="10"/>
      <c r="GD517" s="10"/>
      <c r="GE517" s="10">
        <v>3</v>
      </c>
      <c r="GF517" s="10"/>
      <c r="GG517" s="10"/>
      <c r="GH517" s="10"/>
      <c r="GI517" s="10"/>
      <c r="GJ517" s="10">
        <v>0</v>
      </c>
      <c r="GK517" s="10"/>
      <c r="GL517" s="10"/>
      <c r="GM517" s="10">
        <v>10</v>
      </c>
      <c r="GN517" s="10"/>
      <c r="GO517" s="10"/>
      <c r="GP517" s="10">
        <v>10</v>
      </c>
      <c r="GQ517" s="10"/>
      <c r="GR517" s="10"/>
      <c r="GS517" s="10"/>
      <c r="GT517" s="10"/>
      <c r="GU517" s="10"/>
      <c r="GV517" s="10">
        <v>15</v>
      </c>
      <c r="GW517" s="10"/>
      <c r="GX517" s="10"/>
      <c r="GY517" s="10"/>
      <c r="GZ517" s="10"/>
      <c r="HA517" s="10"/>
      <c r="HB517" s="10"/>
      <c r="HC517" s="10"/>
      <c r="HD517" s="10"/>
      <c r="HE517" s="10"/>
      <c r="HF517" s="10"/>
      <c r="HG517" s="10"/>
      <c r="HH517" s="10"/>
      <c r="HI517" s="10"/>
      <c r="HJ517" s="10"/>
      <c r="HK517" s="10"/>
      <c r="HL517" s="10">
        <v>0</v>
      </c>
      <c r="HM517" s="10"/>
      <c r="HN517" s="10"/>
      <c r="HO517" s="10"/>
      <c r="HP517" s="10"/>
      <c r="HQ517" s="10"/>
      <c r="HR517" s="10"/>
      <c r="HS517" s="10"/>
      <c r="HT517" s="10"/>
      <c r="HU517" s="10"/>
      <c r="HV517" s="10"/>
      <c r="HW517" s="10">
        <v>100</v>
      </c>
      <c r="HX517" s="10">
        <v>500</v>
      </c>
      <c r="HY517" s="10">
        <v>2000</v>
      </c>
      <c r="HZ517" s="10"/>
      <c r="IA517" s="10">
        <v>13350</v>
      </c>
      <c r="IB517" s="10">
        <v>2400</v>
      </c>
      <c r="IC517" s="10"/>
      <c r="ID517" s="10"/>
      <c r="IE517" s="10"/>
      <c r="IF517" s="10"/>
      <c r="IG517" s="10">
        <v>100</v>
      </c>
      <c r="IH517" s="10">
        <v>4000</v>
      </c>
      <c r="II517" s="10"/>
      <c r="IJ517" s="10"/>
      <c r="IK517" s="10"/>
      <c r="IL517" s="10"/>
      <c r="IM517" s="10"/>
      <c r="IN517" s="10">
        <v>340</v>
      </c>
      <c r="IO517" s="10"/>
      <c r="IP517" s="10">
        <v>747</v>
      </c>
      <c r="IQ517" s="10">
        <v>300</v>
      </c>
      <c r="IR517" s="10"/>
      <c r="IS517" s="10">
        <v>50</v>
      </c>
      <c r="IT517" s="10">
        <v>30000</v>
      </c>
      <c r="IU517" s="10"/>
      <c r="IV517" s="10"/>
      <c r="IW517" s="10">
        <v>100</v>
      </c>
      <c r="IX517" s="10">
        <v>150</v>
      </c>
      <c r="IY517" s="10">
        <v>30</v>
      </c>
      <c r="IZ517" s="10">
        <v>300</v>
      </c>
      <c r="JA517" s="10">
        <v>420</v>
      </c>
      <c r="JB517" s="10"/>
      <c r="JC517" s="10">
        <v>50</v>
      </c>
      <c r="JD517" s="10"/>
      <c r="JE517" s="10"/>
      <c r="JF517" s="10">
        <v>500</v>
      </c>
      <c r="JG517" s="10">
        <v>120</v>
      </c>
      <c r="JH517" s="10">
        <v>50</v>
      </c>
      <c r="JI517" s="10"/>
      <c r="JJ517" s="10"/>
      <c r="JK517" s="10">
        <v>100</v>
      </c>
      <c r="JL517" s="10"/>
      <c r="JM517" s="10">
        <v>30</v>
      </c>
      <c r="JN517" s="10">
        <v>500</v>
      </c>
      <c r="JO517" s="10">
        <v>100</v>
      </c>
      <c r="JP517" s="10">
        <v>50</v>
      </c>
      <c r="JQ517" s="10"/>
      <c r="JR517" s="10">
        <v>50</v>
      </c>
      <c r="JS517" s="10">
        <v>600</v>
      </c>
      <c r="JT517" s="10">
        <v>95</v>
      </c>
      <c r="JU517" s="10">
        <v>100</v>
      </c>
      <c r="JV517" s="10">
        <v>500</v>
      </c>
      <c r="JW517" s="10"/>
      <c r="JX517" s="10">
        <v>150</v>
      </c>
      <c r="JY517" s="10">
        <v>100</v>
      </c>
      <c r="JZ517" s="10"/>
      <c r="KA517" s="10"/>
      <c r="KB517" s="10">
        <v>250</v>
      </c>
      <c r="KC517" s="10"/>
      <c r="KD517" s="10"/>
      <c r="KE517" s="10"/>
      <c r="KF517" s="10"/>
      <c r="KG517" s="10">
        <v>5</v>
      </c>
      <c r="KH517" s="10"/>
      <c r="KI517" s="10">
        <v>100</v>
      </c>
      <c r="KJ517" s="10"/>
      <c r="KK517" s="10">
        <f t="shared" si="18"/>
        <v>58855</v>
      </c>
    </row>
    <row r="518" spans="1:297" ht="30" customHeight="1" x14ac:dyDescent="0.25">
      <c r="A518" s="10">
        <v>499</v>
      </c>
      <c r="B518" s="10"/>
      <c r="C518" s="10" t="s">
        <v>1287</v>
      </c>
      <c r="D518" s="10"/>
      <c r="E518" s="10"/>
      <c r="F518" s="10"/>
      <c r="G518" s="11">
        <v>6</v>
      </c>
      <c r="H518" s="10">
        <v>0</v>
      </c>
      <c r="I518" s="10"/>
      <c r="J518" s="10"/>
      <c r="K518" s="10"/>
      <c r="L518" s="10"/>
      <c r="M518" s="10"/>
      <c r="N518" s="10"/>
      <c r="O518" s="10"/>
      <c r="P518" s="10">
        <v>0</v>
      </c>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v>200</v>
      </c>
      <c r="BA518" s="10"/>
      <c r="BB518" s="10">
        <v>300</v>
      </c>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c r="EM518" s="10"/>
      <c r="EN518" s="10"/>
      <c r="EO518" s="10"/>
      <c r="EP518" s="10"/>
      <c r="EQ518" s="10"/>
      <c r="ER518" s="10"/>
      <c r="ES518" s="10"/>
      <c r="ET518" s="10"/>
      <c r="EU518" s="10"/>
      <c r="EV518" s="10"/>
      <c r="EW518" s="10"/>
      <c r="EX518" s="10"/>
      <c r="EY518" s="10"/>
      <c r="EZ518" s="10"/>
      <c r="FA518" s="10"/>
      <c r="FB518" s="10"/>
      <c r="FC518" s="10"/>
      <c r="FD518" s="10"/>
      <c r="FE518" s="10"/>
      <c r="FF518" s="10"/>
      <c r="FG518" s="10"/>
      <c r="FH518" s="10"/>
      <c r="FI518" s="10">
        <v>25</v>
      </c>
      <c r="FJ518" s="10">
        <v>10</v>
      </c>
      <c r="FK518" s="10"/>
      <c r="FL518" s="10"/>
      <c r="FM518" s="10"/>
      <c r="FN518" s="10"/>
      <c r="FO518" s="10"/>
      <c r="FP518" s="10"/>
      <c r="FQ518" s="10">
        <v>25</v>
      </c>
      <c r="FR518" s="10"/>
      <c r="FS518" s="10"/>
      <c r="FT518" s="10"/>
      <c r="FU518" s="10"/>
      <c r="FV518" s="10"/>
      <c r="FW518" s="10"/>
      <c r="FX518" s="10"/>
      <c r="FY518" s="10"/>
      <c r="FZ518" s="10"/>
      <c r="GA518" s="10"/>
      <c r="GB518" s="10"/>
      <c r="GC518" s="10"/>
      <c r="GD518" s="10"/>
      <c r="GE518" s="10"/>
      <c r="GF518" s="10">
        <v>10</v>
      </c>
      <c r="GG518" s="10"/>
      <c r="GH518" s="10"/>
      <c r="GI518" s="10"/>
      <c r="GJ518" s="10">
        <v>0</v>
      </c>
      <c r="GK518" s="10"/>
      <c r="GL518" s="10"/>
      <c r="GM518" s="10"/>
      <c r="GN518" s="10"/>
      <c r="GO518" s="10"/>
      <c r="GP518" s="10"/>
      <c r="GQ518" s="10"/>
      <c r="GR518" s="10"/>
      <c r="GS518" s="10"/>
      <c r="GT518" s="10"/>
      <c r="GU518" s="10"/>
      <c r="GV518" s="10"/>
      <c r="GW518" s="10"/>
      <c r="GX518" s="10"/>
      <c r="GY518" s="10"/>
      <c r="GZ518" s="10"/>
      <c r="HA518" s="10"/>
      <c r="HB518" s="10"/>
      <c r="HC518" s="10"/>
      <c r="HD518" s="10"/>
      <c r="HE518" s="10"/>
      <c r="HF518" s="10"/>
      <c r="HG518" s="10"/>
      <c r="HH518" s="10"/>
      <c r="HI518" s="10"/>
      <c r="HJ518" s="10"/>
      <c r="HK518" s="10"/>
      <c r="HL518" s="10">
        <v>0</v>
      </c>
      <c r="HM518" s="10"/>
      <c r="HN518" s="10"/>
      <c r="HO518" s="10"/>
      <c r="HP518" s="10">
        <v>500</v>
      </c>
      <c r="HQ518" s="10">
        <v>20</v>
      </c>
      <c r="HR518" s="10"/>
      <c r="HS518" s="10"/>
      <c r="HT518" s="10"/>
      <c r="HU518" s="10"/>
      <c r="HV518" s="10"/>
      <c r="HW518" s="10"/>
      <c r="HX518" s="10"/>
      <c r="HY518" s="10"/>
      <c r="HZ518" s="10"/>
      <c r="IA518" s="10">
        <v>20</v>
      </c>
      <c r="IB518" s="10">
        <v>6000</v>
      </c>
      <c r="IC518" s="10"/>
      <c r="ID518" s="10"/>
      <c r="IE518" s="10"/>
      <c r="IF518" s="10"/>
      <c r="IG518" s="10"/>
      <c r="IH518" s="10">
        <v>2000</v>
      </c>
      <c r="II518" s="10"/>
      <c r="IJ518" s="10">
        <v>100</v>
      </c>
      <c r="IK518" s="10"/>
      <c r="IL518" s="10"/>
      <c r="IM518" s="10"/>
      <c r="IN518" s="10"/>
      <c r="IO518" s="10"/>
      <c r="IP518" s="10">
        <v>760</v>
      </c>
      <c r="IQ518" s="10"/>
      <c r="IR518" s="10">
        <v>3000</v>
      </c>
      <c r="IS518" s="10">
        <v>0</v>
      </c>
      <c r="IT518" s="10"/>
      <c r="IU518" s="10"/>
      <c r="IV518" s="10"/>
      <c r="IW518" s="10"/>
      <c r="IX518" s="10"/>
      <c r="IY518" s="10"/>
      <c r="IZ518" s="10"/>
      <c r="JA518" s="10">
        <v>282</v>
      </c>
      <c r="JB518" s="10"/>
      <c r="JC518" s="10"/>
      <c r="JD518" s="10">
        <v>50</v>
      </c>
      <c r="JE518" s="10"/>
      <c r="JF518" s="10">
        <v>50</v>
      </c>
      <c r="JG518" s="10"/>
      <c r="JH518" s="10"/>
      <c r="JI518" s="10"/>
      <c r="JJ518" s="10">
        <v>200</v>
      </c>
      <c r="JK518" s="10"/>
      <c r="JL518" s="10"/>
      <c r="JM518" s="10"/>
      <c r="JN518" s="10"/>
      <c r="JO518" s="10">
        <v>0</v>
      </c>
      <c r="JP518" s="10"/>
      <c r="JQ518" s="10"/>
      <c r="JR518" s="10"/>
      <c r="JS518" s="10">
        <v>0</v>
      </c>
      <c r="JT518" s="10"/>
      <c r="JU518" s="10"/>
      <c r="JV518" s="10"/>
      <c r="JW518" s="10"/>
      <c r="JX518" s="10"/>
      <c r="JY518" s="10"/>
      <c r="JZ518" s="10">
        <v>100</v>
      </c>
      <c r="KA518" s="10"/>
      <c r="KB518" s="10">
        <v>0</v>
      </c>
      <c r="KC518" s="10"/>
      <c r="KD518" s="10"/>
      <c r="KE518" s="10"/>
      <c r="KF518" s="10"/>
      <c r="KG518" s="10"/>
      <c r="KH518" s="10"/>
      <c r="KI518" s="10"/>
      <c r="KJ518" s="10"/>
      <c r="KK518" s="10">
        <f t="shared" si="18"/>
        <v>13652</v>
      </c>
    </row>
    <row r="519" spans="1:297" ht="30" customHeight="1" x14ac:dyDescent="0.25">
      <c r="A519" s="4"/>
      <c r="B519" s="4">
        <v>371</v>
      </c>
      <c r="C519" s="4"/>
      <c r="D519" s="18" t="s">
        <v>1286</v>
      </c>
      <c r="E519" s="18" t="s">
        <v>1288</v>
      </c>
      <c r="F519" s="4" t="s">
        <v>923</v>
      </c>
      <c r="G519" s="7">
        <v>6</v>
      </c>
      <c r="H519" s="4">
        <v>0</v>
      </c>
      <c r="I519" s="4">
        <v>0</v>
      </c>
      <c r="J519" s="4">
        <v>0</v>
      </c>
      <c r="K519" s="4">
        <v>0</v>
      </c>
      <c r="L519" s="4">
        <v>0</v>
      </c>
      <c r="M519" s="4">
        <v>0</v>
      </c>
      <c r="N519" s="4">
        <v>0</v>
      </c>
      <c r="O519" s="4">
        <v>0</v>
      </c>
      <c r="P519" s="4">
        <v>20</v>
      </c>
      <c r="Q519" s="4">
        <v>0</v>
      </c>
      <c r="R519" s="4">
        <v>0</v>
      </c>
      <c r="S519" s="4">
        <v>0</v>
      </c>
      <c r="T519" s="4">
        <v>0</v>
      </c>
      <c r="U519" s="4">
        <v>0</v>
      </c>
      <c r="V519" s="4">
        <v>0</v>
      </c>
      <c r="W519" s="4">
        <v>0</v>
      </c>
      <c r="X519" s="4">
        <v>0</v>
      </c>
      <c r="Y519" s="4">
        <v>0</v>
      </c>
      <c r="Z519" s="4">
        <v>0</v>
      </c>
      <c r="AA519" s="4">
        <v>0</v>
      </c>
      <c r="AB519" s="4">
        <v>0</v>
      </c>
      <c r="AC519" s="4">
        <v>0</v>
      </c>
      <c r="AD519" s="4">
        <v>0</v>
      </c>
      <c r="AE519" s="4">
        <v>0</v>
      </c>
      <c r="AF519" s="4">
        <v>0</v>
      </c>
      <c r="AG519" s="4">
        <v>0</v>
      </c>
      <c r="AH519" s="4">
        <v>0</v>
      </c>
      <c r="AI519" s="4">
        <v>0</v>
      </c>
      <c r="AJ519" s="4">
        <v>0</v>
      </c>
      <c r="AK519" s="4">
        <v>0</v>
      </c>
      <c r="AL519" s="4">
        <v>0</v>
      </c>
      <c r="AM519" s="4">
        <v>0</v>
      </c>
      <c r="AN519" s="4">
        <v>0</v>
      </c>
      <c r="AO519" s="4">
        <v>0</v>
      </c>
      <c r="AP519" s="4">
        <v>0</v>
      </c>
      <c r="AQ519" s="4">
        <v>0</v>
      </c>
      <c r="AR519" s="4">
        <v>0</v>
      </c>
      <c r="AS519" s="4">
        <v>0</v>
      </c>
      <c r="AT519" s="4">
        <v>0</v>
      </c>
      <c r="AU519" s="4">
        <v>0</v>
      </c>
      <c r="AV519" s="4">
        <v>0</v>
      </c>
      <c r="AW519" s="4">
        <v>0</v>
      </c>
      <c r="AX519" s="4">
        <v>0</v>
      </c>
      <c r="AY519" s="4">
        <v>0</v>
      </c>
      <c r="AZ519" s="4">
        <v>350</v>
      </c>
      <c r="BA519" s="4">
        <v>0</v>
      </c>
      <c r="BB519" s="4">
        <v>300</v>
      </c>
      <c r="BC519" s="4">
        <v>0</v>
      </c>
      <c r="BD519" s="4">
        <v>0</v>
      </c>
      <c r="BE519" s="4">
        <v>0</v>
      </c>
      <c r="BF519" s="4">
        <v>0</v>
      </c>
      <c r="BG519" s="4">
        <v>0</v>
      </c>
      <c r="BH519" s="4">
        <v>0</v>
      </c>
      <c r="BI519" s="4">
        <v>0</v>
      </c>
      <c r="BJ519" s="4">
        <v>0</v>
      </c>
      <c r="BK519" s="4">
        <v>0</v>
      </c>
      <c r="BL519" s="4">
        <v>0</v>
      </c>
      <c r="BM519" s="4">
        <v>0</v>
      </c>
      <c r="BN519" s="4">
        <v>5</v>
      </c>
      <c r="BO519" s="4">
        <v>0</v>
      </c>
      <c r="BP519" s="4">
        <v>0</v>
      </c>
      <c r="BQ519" s="4">
        <v>0</v>
      </c>
      <c r="BR519" s="4">
        <v>0</v>
      </c>
      <c r="BS519" s="4">
        <v>0</v>
      </c>
      <c r="BT519" s="4">
        <v>0</v>
      </c>
      <c r="BU519" s="4">
        <v>0</v>
      </c>
      <c r="BV519" s="4">
        <v>0</v>
      </c>
      <c r="BW519" s="4">
        <v>0</v>
      </c>
      <c r="BX519" s="4">
        <v>0</v>
      </c>
      <c r="BY519" s="4">
        <v>0</v>
      </c>
      <c r="BZ519" s="4">
        <v>0</v>
      </c>
      <c r="CA519" s="4">
        <v>0</v>
      </c>
      <c r="CB519" s="4">
        <v>15</v>
      </c>
      <c r="CC519" s="4">
        <v>0</v>
      </c>
      <c r="CD519" s="4">
        <v>5</v>
      </c>
      <c r="CE519" s="4">
        <v>0</v>
      </c>
      <c r="CF519" s="4">
        <v>60</v>
      </c>
      <c r="CG519" s="4">
        <v>0</v>
      </c>
      <c r="CH519" s="4">
        <v>0</v>
      </c>
      <c r="CI519" s="4">
        <v>0</v>
      </c>
      <c r="CJ519" s="4">
        <v>0</v>
      </c>
      <c r="CK519" s="4">
        <v>0</v>
      </c>
      <c r="CL519" s="4">
        <v>0</v>
      </c>
      <c r="CM519" s="4">
        <v>0</v>
      </c>
      <c r="CN519" s="4">
        <v>20</v>
      </c>
      <c r="CO519" s="4">
        <v>0</v>
      </c>
      <c r="CP519" s="4">
        <v>0</v>
      </c>
      <c r="CQ519" s="4">
        <v>0</v>
      </c>
      <c r="CR519" s="4">
        <v>0</v>
      </c>
      <c r="CS519" s="4">
        <v>0</v>
      </c>
      <c r="CT519" s="4">
        <v>0</v>
      </c>
      <c r="CU519" s="4">
        <v>0</v>
      </c>
      <c r="CV519" s="4">
        <v>0</v>
      </c>
      <c r="CW519" s="4">
        <v>0</v>
      </c>
      <c r="CX519" s="4">
        <v>0</v>
      </c>
      <c r="CY519" s="4">
        <v>0</v>
      </c>
      <c r="CZ519" s="4">
        <v>0</v>
      </c>
      <c r="DA519" s="4">
        <v>0</v>
      </c>
      <c r="DB519" s="4">
        <v>0</v>
      </c>
      <c r="DC519" s="4">
        <v>0</v>
      </c>
      <c r="DD519" s="4">
        <v>0</v>
      </c>
      <c r="DE519" s="4">
        <v>0</v>
      </c>
      <c r="DF519" s="4">
        <v>0</v>
      </c>
      <c r="DG519" s="4">
        <v>0</v>
      </c>
      <c r="DH519" s="4">
        <v>0</v>
      </c>
      <c r="DI519" s="4">
        <v>0</v>
      </c>
      <c r="DJ519" s="4">
        <v>0</v>
      </c>
      <c r="DK519" s="4">
        <v>10</v>
      </c>
      <c r="DL519" s="4">
        <v>0</v>
      </c>
      <c r="DM519" s="4">
        <v>0</v>
      </c>
      <c r="DN519" s="4">
        <v>0</v>
      </c>
      <c r="DO519" s="4">
        <v>0</v>
      </c>
      <c r="DP519" s="4">
        <v>0</v>
      </c>
      <c r="DQ519" s="4">
        <v>0</v>
      </c>
      <c r="DR519" s="4">
        <v>0</v>
      </c>
      <c r="DS519" s="4">
        <v>0</v>
      </c>
      <c r="DT519" s="4">
        <v>0</v>
      </c>
      <c r="DU519" s="4">
        <v>0</v>
      </c>
      <c r="DV519" s="4">
        <v>0</v>
      </c>
      <c r="DW519" s="4">
        <v>0</v>
      </c>
      <c r="DX519" s="4">
        <v>10</v>
      </c>
      <c r="DY519" s="4">
        <v>0</v>
      </c>
      <c r="DZ519" s="4">
        <v>60</v>
      </c>
      <c r="EA519" s="4">
        <v>0</v>
      </c>
      <c r="EB519" s="4">
        <v>0</v>
      </c>
      <c r="EC519" s="4">
        <v>0</v>
      </c>
      <c r="ED519" s="4">
        <v>0</v>
      </c>
      <c r="EE519" s="4">
        <v>0</v>
      </c>
      <c r="EF519" s="4">
        <v>0</v>
      </c>
      <c r="EG519" s="4">
        <v>0</v>
      </c>
      <c r="EH519" s="4">
        <v>0</v>
      </c>
      <c r="EI519" s="4">
        <v>0</v>
      </c>
      <c r="EJ519" s="4">
        <v>0</v>
      </c>
      <c r="EK519" s="4">
        <v>10</v>
      </c>
      <c r="EL519" s="4">
        <v>0</v>
      </c>
      <c r="EM519" s="4">
        <v>0</v>
      </c>
      <c r="EN519" s="4">
        <v>0</v>
      </c>
      <c r="EO519" s="4">
        <v>0</v>
      </c>
      <c r="EP519" s="4">
        <v>0</v>
      </c>
      <c r="EQ519" s="4">
        <v>0</v>
      </c>
      <c r="ER519" s="4">
        <v>0</v>
      </c>
      <c r="ES519" s="4">
        <v>0</v>
      </c>
      <c r="ET519" s="4">
        <v>0</v>
      </c>
      <c r="EU519" s="4">
        <v>0</v>
      </c>
      <c r="EV519" s="4">
        <v>0</v>
      </c>
      <c r="EW519" s="4">
        <v>0</v>
      </c>
      <c r="EX519" s="4">
        <v>0</v>
      </c>
      <c r="EY519" s="4">
        <v>0</v>
      </c>
      <c r="EZ519" s="4">
        <v>0</v>
      </c>
      <c r="FA519" s="4">
        <v>0</v>
      </c>
      <c r="FB519" s="4">
        <v>0</v>
      </c>
      <c r="FC519" s="4">
        <v>0</v>
      </c>
      <c r="FD519" s="4">
        <v>0</v>
      </c>
      <c r="FE519" s="4">
        <v>0</v>
      </c>
      <c r="FF519" s="4">
        <v>10</v>
      </c>
      <c r="FG519" s="4">
        <v>0</v>
      </c>
      <c r="FH519" s="4">
        <v>0</v>
      </c>
      <c r="FI519" s="4">
        <v>25</v>
      </c>
      <c r="FJ519" s="4">
        <v>10</v>
      </c>
      <c r="FK519" s="4">
        <v>0</v>
      </c>
      <c r="FL519" s="4">
        <v>100</v>
      </c>
      <c r="FM519" s="4">
        <v>0</v>
      </c>
      <c r="FN519" s="4">
        <v>0</v>
      </c>
      <c r="FO519" s="4">
        <v>0</v>
      </c>
      <c r="FP519" s="4">
        <v>0</v>
      </c>
      <c r="FQ519" s="4">
        <v>25</v>
      </c>
      <c r="FR519" s="4">
        <v>0</v>
      </c>
      <c r="FS519" s="4">
        <v>0</v>
      </c>
      <c r="FT519" s="4">
        <v>0</v>
      </c>
      <c r="FU519" s="4">
        <v>0</v>
      </c>
      <c r="FV519" s="4">
        <v>0</v>
      </c>
      <c r="FW519" s="4">
        <v>0</v>
      </c>
      <c r="FX519" s="4">
        <v>5</v>
      </c>
      <c r="FY519" s="4">
        <v>0</v>
      </c>
      <c r="FZ519" s="4">
        <v>0</v>
      </c>
      <c r="GA519" s="4">
        <v>0</v>
      </c>
      <c r="GB519" s="4">
        <v>0</v>
      </c>
      <c r="GC519" s="4">
        <v>0</v>
      </c>
      <c r="GD519" s="4">
        <v>0</v>
      </c>
      <c r="GE519" s="4">
        <v>3</v>
      </c>
      <c r="GF519" s="4">
        <v>10</v>
      </c>
      <c r="GG519" s="4">
        <v>0</v>
      </c>
      <c r="GH519" s="4">
        <v>0</v>
      </c>
      <c r="GI519" s="4">
        <v>0</v>
      </c>
      <c r="GJ519" s="4">
        <v>0</v>
      </c>
      <c r="GK519" s="4">
        <v>0</v>
      </c>
      <c r="GL519" s="4">
        <v>0</v>
      </c>
      <c r="GM519" s="4">
        <v>10</v>
      </c>
      <c r="GN519" s="4">
        <v>0</v>
      </c>
      <c r="GO519" s="4">
        <v>0</v>
      </c>
      <c r="GP519" s="4">
        <v>10</v>
      </c>
      <c r="GQ519" s="4">
        <v>0</v>
      </c>
      <c r="GR519" s="4">
        <v>0</v>
      </c>
      <c r="GS519" s="4">
        <v>0</v>
      </c>
      <c r="GT519" s="4">
        <v>0</v>
      </c>
      <c r="GU519" s="4">
        <v>0</v>
      </c>
      <c r="GV519" s="4">
        <v>15</v>
      </c>
      <c r="GW519" s="4">
        <v>0</v>
      </c>
      <c r="GX519" s="4">
        <v>0</v>
      </c>
      <c r="GY519" s="4">
        <v>0</v>
      </c>
      <c r="GZ519" s="4">
        <v>0</v>
      </c>
      <c r="HA519" s="4">
        <v>0</v>
      </c>
      <c r="HB519" s="4">
        <v>0</v>
      </c>
      <c r="HC519" s="4">
        <v>0</v>
      </c>
      <c r="HD519" s="4">
        <v>0</v>
      </c>
      <c r="HE519" s="4">
        <v>0</v>
      </c>
      <c r="HF519" s="4">
        <v>0</v>
      </c>
      <c r="HG519" s="4">
        <v>0</v>
      </c>
      <c r="HH519" s="4">
        <v>0</v>
      </c>
      <c r="HI519" s="4">
        <v>0</v>
      </c>
      <c r="HJ519" s="4">
        <v>0</v>
      </c>
      <c r="HK519" s="4">
        <v>0</v>
      </c>
      <c r="HL519" s="4">
        <v>0</v>
      </c>
      <c r="HM519" s="4">
        <v>0</v>
      </c>
      <c r="HN519" s="4">
        <v>0</v>
      </c>
      <c r="HO519" s="4">
        <v>0</v>
      </c>
      <c r="HP519" s="4">
        <v>500</v>
      </c>
      <c r="HQ519" s="4">
        <v>20</v>
      </c>
      <c r="HR519" s="4">
        <v>0</v>
      </c>
      <c r="HS519" s="4">
        <v>0</v>
      </c>
      <c r="HT519" s="4">
        <v>0</v>
      </c>
      <c r="HU519" s="4">
        <v>0</v>
      </c>
      <c r="HV519" s="4">
        <v>0</v>
      </c>
      <c r="HW519" s="4">
        <v>100</v>
      </c>
      <c r="HX519" s="4">
        <v>500</v>
      </c>
      <c r="HY519" s="4">
        <v>2000</v>
      </c>
      <c r="HZ519" s="4">
        <v>0</v>
      </c>
      <c r="IA519" s="4">
        <v>13370</v>
      </c>
      <c r="IB519" s="4">
        <v>8400</v>
      </c>
      <c r="IC519" s="4">
        <v>0</v>
      </c>
      <c r="ID519" s="4">
        <v>0</v>
      </c>
      <c r="IE519" s="4">
        <v>0</v>
      </c>
      <c r="IF519" s="4">
        <v>0</v>
      </c>
      <c r="IG519" s="4">
        <v>100</v>
      </c>
      <c r="IH519" s="4">
        <v>6000</v>
      </c>
      <c r="II519" s="4">
        <v>0</v>
      </c>
      <c r="IJ519" s="4">
        <v>100</v>
      </c>
      <c r="IK519" s="4">
        <v>0</v>
      </c>
      <c r="IL519" s="4">
        <v>0</v>
      </c>
      <c r="IM519" s="4">
        <v>0</v>
      </c>
      <c r="IN519" s="4">
        <v>340</v>
      </c>
      <c r="IO519" s="4">
        <v>0</v>
      </c>
      <c r="IP519" s="4">
        <v>1507</v>
      </c>
      <c r="IQ519" s="4">
        <v>300</v>
      </c>
      <c r="IR519" s="4">
        <v>3000</v>
      </c>
      <c r="IS519" s="4">
        <v>50</v>
      </c>
      <c r="IT519" s="4">
        <v>30000</v>
      </c>
      <c r="IU519" s="4">
        <v>0</v>
      </c>
      <c r="IV519" s="4">
        <v>0</v>
      </c>
      <c r="IW519" s="4">
        <v>100</v>
      </c>
      <c r="IX519" s="4">
        <v>150</v>
      </c>
      <c r="IY519" s="4">
        <v>30</v>
      </c>
      <c r="IZ519" s="4">
        <v>300</v>
      </c>
      <c r="JA519" s="4">
        <v>702</v>
      </c>
      <c r="JB519" s="4">
        <v>0</v>
      </c>
      <c r="JC519" s="4">
        <v>50</v>
      </c>
      <c r="JD519" s="4">
        <v>50</v>
      </c>
      <c r="JE519" s="4">
        <v>0</v>
      </c>
      <c r="JF519" s="4">
        <v>550</v>
      </c>
      <c r="JG519" s="4">
        <v>120</v>
      </c>
      <c r="JH519" s="4">
        <v>50</v>
      </c>
      <c r="JI519" s="4">
        <v>0</v>
      </c>
      <c r="JJ519" s="4">
        <v>200</v>
      </c>
      <c r="JK519" s="4">
        <v>100</v>
      </c>
      <c r="JL519" s="4">
        <v>0</v>
      </c>
      <c r="JM519" s="4">
        <v>30</v>
      </c>
      <c r="JN519" s="4">
        <v>500</v>
      </c>
      <c r="JO519" s="4">
        <v>100</v>
      </c>
      <c r="JP519" s="4">
        <v>50</v>
      </c>
      <c r="JQ519" s="4">
        <v>0</v>
      </c>
      <c r="JR519" s="4">
        <v>50</v>
      </c>
      <c r="JS519" s="4">
        <v>600</v>
      </c>
      <c r="JT519" s="4">
        <v>95</v>
      </c>
      <c r="JU519" s="4">
        <v>100</v>
      </c>
      <c r="JV519" s="4">
        <v>500</v>
      </c>
      <c r="JW519" s="4">
        <v>0</v>
      </c>
      <c r="JX519" s="4">
        <v>150</v>
      </c>
      <c r="JY519" s="4">
        <v>100</v>
      </c>
      <c r="JZ519" s="4">
        <v>100</v>
      </c>
      <c r="KA519" s="4">
        <v>0</v>
      </c>
      <c r="KB519" s="4">
        <v>250</v>
      </c>
      <c r="KC519" s="4">
        <v>0</v>
      </c>
      <c r="KD519" s="4">
        <v>0</v>
      </c>
      <c r="KE519" s="4">
        <v>0</v>
      </c>
      <c r="KF519" s="4">
        <v>0</v>
      </c>
      <c r="KG519" s="4">
        <v>5</v>
      </c>
      <c r="KH519" s="4">
        <v>0</v>
      </c>
      <c r="KI519" s="4">
        <v>100</v>
      </c>
      <c r="KJ519" s="4">
        <v>0</v>
      </c>
      <c r="KK519" s="4">
        <f t="shared" si="18"/>
        <v>72507</v>
      </c>
    </row>
    <row r="520" spans="1:297" ht="30" customHeight="1" x14ac:dyDescent="0.25">
      <c r="A520" s="4">
        <v>500</v>
      </c>
      <c r="B520" s="4">
        <v>372</v>
      </c>
      <c r="C520" s="4" t="s">
        <v>1289</v>
      </c>
      <c r="D520" s="17" t="s">
        <v>1290</v>
      </c>
      <c r="E520" s="17" t="s">
        <v>1291</v>
      </c>
      <c r="F520" s="4"/>
      <c r="G520" s="7">
        <v>0.43999999999999995</v>
      </c>
      <c r="H520" s="4">
        <v>0</v>
      </c>
      <c r="I520" s="4"/>
      <c r="J520" s="4"/>
      <c r="K520" s="4"/>
      <c r="L520" s="4"/>
      <c r="M520" s="4"/>
      <c r="N520" s="4"/>
      <c r="O520" s="4"/>
      <c r="P520" s="4">
        <v>0</v>
      </c>
      <c r="Q520" s="4"/>
      <c r="R520" s="4"/>
      <c r="S520" s="4"/>
      <c r="T520" s="4"/>
      <c r="U520" s="4"/>
      <c r="V520" s="4"/>
      <c r="W520" s="4"/>
      <c r="X520" s="4"/>
      <c r="Y520" s="4"/>
      <c r="Z520" s="4"/>
      <c r="AA520" s="4"/>
      <c r="AB520" s="4"/>
      <c r="AC520" s="4"/>
      <c r="AD520" s="4"/>
      <c r="AE520" s="4"/>
      <c r="AF520" s="4"/>
      <c r="AG520" s="4"/>
      <c r="AH520" s="4"/>
      <c r="AI520" s="4"/>
      <c r="AJ520" s="4">
        <v>50</v>
      </c>
      <c r="AK520" s="4"/>
      <c r="AL520" s="4"/>
      <c r="AM520" s="4"/>
      <c r="AN520" s="4"/>
      <c r="AO520" s="4"/>
      <c r="AP520" s="4"/>
      <c r="AQ520" s="4"/>
      <c r="AR520" s="4"/>
      <c r="AS520" s="4"/>
      <c r="AT520" s="4"/>
      <c r="AU520" s="4"/>
      <c r="AV520" s="4"/>
      <c r="AW520" s="4"/>
      <c r="AX520" s="4"/>
      <c r="AY520" s="4">
        <v>411500</v>
      </c>
      <c r="AZ520" s="4">
        <v>72000</v>
      </c>
      <c r="BA520" s="4"/>
      <c r="BB520" s="4"/>
      <c r="BC520" s="4">
        <v>14200</v>
      </c>
      <c r="BD520" s="4"/>
      <c r="BE520" s="4"/>
      <c r="BF520" s="4"/>
      <c r="BG520" s="4"/>
      <c r="BH520" s="4"/>
      <c r="BI520" s="4"/>
      <c r="BJ520" s="4"/>
      <c r="BK520" s="4"/>
      <c r="BL520" s="4">
        <v>1000</v>
      </c>
      <c r="BM520" s="4"/>
      <c r="BN520" s="4"/>
      <c r="BO520" s="4"/>
      <c r="BP520" s="4"/>
      <c r="BQ520" s="4"/>
      <c r="BR520" s="4"/>
      <c r="BS520" s="4"/>
      <c r="BT520" s="4"/>
      <c r="BU520" s="4"/>
      <c r="BV520" s="4">
        <v>3000</v>
      </c>
      <c r="BW520" s="4"/>
      <c r="BX520" s="4"/>
      <c r="BY520" s="4"/>
      <c r="BZ520" s="4"/>
      <c r="CA520" s="4"/>
      <c r="CB520" s="4"/>
      <c r="CC520" s="4"/>
      <c r="CD520" s="4">
        <v>2000</v>
      </c>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v>1500</v>
      </c>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v>10000</v>
      </c>
      <c r="GJ520" s="4">
        <v>0</v>
      </c>
      <c r="GK520" s="4"/>
      <c r="GL520" s="4"/>
      <c r="GM520" s="4">
        <v>32000</v>
      </c>
      <c r="GN520" s="4"/>
      <c r="GO520" s="4"/>
      <c r="GP520" s="4">
        <v>1000</v>
      </c>
      <c r="GQ520" s="4"/>
      <c r="GR520" s="4"/>
      <c r="GS520" s="4"/>
      <c r="GT520" s="4"/>
      <c r="GU520" s="4"/>
      <c r="GV520" s="4">
        <v>5000</v>
      </c>
      <c r="GW520" s="4"/>
      <c r="GX520" s="4"/>
      <c r="GY520" s="4"/>
      <c r="GZ520" s="4"/>
      <c r="HA520" s="4"/>
      <c r="HB520" s="4"/>
      <c r="HC520" s="4"/>
      <c r="HD520" s="4"/>
      <c r="HE520" s="4"/>
      <c r="HF520" s="4"/>
      <c r="HG520" s="4"/>
      <c r="HH520" s="4"/>
      <c r="HI520" s="4">
        <v>10</v>
      </c>
      <c r="HJ520" s="4"/>
      <c r="HK520" s="4"/>
      <c r="HL520" s="4">
        <v>0</v>
      </c>
      <c r="HM520" s="4"/>
      <c r="HN520" s="4"/>
      <c r="HO520" s="4"/>
      <c r="HP520" s="4"/>
      <c r="HQ520" s="4"/>
      <c r="HR520" s="4"/>
      <c r="HS520" s="4"/>
      <c r="HT520" s="4"/>
      <c r="HU520" s="4">
        <v>11250</v>
      </c>
      <c r="HV520" s="4"/>
      <c r="HW520" s="4"/>
      <c r="HX520" s="4"/>
      <c r="HY520" s="4"/>
      <c r="HZ520" s="4"/>
      <c r="IA520" s="4">
        <v>1200</v>
      </c>
      <c r="IB520" s="4">
        <v>100</v>
      </c>
      <c r="IC520" s="4"/>
      <c r="ID520" s="4"/>
      <c r="IE520" s="4"/>
      <c r="IF520" s="4"/>
      <c r="IG520" s="4"/>
      <c r="IH520" s="4">
        <v>280</v>
      </c>
      <c r="II520" s="4"/>
      <c r="IJ520" s="4">
        <v>20000</v>
      </c>
      <c r="IK520" s="4"/>
      <c r="IL520" s="4"/>
      <c r="IM520" s="4"/>
      <c r="IN520" s="4"/>
      <c r="IO520" s="4"/>
      <c r="IP520" s="4">
        <v>6000</v>
      </c>
      <c r="IQ520" s="4"/>
      <c r="IR520" s="4">
        <v>0</v>
      </c>
      <c r="IS520" s="4">
        <v>0</v>
      </c>
      <c r="IT520" s="4"/>
      <c r="IU520" s="4">
        <v>10000</v>
      </c>
      <c r="IV520" s="4"/>
      <c r="IW520" s="4"/>
      <c r="IX520" s="4">
        <v>2000</v>
      </c>
      <c r="IY520" s="4">
        <v>100</v>
      </c>
      <c r="IZ520" s="4"/>
      <c r="JA520" s="4">
        <v>0</v>
      </c>
      <c r="JB520" s="4"/>
      <c r="JC520" s="4"/>
      <c r="JD520" s="4"/>
      <c r="JE520" s="4"/>
      <c r="JF520" s="4"/>
      <c r="JG520" s="4"/>
      <c r="JH520" s="4"/>
      <c r="JI520" s="4"/>
      <c r="JJ520" s="4">
        <v>52000</v>
      </c>
      <c r="JK520" s="4">
        <v>10000</v>
      </c>
      <c r="JL520" s="4"/>
      <c r="JM520" s="4"/>
      <c r="JN520" s="4"/>
      <c r="JO520" s="4">
        <v>10000</v>
      </c>
      <c r="JP520" s="4"/>
      <c r="JQ520" s="4"/>
      <c r="JR520" s="4"/>
      <c r="JS520" s="4">
        <v>0</v>
      </c>
      <c r="JT520" s="4"/>
      <c r="JU520" s="4"/>
      <c r="JV520" s="4"/>
      <c r="JW520" s="4"/>
      <c r="JX520" s="4">
        <v>200</v>
      </c>
      <c r="JY520" s="4"/>
      <c r="JZ520" s="4">
        <v>1000</v>
      </c>
      <c r="KA520" s="4"/>
      <c r="KB520" s="4">
        <v>0</v>
      </c>
      <c r="KC520" s="4"/>
      <c r="KD520" s="4"/>
      <c r="KE520" s="4"/>
      <c r="KF520" s="4"/>
      <c r="KG520" s="4">
        <v>4000</v>
      </c>
      <c r="KH520" s="4"/>
      <c r="KI520" s="4">
        <v>1000</v>
      </c>
      <c r="KJ520" s="4"/>
      <c r="KK520" s="4">
        <f t="shared" si="18"/>
        <v>682390</v>
      </c>
    </row>
    <row r="521" spans="1:297" ht="30" customHeight="1" x14ac:dyDescent="0.25">
      <c r="A521" s="4">
        <v>501</v>
      </c>
      <c r="B521" s="4">
        <v>373</v>
      </c>
      <c r="C521" s="4" t="s">
        <v>1292</v>
      </c>
      <c r="D521" s="17" t="s">
        <v>1293</v>
      </c>
      <c r="E521" s="17" t="s">
        <v>1294</v>
      </c>
      <c r="F521" s="4"/>
      <c r="G521" s="7">
        <v>0.3664</v>
      </c>
      <c r="H521" s="4">
        <v>0</v>
      </c>
      <c r="I521" s="4"/>
      <c r="J521" s="4"/>
      <c r="K521" s="4"/>
      <c r="L521" s="4"/>
      <c r="M521" s="4">
        <v>500</v>
      </c>
      <c r="N521" s="4"/>
      <c r="O521" s="4"/>
      <c r="P521" s="4">
        <v>150</v>
      </c>
      <c r="Q521" s="4"/>
      <c r="R521" s="4"/>
      <c r="S521" s="4"/>
      <c r="T521" s="4"/>
      <c r="U521" s="4">
        <v>500</v>
      </c>
      <c r="V521" s="4"/>
      <c r="W521" s="4"/>
      <c r="X521" s="4"/>
      <c r="Y521" s="4"/>
      <c r="Z521" s="4"/>
      <c r="AA521" s="4"/>
      <c r="AB521" s="4"/>
      <c r="AC521" s="4"/>
      <c r="AD521" s="4"/>
      <c r="AE521" s="4"/>
      <c r="AF521" s="4"/>
      <c r="AG521" s="4"/>
      <c r="AH521" s="4"/>
      <c r="AI521" s="4">
        <v>400</v>
      </c>
      <c r="AJ521" s="4"/>
      <c r="AK521" s="4"/>
      <c r="AL521" s="4"/>
      <c r="AM521" s="4"/>
      <c r="AN521" s="4"/>
      <c r="AO521" s="4"/>
      <c r="AP521" s="4"/>
      <c r="AQ521" s="4"/>
      <c r="AR521" s="4"/>
      <c r="AS521" s="4"/>
      <c r="AT521" s="4"/>
      <c r="AU521" s="4"/>
      <c r="AV521" s="4"/>
      <c r="AW521" s="4"/>
      <c r="AX521" s="4"/>
      <c r="AY521" s="4">
        <v>1261000</v>
      </c>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v>5000</v>
      </c>
      <c r="CE521" s="4"/>
      <c r="CF521" s="4"/>
      <c r="CG521" s="4"/>
      <c r="CH521" s="4"/>
      <c r="CI521" s="4"/>
      <c r="CJ521" s="4"/>
      <c r="CK521" s="4"/>
      <c r="CL521" s="4"/>
      <c r="CM521" s="4"/>
      <c r="CN521" s="4"/>
      <c r="CO521" s="4"/>
      <c r="CP521" s="4"/>
      <c r="CQ521" s="4"/>
      <c r="CR521" s="4"/>
      <c r="CS521" s="4"/>
      <c r="CT521" s="4"/>
      <c r="CU521" s="4"/>
      <c r="CV521" s="4"/>
      <c r="CW521" s="4"/>
      <c r="CX521" s="4"/>
      <c r="CY521" s="4">
        <v>200</v>
      </c>
      <c r="CZ521" s="4"/>
      <c r="DA521" s="4"/>
      <c r="DB521" s="4"/>
      <c r="DC521" s="4"/>
      <c r="DD521" s="4"/>
      <c r="DE521" s="4"/>
      <c r="DF521" s="4"/>
      <c r="DG521" s="4"/>
      <c r="DH521" s="4"/>
      <c r="DI521" s="4"/>
      <c r="DJ521" s="4"/>
      <c r="DK521" s="4"/>
      <c r="DL521" s="4"/>
      <c r="DM521" s="4"/>
      <c r="DN521" s="4">
        <v>1000</v>
      </c>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v>1000</v>
      </c>
      <c r="FM521" s="4"/>
      <c r="FN521" s="4"/>
      <c r="FO521" s="4"/>
      <c r="FP521" s="4"/>
      <c r="FQ521" s="4"/>
      <c r="FR521" s="4"/>
      <c r="FS521" s="4"/>
      <c r="FT521" s="4"/>
      <c r="FU521" s="4"/>
      <c r="FV521" s="4"/>
      <c r="FW521" s="4"/>
      <c r="FX521" s="4">
        <v>400</v>
      </c>
      <c r="FY521" s="4"/>
      <c r="FZ521" s="4"/>
      <c r="GA521" s="4"/>
      <c r="GB521" s="4"/>
      <c r="GC521" s="4"/>
      <c r="GD521" s="4"/>
      <c r="GE521" s="4"/>
      <c r="GF521" s="4"/>
      <c r="GG521" s="4"/>
      <c r="GH521" s="4"/>
      <c r="GI521" s="4"/>
      <c r="GJ521" s="4">
        <v>0</v>
      </c>
      <c r="GK521" s="4">
        <v>1000</v>
      </c>
      <c r="GL521" s="4"/>
      <c r="GM521" s="4"/>
      <c r="GN521" s="4"/>
      <c r="GO521" s="4"/>
      <c r="GP521" s="4"/>
      <c r="GQ521" s="4"/>
      <c r="GR521" s="4"/>
      <c r="GS521" s="4"/>
      <c r="GT521" s="4"/>
      <c r="GU521" s="4"/>
      <c r="GV521" s="4"/>
      <c r="GW521" s="4"/>
      <c r="GX521" s="4"/>
      <c r="GY521" s="4"/>
      <c r="GZ521" s="4"/>
      <c r="HA521" s="4"/>
      <c r="HB521" s="4"/>
      <c r="HC521" s="4"/>
      <c r="HD521" s="4"/>
      <c r="HE521" s="4"/>
      <c r="HF521" s="4"/>
      <c r="HG521" s="4">
        <v>50</v>
      </c>
      <c r="HH521" s="4">
        <v>1000</v>
      </c>
      <c r="HI521" s="4">
        <v>10</v>
      </c>
      <c r="HJ521" s="4"/>
      <c r="HK521" s="4"/>
      <c r="HL521" s="4">
        <v>0</v>
      </c>
      <c r="HM521" s="4"/>
      <c r="HN521" s="4"/>
      <c r="HO521" s="4"/>
      <c r="HP521" s="4"/>
      <c r="HQ521" s="4">
        <v>100</v>
      </c>
      <c r="HR521" s="4"/>
      <c r="HS521" s="4"/>
      <c r="HT521" s="4"/>
      <c r="HU521" s="4"/>
      <c r="HV521" s="4"/>
      <c r="HW521" s="4"/>
      <c r="HX521" s="4"/>
      <c r="HY521" s="4"/>
      <c r="HZ521" s="4"/>
      <c r="IA521" s="4">
        <v>100</v>
      </c>
      <c r="IB521" s="4">
        <v>7000</v>
      </c>
      <c r="IC521" s="4"/>
      <c r="ID521" s="4"/>
      <c r="IE521" s="4"/>
      <c r="IF521" s="4"/>
      <c r="IG521" s="4">
        <v>5000</v>
      </c>
      <c r="IH521" s="4">
        <v>7000</v>
      </c>
      <c r="II521" s="4"/>
      <c r="IJ521" s="4"/>
      <c r="IK521" s="4"/>
      <c r="IL521" s="4"/>
      <c r="IM521" s="4"/>
      <c r="IN521" s="4"/>
      <c r="IO521" s="4">
        <v>3000</v>
      </c>
      <c r="IP521" s="4">
        <v>6400</v>
      </c>
      <c r="IQ521" s="4"/>
      <c r="IR521" s="4">
        <v>20000</v>
      </c>
      <c r="IS521" s="4">
        <v>0</v>
      </c>
      <c r="IT521" s="4"/>
      <c r="IU521" s="4"/>
      <c r="IV521" s="4"/>
      <c r="IW521" s="4"/>
      <c r="IX521" s="4"/>
      <c r="IY521" s="4">
        <v>200</v>
      </c>
      <c r="IZ521" s="4"/>
      <c r="JA521" s="4">
        <v>0</v>
      </c>
      <c r="JB521" s="4"/>
      <c r="JC521" s="4"/>
      <c r="JD521" s="4"/>
      <c r="JE521" s="4"/>
      <c r="JF521" s="4"/>
      <c r="JG521" s="4"/>
      <c r="JH521" s="4"/>
      <c r="JI521" s="4">
        <v>1000</v>
      </c>
      <c r="JJ521" s="4"/>
      <c r="JK521" s="4">
        <v>5000</v>
      </c>
      <c r="JL521" s="4"/>
      <c r="JM521" s="4"/>
      <c r="JN521" s="4"/>
      <c r="JO521" s="4">
        <v>10000</v>
      </c>
      <c r="JP521" s="4"/>
      <c r="JQ521" s="4"/>
      <c r="JR521" s="4"/>
      <c r="JS521" s="4">
        <v>0</v>
      </c>
      <c r="JT521" s="4"/>
      <c r="JU521" s="4"/>
      <c r="JV521" s="4"/>
      <c r="JW521" s="4"/>
      <c r="JX521" s="4">
        <v>100</v>
      </c>
      <c r="JY521" s="4">
        <v>2000</v>
      </c>
      <c r="JZ521" s="4"/>
      <c r="KA521" s="4"/>
      <c r="KB521" s="4">
        <v>0</v>
      </c>
      <c r="KC521" s="4"/>
      <c r="KD521" s="4"/>
      <c r="KE521" s="4"/>
      <c r="KF521" s="4"/>
      <c r="KG521" s="4"/>
      <c r="KH521" s="4"/>
      <c r="KI521" s="4">
        <v>1000</v>
      </c>
      <c r="KJ521" s="4">
        <v>1000</v>
      </c>
      <c r="KK521" s="4">
        <f t="shared" si="18"/>
        <v>1341110</v>
      </c>
    </row>
    <row r="522" spans="1:297" ht="30" customHeight="1" x14ac:dyDescent="0.25">
      <c r="A522" s="4">
        <v>502</v>
      </c>
      <c r="B522" s="4">
        <v>374</v>
      </c>
      <c r="C522" s="4" t="s">
        <v>1295</v>
      </c>
      <c r="D522" s="17" t="s">
        <v>1296</v>
      </c>
      <c r="E522" s="17" t="s">
        <v>1297</v>
      </c>
      <c r="F522" s="4"/>
      <c r="G522" s="7">
        <v>0.21752000000000002</v>
      </c>
      <c r="H522" s="4">
        <v>0</v>
      </c>
      <c r="I522" s="4"/>
      <c r="J522" s="4"/>
      <c r="K522" s="4"/>
      <c r="L522" s="4"/>
      <c r="M522" s="4"/>
      <c r="N522" s="4"/>
      <c r="O522" s="4"/>
      <c r="P522" s="4">
        <v>0</v>
      </c>
      <c r="Q522" s="4"/>
      <c r="R522" s="4"/>
      <c r="S522" s="4"/>
      <c r="T522" s="4"/>
      <c r="U522" s="4"/>
      <c r="V522" s="4"/>
      <c r="W522" s="4"/>
      <c r="X522" s="4"/>
      <c r="Y522" s="4">
        <v>100</v>
      </c>
      <c r="Z522" s="4"/>
      <c r="AA522" s="4">
        <v>200</v>
      </c>
      <c r="AB522" s="4"/>
      <c r="AC522" s="4"/>
      <c r="AD522" s="4"/>
      <c r="AE522" s="4"/>
      <c r="AF522" s="4"/>
      <c r="AG522" s="4"/>
      <c r="AH522" s="4">
        <v>15000</v>
      </c>
      <c r="AI522" s="4">
        <v>500</v>
      </c>
      <c r="AJ522" s="4">
        <v>30</v>
      </c>
      <c r="AK522" s="4"/>
      <c r="AL522" s="4"/>
      <c r="AM522" s="4"/>
      <c r="AN522" s="4"/>
      <c r="AO522" s="4"/>
      <c r="AP522" s="4"/>
      <c r="AQ522" s="4"/>
      <c r="AR522" s="4"/>
      <c r="AS522" s="4"/>
      <c r="AT522" s="4"/>
      <c r="AU522" s="4"/>
      <c r="AV522" s="4"/>
      <c r="AW522" s="4"/>
      <c r="AX522" s="4"/>
      <c r="AY522" s="4"/>
      <c r="AZ522" s="4">
        <v>660000</v>
      </c>
      <c r="BA522" s="4"/>
      <c r="BB522" s="4">
        <v>600</v>
      </c>
      <c r="BC522" s="4"/>
      <c r="BD522" s="4">
        <v>20000</v>
      </c>
      <c r="BE522" s="4"/>
      <c r="BF522" s="4">
        <v>500</v>
      </c>
      <c r="BG522" s="4">
        <v>2000</v>
      </c>
      <c r="BH522" s="4"/>
      <c r="BI522" s="4">
        <v>500</v>
      </c>
      <c r="BJ522" s="4"/>
      <c r="BK522" s="4"/>
      <c r="BL522" s="4"/>
      <c r="BM522" s="4"/>
      <c r="BN522" s="4"/>
      <c r="BO522" s="4"/>
      <c r="BP522" s="4"/>
      <c r="BQ522" s="4"/>
      <c r="BR522" s="4"/>
      <c r="BS522" s="4"/>
      <c r="BT522" s="4"/>
      <c r="BU522" s="4"/>
      <c r="BV522" s="4"/>
      <c r="BW522" s="4">
        <v>1000</v>
      </c>
      <c r="BX522" s="4"/>
      <c r="BY522" s="4"/>
      <c r="BZ522" s="4"/>
      <c r="CA522" s="4"/>
      <c r="CB522" s="4"/>
      <c r="CC522" s="4">
        <v>100</v>
      </c>
      <c r="CD522" s="4">
        <v>5000</v>
      </c>
      <c r="CE522" s="4"/>
      <c r="CF522" s="4">
        <v>10000</v>
      </c>
      <c r="CG522" s="4">
        <v>3000</v>
      </c>
      <c r="CH522" s="4"/>
      <c r="CI522" s="4"/>
      <c r="CJ522" s="4"/>
      <c r="CK522" s="4"/>
      <c r="CL522" s="4"/>
      <c r="CM522" s="4"/>
      <c r="CN522" s="4"/>
      <c r="CO522" s="4">
        <v>1000</v>
      </c>
      <c r="CP522" s="4"/>
      <c r="CQ522" s="4"/>
      <c r="CR522" s="4"/>
      <c r="CS522" s="4"/>
      <c r="CT522" s="4"/>
      <c r="CU522" s="4"/>
      <c r="CV522" s="4"/>
      <c r="CW522" s="4"/>
      <c r="CX522" s="4"/>
      <c r="CY522" s="4"/>
      <c r="CZ522" s="4"/>
      <c r="DA522" s="4"/>
      <c r="DB522" s="4"/>
      <c r="DC522" s="4">
        <v>400</v>
      </c>
      <c r="DD522" s="4"/>
      <c r="DE522" s="4"/>
      <c r="DF522" s="4"/>
      <c r="DG522" s="4"/>
      <c r="DH522" s="4"/>
      <c r="DI522" s="4">
        <v>5000</v>
      </c>
      <c r="DJ522" s="4"/>
      <c r="DK522" s="4">
        <v>1000</v>
      </c>
      <c r="DL522" s="4">
        <v>10000</v>
      </c>
      <c r="DM522" s="4"/>
      <c r="DN522" s="4">
        <v>1000</v>
      </c>
      <c r="DO522" s="4"/>
      <c r="DP522" s="4"/>
      <c r="DQ522" s="4"/>
      <c r="DR522" s="4">
        <v>2000</v>
      </c>
      <c r="DS522" s="4"/>
      <c r="DT522" s="4"/>
      <c r="DU522" s="4"/>
      <c r="DV522" s="4"/>
      <c r="DW522" s="4"/>
      <c r="DX522" s="4"/>
      <c r="DY522" s="4"/>
      <c r="DZ522" s="4"/>
      <c r="EA522" s="4">
        <v>1000</v>
      </c>
      <c r="EB522" s="4"/>
      <c r="EC522" s="4"/>
      <c r="ED522" s="4"/>
      <c r="EE522" s="4"/>
      <c r="EF522" s="4"/>
      <c r="EG522" s="4">
        <v>1000</v>
      </c>
      <c r="EH522" s="4"/>
      <c r="EI522" s="4"/>
      <c r="EJ522" s="4"/>
      <c r="EK522" s="4">
        <v>1000</v>
      </c>
      <c r="EL522" s="4"/>
      <c r="EM522" s="4"/>
      <c r="EN522" s="4"/>
      <c r="EO522" s="4"/>
      <c r="EP522" s="4"/>
      <c r="EQ522" s="4"/>
      <c r="ER522" s="4"/>
      <c r="ES522" s="4">
        <v>400</v>
      </c>
      <c r="ET522" s="4"/>
      <c r="EU522" s="4">
        <v>3000</v>
      </c>
      <c r="EV522" s="4"/>
      <c r="EW522" s="4"/>
      <c r="EX522" s="4">
        <v>2000</v>
      </c>
      <c r="EY522" s="4"/>
      <c r="EZ522" s="4">
        <v>200</v>
      </c>
      <c r="FA522" s="4"/>
      <c r="FB522" s="4"/>
      <c r="FC522" s="4"/>
      <c r="FD522" s="4"/>
      <c r="FE522" s="4"/>
      <c r="FF522" s="4"/>
      <c r="FG522" s="4"/>
      <c r="FH522" s="4"/>
      <c r="FI522" s="4"/>
      <c r="FJ522" s="4">
        <v>1000</v>
      </c>
      <c r="FK522" s="4"/>
      <c r="FL522" s="4"/>
      <c r="FM522" s="4"/>
      <c r="FN522" s="4"/>
      <c r="FO522" s="4"/>
      <c r="FP522" s="4"/>
      <c r="FQ522" s="4"/>
      <c r="FR522" s="4"/>
      <c r="FS522" s="4"/>
      <c r="FT522" s="4">
        <v>3000</v>
      </c>
      <c r="FU522" s="4"/>
      <c r="FV522" s="4"/>
      <c r="FW522" s="4"/>
      <c r="FX522" s="4"/>
      <c r="FY522" s="4"/>
      <c r="FZ522" s="4">
        <v>1000</v>
      </c>
      <c r="GA522" s="4"/>
      <c r="GB522" s="4"/>
      <c r="GC522" s="4"/>
      <c r="GD522" s="4">
        <v>5000</v>
      </c>
      <c r="GE522" s="4"/>
      <c r="GF522" s="4"/>
      <c r="GG522" s="4"/>
      <c r="GH522" s="4"/>
      <c r="GI522" s="4"/>
      <c r="GJ522" s="4">
        <v>0</v>
      </c>
      <c r="GK522" s="4"/>
      <c r="GL522" s="4"/>
      <c r="GM522" s="4"/>
      <c r="GN522" s="4"/>
      <c r="GO522" s="4"/>
      <c r="GP522" s="4"/>
      <c r="GQ522" s="4">
        <v>1000</v>
      </c>
      <c r="GR522" s="4">
        <v>1000</v>
      </c>
      <c r="GS522" s="4"/>
      <c r="GT522" s="4">
        <v>1000</v>
      </c>
      <c r="GU522" s="4"/>
      <c r="GV522" s="4">
        <v>5000</v>
      </c>
      <c r="GW522" s="4"/>
      <c r="GX522" s="4"/>
      <c r="GY522" s="4"/>
      <c r="GZ522" s="4">
        <v>200</v>
      </c>
      <c r="HA522" s="4"/>
      <c r="HB522" s="4"/>
      <c r="HC522" s="4">
        <v>1000</v>
      </c>
      <c r="HD522" s="4"/>
      <c r="HE522" s="4"/>
      <c r="HF522" s="4">
        <v>200</v>
      </c>
      <c r="HG522" s="4"/>
      <c r="HH522" s="4"/>
      <c r="HI522" s="4"/>
      <c r="HJ522" s="4"/>
      <c r="HK522" s="4"/>
      <c r="HL522" s="4">
        <v>2000</v>
      </c>
      <c r="HM522" s="4"/>
      <c r="HN522" s="4"/>
      <c r="HO522" s="4"/>
      <c r="HP522" s="4"/>
      <c r="HQ522" s="4">
        <v>1000</v>
      </c>
      <c r="HR522" s="4"/>
      <c r="HS522" s="4"/>
      <c r="HT522" s="4"/>
      <c r="HU522" s="4"/>
      <c r="HV522" s="4"/>
      <c r="HW522" s="4"/>
      <c r="HX522" s="4">
        <v>20000</v>
      </c>
      <c r="HY522" s="4"/>
      <c r="HZ522" s="4"/>
      <c r="IA522" s="4">
        <v>10200</v>
      </c>
      <c r="IB522" s="4">
        <v>5000</v>
      </c>
      <c r="IC522" s="4"/>
      <c r="ID522" s="4"/>
      <c r="IE522" s="4"/>
      <c r="IF522" s="4"/>
      <c r="IG522" s="4"/>
      <c r="IH522" s="4">
        <v>130</v>
      </c>
      <c r="II522" s="4"/>
      <c r="IJ522" s="4">
        <v>405000</v>
      </c>
      <c r="IK522" s="4"/>
      <c r="IL522" s="4"/>
      <c r="IM522" s="4"/>
      <c r="IN522" s="4">
        <v>10000</v>
      </c>
      <c r="IO522" s="4"/>
      <c r="IP522" s="4">
        <v>53600</v>
      </c>
      <c r="IQ522" s="4"/>
      <c r="IR522" s="4">
        <v>0</v>
      </c>
      <c r="IS522" s="4">
        <v>0</v>
      </c>
      <c r="IT522" s="4"/>
      <c r="IU522" s="4"/>
      <c r="IV522" s="4"/>
      <c r="IW522" s="4"/>
      <c r="IX522" s="4"/>
      <c r="IY522" s="4"/>
      <c r="IZ522" s="4"/>
      <c r="JA522" s="4">
        <v>1500</v>
      </c>
      <c r="JB522" s="4"/>
      <c r="JC522" s="4"/>
      <c r="JD522" s="4"/>
      <c r="JE522" s="4"/>
      <c r="JF522" s="4"/>
      <c r="JG522" s="4"/>
      <c r="JH522" s="4"/>
      <c r="JI522" s="4">
        <v>1000</v>
      </c>
      <c r="JJ522" s="4"/>
      <c r="JK522" s="4">
        <v>5000</v>
      </c>
      <c r="JL522" s="4"/>
      <c r="JM522" s="4">
        <v>20</v>
      </c>
      <c r="JN522" s="4"/>
      <c r="JO522" s="4">
        <v>20000</v>
      </c>
      <c r="JP522" s="4"/>
      <c r="JQ522" s="4"/>
      <c r="JR522" s="4"/>
      <c r="JS522" s="4">
        <v>0</v>
      </c>
      <c r="JT522" s="4">
        <v>3000</v>
      </c>
      <c r="JU522" s="4"/>
      <c r="JV522" s="4"/>
      <c r="JW522" s="4"/>
      <c r="JX522" s="4">
        <v>3000</v>
      </c>
      <c r="JY522" s="4"/>
      <c r="JZ522" s="4">
        <v>5000</v>
      </c>
      <c r="KA522" s="4"/>
      <c r="KB522" s="4">
        <v>0</v>
      </c>
      <c r="KC522" s="4"/>
      <c r="KD522" s="4">
        <v>3000</v>
      </c>
      <c r="KE522" s="4"/>
      <c r="KF522" s="4"/>
      <c r="KG522" s="4"/>
      <c r="KH522" s="4">
        <v>200</v>
      </c>
      <c r="KI522" s="4"/>
      <c r="KJ522" s="4"/>
      <c r="KK522" s="4">
        <f t="shared" si="18"/>
        <v>1315580</v>
      </c>
    </row>
    <row r="523" spans="1:297" ht="30" customHeight="1" x14ac:dyDescent="0.25">
      <c r="A523" s="4">
        <v>503</v>
      </c>
      <c r="B523" s="4">
        <v>375</v>
      </c>
      <c r="C523" s="4" t="s">
        <v>1298</v>
      </c>
      <c r="D523" s="5" t="s">
        <v>1298</v>
      </c>
      <c r="E523" s="5" t="s">
        <v>1299</v>
      </c>
      <c r="F523" s="4"/>
      <c r="G523" s="7">
        <v>14.4</v>
      </c>
      <c r="H523" s="4">
        <v>0</v>
      </c>
      <c r="I523" s="4"/>
      <c r="J523" s="4"/>
      <c r="K523" s="4"/>
      <c r="L523" s="4"/>
      <c r="M523" s="4"/>
      <c r="N523" s="4"/>
      <c r="O523" s="4"/>
      <c r="P523" s="4">
        <v>3000</v>
      </c>
      <c r="Q523" s="4">
        <v>5</v>
      </c>
      <c r="R523" s="4"/>
      <c r="S523" s="4"/>
      <c r="T523" s="4">
        <v>10</v>
      </c>
      <c r="U523" s="4"/>
      <c r="V523" s="4"/>
      <c r="W523" s="4"/>
      <c r="X523" s="4"/>
      <c r="Y523" s="4"/>
      <c r="Z523" s="4"/>
      <c r="AA523" s="4"/>
      <c r="AB523" s="4"/>
      <c r="AC523" s="4">
        <v>200</v>
      </c>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v>300</v>
      </c>
      <c r="BC523" s="4">
        <v>120</v>
      </c>
      <c r="BD523" s="4"/>
      <c r="BE523" s="4"/>
      <c r="BF523" s="4"/>
      <c r="BG523" s="4"/>
      <c r="BH523" s="4"/>
      <c r="BI523" s="4"/>
      <c r="BJ523" s="4"/>
      <c r="BK523" s="4"/>
      <c r="BL523" s="4"/>
      <c r="BM523" s="4"/>
      <c r="BN523" s="4"/>
      <c r="BO523" s="4"/>
      <c r="BP523" s="4">
        <v>150</v>
      </c>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v>3</v>
      </c>
      <c r="CO523" s="4">
        <v>1200</v>
      </c>
      <c r="CP523" s="4"/>
      <c r="CQ523" s="4"/>
      <c r="CR523" s="4"/>
      <c r="CS523" s="4"/>
      <c r="CT523" s="4"/>
      <c r="CU523" s="4"/>
      <c r="CV523" s="4"/>
      <c r="CW523" s="4"/>
      <c r="CX523" s="4"/>
      <c r="CY523" s="4"/>
      <c r="CZ523" s="4"/>
      <c r="DA523" s="4"/>
      <c r="DB523" s="4"/>
      <c r="DC523" s="4">
        <v>20</v>
      </c>
      <c r="DD523" s="4"/>
      <c r="DE523" s="4"/>
      <c r="DF523" s="4"/>
      <c r="DG523" s="4"/>
      <c r="DH523" s="4"/>
      <c r="DI523" s="4"/>
      <c r="DJ523" s="4"/>
      <c r="DK523" s="4"/>
      <c r="DL523" s="4"/>
      <c r="DM523" s="4"/>
      <c r="DN523" s="4"/>
      <c r="DO523" s="4"/>
      <c r="DP523" s="4"/>
      <c r="DQ523" s="4"/>
      <c r="DR523" s="4"/>
      <c r="DS523" s="4"/>
      <c r="DT523" s="4"/>
      <c r="DU523" s="4"/>
      <c r="DV523" s="4"/>
      <c r="DW523" s="4"/>
      <c r="DX523" s="4"/>
      <c r="DY523" s="4"/>
      <c r="DZ523" s="4">
        <v>130</v>
      </c>
      <c r="EA523" s="4"/>
      <c r="EB523" s="4"/>
      <c r="EC523" s="4"/>
      <c r="ED523" s="4"/>
      <c r="EE523" s="4"/>
      <c r="EF523" s="4"/>
      <c r="EG523" s="4"/>
      <c r="EH523" s="4"/>
      <c r="EI523" s="4"/>
      <c r="EJ523" s="4"/>
      <c r="EK523" s="4"/>
      <c r="EL523" s="4"/>
      <c r="EM523" s="4">
        <v>130</v>
      </c>
      <c r="EN523" s="4"/>
      <c r="EO523" s="4"/>
      <c r="EP523" s="4"/>
      <c r="EQ523" s="4"/>
      <c r="ER523" s="4"/>
      <c r="ES523" s="4">
        <v>5</v>
      </c>
      <c r="ET523" s="4"/>
      <c r="EU523" s="4"/>
      <c r="EV523" s="4"/>
      <c r="EW523" s="4"/>
      <c r="EX523" s="4"/>
      <c r="EY523" s="4">
        <v>150</v>
      </c>
      <c r="EZ523" s="4"/>
      <c r="FA523" s="4"/>
      <c r="FB523" s="4"/>
      <c r="FC523" s="4"/>
      <c r="FD523" s="4">
        <v>30</v>
      </c>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v>0</v>
      </c>
      <c r="GK523" s="4">
        <v>20</v>
      </c>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v>0</v>
      </c>
      <c r="HM523" s="4"/>
      <c r="HN523" s="4"/>
      <c r="HO523" s="4"/>
      <c r="HP523" s="4"/>
      <c r="HQ523" s="4">
        <v>100</v>
      </c>
      <c r="HR523" s="4"/>
      <c r="HS523" s="4"/>
      <c r="HT523" s="4"/>
      <c r="HU523" s="4"/>
      <c r="HV523" s="4">
        <v>1500</v>
      </c>
      <c r="HW523" s="4"/>
      <c r="HX523" s="4"/>
      <c r="HY523" s="4"/>
      <c r="HZ523" s="4"/>
      <c r="IA523" s="4">
        <v>3570</v>
      </c>
      <c r="IB523" s="4">
        <v>2000</v>
      </c>
      <c r="IC523" s="4"/>
      <c r="ID523" s="4"/>
      <c r="IE523" s="4"/>
      <c r="IF523" s="4"/>
      <c r="IG523" s="4"/>
      <c r="IH523" s="4">
        <v>2500</v>
      </c>
      <c r="II523" s="4">
        <v>400</v>
      </c>
      <c r="IJ523" s="4"/>
      <c r="IK523" s="4"/>
      <c r="IL523" s="4"/>
      <c r="IM523" s="4"/>
      <c r="IN523" s="4">
        <v>45</v>
      </c>
      <c r="IO523" s="4"/>
      <c r="IP523" s="4">
        <v>1215</v>
      </c>
      <c r="IQ523" s="4"/>
      <c r="IR523" s="4">
        <v>0</v>
      </c>
      <c r="IS523" s="4">
        <v>3000</v>
      </c>
      <c r="IT523" s="4">
        <v>5000</v>
      </c>
      <c r="IU523" s="4">
        <v>50</v>
      </c>
      <c r="IV523" s="4">
        <v>200</v>
      </c>
      <c r="IW523" s="4"/>
      <c r="IX523" s="4">
        <v>550</v>
      </c>
      <c r="IY523" s="4"/>
      <c r="IZ523" s="4"/>
      <c r="JA523" s="4">
        <v>500</v>
      </c>
      <c r="JB523" s="4"/>
      <c r="JC523" s="4"/>
      <c r="JD523" s="4"/>
      <c r="JE523" s="4"/>
      <c r="JF523" s="4"/>
      <c r="JG523" s="4"/>
      <c r="JH523" s="4"/>
      <c r="JI523" s="4"/>
      <c r="JJ523" s="4"/>
      <c r="JK523" s="4">
        <v>200</v>
      </c>
      <c r="JL523" s="4"/>
      <c r="JM523" s="4"/>
      <c r="JN523" s="4"/>
      <c r="JO523" s="4">
        <v>0</v>
      </c>
      <c r="JP523" s="4"/>
      <c r="JQ523" s="4"/>
      <c r="JR523" s="4"/>
      <c r="JS523" s="4">
        <v>0</v>
      </c>
      <c r="JT523" s="4">
        <v>150</v>
      </c>
      <c r="JU523" s="4"/>
      <c r="JV523" s="4"/>
      <c r="JW523" s="4"/>
      <c r="JX523" s="4"/>
      <c r="JY523" s="4"/>
      <c r="JZ523" s="4"/>
      <c r="KA523" s="4"/>
      <c r="KB523" s="4">
        <v>0</v>
      </c>
      <c r="KC523" s="4"/>
      <c r="KD523" s="4"/>
      <c r="KE523" s="4"/>
      <c r="KF523" s="4"/>
      <c r="KG523" s="4"/>
      <c r="KH523" s="4"/>
      <c r="KI523" s="4"/>
      <c r="KJ523" s="4"/>
      <c r="KK523" s="4">
        <f t="shared" si="18"/>
        <v>26453</v>
      </c>
    </row>
    <row r="524" spans="1:297" ht="30" customHeight="1" x14ac:dyDescent="0.25">
      <c r="A524" s="4">
        <v>507</v>
      </c>
      <c r="B524" s="4">
        <v>376</v>
      </c>
      <c r="C524" s="4" t="s">
        <v>1300</v>
      </c>
      <c r="D524" s="5" t="s">
        <v>1300</v>
      </c>
      <c r="E524" s="5" t="s">
        <v>1301</v>
      </c>
      <c r="F524" s="4"/>
      <c r="G524" s="7">
        <v>20.399999999999999</v>
      </c>
      <c r="H524" s="4">
        <v>0</v>
      </c>
      <c r="I524" s="4"/>
      <c r="J524" s="4"/>
      <c r="K524" s="4"/>
      <c r="L524" s="4"/>
      <c r="M524" s="4"/>
      <c r="N524" s="4"/>
      <c r="O524" s="4"/>
      <c r="P524" s="4">
        <v>0</v>
      </c>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v>10</v>
      </c>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v>0</v>
      </c>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v>0</v>
      </c>
      <c r="HM524" s="4"/>
      <c r="HN524" s="4"/>
      <c r="HO524" s="4"/>
      <c r="HP524" s="4"/>
      <c r="HQ524" s="4"/>
      <c r="HR524" s="4"/>
      <c r="HS524" s="4"/>
      <c r="HT524" s="4"/>
      <c r="HU524" s="4"/>
      <c r="HV524" s="4"/>
      <c r="HW524" s="4"/>
      <c r="HX524" s="4"/>
      <c r="HY524" s="4"/>
      <c r="HZ524" s="4"/>
      <c r="IA524" s="4">
        <v>0</v>
      </c>
      <c r="IB524" s="4"/>
      <c r="IC524" s="4"/>
      <c r="ID524" s="4"/>
      <c r="IE524" s="4"/>
      <c r="IF524" s="4"/>
      <c r="IG524" s="4">
        <v>10</v>
      </c>
      <c r="IH524" s="4"/>
      <c r="II524" s="4"/>
      <c r="IJ524" s="4"/>
      <c r="IK524" s="4"/>
      <c r="IL524" s="4"/>
      <c r="IM524" s="4"/>
      <c r="IN524" s="4"/>
      <c r="IO524" s="4"/>
      <c r="IP524" s="4"/>
      <c r="IQ524" s="4"/>
      <c r="IR524" s="4">
        <v>0</v>
      </c>
      <c r="IS524" s="4">
        <v>50</v>
      </c>
      <c r="IT524" s="4">
        <v>2000</v>
      </c>
      <c r="IU524" s="4"/>
      <c r="IV524" s="4"/>
      <c r="IW524" s="4"/>
      <c r="IX524" s="4"/>
      <c r="IY524" s="4"/>
      <c r="IZ524" s="4"/>
      <c r="JA524" s="4">
        <v>0</v>
      </c>
      <c r="JB524" s="4"/>
      <c r="JC524" s="4"/>
      <c r="JD524" s="4"/>
      <c r="JE524" s="4"/>
      <c r="JF524" s="4"/>
      <c r="JG524" s="4"/>
      <c r="JH524" s="4"/>
      <c r="JI524" s="4"/>
      <c r="JJ524" s="4"/>
      <c r="JK524" s="4"/>
      <c r="JL524" s="4"/>
      <c r="JM524" s="4"/>
      <c r="JN524" s="4"/>
      <c r="JO524" s="4">
        <v>0</v>
      </c>
      <c r="JP524" s="4"/>
      <c r="JQ524" s="4"/>
      <c r="JR524" s="4"/>
      <c r="JS524" s="4">
        <v>500</v>
      </c>
      <c r="JT524" s="4"/>
      <c r="JU524" s="4"/>
      <c r="JV524" s="4"/>
      <c r="JW524" s="4"/>
      <c r="JX524" s="4"/>
      <c r="JY524" s="4">
        <v>3</v>
      </c>
      <c r="JZ524" s="4"/>
      <c r="KA524" s="4"/>
      <c r="KB524" s="4">
        <v>0</v>
      </c>
      <c r="KC524" s="4"/>
      <c r="KD524" s="4"/>
      <c r="KE524" s="4"/>
      <c r="KF524" s="4"/>
      <c r="KG524" s="4"/>
      <c r="KH524" s="4"/>
      <c r="KI524" s="4"/>
      <c r="KJ524" s="4"/>
      <c r="KK524" s="4">
        <f t="shared" si="18"/>
        <v>2573</v>
      </c>
    </row>
    <row r="525" spans="1:297" ht="30" customHeight="1" x14ac:dyDescent="0.25">
      <c r="A525" s="4">
        <v>508</v>
      </c>
      <c r="B525" s="4">
        <v>377</v>
      </c>
      <c r="C525" s="4" t="s">
        <v>1302</v>
      </c>
      <c r="D525" s="5" t="s">
        <v>1302</v>
      </c>
      <c r="E525" s="5" t="s">
        <v>1303</v>
      </c>
      <c r="F525" s="4"/>
      <c r="G525" s="7">
        <v>2076</v>
      </c>
      <c r="H525" s="4">
        <v>0</v>
      </c>
      <c r="I525" s="4"/>
      <c r="J525" s="4"/>
      <c r="K525" s="4"/>
      <c r="L525" s="4"/>
      <c r="M525" s="4"/>
      <c r="N525" s="4"/>
      <c r="O525" s="4"/>
      <c r="P525" s="4">
        <v>0</v>
      </c>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v>0</v>
      </c>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v>0</v>
      </c>
      <c r="HM525" s="4"/>
      <c r="HN525" s="4"/>
      <c r="HO525" s="4"/>
      <c r="HP525" s="4"/>
      <c r="HQ525" s="4"/>
      <c r="HR525" s="4"/>
      <c r="HS525" s="4"/>
      <c r="HT525" s="4"/>
      <c r="HU525" s="4"/>
      <c r="HV525" s="4"/>
      <c r="HW525" s="4"/>
      <c r="HX525" s="4"/>
      <c r="HY525" s="4"/>
      <c r="HZ525" s="4"/>
      <c r="IA525" s="4">
        <v>0</v>
      </c>
      <c r="IB525" s="4"/>
      <c r="IC525" s="4"/>
      <c r="ID525" s="4"/>
      <c r="IE525" s="4"/>
      <c r="IF525" s="4"/>
      <c r="IG525" s="4"/>
      <c r="IH525" s="4">
        <v>50</v>
      </c>
      <c r="II525" s="4"/>
      <c r="IJ525" s="4"/>
      <c r="IK525" s="4"/>
      <c r="IL525" s="4"/>
      <c r="IM525" s="4"/>
      <c r="IN525" s="4"/>
      <c r="IO525" s="4"/>
      <c r="IP525" s="4"/>
      <c r="IQ525" s="4"/>
      <c r="IR525" s="4">
        <v>0</v>
      </c>
      <c r="IS525" s="4">
        <v>0</v>
      </c>
      <c r="IT525" s="4">
        <v>400</v>
      </c>
      <c r="IU525" s="4"/>
      <c r="IV525" s="4"/>
      <c r="IW525" s="4"/>
      <c r="IX525" s="4"/>
      <c r="IY525" s="4"/>
      <c r="IZ525" s="4"/>
      <c r="JA525" s="4">
        <v>0</v>
      </c>
      <c r="JB525" s="4"/>
      <c r="JC525" s="4"/>
      <c r="JD525" s="4"/>
      <c r="JE525" s="4"/>
      <c r="JF525" s="4"/>
      <c r="JG525" s="4"/>
      <c r="JH525" s="4"/>
      <c r="JI525" s="4"/>
      <c r="JJ525" s="4"/>
      <c r="JK525" s="4"/>
      <c r="JL525" s="4"/>
      <c r="JM525" s="4"/>
      <c r="JN525" s="4"/>
      <c r="JO525" s="4">
        <v>0</v>
      </c>
      <c r="JP525" s="4"/>
      <c r="JQ525" s="4"/>
      <c r="JR525" s="4"/>
      <c r="JS525" s="4">
        <v>0</v>
      </c>
      <c r="JT525" s="4"/>
      <c r="JU525" s="4"/>
      <c r="JV525" s="4"/>
      <c r="JW525" s="4"/>
      <c r="JX525" s="4"/>
      <c r="JY525" s="4"/>
      <c r="JZ525" s="4"/>
      <c r="KA525" s="4"/>
      <c r="KB525" s="4">
        <v>0</v>
      </c>
      <c r="KC525" s="4"/>
      <c r="KD525" s="4"/>
      <c r="KE525" s="4"/>
      <c r="KF525" s="4"/>
      <c r="KG525" s="4"/>
      <c r="KH525" s="4"/>
      <c r="KI525" s="4"/>
      <c r="KJ525" s="4"/>
      <c r="KK525" s="4">
        <f t="shared" si="18"/>
        <v>450</v>
      </c>
    </row>
    <row r="526" spans="1:297" ht="30" customHeight="1" x14ac:dyDescent="0.25">
      <c r="A526" s="4">
        <v>509</v>
      </c>
      <c r="B526" s="4">
        <v>378</v>
      </c>
      <c r="C526" s="4" t="s">
        <v>1304</v>
      </c>
      <c r="D526" s="5" t="s">
        <v>1304</v>
      </c>
      <c r="E526" s="5" t="s">
        <v>1305</v>
      </c>
      <c r="F526" s="4"/>
      <c r="G526" s="7">
        <v>2397.6</v>
      </c>
      <c r="H526" s="4">
        <v>0</v>
      </c>
      <c r="I526" s="4"/>
      <c r="J526" s="4"/>
      <c r="K526" s="4"/>
      <c r="L526" s="4"/>
      <c r="M526" s="4"/>
      <c r="N526" s="4"/>
      <c r="O526" s="4"/>
      <c r="P526" s="4">
        <v>0</v>
      </c>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v>0</v>
      </c>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v>0</v>
      </c>
      <c r="HM526" s="4"/>
      <c r="HN526" s="4"/>
      <c r="HO526" s="4"/>
      <c r="HP526" s="4"/>
      <c r="HQ526" s="4"/>
      <c r="HR526" s="4"/>
      <c r="HS526" s="4"/>
      <c r="HT526" s="4"/>
      <c r="HU526" s="4"/>
      <c r="HV526" s="4"/>
      <c r="HW526" s="4"/>
      <c r="HX526" s="4"/>
      <c r="HY526" s="4"/>
      <c r="HZ526" s="4"/>
      <c r="IA526" s="4">
        <v>0</v>
      </c>
      <c r="IB526" s="4"/>
      <c r="IC526" s="4"/>
      <c r="ID526" s="4"/>
      <c r="IE526" s="4"/>
      <c r="IF526" s="4"/>
      <c r="IG526" s="4"/>
      <c r="IH526" s="4">
        <v>50</v>
      </c>
      <c r="II526" s="4"/>
      <c r="IJ526" s="4"/>
      <c r="IK526" s="4"/>
      <c r="IL526" s="4"/>
      <c r="IM526" s="4"/>
      <c r="IN526" s="4"/>
      <c r="IO526" s="4"/>
      <c r="IP526" s="4"/>
      <c r="IQ526" s="4"/>
      <c r="IR526" s="4">
        <v>0</v>
      </c>
      <c r="IS526" s="4">
        <v>0</v>
      </c>
      <c r="IT526" s="4">
        <v>200</v>
      </c>
      <c r="IU526" s="4"/>
      <c r="IV526" s="4"/>
      <c r="IW526" s="4"/>
      <c r="IX526" s="4"/>
      <c r="IY526" s="4"/>
      <c r="IZ526" s="4"/>
      <c r="JA526" s="4">
        <v>0</v>
      </c>
      <c r="JB526" s="4"/>
      <c r="JC526" s="4"/>
      <c r="JD526" s="4"/>
      <c r="JE526" s="4"/>
      <c r="JF526" s="4"/>
      <c r="JG526" s="4"/>
      <c r="JH526" s="4"/>
      <c r="JI526" s="4"/>
      <c r="JJ526" s="4"/>
      <c r="JK526" s="4"/>
      <c r="JL526" s="4"/>
      <c r="JM526" s="4"/>
      <c r="JN526" s="4"/>
      <c r="JO526" s="4">
        <v>0</v>
      </c>
      <c r="JP526" s="4"/>
      <c r="JQ526" s="4"/>
      <c r="JR526" s="4"/>
      <c r="JS526" s="4">
        <v>0</v>
      </c>
      <c r="JT526" s="4"/>
      <c r="JU526" s="4"/>
      <c r="JV526" s="4"/>
      <c r="JW526" s="4"/>
      <c r="JX526" s="4"/>
      <c r="JY526" s="4"/>
      <c r="JZ526" s="4"/>
      <c r="KA526" s="4"/>
      <c r="KB526" s="4">
        <v>0</v>
      </c>
      <c r="KC526" s="4"/>
      <c r="KD526" s="4"/>
      <c r="KE526" s="4"/>
      <c r="KF526" s="4"/>
      <c r="KG526" s="4"/>
      <c r="KH526" s="4"/>
      <c r="KI526" s="4"/>
      <c r="KJ526" s="4"/>
      <c r="KK526" s="4">
        <f t="shared" si="18"/>
        <v>250</v>
      </c>
    </row>
    <row r="527" spans="1:297" ht="30" customHeight="1" x14ac:dyDescent="0.25">
      <c r="A527" s="4">
        <v>510</v>
      </c>
      <c r="B527" s="4">
        <v>379</v>
      </c>
      <c r="C527" s="4" t="s">
        <v>1306</v>
      </c>
      <c r="D527" s="5" t="s">
        <v>1306</v>
      </c>
      <c r="E527" s="5" t="s">
        <v>1307</v>
      </c>
      <c r="F527" s="4"/>
      <c r="G527" s="7">
        <v>1800</v>
      </c>
      <c r="H527" s="4">
        <v>0</v>
      </c>
      <c r="I527" s="4"/>
      <c r="J527" s="4"/>
      <c r="K527" s="4"/>
      <c r="L527" s="4"/>
      <c r="M527" s="4"/>
      <c r="N527" s="4"/>
      <c r="O527" s="4"/>
      <c r="P527" s="4">
        <v>0</v>
      </c>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v>0</v>
      </c>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v>0</v>
      </c>
      <c r="HM527" s="4"/>
      <c r="HN527" s="4"/>
      <c r="HO527" s="4"/>
      <c r="HP527" s="4"/>
      <c r="HQ527" s="4"/>
      <c r="HR527" s="4"/>
      <c r="HS527" s="4"/>
      <c r="HT527" s="4"/>
      <c r="HU527" s="4"/>
      <c r="HV527" s="4"/>
      <c r="HW527" s="4"/>
      <c r="HX527" s="4"/>
      <c r="HY527" s="4"/>
      <c r="HZ527" s="4"/>
      <c r="IA527" s="4">
        <v>0</v>
      </c>
      <c r="IB527" s="4"/>
      <c r="IC527" s="4"/>
      <c r="ID527" s="4"/>
      <c r="IE527" s="4"/>
      <c r="IF527" s="4"/>
      <c r="IG527" s="4"/>
      <c r="IH527" s="4"/>
      <c r="II527" s="4"/>
      <c r="IJ527" s="4"/>
      <c r="IK527" s="4"/>
      <c r="IL527" s="4"/>
      <c r="IM527" s="4"/>
      <c r="IN527" s="4"/>
      <c r="IO527" s="4"/>
      <c r="IP527" s="4"/>
      <c r="IQ527" s="4"/>
      <c r="IR527" s="4">
        <v>0</v>
      </c>
      <c r="IS527" s="4">
        <v>0</v>
      </c>
      <c r="IT527" s="4">
        <v>100</v>
      </c>
      <c r="IU527" s="4"/>
      <c r="IV527" s="4"/>
      <c r="IW527" s="4"/>
      <c r="IX527" s="4"/>
      <c r="IY527" s="4"/>
      <c r="IZ527" s="4"/>
      <c r="JA527" s="4">
        <v>0</v>
      </c>
      <c r="JB527" s="4"/>
      <c r="JC527" s="4"/>
      <c r="JD527" s="4"/>
      <c r="JE527" s="4"/>
      <c r="JF527" s="4"/>
      <c r="JG527" s="4"/>
      <c r="JH527" s="4"/>
      <c r="JI527" s="4"/>
      <c r="JJ527" s="4"/>
      <c r="JK527" s="4"/>
      <c r="JL527" s="4"/>
      <c r="JM527" s="4"/>
      <c r="JN527" s="4"/>
      <c r="JO527" s="4">
        <v>0</v>
      </c>
      <c r="JP527" s="4"/>
      <c r="JQ527" s="4"/>
      <c r="JR527" s="4"/>
      <c r="JS527" s="4">
        <v>0</v>
      </c>
      <c r="JT527" s="4"/>
      <c r="JU527" s="4"/>
      <c r="JV527" s="4"/>
      <c r="JW527" s="4"/>
      <c r="JX527" s="4"/>
      <c r="JY527" s="4"/>
      <c r="JZ527" s="4"/>
      <c r="KA527" s="4"/>
      <c r="KB527" s="4">
        <v>0</v>
      </c>
      <c r="KC527" s="4"/>
      <c r="KD527" s="4"/>
      <c r="KE527" s="4"/>
      <c r="KF527" s="4"/>
      <c r="KG527" s="4"/>
      <c r="KH527" s="4"/>
      <c r="KI527" s="4"/>
      <c r="KJ527" s="4"/>
      <c r="KK527" s="4">
        <f t="shared" si="18"/>
        <v>100</v>
      </c>
    </row>
    <row r="528" spans="1:297" ht="30" customHeight="1" x14ac:dyDescent="0.25">
      <c r="A528" s="4">
        <v>512</v>
      </c>
      <c r="B528" s="4">
        <v>380</v>
      </c>
      <c r="C528" s="4" t="s">
        <v>1308</v>
      </c>
      <c r="D528" s="17" t="s">
        <v>1308</v>
      </c>
      <c r="E528" s="17" t="s">
        <v>1309</v>
      </c>
      <c r="F528" s="4"/>
      <c r="G528" s="7">
        <v>556.97280000000001</v>
      </c>
      <c r="H528" s="4">
        <v>0</v>
      </c>
      <c r="I528" s="4"/>
      <c r="J528" s="4"/>
      <c r="K528" s="4"/>
      <c r="L528" s="4"/>
      <c r="M528" s="4"/>
      <c r="N528" s="4"/>
      <c r="O528" s="4"/>
      <c r="P528" s="4">
        <v>0</v>
      </c>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v>0</v>
      </c>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v>0</v>
      </c>
      <c r="HM528" s="4"/>
      <c r="HN528" s="4"/>
      <c r="HO528" s="4"/>
      <c r="HP528" s="4"/>
      <c r="HQ528" s="4"/>
      <c r="HR528" s="4"/>
      <c r="HS528" s="4"/>
      <c r="HT528" s="4"/>
      <c r="HU528" s="4"/>
      <c r="HV528" s="4"/>
      <c r="HW528" s="4"/>
      <c r="HX528" s="4"/>
      <c r="HY528" s="4"/>
      <c r="HZ528" s="4"/>
      <c r="IA528" s="4">
        <v>0</v>
      </c>
      <c r="IB528" s="4">
        <v>20</v>
      </c>
      <c r="IC528" s="4"/>
      <c r="ID528" s="4"/>
      <c r="IE528" s="4"/>
      <c r="IF528" s="4"/>
      <c r="IG528" s="4"/>
      <c r="IH528" s="4"/>
      <c r="II528" s="4"/>
      <c r="IJ528" s="4"/>
      <c r="IK528" s="4"/>
      <c r="IL528" s="4"/>
      <c r="IM528" s="4"/>
      <c r="IN528" s="4"/>
      <c r="IO528" s="4"/>
      <c r="IP528" s="4">
        <v>10</v>
      </c>
      <c r="IQ528" s="4"/>
      <c r="IR528" s="4">
        <v>100</v>
      </c>
      <c r="IS528" s="4">
        <v>0</v>
      </c>
      <c r="IT528" s="4"/>
      <c r="IU528" s="4"/>
      <c r="IV528" s="4"/>
      <c r="IW528" s="4"/>
      <c r="IX528" s="4"/>
      <c r="IY528" s="4"/>
      <c r="IZ528" s="4"/>
      <c r="JA528" s="4">
        <v>0</v>
      </c>
      <c r="JB528" s="4"/>
      <c r="JC528" s="4"/>
      <c r="JD528" s="4"/>
      <c r="JE528" s="4"/>
      <c r="JF528" s="4"/>
      <c r="JG528" s="4"/>
      <c r="JH528" s="4"/>
      <c r="JI528" s="4"/>
      <c r="JJ528" s="4"/>
      <c r="JK528" s="4"/>
      <c r="JL528" s="4"/>
      <c r="JM528" s="4"/>
      <c r="JN528" s="4"/>
      <c r="JO528" s="4">
        <v>0</v>
      </c>
      <c r="JP528" s="4"/>
      <c r="JQ528" s="4"/>
      <c r="JR528" s="4"/>
      <c r="JS528" s="4">
        <v>200</v>
      </c>
      <c r="JT528" s="4"/>
      <c r="JU528" s="4"/>
      <c r="JV528" s="4"/>
      <c r="JW528" s="4"/>
      <c r="JX528" s="4"/>
      <c r="JY528" s="4"/>
      <c r="JZ528" s="4"/>
      <c r="KA528" s="4"/>
      <c r="KB528" s="4">
        <v>0</v>
      </c>
      <c r="KC528" s="4"/>
      <c r="KD528" s="4"/>
      <c r="KE528" s="4"/>
      <c r="KF528" s="4"/>
      <c r="KG528" s="4"/>
      <c r="KH528" s="4">
        <v>30</v>
      </c>
      <c r="KI528" s="4"/>
      <c r="KJ528" s="4"/>
      <c r="KK528" s="4">
        <f t="shared" si="18"/>
        <v>360</v>
      </c>
    </row>
    <row r="529" spans="1:297" ht="30" customHeight="1" x14ac:dyDescent="0.25">
      <c r="A529" s="4">
        <v>513</v>
      </c>
      <c r="B529" s="4">
        <v>381</v>
      </c>
      <c r="C529" s="4" t="s">
        <v>1310</v>
      </c>
      <c r="D529" s="17" t="s">
        <v>1310</v>
      </c>
      <c r="E529" s="17" t="s">
        <v>1311</v>
      </c>
      <c r="F529" s="4"/>
      <c r="G529" s="7">
        <v>300</v>
      </c>
      <c r="H529" s="4">
        <v>0</v>
      </c>
      <c r="I529" s="4"/>
      <c r="J529" s="4"/>
      <c r="K529" s="4"/>
      <c r="L529" s="4"/>
      <c r="M529" s="4"/>
      <c r="N529" s="4"/>
      <c r="O529" s="4"/>
      <c r="P529" s="4">
        <v>0</v>
      </c>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v>0</v>
      </c>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v>0</v>
      </c>
      <c r="HM529" s="4"/>
      <c r="HN529" s="4"/>
      <c r="HO529" s="4"/>
      <c r="HP529" s="4"/>
      <c r="HQ529" s="4"/>
      <c r="HR529" s="4"/>
      <c r="HS529" s="4"/>
      <c r="HT529" s="4"/>
      <c r="HU529" s="4"/>
      <c r="HV529" s="4"/>
      <c r="HW529" s="4"/>
      <c r="HX529" s="4"/>
      <c r="HY529" s="4"/>
      <c r="HZ529" s="4"/>
      <c r="IA529" s="4">
        <v>0</v>
      </c>
      <c r="IB529" s="4">
        <v>100</v>
      </c>
      <c r="IC529" s="4"/>
      <c r="ID529" s="4"/>
      <c r="IE529" s="4"/>
      <c r="IF529" s="4"/>
      <c r="IG529" s="4"/>
      <c r="IH529" s="4"/>
      <c r="II529" s="4"/>
      <c r="IJ529" s="4"/>
      <c r="IK529" s="4"/>
      <c r="IL529" s="4"/>
      <c r="IM529" s="4"/>
      <c r="IN529" s="4"/>
      <c r="IO529" s="4"/>
      <c r="IP529" s="4">
        <v>65</v>
      </c>
      <c r="IQ529" s="4"/>
      <c r="IR529" s="4">
        <v>0</v>
      </c>
      <c r="IS529" s="4">
        <v>0</v>
      </c>
      <c r="IT529" s="4"/>
      <c r="IU529" s="4"/>
      <c r="IV529" s="4"/>
      <c r="IW529" s="4"/>
      <c r="IX529" s="4"/>
      <c r="IY529" s="4"/>
      <c r="IZ529" s="4">
        <v>3</v>
      </c>
      <c r="JA529" s="4">
        <v>0</v>
      </c>
      <c r="JB529" s="4"/>
      <c r="JC529" s="4"/>
      <c r="JD529" s="4"/>
      <c r="JE529" s="4"/>
      <c r="JF529" s="4"/>
      <c r="JG529" s="4"/>
      <c r="JH529" s="4"/>
      <c r="JI529" s="4"/>
      <c r="JJ529" s="4">
        <v>20</v>
      </c>
      <c r="JK529" s="4">
        <v>5</v>
      </c>
      <c r="JL529" s="4"/>
      <c r="JM529" s="4"/>
      <c r="JN529" s="4"/>
      <c r="JO529" s="4">
        <v>0</v>
      </c>
      <c r="JP529" s="4"/>
      <c r="JQ529" s="4"/>
      <c r="JR529" s="4"/>
      <c r="JS529" s="4">
        <v>200</v>
      </c>
      <c r="JT529" s="4"/>
      <c r="JU529" s="4"/>
      <c r="JV529" s="4"/>
      <c r="JW529" s="4"/>
      <c r="JX529" s="4"/>
      <c r="JY529" s="4"/>
      <c r="JZ529" s="4"/>
      <c r="KA529" s="4"/>
      <c r="KB529" s="4">
        <v>0</v>
      </c>
      <c r="KC529" s="4"/>
      <c r="KD529" s="4"/>
      <c r="KE529" s="4"/>
      <c r="KF529" s="4"/>
      <c r="KG529" s="4"/>
      <c r="KH529" s="4"/>
      <c r="KI529" s="4"/>
      <c r="KJ529" s="4"/>
      <c r="KK529" s="4">
        <f t="shared" si="18"/>
        <v>393</v>
      </c>
    </row>
    <row r="530" spans="1:297" ht="30" customHeight="1" x14ac:dyDescent="0.25">
      <c r="A530" s="4">
        <v>514</v>
      </c>
      <c r="B530" s="4">
        <v>382</v>
      </c>
      <c r="C530" s="4" t="s">
        <v>1312</v>
      </c>
      <c r="D530" s="6" t="s">
        <v>1312</v>
      </c>
      <c r="E530" s="6" t="s">
        <v>1313</v>
      </c>
      <c r="F530" s="4"/>
      <c r="G530" s="7">
        <v>159.30000000000001</v>
      </c>
      <c r="H530" s="4">
        <v>0</v>
      </c>
      <c r="I530" s="4"/>
      <c r="J530" s="4"/>
      <c r="K530" s="4"/>
      <c r="L530" s="4"/>
      <c r="M530" s="4"/>
      <c r="N530" s="4"/>
      <c r="O530" s="4"/>
      <c r="P530" s="4">
        <v>0</v>
      </c>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v>0</v>
      </c>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v>0</v>
      </c>
      <c r="HM530" s="4"/>
      <c r="HN530" s="4"/>
      <c r="HO530" s="4"/>
      <c r="HP530" s="4"/>
      <c r="HQ530" s="4"/>
      <c r="HR530" s="4"/>
      <c r="HS530" s="4"/>
      <c r="HT530" s="4"/>
      <c r="HU530" s="4"/>
      <c r="HV530" s="4"/>
      <c r="HW530" s="4"/>
      <c r="HX530" s="4"/>
      <c r="HY530" s="4"/>
      <c r="HZ530" s="4"/>
      <c r="IA530" s="4">
        <v>2</v>
      </c>
      <c r="IB530" s="4"/>
      <c r="IC530" s="4"/>
      <c r="ID530" s="4"/>
      <c r="IE530" s="4"/>
      <c r="IF530" s="4"/>
      <c r="IG530" s="4"/>
      <c r="IH530" s="4"/>
      <c r="II530" s="4"/>
      <c r="IJ530" s="4"/>
      <c r="IK530" s="4"/>
      <c r="IL530" s="4"/>
      <c r="IM530" s="4"/>
      <c r="IN530" s="4"/>
      <c r="IO530" s="4"/>
      <c r="IP530" s="4"/>
      <c r="IQ530" s="4"/>
      <c r="IR530" s="4">
        <v>0</v>
      </c>
      <c r="IS530" s="4">
        <v>0</v>
      </c>
      <c r="IT530" s="4"/>
      <c r="IU530" s="4"/>
      <c r="IV530" s="4"/>
      <c r="IW530" s="4"/>
      <c r="IX530" s="4"/>
      <c r="IY530" s="4"/>
      <c r="IZ530" s="4">
        <v>5</v>
      </c>
      <c r="JA530" s="4">
        <v>0</v>
      </c>
      <c r="JB530" s="4"/>
      <c r="JC530" s="4"/>
      <c r="JD530" s="4"/>
      <c r="JE530" s="4"/>
      <c r="JF530" s="4"/>
      <c r="JG530" s="4"/>
      <c r="JH530" s="4"/>
      <c r="JI530" s="4"/>
      <c r="JJ530" s="4"/>
      <c r="JK530" s="4"/>
      <c r="JL530" s="4"/>
      <c r="JM530" s="4"/>
      <c r="JN530" s="4"/>
      <c r="JO530" s="4">
        <v>0</v>
      </c>
      <c r="JP530" s="4"/>
      <c r="JQ530" s="4"/>
      <c r="JR530" s="4"/>
      <c r="JS530" s="4">
        <v>20</v>
      </c>
      <c r="JT530" s="4"/>
      <c r="JU530" s="4"/>
      <c r="JV530" s="4"/>
      <c r="JW530" s="4"/>
      <c r="JX530" s="4"/>
      <c r="JY530" s="4"/>
      <c r="JZ530" s="4"/>
      <c r="KA530" s="4"/>
      <c r="KB530" s="4">
        <v>0</v>
      </c>
      <c r="KC530" s="4"/>
      <c r="KD530" s="4"/>
      <c r="KE530" s="4"/>
      <c r="KF530" s="4"/>
      <c r="KG530" s="4"/>
      <c r="KH530" s="4"/>
      <c r="KI530" s="4"/>
      <c r="KJ530" s="4"/>
      <c r="KK530" s="4">
        <f t="shared" si="18"/>
        <v>27</v>
      </c>
    </row>
    <row r="531" spans="1:297" ht="30" customHeight="1" x14ac:dyDescent="0.25">
      <c r="A531" s="4">
        <v>515</v>
      </c>
      <c r="B531" s="4">
        <v>383</v>
      </c>
      <c r="C531" s="4" t="s">
        <v>1314</v>
      </c>
      <c r="D531" s="5" t="s">
        <v>1314</v>
      </c>
      <c r="E531" s="5" t="s">
        <v>1315</v>
      </c>
      <c r="F531" s="4"/>
      <c r="G531" s="7">
        <v>396</v>
      </c>
      <c r="H531" s="4">
        <v>0</v>
      </c>
      <c r="I531" s="4"/>
      <c r="J531" s="4"/>
      <c r="K531" s="4"/>
      <c r="L531" s="4"/>
      <c r="M531" s="4"/>
      <c r="N531" s="4"/>
      <c r="O531" s="4"/>
      <c r="P531" s="4">
        <v>0</v>
      </c>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v>0</v>
      </c>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v>0</v>
      </c>
      <c r="HM531" s="4"/>
      <c r="HN531" s="4"/>
      <c r="HO531" s="4"/>
      <c r="HP531" s="4"/>
      <c r="HQ531" s="4"/>
      <c r="HR531" s="4"/>
      <c r="HS531" s="4"/>
      <c r="HT531" s="4"/>
      <c r="HU531" s="4"/>
      <c r="HV531" s="4"/>
      <c r="HW531" s="4"/>
      <c r="HX531" s="4"/>
      <c r="HY531" s="4"/>
      <c r="HZ531" s="4"/>
      <c r="IA531" s="4">
        <v>0</v>
      </c>
      <c r="IB531" s="4">
        <v>200</v>
      </c>
      <c r="IC531" s="4"/>
      <c r="ID531" s="4"/>
      <c r="IE531" s="4"/>
      <c r="IF531" s="4"/>
      <c r="IG531" s="4"/>
      <c r="IH531" s="4">
        <v>400</v>
      </c>
      <c r="II531" s="4"/>
      <c r="IJ531" s="4"/>
      <c r="IK531" s="4">
        <v>500</v>
      </c>
      <c r="IL531" s="4"/>
      <c r="IM531" s="4"/>
      <c r="IN531" s="4"/>
      <c r="IO531" s="4"/>
      <c r="IP531" s="4"/>
      <c r="IQ531" s="4"/>
      <c r="IR531" s="4">
        <v>0</v>
      </c>
      <c r="IS531" s="4">
        <v>0</v>
      </c>
      <c r="IT531" s="4">
        <v>1800</v>
      </c>
      <c r="IU531" s="4"/>
      <c r="IV531" s="4"/>
      <c r="IW531" s="4"/>
      <c r="IX531" s="4"/>
      <c r="IY531" s="4"/>
      <c r="IZ531" s="4"/>
      <c r="JA531" s="4">
        <v>100</v>
      </c>
      <c r="JB531" s="4"/>
      <c r="JC531" s="4"/>
      <c r="JD531" s="4"/>
      <c r="JE531" s="4"/>
      <c r="JF531" s="4"/>
      <c r="JG531" s="4"/>
      <c r="JH531" s="4"/>
      <c r="JI531" s="4"/>
      <c r="JJ531" s="4"/>
      <c r="JK531" s="4"/>
      <c r="JL531" s="4"/>
      <c r="JM531" s="4">
        <v>2</v>
      </c>
      <c r="JN531" s="4"/>
      <c r="JO531" s="4">
        <v>0</v>
      </c>
      <c r="JP531" s="4"/>
      <c r="JQ531" s="4"/>
      <c r="JR531" s="4"/>
      <c r="JS531" s="4">
        <v>5</v>
      </c>
      <c r="JT531" s="4"/>
      <c r="JU531" s="4"/>
      <c r="JV531" s="4"/>
      <c r="JW531" s="4"/>
      <c r="JX531" s="4">
        <v>50</v>
      </c>
      <c r="JY531" s="4"/>
      <c r="JZ531" s="4"/>
      <c r="KA531" s="4"/>
      <c r="KB531" s="4">
        <v>0</v>
      </c>
      <c r="KC531" s="4"/>
      <c r="KD531" s="4"/>
      <c r="KE531" s="4"/>
      <c r="KF531" s="4"/>
      <c r="KG531" s="4"/>
      <c r="KH531" s="4">
        <v>500</v>
      </c>
      <c r="KI531" s="4"/>
      <c r="KJ531" s="4"/>
      <c r="KK531" s="4">
        <f t="shared" si="18"/>
        <v>3557</v>
      </c>
    </row>
    <row r="532" spans="1:297" ht="30" customHeight="1" x14ac:dyDescent="0.25">
      <c r="A532" s="4">
        <v>516</v>
      </c>
      <c r="B532" s="4">
        <v>384</v>
      </c>
      <c r="C532" s="4" t="s">
        <v>1316</v>
      </c>
      <c r="D532" s="18" t="s">
        <v>1316</v>
      </c>
      <c r="E532" s="18" t="s">
        <v>1317</v>
      </c>
      <c r="F532" s="4"/>
      <c r="G532" s="7">
        <v>192.90960000000001</v>
      </c>
      <c r="H532" s="4">
        <v>0</v>
      </c>
      <c r="I532" s="4"/>
      <c r="J532" s="4"/>
      <c r="K532" s="4"/>
      <c r="L532" s="4"/>
      <c r="M532" s="4"/>
      <c r="N532" s="4"/>
      <c r="O532" s="4"/>
      <c r="P532" s="4">
        <v>0</v>
      </c>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v>0</v>
      </c>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v>0</v>
      </c>
      <c r="HM532" s="4"/>
      <c r="HN532" s="4"/>
      <c r="HO532" s="4"/>
      <c r="HP532" s="4"/>
      <c r="HQ532" s="4"/>
      <c r="HR532" s="4"/>
      <c r="HS532" s="4"/>
      <c r="HT532" s="4"/>
      <c r="HU532" s="4"/>
      <c r="HV532" s="4"/>
      <c r="HW532" s="4"/>
      <c r="HX532" s="4"/>
      <c r="HY532" s="4"/>
      <c r="HZ532" s="4"/>
      <c r="IA532" s="4">
        <v>0</v>
      </c>
      <c r="IB532" s="4"/>
      <c r="IC532" s="4"/>
      <c r="ID532" s="4"/>
      <c r="IE532" s="4"/>
      <c r="IF532" s="4"/>
      <c r="IG532" s="4"/>
      <c r="IH532" s="4">
        <v>400</v>
      </c>
      <c r="II532" s="4"/>
      <c r="IJ532" s="4"/>
      <c r="IK532" s="4">
        <v>1500</v>
      </c>
      <c r="IL532" s="4"/>
      <c r="IM532" s="4"/>
      <c r="IN532" s="4"/>
      <c r="IO532" s="4"/>
      <c r="IP532" s="4"/>
      <c r="IQ532" s="4"/>
      <c r="IR532" s="4">
        <v>0</v>
      </c>
      <c r="IS532" s="4">
        <v>0</v>
      </c>
      <c r="IT532" s="4"/>
      <c r="IU532" s="4"/>
      <c r="IV532" s="4"/>
      <c r="IW532" s="4">
        <v>10</v>
      </c>
      <c r="IX532" s="4"/>
      <c r="IY532" s="4"/>
      <c r="IZ532" s="4">
        <v>300</v>
      </c>
      <c r="JA532" s="4">
        <v>0</v>
      </c>
      <c r="JB532" s="4"/>
      <c r="JC532" s="4"/>
      <c r="JD532" s="4"/>
      <c r="JE532" s="4"/>
      <c r="JF532" s="4"/>
      <c r="JG532" s="4"/>
      <c r="JH532" s="4"/>
      <c r="JI532" s="4">
        <v>10</v>
      </c>
      <c r="JJ532" s="4">
        <v>200</v>
      </c>
      <c r="JK532" s="4"/>
      <c r="JL532" s="4"/>
      <c r="JM532" s="4"/>
      <c r="JN532" s="4"/>
      <c r="JO532" s="4">
        <v>0</v>
      </c>
      <c r="JP532" s="4"/>
      <c r="JQ532" s="4"/>
      <c r="JR532" s="4"/>
      <c r="JS532" s="4">
        <v>30</v>
      </c>
      <c r="JT532" s="4"/>
      <c r="JU532" s="4"/>
      <c r="JV532" s="4"/>
      <c r="JW532" s="4"/>
      <c r="JX532" s="4">
        <v>25</v>
      </c>
      <c r="JY532" s="4"/>
      <c r="JZ532" s="4"/>
      <c r="KA532" s="4"/>
      <c r="KB532" s="4">
        <v>0</v>
      </c>
      <c r="KC532" s="4"/>
      <c r="KD532" s="4"/>
      <c r="KE532" s="4"/>
      <c r="KF532" s="4"/>
      <c r="KG532" s="4"/>
      <c r="KH532" s="4">
        <v>200</v>
      </c>
      <c r="KI532" s="4"/>
      <c r="KJ532" s="4"/>
      <c r="KK532" s="4">
        <f t="shared" si="18"/>
        <v>2675</v>
      </c>
    </row>
    <row r="533" spans="1:297" ht="30" customHeight="1" x14ac:dyDescent="0.25">
      <c r="A533" s="4">
        <v>519</v>
      </c>
      <c r="B533" s="4">
        <v>385</v>
      </c>
      <c r="C533" s="4" t="s">
        <v>1318</v>
      </c>
      <c r="D533" s="6" t="s">
        <v>1319</v>
      </c>
      <c r="E533" s="6" t="s">
        <v>1320</v>
      </c>
      <c r="F533" s="4"/>
      <c r="G533" s="7">
        <v>113.94</v>
      </c>
      <c r="H533" s="4">
        <v>0</v>
      </c>
      <c r="I533" s="4"/>
      <c r="J533" s="4"/>
      <c r="K533" s="4"/>
      <c r="L533" s="4"/>
      <c r="M533" s="4"/>
      <c r="N533" s="4"/>
      <c r="O533" s="4"/>
      <c r="P533" s="4">
        <v>0</v>
      </c>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v>0</v>
      </c>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v>0</v>
      </c>
      <c r="HM533" s="4"/>
      <c r="HN533" s="4"/>
      <c r="HO533" s="4"/>
      <c r="HP533" s="4"/>
      <c r="HQ533" s="4"/>
      <c r="HR533" s="4"/>
      <c r="HS533" s="4"/>
      <c r="HT533" s="4"/>
      <c r="HU533" s="4"/>
      <c r="HV533" s="4"/>
      <c r="HW533" s="4"/>
      <c r="HX533" s="4"/>
      <c r="HY533" s="4"/>
      <c r="HZ533" s="4"/>
      <c r="IA533" s="4">
        <v>0</v>
      </c>
      <c r="IB533" s="4"/>
      <c r="IC533" s="4"/>
      <c r="ID533" s="4"/>
      <c r="IE533" s="4"/>
      <c r="IF533" s="4"/>
      <c r="IG533" s="4"/>
      <c r="IH533" s="4"/>
      <c r="II533" s="4"/>
      <c r="IJ533" s="4"/>
      <c r="IK533" s="4"/>
      <c r="IL533" s="4"/>
      <c r="IM533" s="4"/>
      <c r="IN533" s="4"/>
      <c r="IO533" s="4"/>
      <c r="IP533" s="4"/>
      <c r="IQ533" s="4"/>
      <c r="IR533" s="4">
        <v>500</v>
      </c>
      <c r="IS533" s="4">
        <v>0</v>
      </c>
      <c r="IT533" s="4"/>
      <c r="IU533" s="4"/>
      <c r="IV533" s="4"/>
      <c r="IW533" s="4"/>
      <c r="IX533" s="4"/>
      <c r="IY533" s="4"/>
      <c r="IZ533" s="4">
        <v>30</v>
      </c>
      <c r="JA533" s="4">
        <v>0</v>
      </c>
      <c r="JB533" s="4"/>
      <c r="JC533" s="4"/>
      <c r="JD533" s="4">
        <v>150</v>
      </c>
      <c r="JE533" s="4"/>
      <c r="JF533" s="4"/>
      <c r="JG533" s="4">
        <v>10</v>
      </c>
      <c r="JH533" s="4"/>
      <c r="JI533" s="4"/>
      <c r="JJ533" s="4"/>
      <c r="JK533" s="4">
        <v>2</v>
      </c>
      <c r="JL533" s="4"/>
      <c r="JM533" s="4"/>
      <c r="JN533" s="4"/>
      <c r="JO533" s="4">
        <v>0</v>
      </c>
      <c r="JP533" s="4"/>
      <c r="JQ533" s="4"/>
      <c r="JR533" s="4"/>
      <c r="JS533" s="4">
        <v>0</v>
      </c>
      <c r="JT533" s="4"/>
      <c r="JU533" s="4"/>
      <c r="JV533" s="4"/>
      <c r="JW533" s="4"/>
      <c r="JX533" s="4"/>
      <c r="JY533" s="4"/>
      <c r="JZ533" s="4"/>
      <c r="KA533" s="4"/>
      <c r="KB533" s="4">
        <v>0</v>
      </c>
      <c r="KC533" s="4"/>
      <c r="KD533" s="4"/>
      <c r="KE533" s="4"/>
      <c r="KF533" s="4"/>
      <c r="KG533" s="4"/>
      <c r="KH533" s="4"/>
      <c r="KI533" s="4"/>
      <c r="KJ533" s="4"/>
      <c r="KK533" s="4">
        <f t="shared" si="18"/>
        <v>692</v>
      </c>
    </row>
    <row r="534" spans="1:297" ht="30" customHeight="1" x14ac:dyDescent="0.25">
      <c r="A534" s="10">
        <v>520</v>
      </c>
      <c r="B534" s="10"/>
      <c r="C534" s="10" t="s">
        <v>1321</v>
      </c>
      <c r="D534" s="10"/>
      <c r="E534" s="10"/>
      <c r="F534" s="10"/>
      <c r="G534" s="11">
        <v>32.82</v>
      </c>
      <c r="H534" s="10">
        <v>0</v>
      </c>
      <c r="I534" s="10"/>
      <c r="J534" s="10"/>
      <c r="K534" s="10"/>
      <c r="L534" s="10"/>
      <c r="M534" s="10"/>
      <c r="N534" s="10"/>
      <c r="O534" s="10"/>
      <c r="P534" s="10">
        <v>0</v>
      </c>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c r="DO534" s="10"/>
      <c r="DP534" s="10"/>
      <c r="DQ534" s="10"/>
      <c r="DR534" s="10"/>
      <c r="DS534" s="10"/>
      <c r="DT534" s="10"/>
      <c r="DU534" s="10"/>
      <c r="DV534" s="10"/>
      <c r="DW534" s="10"/>
      <c r="DX534" s="10"/>
      <c r="DY534" s="10"/>
      <c r="DZ534" s="10"/>
      <c r="EA534" s="10"/>
      <c r="EB534" s="10"/>
      <c r="EC534" s="10"/>
      <c r="ED534" s="10"/>
      <c r="EE534" s="10"/>
      <c r="EF534" s="10"/>
      <c r="EG534" s="10"/>
      <c r="EH534" s="10"/>
      <c r="EI534" s="10"/>
      <c r="EJ534" s="10"/>
      <c r="EK534" s="10"/>
      <c r="EL534" s="10"/>
      <c r="EM534" s="10"/>
      <c r="EN534" s="10"/>
      <c r="EO534" s="10"/>
      <c r="EP534" s="10"/>
      <c r="EQ534" s="10"/>
      <c r="ER534" s="10"/>
      <c r="ES534" s="10"/>
      <c r="ET534" s="10"/>
      <c r="EU534" s="10"/>
      <c r="EV534" s="10"/>
      <c r="EW534" s="10"/>
      <c r="EX534" s="10"/>
      <c r="EY534" s="10"/>
      <c r="EZ534" s="10"/>
      <c r="FA534" s="10"/>
      <c r="FB534" s="10"/>
      <c r="FC534" s="10"/>
      <c r="FD534" s="10"/>
      <c r="FE534" s="10"/>
      <c r="FF534" s="10"/>
      <c r="FG534" s="10"/>
      <c r="FH534" s="10"/>
      <c r="FI534" s="10"/>
      <c r="FJ534" s="10"/>
      <c r="FK534" s="10"/>
      <c r="FL534" s="10"/>
      <c r="FM534" s="10"/>
      <c r="FN534" s="10"/>
      <c r="FO534" s="10"/>
      <c r="FP534" s="10"/>
      <c r="FQ534" s="10"/>
      <c r="FR534" s="10"/>
      <c r="FS534" s="10"/>
      <c r="FT534" s="10"/>
      <c r="FU534" s="10"/>
      <c r="FV534" s="10"/>
      <c r="FW534" s="10"/>
      <c r="FX534" s="10"/>
      <c r="FY534" s="10"/>
      <c r="FZ534" s="10"/>
      <c r="GA534" s="10"/>
      <c r="GB534" s="10"/>
      <c r="GC534" s="10"/>
      <c r="GD534" s="10"/>
      <c r="GE534" s="10"/>
      <c r="GF534" s="10"/>
      <c r="GG534" s="10"/>
      <c r="GH534" s="10"/>
      <c r="GI534" s="10"/>
      <c r="GJ534" s="10">
        <v>0</v>
      </c>
      <c r="GK534" s="10"/>
      <c r="GL534" s="10"/>
      <c r="GM534" s="10"/>
      <c r="GN534" s="10"/>
      <c r="GO534" s="10"/>
      <c r="GP534" s="10"/>
      <c r="GQ534" s="10"/>
      <c r="GR534" s="10"/>
      <c r="GS534" s="10"/>
      <c r="GT534" s="10"/>
      <c r="GU534" s="10"/>
      <c r="GV534" s="10"/>
      <c r="GW534" s="10"/>
      <c r="GX534" s="10"/>
      <c r="GY534" s="10"/>
      <c r="GZ534" s="10"/>
      <c r="HA534" s="10"/>
      <c r="HB534" s="10"/>
      <c r="HC534" s="10"/>
      <c r="HD534" s="10"/>
      <c r="HE534" s="10"/>
      <c r="HF534" s="10"/>
      <c r="HG534" s="10"/>
      <c r="HH534" s="10"/>
      <c r="HI534" s="10"/>
      <c r="HJ534" s="10"/>
      <c r="HK534" s="10"/>
      <c r="HL534" s="10">
        <v>0</v>
      </c>
      <c r="HM534" s="10"/>
      <c r="HN534" s="10"/>
      <c r="HO534" s="10"/>
      <c r="HP534" s="10"/>
      <c r="HQ534" s="10"/>
      <c r="HR534" s="10"/>
      <c r="HS534" s="10"/>
      <c r="HT534" s="10"/>
      <c r="HU534" s="10"/>
      <c r="HV534" s="10"/>
      <c r="HW534" s="10">
        <v>400</v>
      </c>
      <c r="HX534" s="10"/>
      <c r="HY534" s="10"/>
      <c r="HZ534" s="10"/>
      <c r="IA534" s="10">
        <v>20</v>
      </c>
      <c r="IB534" s="10">
        <v>5</v>
      </c>
      <c r="IC534" s="10"/>
      <c r="ID534" s="10"/>
      <c r="IE534" s="10"/>
      <c r="IF534" s="10"/>
      <c r="IG534" s="10"/>
      <c r="IH534" s="10">
        <v>1000</v>
      </c>
      <c r="II534" s="10"/>
      <c r="IJ534" s="10"/>
      <c r="IK534" s="10">
        <v>2500</v>
      </c>
      <c r="IL534" s="10"/>
      <c r="IM534" s="10"/>
      <c r="IN534" s="10"/>
      <c r="IO534" s="10"/>
      <c r="IP534" s="10">
        <v>200</v>
      </c>
      <c r="IQ534" s="10"/>
      <c r="IR534" s="10">
        <v>0</v>
      </c>
      <c r="IS534" s="10">
        <v>0</v>
      </c>
      <c r="IT534" s="10">
        <v>6100</v>
      </c>
      <c r="IU534" s="10"/>
      <c r="IV534" s="10"/>
      <c r="IW534" s="10"/>
      <c r="IX534" s="10"/>
      <c r="IY534" s="10"/>
      <c r="IZ534" s="10"/>
      <c r="JA534" s="10">
        <v>50</v>
      </c>
      <c r="JB534" s="10"/>
      <c r="JC534" s="10">
        <v>50</v>
      </c>
      <c r="JD534" s="10"/>
      <c r="JE534" s="10"/>
      <c r="JF534" s="10"/>
      <c r="JG534" s="10"/>
      <c r="JH534" s="10"/>
      <c r="JI534" s="10"/>
      <c r="JJ534" s="10"/>
      <c r="JK534" s="10"/>
      <c r="JL534" s="10"/>
      <c r="JM534" s="10"/>
      <c r="JN534" s="10"/>
      <c r="JO534" s="10">
        <v>0</v>
      </c>
      <c r="JP534" s="10">
        <v>10</v>
      </c>
      <c r="JQ534" s="10">
        <v>150</v>
      </c>
      <c r="JR534" s="10"/>
      <c r="JS534" s="10">
        <v>0</v>
      </c>
      <c r="JT534" s="10"/>
      <c r="JU534" s="10"/>
      <c r="JV534" s="10"/>
      <c r="JW534" s="10"/>
      <c r="JX534" s="10"/>
      <c r="JY534" s="10"/>
      <c r="JZ534" s="10"/>
      <c r="KA534" s="10"/>
      <c r="KB534" s="10">
        <v>70</v>
      </c>
      <c r="KC534" s="10"/>
      <c r="KD534" s="10"/>
      <c r="KE534" s="10"/>
      <c r="KF534" s="10"/>
      <c r="KG534" s="10"/>
      <c r="KH534" s="10"/>
      <c r="KI534" s="10"/>
      <c r="KJ534" s="10"/>
      <c r="KK534" s="10">
        <f t="shared" si="18"/>
        <v>10555</v>
      </c>
    </row>
    <row r="535" spans="1:297" ht="30" customHeight="1" x14ac:dyDescent="0.25">
      <c r="A535" s="10">
        <v>506</v>
      </c>
      <c r="B535" s="10"/>
      <c r="C535" s="10" t="s">
        <v>1322</v>
      </c>
      <c r="D535" s="10"/>
      <c r="E535" s="10"/>
      <c r="F535" s="10"/>
      <c r="G535" s="11">
        <v>18.36</v>
      </c>
      <c r="H535" s="10">
        <v>0</v>
      </c>
      <c r="I535" s="10"/>
      <c r="J535" s="10"/>
      <c r="K535" s="10"/>
      <c r="L535" s="10"/>
      <c r="M535" s="10"/>
      <c r="N535" s="10"/>
      <c r="O535" s="10"/>
      <c r="P535" s="10">
        <v>0</v>
      </c>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c r="DF535" s="10"/>
      <c r="DG535" s="10"/>
      <c r="DH535" s="10"/>
      <c r="DI535" s="10"/>
      <c r="DJ535" s="10"/>
      <c r="DK535" s="10"/>
      <c r="DL535" s="10"/>
      <c r="DM535" s="10"/>
      <c r="DN535" s="10"/>
      <c r="DO535" s="10"/>
      <c r="DP535" s="10"/>
      <c r="DQ535" s="10"/>
      <c r="DR535" s="10"/>
      <c r="DS535" s="10"/>
      <c r="DT535" s="10"/>
      <c r="DU535" s="10"/>
      <c r="DV535" s="10"/>
      <c r="DW535" s="10"/>
      <c r="DX535" s="10"/>
      <c r="DY535" s="10"/>
      <c r="DZ535" s="10"/>
      <c r="EA535" s="10"/>
      <c r="EB535" s="10"/>
      <c r="EC535" s="10"/>
      <c r="ED535" s="10"/>
      <c r="EE535" s="10"/>
      <c r="EF535" s="10"/>
      <c r="EG535" s="10"/>
      <c r="EH535" s="10"/>
      <c r="EI535" s="10"/>
      <c r="EJ535" s="10"/>
      <c r="EK535" s="10"/>
      <c r="EL535" s="10"/>
      <c r="EM535" s="10"/>
      <c r="EN535" s="10"/>
      <c r="EO535" s="10"/>
      <c r="EP535" s="10"/>
      <c r="EQ535" s="10"/>
      <c r="ER535" s="10"/>
      <c r="ES535" s="10"/>
      <c r="ET535" s="10"/>
      <c r="EU535" s="10"/>
      <c r="EV535" s="10"/>
      <c r="EW535" s="10"/>
      <c r="EX535" s="10"/>
      <c r="EY535" s="10"/>
      <c r="EZ535" s="10"/>
      <c r="FA535" s="10"/>
      <c r="FB535" s="10"/>
      <c r="FC535" s="10"/>
      <c r="FD535" s="10"/>
      <c r="FE535" s="10"/>
      <c r="FF535" s="10"/>
      <c r="FG535" s="10"/>
      <c r="FH535" s="10"/>
      <c r="FI535" s="10"/>
      <c r="FJ535" s="10"/>
      <c r="FK535" s="10"/>
      <c r="FL535" s="10"/>
      <c r="FM535" s="10"/>
      <c r="FN535" s="10"/>
      <c r="FO535" s="10"/>
      <c r="FP535" s="10"/>
      <c r="FQ535" s="10"/>
      <c r="FR535" s="10"/>
      <c r="FS535" s="10"/>
      <c r="FT535" s="10"/>
      <c r="FU535" s="10"/>
      <c r="FV535" s="10"/>
      <c r="FW535" s="10"/>
      <c r="FX535" s="10"/>
      <c r="FY535" s="10"/>
      <c r="FZ535" s="10"/>
      <c r="GA535" s="10"/>
      <c r="GB535" s="10"/>
      <c r="GC535" s="10"/>
      <c r="GD535" s="10"/>
      <c r="GE535" s="10"/>
      <c r="GF535" s="10"/>
      <c r="GG535" s="10"/>
      <c r="GH535" s="10"/>
      <c r="GI535" s="10"/>
      <c r="GJ535" s="10">
        <v>0</v>
      </c>
      <c r="GK535" s="10"/>
      <c r="GL535" s="10"/>
      <c r="GM535" s="10"/>
      <c r="GN535" s="10"/>
      <c r="GO535" s="10"/>
      <c r="GP535" s="10"/>
      <c r="GQ535" s="10"/>
      <c r="GR535" s="10"/>
      <c r="GS535" s="10"/>
      <c r="GT535" s="10"/>
      <c r="GU535" s="10"/>
      <c r="GV535" s="10"/>
      <c r="GW535" s="10"/>
      <c r="GX535" s="10"/>
      <c r="GY535" s="10"/>
      <c r="GZ535" s="10"/>
      <c r="HA535" s="10"/>
      <c r="HB535" s="10"/>
      <c r="HC535" s="10"/>
      <c r="HD535" s="10"/>
      <c r="HE535" s="10"/>
      <c r="HF535" s="10"/>
      <c r="HG535" s="10"/>
      <c r="HH535" s="10"/>
      <c r="HI535" s="10"/>
      <c r="HJ535" s="10"/>
      <c r="HK535" s="10"/>
      <c r="HL535" s="10">
        <v>0</v>
      </c>
      <c r="HM535" s="10"/>
      <c r="HN535" s="10"/>
      <c r="HO535" s="10"/>
      <c r="HP535" s="10">
        <v>500</v>
      </c>
      <c r="HQ535" s="10">
        <v>10</v>
      </c>
      <c r="HR535" s="10"/>
      <c r="HS535" s="10"/>
      <c r="HT535" s="10"/>
      <c r="HU535" s="10"/>
      <c r="HV535" s="10"/>
      <c r="HW535" s="10">
        <v>20</v>
      </c>
      <c r="HX535" s="10"/>
      <c r="HY535" s="10">
        <v>6500</v>
      </c>
      <c r="HZ535" s="10"/>
      <c r="IA535" s="10">
        <v>3400</v>
      </c>
      <c r="IB535" s="10">
        <v>2400</v>
      </c>
      <c r="IC535" s="10"/>
      <c r="ID535" s="10"/>
      <c r="IE535" s="10"/>
      <c r="IF535" s="10"/>
      <c r="IG535" s="10"/>
      <c r="IH535" s="10">
        <v>1000</v>
      </c>
      <c r="II535" s="10"/>
      <c r="IJ535" s="10"/>
      <c r="IK535" s="10"/>
      <c r="IL535" s="10"/>
      <c r="IM535" s="10"/>
      <c r="IN535" s="10">
        <v>1050</v>
      </c>
      <c r="IO535" s="10"/>
      <c r="IP535" s="10">
        <v>1300</v>
      </c>
      <c r="IQ535" s="10"/>
      <c r="IR535" s="10">
        <v>1500</v>
      </c>
      <c r="IS535" s="10">
        <v>0</v>
      </c>
      <c r="IT535" s="10"/>
      <c r="IU535" s="10"/>
      <c r="IV535" s="10"/>
      <c r="IW535" s="10">
        <v>30</v>
      </c>
      <c r="IX535" s="10"/>
      <c r="IY535" s="10"/>
      <c r="IZ535" s="10"/>
      <c r="JA535" s="10">
        <v>305</v>
      </c>
      <c r="JB535" s="10"/>
      <c r="JC535" s="10">
        <v>200</v>
      </c>
      <c r="JD535" s="10"/>
      <c r="JE535" s="10">
        <v>150</v>
      </c>
      <c r="JF535" s="10">
        <v>50</v>
      </c>
      <c r="JG535" s="10"/>
      <c r="JH535" s="10"/>
      <c r="JI535" s="10"/>
      <c r="JJ535" s="10"/>
      <c r="JK535" s="10">
        <v>20</v>
      </c>
      <c r="JL535" s="10"/>
      <c r="JM535" s="10">
        <v>70</v>
      </c>
      <c r="JN535" s="10">
        <v>20</v>
      </c>
      <c r="JO535" s="10">
        <v>100</v>
      </c>
      <c r="JP535" s="10">
        <v>10</v>
      </c>
      <c r="JQ535" s="10"/>
      <c r="JR535" s="10"/>
      <c r="JS535" s="10">
        <v>1000</v>
      </c>
      <c r="JT535" s="10"/>
      <c r="JU535" s="10"/>
      <c r="JV535" s="10"/>
      <c r="JW535" s="10"/>
      <c r="JX535" s="10"/>
      <c r="JY535" s="10"/>
      <c r="JZ535" s="10"/>
      <c r="KA535" s="10"/>
      <c r="KB535" s="10">
        <v>0</v>
      </c>
      <c r="KC535" s="10">
        <v>10</v>
      </c>
      <c r="KD535" s="10"/>
      <c r="KE535" s="10"/>
      <c r="KF535" s="10"/>
      <c r="KG535" s="10"/>
      <c r="KH535" s="10"/>
      <c r="KI535" s="10"/>
      <c r="KJ535" s="10"/>
      <c r="KK535" s="10">
        <f t="shared" si="18"/>
        <v>19645</v>
      </c>
    </row>
    <row r="536" spans="1:297" ht="30" customHeight="1" x14ac:dyDescent="0.25">
      <c r="A536" s="4"/>
      <c r="B536" s="4">
        <v>386</v>
      </c>
      <c r="C536" s="4"/>
      <c r="D536" s="5" t="s">
        <v>1321</v>
      </c>
      <c r="E536" s="5" t="s">
        <v>1323</v>
      </c>
      <c r="F536" s="4" t="s">
        <v>923</v>
      </c>
      <c r="G536" s="7">
        <v>32.82</v>
      </c>
      <c r="H536" s="4">
        <v>0</v>
      </c>
      <c r="I536" s="4">
        <v>0</v>
      </c>
      <c r="J536" s="4">
        <v>0</v>
      </c>
      <c r="K536" s="4">
        <v>0</v>
      </c>
      <c r="L536" s="4">
        <v>0</v>
      </c>
      <c r="M536" s="4">
        <v>0</v>
      </c>
      <c r="N536" s="4">
        <v>0</v>
      </c>
      <c r="O536" s="4">
        <v>0</v>
      </c>
      <c r="P536" s="4">
        <v>0</v>
      </c>
      <c r="Q536" s="4">
        <v>0</v>
      </c>
      <c r="R536" s="4">
        <v>0</v>
      </c>
      <c r="S536" s="4">
        <v>0</v>
      </c>
      <c r="T536" s="4">
        <v>0</v>
      </c>
      <c r="U536" s="4">
        <v>0</v>
      </c>
      <c r="V536" s="4">
        <v>0</v>
      </c>
      <c r="W536" s="4">
        <v>0</v>
      </c>
      <c r="X536" s="4">
        <v>0</v>
      </c>
      <c r="Y536" s="4">
        <v>0</v>
      </c>
      <c r="Z536" s="4">
        <v>0</v>
      </c>
      <c r="AA536" s="4">
        <v>0</v>
      </c>
      <c r="AB536" s="4">
        <v>0</v>
      </c>
      <c r="AC536" s="4">
        <v>0</v>
      </c>
      <c r="AD536" s="4">
        <v>0</v>
      </c>
      <c r="AE536" s="4">
        <v>0</v>
      </c>
      <c r="AF536" s="4">
        <v>0</v>
      </c>
      <c r="AG536" s="4">
        <v>0</v>
      </c>
      <c r="AH536" s="4">
        <v>0</v>
      </c>
      <c r="AI536" s="4">
        <v>0</v>
      </c>
      <c r="AJ536" s="4">
        <v>0</v>
      </c>
      <c r="AK536" s="4">
        <v>0</v>
      </c>
      <c r="AL536" s="4">
        <v>0</v>
      </c>
      <c r="AM536" s="4">
        <v>0</v>
      </c>
      <c r="AN536" s="4">
        <v>0</v>
      </c>
      <c r="AO536" s="4">
        <v>0</v>
      </c>
      <c r="AP536" s="4">
        <v>0</v>
      </c>
      <c r="AQ536" s="4">
        <v>0</v>
      </c>
      <c r="AR536" s="4">
        <v>0</v>
      </c>
      <c r="AS536" s="4">
        <v>0</v>
      </c>
      <c r="AT536" s="4">
        <v>0</v>
      </c>
      <c r="AU536" s="4">
        <v>0</v>
      </c>
      <c r="AV536" s="4">
        <v>0</v>
      </c>
      <c r="AW536" s="4">
        <v>0</v>
      </c>
      <c r="AX536" s="4">
        <v>0</v>
      </c>
      <c r="AY536" s="4">
        <v>0</v>
      </c>
      <c r="AZ536" s="4">
        <v>0</v>
      </c>
      <c r="BA536" s="4">
        <v>0</v>
      </c>
      <c r="BB536" s="4">
        <v>0</v>
      </c>
      <c r="BC536" s="4">
        <v>0</v>
      </c>
      <c r="BD536" s="4">
        <v>0</v>
      </c>
      <c r="BE536" s="4">
        <v>0</v>
      </c>
      <c r="BF536" s="4">
        <v>0</v>
      </c>
      <c r="BG536" s="4">
        <v>0</v>
      </c>
      <c r="BH536" s="4">
        <v>0</v>
      </c>
      <c r="BI536" s="4">
        <v>0</v>
      </c>
      <c r="BJ536" s="4">
        <v>0</v>
      </c>
      <c r="BK536" s="4">
        <v>0</v>
      </c>
      <c r="BL536" s="4">
        <v>0</v>
      </c>
      <c r="BM536" s="4">
        <v>0</v>
      </c>
      <c r="BN536" s="4">
        <v>0</v>
      </c>
      <c r="BO536" s="4">
        <v>0</v>
      </c>
      <c r="BP536" s="4">
        <v>0</v>
      </c>
      <c r="BQ536" s="4">
        <v>0</v>
      </c>
      <c r="BR536" s="4">
        <v>0</v>
      </c>
      <c r="BS536" s="4">
        <v>0</v>
      </c>
      <c r="BT536" s="4">
        <v>0</v>
      </c>
      <c r="BU536" s="4">
        <v>0</v>
      </c>
      <c r="BV536" s="4">
        <v>0</v>
      </c>
      <c r="BW536" s="4">
        <v>0</v>
      </c>
      <c r="BX536" s="4">
        <v>0</v>
      </c>
      <c r="BY536" s="4">
        <v>0</v>
      </c>
      <c r="BZ536" s="4">
        <v>0</v>
      </c>
      <c r="CA536" s="4">
        <v>0</v>
      </c>
      <c r="CB536" s="4">
        <v>0</v>
      </c>
      <c r="CC536" s="4">
        <v>0</v>
      </c>
      <c r="CD536" s="4">
        <v>0</v>
      </c>
      <c r="CE536" s="4">
        <v>0</v>
      </c>
      <c r="CF536" s="4">
        <v>0</v>
      </c>
      <c r="CG536" s="4">
        <v>0</v>
      </c>
      <c r="CH536" s="4">
        <v>0</v>
      </c>
      <c r="CI536" s="4">
        <v>0</v>
      </c>
      <c r="CJ536" s="4">
        <v>0</v>
      </c>
      <c r="CK536" s="4">
        <v>0</v>
      </c>
      <c r="CL536" s="4">
        <v>0</v>
      </c>
      <c r="CM536" s="4">
        <v>0</v>
      </c>
      <c r="CN536" s="4">
        <v>0</v>
      </c>
      <c r="CO536" s="4">
        <v>0</v>
      </c>
      <c r="CP536" s="4">
        <v>0</v>
      </c>
      <c r="CQ536" s="4">
        <v>0</v>
      </c>
      <c r="CR536" s="4">
        <v>0</v>
      </c>
      <c r="CS536" s="4">
        <v>0</v>
      </c>
      <c r="CT536" s="4">
        <v>0</v>
      </c>
      <c r="CU536" s="4">
        <v>0</v>
      </c>
      <c r="CV536" s="4">
        <v>0</v>
      </c>
      <c r="CW536" s="4">
        <v>0</v>
      </c>
      <c r="CX536" s="4">
        <v>0</v>
      </c>
      <c r="CY536" s="4">
        <v>0</v>
      </c>
      <c r="CZ536" s="4">
        <v>0</v>
      </c>
      <c r="DA536" s="4">
        <v>0</v>
      </c>
      <c r="DB536" s="4">
        <v>0</v>
      </c>
      <c r="DC536" s="4">
        <v>0</v>
      </c>
      <c r="DD536" s="4">
        <v>0</v>
      </c>
      <c r="DE536" s="4">
        <v>0</v>
      </c>
      <c r="DF536" s="4">
        <v>0</v>
      </c>
      <c r="DG536" s="4">
        <v>0</v>
      </c>
      <c r="DH536" s="4">
        <v>0</v>
      </c>
      <c r="DI536" s="4">
        <v>0</v>
      </c>
      <c r="DJ536" s="4">
        <v>0</v>
      </c>
      <c r="DK536" s="4">
        <v>0</v>
      </c>
      <c r="DL536" s="4">
        <v>0</v>
      </c>
      <c r="DM536" s="4">
        <v>0</v>
      </c>
      <c r="DN536" s="4">
        <v>0</v>
      </c>
      <c r="DO536" s="4">
        <v>0</v>
      </c>
      <c r="DP536" s="4">
        <v>0</v>
      </c>
      <c r="DQ536" s="4">
        <v>0</v>
      </c>
      <c r="DR536" s="4">
        <v>0</v>
      </c>
      <c r="DS536" s="4">
        <v>0</v>
      </c>
      <c r="DT536" s="4">
        <v>0</v>
      </c>
      <c r="DU536" s="4">
        <v>0</v>
      </c>
      <c r="DV536" s="4">
        <v>0</v>
      </c>
      <c r="DW536" s="4">
        <v>0</v>
      </c>
      <c r="DX536" s="4">
        <v>0</v>
      </c>
      <c r="DY536" s="4">
        <v>0</v>
      </c>
      <c r="DZ536" s="4">
        <v>0</v>
      </c>
      <c r="EA536" s="4">
        <v>0</v>
      </c>
      <c r="EB536" s="4">
        <v>0</v>
      </c>
      <c r="EC536" s="4">
        <v>0</v>
      </c>
      <c r="ED536" s="4">
        <v>0</v>
      </c>
      <c r="EE536" s="4">
        <v>0</v>
      </c>
      <c r="EF536" s="4">
        <v>0</v>
      </c>
      <c r="EG536" s="4">
        <v>0</v>
      </c>
      <c r="EH536" s="4">
        <v>0</v>
      </c>
      <c r="EI536" s="4">
        <v>0</v>
      </c>
      <c r="EJ536" s="4">
        <v>0</v>
      </c>
      <c r="EK536" s="4">
        <v>0</v>
      </c>
      <c r="EL536" s="4">
        <v>0</v>
      </c>
      <c r="EM536" s="4">
        <v>0</v>
      </c>
      <c r="EN536" s="4">
        <v>0</v>
      </c>
      <c r="EO536" s="4">
        <v>0</v>
      </c>
      <c r="EP536" s="4">
        <v>0</v>
      </c>
      <c r="EQ536" s="4">
        <v>0</v>
      </c>
      <c r="ER536" s="4">
        <v>0</v>
      </c>
      <c r="ES536" s="4">
        <v>0</v>
      </c>
      <c r="ET536" s="4">
        <v>0</v>
      </c>
      <c r="EU536" s="4">
        <v>0</v>
      </c>
      <c r="EV536" s="4">
        <v>0</v>
      </c>
      <c r="EW536" s="4">
        <v>0</v>
      </c>
      <c r="EX536" s="4">
        <v>0</v>
      </c>
      <c r="EY536" s="4">
        <v>0</v>
      </c>
      <c r="EZ536" s="4">
        <v>0</v>
      </c>
      <c r="FA536" s="4">
        <v>0</v>
      </c>
      <c r="FB536" s="4">
        <v>0</v>
      </c>
      <c r="FC536" s="4">
        <v>0</v>
      </c>
      <c r="FD536" s="4">
        <v>0</v>
      </c>
      <c r="FE536" s="4">
        <v>0</v>
      </c>
      <c r="FF536" s="4">
        <v>0</v>
      </c>
      <c r="FG536" s="4">
        <v>0</v>
      </c>
      <c r="FH536" s="4">
        <v>0</v>
      </c>
      <c r="FI536" s="4">
        <v>0</v>
      </c>
      <c r="FJ536" s="4">
        <v>0</v>
      </c>
      <c r="FK536" s="4">
        <v>0</v>
      </c>
      <c r="FL536" s="4">
        <v>0</v>
      </c>
      <c r="FM536" s="4">
        <v>0</v>
      </c>
      <c r="FN536" s="4">
        <v>0</v>
      </c>
      <c r="FO536" s="4">
        <v>0</v>
      </c>
      <c r="FP536" s="4">
        <v>0</v>
      </c>
      <c r="FQ536" s="4">
        <v>0</v>
      </c>
      <c r="FR536" s="4">
        <v>0</v>
      </c>
      <c r="FS536" s="4">
        <v>0</v>
      </c>
      <c r="FT536" s="4">
        <v>0</v>
      </c>
      <c r="FU536" s="4">
        <v>0</v>
      </c>
      <c r="FV536" s="4">
        <v>0</v>
      </c>
      <c r="FW536" s="4">
        <v>0</v>
      </c>
      <c r="FX536" s="4">
        <v>0</v>
      </c>
      <c r="FY536" s="4">
        <v>0</v>
      </c>
      <c r="FZ536" s="4">
        <v>0</v>
      </c>
      <c r="GA536" s="4">
        <v>0</v>
      </c>
      <c r="GB536" s="4">
        <v>0</v>
      </c>
      <c r="GC536" s="4">
        <v>0</v>
      </c>
      <c r="GD536" s="4">
        <v>0</v>
      </c>
      <c r="GE536" s="4">
        <v>0</v>
      </c>
      <c r="GF536" s="4">
        <v>0</v>
      </c>
      <c r="GG536" s="4">
        <v>0</v>
      </c>
      <c r="GH536" s="4">
        <v>0</v>
      </c>
      <c r="GI536" s="4">
        <v>0</v>
      </c>
      <c r="GJ536" s="4">
        <v>0</v>
      </c>
      <c r="GK536" s="4">
        <v>0</v>
      </c>
      <c r="GL536" s="4">
        <v>0</v>
      </c>
      <c r="GM536" s="4">
        <v>0</v>
      </c>
      <c r="GN536" s="4">
        <v>0</v>
      </c>
      <c r="GO536" s="4">
        <v>0</v>
      </c>
      <c r="GP536" s="4">
        <v>0</v>
      </c>
      <c r="GQ536" s="4">
        <v>0</v>
      </c>
      <c r="GR536" s="4">
        <v>0</v>
      </c>
      <c r="GS536" s="4">
        <v>0</v>
      </c>
      <c r="GT536" s="4">
        <v>0</v>
      </c>
      <c r="GU536" s="4">
        <v>0</v>
      </c>
      <c r="GV536" s="4">
        <v>0</v>
      </c>
      <c r="GW536" s="4">
        <v>0</v>
      </c>
      <c r="GX536" s="4">
        <v>0</v>
      </c>
      <c r="GY536" s="4">
        <v>0</v>
      </c>
      <c r="GZ536" s="4">
        <v>0</v>
      </c>
      <c r="HA536" s="4">
        <v>0</v>
      </c>
      <c r="HB536" s="4">
        <v>0</v>
      </c>
      <c r="HC536" s="4">
        <v>0</v>
      </c>
      <c r="HD536" s="4">
        <v>0</v>
      </c>
      <c r="HE536" s="4">
        <v>0</v>
      </c>
      <c r="HF536" s="4">
        <v>0</v>
      </c>
      <c r="HG536" s="4">
        <v>0</v>
      </c>
      <c r="HH536" s="4">
        <v>0</v>
      </c>
      <c r="HI536" s="4">
        <v>0</v>
      </c>
      <c r="HJ536" s="4">
        <v>0</v>
      </c>
      <c r="HK536" s="4">
        <v>0</v>
      </c>
      <c r="HL536" s="4">
        <v>0</v>
      </c>
      <c r="HM536" s="4">
        <v>0</v>
      </c>
      <c r="HN536" s="4">
        <v>0</v>
      </c>
      <c r="HO536" s="4">
        <v>0</v>
      </c>
      <c r="HP536" s="4">
        <v>500</v>
      </c>
      <c r="HQ536" s="4">
        <v>10</v>
      </c>
      <c r="HR536" s="4">
        <v>0</v>
      </c>
      <c r="HS536" s="4">
        <v>0</v>
      </c>
      <c r="HT536" s="4">
        <v>0</v>
      </c>
      <c r="HU536" s="4">
        <v>0</v>
      </c>
      <c r="HV536" s="4">
        <v>0</v>
      </c>
      <c r="HW536" s="4">
        <v>420</v>
      </c>
      <c r="HX536" s="4">
        <v>0</v>
      </c>
      <c r="HY536" s="4">
        <v>6500</v>
      </c>
      <c r="HZ536" s="4">
        <v>0</v>
      </c>
      <c r="IA536" s="4">
        <v>3420</v>
      </c>
      <c r="IB536" s="4">
        <v>2405</v>
      </c>
      <c r="IC536" s="4">
        <v>0</v>
      </c>
      <c r="ID536" s="4">
        <v>0</v>
      </c>
      <c r="IE536" s="4">
        <v>0</v>
      </c>
      <c r="IF536" s="4">
        <v>0</v>
      </c>
      <c r="IG536" s="4">
        <v>0</v>
      </c>
      <c r="IH536" s="4">
        <v>2000</v>
      </c>
      <c r="II536" s="4">
        <v>0</v>
      </c>
      <c r="IJ536" s="4">
        <v>0</v>
      </c>
      <c r="IK536" s="4">
        <v>2500</v>
      </c>
      <c r="IL536" s="4">
        <v>0</v>
      </c>
      <c r="IM536" s="4">
        <v>0</v>
      </c>
      <c r="IN536" s="4">
        <v>1050</v>
      </c>
      <c r="IO536" s="4">
        <v>0</v>
      </c>
      <c r="IP536" s="4">
        <v>1500</v>
      </c>
      <c r="IQ536" s="4">
        <v>0</v>
      </c>
      <c r="IR536" s="4">
        <v>1500</v>
      </c>
      <c r="IS536" s="4">
        <v>0</v>
      </c>
      <c r="IT536" s="4">
        <v>6100</v>
      </c>
      <c r="IU536" s="4">
        <v>0</v>
      </c>
      <c r="IV536" s="4">
        <v>0</v>
      </c>
      <c r="IW536" s="4">
        <v>30</v>
      </c>
      <c r="IX536" s="4">
        <v>0</v>
      </c>
      <c r="IY536" s="4">
        <v>0</v>
      </c>
      <c r="IZ536" s="4">
        <v>0</v>
      </c>
      <c r="JA536" s="4">
        <v>355</v>
      </c>
      <c r="JB536" s="4">
        <v>0</v>
      </c>
      <c r="JC536" s="4">
        <v>250</v>
      </c>
      <c r="JD536" s="4">
        <v>0</v>
      </c>
      <c r="JE536" s="4">
        <v>150</v>
      </c>
      <c r="JF536" s="4">
        <v>50</v>
      </c>
      <c r="JG536" s="4">
        <v>0</v>
      </c>
      <c r="JH536" s="4">
        <v>0</v>
      </c>
      <c r="JI536" s="4">
        <v>0</v>
      </c>
      <c r="JJ536" s="4">
        <v>0</v>
      </c>
      <c r="JK536" s="4">
        <v>20</v>
      </c>
      <c r="JL536" s="4">
        <v>0</v>
      </c>
      <c r="JM536" s="4">
        <v>70</v>
      </c>
      <c r="JN536" s="4">
        <v>20</v>
      </c>
      <c r="JO536" s="4">
        <v>100</v>
      </c>
      <c r="JP536" s="4">
        <v>20</v>
      </c>
      <c r="JQ536" s="4">
        <v>150</v>
      </c>
      <c r="JR536" s="4">
        <v>0</v>
      </c>
      <c r="JS536" s="4">
        <v>1000</v>
      </c>
      <c r="JT536" s="4">
        <v>0</v>
      </c>
      <c r="JU536" s="4">
        <v>0</v>
      </c>
      <c r="JV536" s="4">
        <v>0</v>
      </c>
      <c r="JW536" s="4">
        <v>0</v>
      </c>
      <c r="JX536" s="4">
        <v>0</v>
      </c>
      <c r="JY536" s="4">
        <v>0</v>
      </c>
      <c r="JZ536" s="4">
        <v>0</v>
      </c>
      <c r="KA536" s="4">
        <v>0</v>
      </c>
      <c r="KB536" s="4">
        <v>70</v>
      </c>
      <c r="KC536" s="4">
        <v>10</v>
      </c>
      <c r="KD536" s="4">
        <v>0</v>
      </c>
      <c r="KE536" s="4">
        <v>0</v>
      </c>
      <c r="KF536" s="4">
        <v>0</v>
      </c>
      <c r="KG536" s="4">
        <v>0</v>
      </c>
      <c r="KH536" s="4">
        <v>0</v>
      </c>
      <c r="KI536" s="4">
        <v>0</v>
      </c>
      <c r="KJ536" s="4">
        <v>0</v>
      </c>
      <c r="KK536" s="4">
        <f t="shared" si="18"/>
        <v>30200</v>
      </c>
    </row>
    <row r="537" spans="1:297" ht="30" customHeight="1" x14ac:dyDescent="0.25">
      <c r="A537" s="4">
        <v>522</v>
      </c>
      <c r="B537" s="4">
        <v>387</v>
      </c>
      <c r="C537" s="4" t="s">
        <v>1324</v>
      </c>
      <c r="D537" s="17" t="s">
        <v>1325</v>
      </c>
      <c r="E537" s="17" t="s">
        <v>1326</v>
      </c>
      <c r="F537" s="4"/>
      <c r="G537" s="7">
        <v>78.930000000000007</v>
      </c>
      <c r="H537" s="4">
        <v>0</v>
      </c>
      <c r="I537" s="4"/>
      <c r="J537" s="4"/>
      <c r="K537" s="4"/>
      <c r="L537" s="4"/>
      <c r="M537" s="4"/>
      <c r="N537" s="4"/>
      <c r="O537" s="4"/>
      <c r="P537" s="4">
        <v>0</v>
      </c>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v>0</v>
      </c>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v>0</v>
      </c>
      <c r="HM537" s="4"/>
      <c r="HN537" s="4"/>
      <c r="HO537" s="4"/>
      <c r="HP537" s="4"/>
      <c r="HQ537" s="4"/>
      <c r="HR537" s="4"/>
      <c r="HS537" s="4"/>
      <c r="HT537" s="4"/>
      <c r="HU537" s="4"/>
      <c r="HV537" s="4"/>
      <c r="HW537" s="4"/>
      <c r="HX537" s="4"/>
      <c r="HY537" s="4"/>
      <c r="HZ537" s="4"/>
      <c r="IA537" s="4">
        <v>0</v>
      </c>
      <c r="IB537" s="4"/>
      <c r="IC537" s="4"/>
      <c r="ID537" s="4"/>
      <c r="IE537" s="4"/>
      <c r="IF537" s="4"/>
      <c r="IG537" s="4">
        <v>10</v>
      </c>
      <c r="IH537" s="4">
        <v>600</v>
      </c>
      <c r="II537" s="4"/>
      <c r="IJ537" s="4"/>
      <c r="IK537" s="4"/>
      <c r="IL537" s="4"/>
      <c r="IM537" s="4"/>
      <c r="IN537" s="4"/>
      <c r="IO537" s="4"/>
      <c r="IP537" s="4"/>
      <c r="IQ537" s="4"/>
      <c r="IR537" s="4">
        <v>0</v>
      </c>
      <c r="IS537" s="4">
        <v>0</v>
      </c>
      <c r="IT537" s="4"/>
      <c r="IU537" s="4"/>
      <c r="IV537" s="4"/>
      <c r="IW537" s="4">
        <v>5</v>
      </c>
      <c r="IX537" s="4"/>
      <c r="IY537" s="4"/>
      <c r="IZ537" s="4">
        <v>30</v>
      </c>
      <c r="JA537" s="4">
        <v>0</v>
      </c>
      <c r="JB537" s="4"/>
      <c r="JC537" s="4"/>
      <c r="JD537" s="4"/>
      <c r="JE537" s="4"/>
      <c r="JF537" s="4"/>
      <c r="JG537" s="4"/>
      <c r="JH537" s="4"/>
      <c r="JI537" s="4">
        <v>25</v>
      </c>
      <c r="JJ537" s="4"/>
      <c r="JK537" s="4"/>
      <c r="JL537" s="4"/>
      <c r="JM537" s="4">
        <v>5</v>
      </c>
      <c r="JN537" s="4"/>
      <c r="JO537" s="4">
        <v>0</v>
      </c>
      <c r="JP537" s="4"/>
      <c r="JQ537" s="4"/>
      <c r="JR537" s="4">
        <v>5</v>
      </c>
      <c r="JS537" s="4">
        <v>100</v>
      </c>
      <c r="JT537" s="4"/>
      <c r="JU537" s="4"/>
      <c r="JV537" s="4"/>
      <c r="JW537" s="4"/>
      <c r="JX537" s="4">
        <v>30</v>
      </c>
      <c r="JY537" s="4"/>
      <c r="JZ537" s="4"/>
      <c r="KA537" s="4"/>
      <c r="KB537" s="4">
        <v>0</v>
      </c>
      <c r="KC537" s="4">
        <v>10</v>
      </c>
      <c r="KD537" s="4"/>
      <c r="KE537" s="4"/>
      <c r="KF537" s="4"/>
      <c r="KG537" s="4"/>
      <c r="KH537" s="4"/>
      <c r="KI537" s="4"/>
      <c r="KJ537" s="4"/>
      <c r="KK537" s="4">
        <f t="shared" si="18"/>
        <v>820</v>
      </c>
    </row>
    <row r="538" spans="1:297" ht="30" customHeight="1" x14ac:dyDescent="0.25">
      <c r="A538" s="4">
        <v>523</v>
      </c>
      <c r="B538" s="4">
        <v>388</v>
      </c>
      <c r="C538" s="4" t="s">
        <v>1327</v>
      </c>
      <c r="D538" s="5" t="s">
        <v>1327</v>
      </c>
      <c r="E538" s="5" t="s">
        <v>1328</v>
      </c>
      <c r="F538" s="4"/>
      <c r="G538" s="7">
        <v>840</v>
      </c>
      <c r="H538" s="4">
        <v>0</v>
      </c>
      <c r="I538" s="4"/>
      <c r="J538" s="4"/>
      <c r="K538" s="4"/>
      <c r="L538" s="4"/>
      <c r="M538" s="4"/>
      <c r="N538" s="4"/>
      <c r="O538" s="4"/>
      <c r="P538" s="4">
        <v>0</v>
      </c>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v>0</v>
      </c>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v>0</v>
      </c>
      <c r="HM538" s="4"/>
      <c r="HN538" s="4"/>
      <c r="HO538" s="4"/>
      <c r="HP538" s="4"/>
      <c r="HQ538" s="4"/>
      <c r="HR538" s="4"/>
      <c r="HS538" s="4"/>
      <c r="HT538" s="4"/>
      <c r="HU538" s="4"/>
      <c r="HV538" s="4"/>
      <c r="HW538" s="4"/>
      <c r="HX538" s="4"/>
      <c r="HY538" s="4"/>
      <c r="HZ538" s="4"/>
      <c r="IA538" s="4">
        <v>0</v>
      </c>
      <c r="IB538" s="4">
        <v>10</v>
      </c>
      <c r="IC538" s="4"/>
      <c r="ID538" s="4"/>
      <c r="IE538" s="4"/>
      <c r="IF538" s="4"/>
      <c r="IG538" s="4"/>
      <c r="IH538" s="4"/>
      <c r="II538" s="4"/>
      <c r="IJ538" s="4"/>
      <c r="IK538" s="4"/>
      <c r="IL538" s="4"/>
      <c r="IM538" s="4"/>
      <c r="IN538" s="4"/>
      <c r="IO538" s="4"/>
      <c r="IP538" s="4"/>
      <c r="IQ538" s="4"/>
      <c r="IR538" s="4">
        <v>0</v>
      </c>
      <c r="IS538" s="4">
        <v>0</v>
      </c>
      <c r="IT538" s="4">
        <v>1300</v>
      </c>
      <c r="IU538" s="4"/>
      <c r="IV538" s="4"/>
      <c r="IW538" s="4"/>
      <c r="IX538" s="4"/>
      <c r="IY538" s="4"/>
      <c r="IZ538" s="4"/>
      <c r="JA538" s="4">
        <v>0</v>
      </c>
      <c r="JB538" s="4"/>
      <c r="JC538" s="4"/>
      <c r="JD538" s="4"/>
      <c r="JE538" s="4"/>
      <c r="JF538" s="4"/>
      <c r="JG538" s="4"/>
      <c r="JH538" s="4"/>
      <c r="JI538" s="4"/>
      <c r="JJ538" s="4"/>
      <c r="JK538" s="4"/>
      <c r="JL538" s="4"/>
      <c r="JM538" s="4"/>
      <c r="JN538" s="4"/>
      <c r="JO538" s="4">
        <v>0</v>
      </c>
      <c r="JP538" s="4"/>
      <c r="JQ538" s="4"/>
      <c r="JR538" s="4"/>
      <c r="JS538" s="4">
        <v>0</v>
      </c>
      <c r="JT538" s="4"/>
      <c r="JU538" s="4"/>
      <c r="JV538" s="4"/>
      <c r="JW538" s="4"/>
      <c r="JX538" s="4"/>
      <c r="JY538" s="4"/>
      <c r="JZ538" s="4"/>
      <c r="KA538" s="4"/>
      <c r="KB538" s="4">
        <v>0</v>
      </c>
      <c r="KC538" s="4"/>
      <c r="KD538" s="4"/>
      <c r="KE538" s="4"/>
      <c r="KF538" s="4"/>
      <c r="KG538" s="4"/>
      <c r="KH538" s="4"/>
      <c r="KI538" s="4"/>
      <c r="KJ538" s="4"/>
      <c r="KK538" s="4">
        <f t="shared" si="18"/>
        <v>1310</v>
      </c>
    </row>
    <row r="539" spans="1:297" ht="30" customHeight="1" x14ac:dyDescent="0.25">
      <c r="A539" s="4">
        <v>524</v>
      </c>
      <c r="B539" s="4">
        <v>389</v>
      </c>
      <c r="C539" s="4" t="s">
        <v>1329</v>
      </c>
      <c r="D539" s="18" t="s">
        <v>1329</v>
      </c>
      <c r="E539" s="18" t="s">
        <v>1330</v>
      </c>
      <c r="F539" s="4"/>
      <c r="G539" s="7">
        <v>91.055800000000005</v>
      </c>
      <c r="H539" s="4">
        <v>0</v>
      </c>
      <c r="I539" s="4"/>
      <c r="J539" s="4"/>
      <c r="K539" s="4"/>
      <c r="L539" s="4"/>
      <c r="M539" s="4"/>
      <c r="N539" s="4"/>
      <c r="O539" s="4"/>
      <c r="P539" s="4">
        <v>0</v>
      </c>
      <c r="Q539" s="4"/>
      <c r="R539" s="4"/>
      <c r="S539" s="4"/>
      <c r="T539" s="4"/>
      <c r="U539" s="4"/>
      <c r="V539" s="4"/>
      <c r="W539" s="4"/>
      <c r="X539" s="4"/>
      <c r="Y539" s="4"/>
      <c r="Z539" s="4"/>
      <c r="AA539" s="4"/>
      <c r="AB539" s="4"/>
      <c r="AC539" s="4"/>
      <c r="AD539" s="4"/>
      <c r="AE539" s="4"/>
      <c r="AF539" s="4"/>
      <c r="AG539" s="4"/>
      <c r="AH539" s="4"/>
      <c r="AI539" s="4"/>
      <c r="AJ539" s="4">
        <v>2</v>
      </c>
      <c r="AK539" s="4"/>
      <c r="AL539" s="4"/>
      <c r="AM539" s="4"/>
      <c r="AN539" s="4"/>
      <c r="AO539" s="4"/>
      <c r="AP539" s="4"/>
      <c r="AQ539" s="4"/>
      <c r="AR539" s="4"/>
      <c r="AS539" s="4"/>
      <c r="AT539" s="4"/>
      <c r="AU539" s="4"/>
      <c r="AV539" s="4"/>
      <c r="AW539" s="4"/>
      <c r="AX539" s="4"/>
      <c r="AY539" s="4"/>
      <c r="AZ539" s="4">
        <v>20</v>
      </c>
      <c r="BA539" s="4"/>
      <c r="BB539" s="4"/>
      <c r="BC539" s="4"/>
      <c r="BD539" s="4">
        <v>15</v>
      </c>
      <c r="BE539" s="4"/>
      <c r="BF539" s="4"/>
      <c r="BG539" s="4"/>
      <c r="BH539" s="4"/>
      <c r="BI539" s="4"/>
      <c r="BJ539" s="4">
        <v>2</v>
      </c>
      <c r="BK539" s="4"/>
      <c r="BL539" s="4"/>
      <c r="BM539" s="4"/>
      <c r="BN539" s="4"/>
      <c r="BO539" s="4">
        <v>2</v>
      </c>
      <c r="BP539" s="4"/>
      <c r="BQ539" s="4">
        <v>5</v>
      </c>
      <c r="BR539" s="4"/>
      <c r="BS539" s="4">
        <v>8</v>
      </c>
      <c r="BT539" s="4"/>
      <c r="BU539" s="4"/>
      <c r="BV539" s="4">
        <v>14</v>
      </c>
      <c r="BW539" s="4"/>
      <c r="BX539" s="4">
        <v>10</v>
      </c>
      <c r="BY539" s="4">
        <v>1</v>
      </c>
      <c r="BZ539" s="4"/>
      <c r="CA539" s="4"/>
      <c r="CB539" s="4">
        <v>5</v>
      </c>
      <c r="CC539" s="4">
        <v>4</v>
      </c>
      <c r="CD539" s="4"/>
      <c r="CE539" s="4"/>
      <c r="CF539" s="4"/>
      <c r="CG539" s="4"/>
      <c r="CH539" s="4"/>
      <c r="CI539" s="4"/>
      <c r="CJ539" s="4">
        <v>4</v>
      </c>
      <c r="CK539" s="4"/>
      <c r="CL539" s="4"/>
      <c r="CM539" s="4"/>
      <c r="CN539" s="4">
        <v>1</v>
      </c>
      <c r="CO539" s="4">
        <v>3</v>
      </c>
      <c r="CP539" s="4"/>
      <c r="CQ539" s="4">
        <v>10</v>
      </c>
      <c r="CR539" s="4"/>
      <c r="CS539" s="4"/>
      <c r="CT539" s="4"/>
      <c r="CU539" s="4">
        <v>2</v>
      </c>
      <c r="CV539" s="4"/>
      <c r="CW539" s="4">
        <v>3</v>
      </c>
      <c r="CX539" s="4"/>
      <c r="CY539" s="4">
        <v>3</v>
      </c>
      <c r="CZ539" s="4"/>
      <c r="DA539" s="4"/>
      <c r="DB539" s="4">
        <v>4</v>
      </c>
      <c r="DC539" s="4">
        <v>3</v>
      </c>
      <c r="DD539" s="4"/>
      <c r="DE539" s="4"/>
      <c r="DF539" s="4"/>
      <c r="DG539" s="4">
        <v>2</v>
      </c>
      <c r="DH539" s="4"/>
      <c r="DI539" s="4"/>
      <c r="DJ539" s="4"/>
      <c r="DK539" s="4">
        <v>5</v>
      </c>
      <c r="DL539" s="4"/>
      <c r="DM539" s="4"/>
      <c r="DN539" s="4"/>
      <c r="DO539" s="4"/>
      <c r="DP539" s="4"/>
      <c r="DQ539" s="4">
        <v>3</v>
      </c>
      <c r="DR539" s="4">
        <v>4</v>
      </c>
      <c r="DS539" s="4"/>
      <c r="DT539" s="4"/>
      <c r="DU539" s="4"/>
      <c r="DV539" s="4"/>
      <c r="DW539" s="4"/>
      <c r="DX539" s="4">
        <v>4</v>
      </c>
      <c r="DY539" s="4">
        <v>1</v>
      </c>
      <c r="DZ539" s="4"/>
      <c r="EA539" s="4"/>
      <c r="EB539" s="4"/>
      <c r="EC539" s="4">
        <v>3</v>
      </c>
      <c r="ED539" s="4"/>
      <c r="EE539" s="4"/>
      <c r="EF539" s="4"/>
      <c r="EG539" s="4">
        <v>3</v>
      </c>
      <c r="EH539" s="4"/>
      <c r="EI539" s="4"/>
      <c r="EJ539" s="4"/>
      <c r="EK539" s="4">
        <v>6</v>
      </c>
      <c r="EL539" s="4"/>
      <c r="EM539" s="4"/>
      <c r="EN539" s="4"/>
      <c r="EO539" s="4"/>
      <c r="EP539" s="4"/>
      <c r="EQ539" s="4"/>
      <c r="ER539" s="4">
        <v>5</v>
      </c>
      <c r="ES539" s="4"/>
      <c r="ET539" s="4"/>
      <c r="EU539" s="4">
        <v>2</v>
      </c>
      <c r="EV539" s="4">
        <v>1</v>
      </c>
      <c r="EW539" s="4">
        <v>7</v>
      </c>
      <c r="EX539" s="4">
        <v>4</v>
      </c>
      <c r="EY539" s="4"/>
      <c r="EZ539" s="4"/>
      <c r="FA539" s="4"/>
      <c r="FB539" s="4"/>
      <c r="FC539" s="4">
        <v>20</v>
      </c>
      <c r="FD539" s="4"/>
      <c r="FE539" s="4"/>
      <c r="FF539" s="4"/>
      <c r="FG539" s="4"/>
      <c r="FH539" s="4"/>
      <c r="FI539" s="4"/>
      <c r="FJ539" s="4"/>
      <c r="FK539" s="4"/>
      <c r="FL539" s="4"/>
      <c r="FM539" s="4"/>
      <c r="FN539" s="4"/>
      <c r="FO539" s="4">
        <v>2</v>
      </c>
      <c r="FP539" s="4"/>
      <c r="FQ539" s="4"/>
      <c r="FR539" s="4">
        <v>3</v>
      </c>
      <c r="FS539" s="4"/>
      <c r="FT539" s="4">
        <v>1</v>
      </c>
      <c r="FU539" s="4"/>
      <c r="FV539" s="4">
        <v>2</v>
      </c>
      <c r="FW539" s="4">
        <v>10</v>
      </c>
      <c r="FX539" s="4"/>
      <c r="FY539" s="4"/>
      <c r="FZ539" s="4"/>
      <c r="GA539" s="4"/>
      <c r="GB539" s="4"/>
      <c r="GC539" s="4"/>
      <c r="GD539" s="4"/>
      <c r="GE539" s="4">
        <v>7</v>
      </c>
      <c r="GF539" s="4"/>
      <c r="GG539" s="4"/>
      <c r="GH539" s="4">
        <v>20</v>
      </c>
      <c r="GI539" s="4">
        <v>1</v>
      </c>
      <c r="GJ539" s="4">
        <v>8</v>
      </c>
      <c r="GK539" s="4"/>
      <c r="GL539" s="4"/>
      <c r="GM539" s="4"/>
      <c r="GN539" s="4">
        <v>2</v>
      </c>
      <c r="GO539" s="4">
        <v>1</v>
      </c>
      <c r="GP539" s="4">
        <v>5</v>
      </c>
      <c r="GQ539" s="4"/>
      <c r="GR539" s="4"/>
      <c r="GS539" s="4">
        <v>5</v>
      </c>
      <c r="GT539" s="4"/>
      <c r="GU539" s="4"/>
      <c r="GV539" s="4">
        <v>4</v>
      </c>
      <c r="GW539" s="4">
        <v>2</v>
      </c>
      <c r="GX539" s="4">
        <v>1</v>
      </c>
      <c r="GY539" s="4"/>
      <c r="GZ539" s="4"/>
      <c r="HA539" s="4"/>
      <c r="HB539" s="4"/>
      <c r="HC539" s="4">
        <v>2</v>
      </c>
      <c r="HD539" s="4"/>
      <c r="HE539" s="4"/>
      <c r="HF539" s="4">
        <v>5</v>
      </c>
      <c r="HG539" s="4"/>
      <c r="HH539" s="4">
        <v>2</v>
      </c>
      <c r="HI539" s="4"/>
      <c r="HJ539" s="4"/>
      <c r="HK539" s="4"/>
      <c r="HL539" s="4">
        <v>0</v>
      </c>
      <c r="HM539" s="4"/>
      <c r="HN539" s="4">
        <v>5</v>
      </c>
      <c r="HO539" s="4"/>
      <c r="HP539" s="4">
        <v>300</v>
      </c>
      <c r="HQ539" s="4"/>
      <c r="HR539" s="4"/>
      <c r="HS539" s="4"/>
      <c r="HT539" s="4"/>
      <c r="HU539" s="4"/>
      <c r="HV539" s="4"/>
      <c r="HW539" s="4"/>
      <c r="HX539" s="4"/>
      <c r="HY539" s="4"/>
      <c r="HZ539" s="4"/>
      <c r="IA539" s="4">
        <v>2020</v>
      </c>
      <c r="IB539" s="4"/>
      <c r="IC539" s="4">
        <v>100</v>
      </c>
      <c r="ID539" s="4"/>
      <c r="IE539" s="4"/>
      <c r="IF539" s="4"/>
      <c r="IG539" s="4"/>
      <c r="IH539" s="4">
        <v>3000</v>
      </c>
      <c r="II539" s="4"/>
      <c r="IJ539" s="4"/>
      <c r="IK539" s="4"/>
      <c r="IL539" s="4"/>
      <c r="IM539" s="4"/>
      <c r="IN539" s="4"/>
      <c r="IO539" s="4"/>
      <c r="IP539" s="4">
        <v>5000</v>
      </c>
      <c r="IQ539" s="4"/>
      <c r="IR539" s="4">
        <v>0</v>
      </c>
      <c r="IS539" s="4">
        <v>0</v>
      </c>
      <c r="IT539" s="4"/>
      <c r="IU539" s="4"/>
      <c r="IV539" s="4"/>
      <c r="IW539" s="4"/>
      <c r="IX539" s="4">
        <v>70</v>
      </c>
      <c r="IY539" s="4"/>
      <c r="IZ539" s="4"/>
      <c r="JA539" s="4">
        <v>800</v>
      </c>
      <c r="JB539" s="4"/>
      <c r="JC539" s="4"/>
      <c r="JD539" s="4"/>
      <c r="JE539" s="4">
        <v>100</v>
      </c>
      <c r="JF539" s="4">
        <v>300</v>
      </c>
      <c r="JG539" s="4">
        <v>50</v>
      </c>
      <c r="JH539" s="4"/>
      <c r="JI539" s="4"/>
      <c r="JJ539" s="4"/>
      <c r="JK539" s="4"/>
      <c r="JL539" s="4">
        <v>300</v>
      </c>
      <c r="JM539" s="4"/>
      <c r="JN539" s="4"/>
      <c r="JO539" s="4">
        <v>300</v>
      </c>
      <c r="JP539" s="4"/>
      <c r="JQ539" s="4"/>
      <c r="JR539" s="4"/>
      <c r="JS539" s="4">
        <v>800</v>
      </c>
      <c r="JT539" s="4">
        <v>10</v>
      </c>
      <c r="JU539" s="4"/>
      <c r="JV539" s="4">
        <v>100</v>
      </c>
      <c r="JW539" s="4"/>
      <c r="JX539" s="4">
        <v>150</v>
      </c>
      <c r="JY539" s="4">
        <v>50</v>
      </c>
      <c r="JZ539" s="4">
        <v>400</v>
      </c>
      <c r="KA539" s="4"/>
      <c r="KB539" s="4">
        <v>0</v>
      </c>
      <c r="KC539" s="4">
        <v>300</v>
      </c>
      <c r="KD539" s="4"/>
      <c r="KE539" s="4"/>
      <c r="KF539" s="4"/>
      <c r="KG539" s="4"/>
      <c r="KH539" s="4"/>
      <c r="KI539" s="4"/>
      <c r="KJ539" s="4"/>
      <c r="KK539" s="4">
        <f t="shared" si="18"/>
        <v>14429</v>
      </c>
    </row>
    <row r="540" spans="1:297" ht="30" customHeight="1" x14ac:dyDescent="0.25">
      <c r="A540" s="4">
        <v>525</v>
      </c>
      <c r="B540" s="4">
        <v>390</v>
      </c>
      <c r="C540" s="4" t="s">
        <v>1331</v>
      </c>
      <c r="D540" s="16" t="s">
        <v>1331</v>
      </c>
      <c r="E540" s="16" t="s">
        <v>1332</v>
      </c>
      <c r="F540" s="4"/>
      <c r="G540" s="7">
        <v>89.4</v>
      </c>
      <c r="H540" s="4">
        <v>0</v>
      </c>
      <c r="I540" s="4"/>
      <c r="J540" s="4"/>
      <c r="K540" s="4"/>
      <c r="L540" s="4"/>
      <c r="M540" s="4"/>
      <c r="N540" s="4"/>
      <c r="O540" s="4"/>
      <c r="P540" s="4">
        <v>0</v>
      </c>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v>0</v>
      </c>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v>0</v>
      </c>
      <c r="HM540" s="4"/>
      <c r="HN540" s="4"/>
      <c r="HO540" s="4"/>
      <c r="HP540" s="4"/>
      <c r="HQ540" s="4"/>
      <c r="HR540" s="4"/>
      <c r="HS540" s="4"/>
      <c r="HT540" s="4"/>
      <c r="HU540" s="4"/>
      <c r="HV540" s="4"/>
      <c r="HW540" s="4"/>
      <c r="HX540" s="4"/>
      <c r="HY540" s="4"/>
      <c r="HZ540" s="4"/>
      <c r="IA540" s="4">
        <v>0</v>
      </c>
      <c r="IB540" s="4"/>
      <c r="IC540" s="4"/>
      <c r="ID540" s="4"/>
      <c r="IE540" s="4"/>
      <c r="IF540" s="4"/>
      <c r="IG540" s="4"/>
      <c r="IH540" s="4"/>
      <c r="II540" s="4"/>
      <c r="IJ540" s="4"/>
      <c r="IK540" s="4"/>
      <c r="IL540" s="4"/>
      <c r="IM540" s="4"/>
      <c r="IN540" s="4"/>
      <c r="IO540" s="4"/>
      <c r="IP540" s="4"/>
      <c r="IQ540" s="4"/>
      <c r="IR540" s="4">
        <v>0</v>
      </c>
      <c r="IS540" s="4">
        <v>0</v>
      </c>
      <c r="IT540" s="4"/>
      <c r="IU540" s="4"/>
      <c r="IV540" s="4"/>
      <c r="IW540" s="4"/>
      <c r="IX540" s="4"/>
      <c r="IY540" s="4"/>
      <c r="IZ540" s="4">
        <v>5</v>
      </c>
      <c r="JA540" s="4">
        <v>0</v>
      </c>
      <c r="JB540" s="4"/>
      <c r="JC540" s="4"/>
      <c r="JD540" s="4"/>
      <c r="JE540" s="4"/>
      <c r="JF540" s="4"/>
      <c r="JG540" s="4"/>
      <c r="JH540" s="4"/>
      <c r="JI540" s="4"/>
      <c r="JJ540" s="4"/>
      <c r="JK540" s="4"/>
      <c r="JL540" s="4"/>
      <c r="JM540" s="4"/>
      <c r="JN540" s="4"/>
      <c r="JO540" s="4">
        <v>0</v>
      </c>
      <c r="JP540" s="4"/>
      <c r="JQ540" s="4"/>
      <c r="JR540" s="4"/>
      <c r="JS540" s="4">
        <v>0</v>
      </c>
      <c r="JT540" s="4"/>
      <c r="JU540" s="4"/>
      <c r="JV540" s="4"/>
      <c r="JW540" s="4"/>
      <c r="JX540" s="4"/>
      <c r="JY540" s="4"/>
      <c r="JZ540" s="4"/>
      <c r="KA540" s="4"/>
      <c r="KB540" s="4">
        <v>0</v>
      </c>
      <c r="KC540" s="4"/>
      <c r="KD540" s="4"/>
      <c r="KE540" s="4"/>
      <c r="KF540" s="4"/>
      <c r="KG540" s="4"/>
      <c r="KH540" s="4"/>
      <c r="KI540" s="4"/>
      <c r="KJ540" s="4"/>
      <c r="KK540" s="4">
        <f t="shared" si="18"/>
        <v>5</v>
      </c>
    </row>
    <row r="541" spans="1:297" ht="30" customHeight="1" x14ac:dyDescent="0.25">
      <c r="A541" s="10">
        <v>526</v>
      </c>
      <c r="B541" s="10"/>
      <c r="C541" s="10" t="s">
        <v>1333</v>
      </c>
      <c r="D541" s="10"/>
      <c r="E541" s="10"/>
      <c r="F541" s="10"/>
      <c r="G541" s="11">
        <v>579.74400000000003</v>
      </c>
      <c r="H541" s="10">
        <v>0</v>
      </c>
      <c r="I541" s="10"/>
      <c r="J541" s="10"/>
      <c r="K541" s="10"/>
      <c r="L541" s="10"/>
      <c r="M541" s="10"/>
      <c r="N541" s="10"/>
      <c r="O541" s="10"/>
      <c r="P541" s="10">
        <v>0</v>
      </c>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c r="EM541" s="10"/>
      <c r="EN541" s="10"/>
      <c r="EO541" s="10"/>
      <c r="EP541" s="10"/>
      <c r="EQ541" s="10"/>
      <c r="ER541" s="10"/>
      <c r="ES541" s="10"/>
      <c r="ET541" s="10"/>
      <c r="EU541" s="10"/>
      <c r="EV541" s="10"/>
      <c r="EW541" s="10"/>
      <c r="EX541" s="10"/>
      <c r="EY541" s="10"/>
      <c r="EZ541" s="10"/>
      <c r="FA541" s="10"/>
      <c r="FB541" s="10"/>
      <c r="FC541" s="10"/>
      <c r="FD541" s="10"/>
      <c r="FE541" s="10"/>
      <c r="FF541" s="10"/>
      <c r="FG541" s="10"/>
      <c r="FH541" s="10"/>
      <c r="FI541" s="10"/>
      <c r="FJ541" s="10"/>
      <c r="FK541" s="10"/>
      <c r="FL541" s="10"/>
      <c r="FM541" s="10"/>
      <c r="FN541" s="10"/>
      <c r="FO541" s="10"/>
      <c r="FP541" s="10"/>
      <c r="FQ541" s="10"/>
      <c r="FR541" s="10"/>
      <c r="FS541" s="10"/>
      <c r="FT541" s="10"/>
      <c r="FU541" s="10"/>
      <c r="FV541" s="10"/>
      <c r="FW541" s="10"/>
      <c r="FX541" s="10"/>
      <c r="FY541" s="10"/>
      <c r="FZ541" s="10"/>
      <c r="GA541" s="10"/>
      <c r="GB541" s="10"/>
      <c r="GC541" s="10"/>
      <c r="GD541" s="10"/>
      <c r="GE541" s="10"/>
      <c r="GF541" s="10"/>
      <c r="GG541" s="10"/>
      <c r="GH541" s="10"/>
      <c r="GI541" s="10"/>
      <c r="GJ541" s="10">
        <v>0</v>
      </c>
      <c r="GK541" s="10"/>
      <c r="GL541" s="10"/>
      <c r="GM541" s="10"/>
      <c r="GN541" s="10"/>
      <c r="GO541" s="10"/>
      <c r="GP541" s="10"/>
      <c r="GQ541" s="10"/>
      <c r="GR541" s="10"/>
      <c r="GS541" s="10"/>
      <c r="GT541" s="10"/>
      <c r="GU541" s="10"/>
      <c r="GV541" s="10"/>
      <c r="GW541" s="10"/>
      <c r="GX541" s="10"/>
      <c r="GY541" s="10"/>
      <c r="GZ541" s="10"/>
      <c r="HA541" s="10"/>
      <c r="HB541" s="10"/>
      <c r="HC541" s="10"/>
      <c r="HD541" s="10"/>
      <c r="HE541" s="10"/>
      <c r="HF541" s="10"/>
      <c r="HG541" s="10"/>
      <c r="HH541" s="10"/>
      <c r="HI541" s="10"/>
      <c r="HJ541" s="10"/>
      <c r="HK541" s="10"/>
      <c r="HL541" s="10">
        <v>0</v>
      </c>
      <c r="HM541" s="10"/>
      <c r="HN541" s="10"/>
      <c r="HO541" s="10"/>
      <c r="HP541" s="10"/>
      <c r="HQ541" s="10"/>
      <c r="HR541" s="10"/>
      <c r="HS541" s="10"/>
      <c r="HT541" s="10"/>
      <c r="HU541" s="10"/>
      <c r="HV541" s="10"/>
      <c r="HW541" s="10"/>
      <c r="HX541" s="10"/>
      <c r="HY541" s="10"/>
      <c r="HZ541" s="10"/>
      <c r="IA541" s="10">
        <v>0</v>
      </c>
      <c r="IB541" s="10">
        <v>50</v>
      </c>
      <c r="IC541" s="10"/>
      <c r="ID541" s="10"/>
      <c r="IE541" s="10"/>
      <c r="IF541" s="10"/>
      <c r="IG541" s="10"/>
      <c r="IH541" s="10"/>
      <c r="II541" s="10"/>
      <c r="IJ541" s="10"/>
      <c r="IK541" s="10"/>
      <c r="IL541" s="10"/>
      <c r="IM541" s="10"/>
      <c r="IN541" s="10"/>
      <c r="IO541" s="10"/>
      <c r="IP541" s="10"/>
      <c r="IQ541" s="10"/>
      <c r="IR541" s="10">
        <v>0</v>
      </c>
      <c r="IS541" s="10">
        <v>0</v>
      </c>
      <c r="IT541" s="10">
        <v>20</v>
      </c>
      <c r="IU541" s="10"/>
      <c r="IV541" s="10"/>
      <c r="IW541" s="10"/>
      <c r="IX541" s="10"/>
      <c r="IY541" s="10"/>
      <c r="IZ541" s="10">
        <v>1</v>
      </c>
      <c r="JA541" s="10">
        <v>0</v>
      </c>
      <c r="JB541" s="10"/>
      <c r="JC541" s="10"/>
      <c r="JD541" s="10"/>
      <c r="JE541" s="10"/>
      <c r="JF541" s="10"/>
      <c r="JG541" s="10"/>
      <c r="JH541" s="10"/>
      <c r="JI541" s="10"/>
      <c r="JJ541" s="10"/>
      <c r="JK541" s="10"/>
      <c r="JL541" s="10"/>
      <c r="JM541" s="10"/>
      <c r="JN541" s="10"/>
      <c r="JO541" s="10">
        <v>0</v>
      </c>
      <c r="JP541" s="10"/>
      <c r="JQ541" s="10"/>
      <c r="JR541" s="10"/>
      <c r="JS541" s="10">
        <v>0</v>
      </c>
      <c r="JT541" s="10"/>
      <c r="JU541" s="10"/>
      <c r="JV541" s="10"/>
      <c r="JW541" s="10"/>
      <c r="JX541" s="10"/>
      <c r="JY541" s="10"/>
      <c r="JZ541" s="10"/>
      <c r="KA541" s="10"/>
      <c r="KB541" s="10">
        <v>0</v>
      </c>
      <c r="KC541" s="10"/>
      <c r="KD541" s="10"/>
      <c r="KE541" s="10"/>
      <c r="KF541" s="10"/>
      <c r="KG541" s="10"/>
      <c r="KH541" s="10"/>
      <c r="KI541" s="10"/>
      <c r="KJ541" s="10"/>
      <c r="KK541" s="10">
        <f t="shared" si="18"/>
        <v>71</v>
      </c>
    </row>
    <row r="542" spans="1:297" ht="30" customHeight="1" x14ac:dyDescent="0.25">
      <c r="A542" s="10">
        <v>754</v>
      </c>
      <c r="B542" s="10"/>
      <c r="C542" s="10" t="s">
        <v>1334</v>
      </c>
      <c r="D542" s="10"/>
      <c r="E542" s="10"/>
      <c r="F542" s="10"/>
      <c r="G542" s="11">
        <v>471.27300000000002</v>
      </c>
      <c r="H542" s="10">
        <v>0</v>
      </c>
      <c r="I542" s="10"/>
      <c r="J542" s="10"/>
      <c r="K542" s="10"/>
      <c r="L542" s="10"/>
      <c r="M542" s="10"/>
      <c r="N542" s="10"/>
      <c r="O542" s="10"/>
      <c r="P542" s="10">
        <v>0</v>
      </c>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10"/>
      <c r="CJ542" s="10"/>
      <c r="CK542" s="10"/>
      <c r="CL542" s="10"/>
      <c r="CM542" s="10"/>
      <c r="CN542" s="10"/>
      <c r="CO542" s="10"/>
      <c r="CP542" s="10"/>
      <c r="CQ542" s="10"/>
      <c r="CR542" s="10"/>
      <c r="CS542" s="10"/>
      <c r="CT542" s="10"/>
      <c r="CU542" s="10"/>
      <c r="CV542" s="10"/>
      <c r="CW542" s="10"/>
      <c r="CX542" s="10"/>
      <c r="CY542" s="10"/>
      <c r="CZ542" s="10"/>
      <c r="DA542" s="10"/>
      <c r="DB542" s="10"/>
      <c r="DC542" s="10"/>
      <c r="DD542" s="10"/>
      <c r="DE542" s="10"/>
      <c r="DF542" s="10"/>
      <c r="DG542" s="10"/>
      <c r="DH542" s="10"/>
      <c r="DI542" s="10"/>
      <c r="DJ542" s="10"/>
      <c r="DK542" s="10"/>
      <c r="DL542" s="10"/>
      <c r="DM542" s="10"/>
      <c r="DN542" s="10"/>
      <c r="DO542" s="10"/>
      <c r="DP542" s="10"/>
      <c r="DQ542" s="10"/>
      <c r="DR542" s="10"/>
      <c r="DS542" s="10"/>
      <c r="DT542" s="10"/>
      <c r="DU542" s="10"/>
      <c r="DV542" s="10"/>
      <c r="DW542" s="10"/>
      <c r="DX542" s="10"/>
      <c r="DY542" s="10"/>
      <c r="DZ542" s="10"/>
      <c r="EA542" s="10"/>
      <c r="EB542" s="10"/>
      <c r="EC542" s="10"/>
      <c r="ED542" s="10"/>
      <c r="EE542" s="10"/>
      <c r="EF542" s="10"/>
      <c r="EG542" s="10"/>
      <c r="EH542" s="10"/>
      <c r="EI542" s="10"/>
      <c r="EJ542" s="10"/>
      <c r="EK542" s="10"/>
      <c r="EL542" s="10"/>
      <c r="EM542" s="10"/>
      <c r="EN542" s="10"/>
      <c r="EO542" s="10"/>
      <c r="EP542" s="10"/>
      <c r="EQ542" s="10"/>
      <c r="ER542" s="10"/>
      <c r="ES542" s="10"/>
      <c r="ET542" s="10"/>
      <c r="EU542" s="10"/>
      <c r="EV542" s="10"/>
      <c r="EW542" s="10"/>
      <c r="EX542" s="10"/>
      <c r="EY542" s="10"/>
      <c r="EZ542" s="10"/>
      <c r="FA542" s="10"/>
      <c r="FB542" s="10"/>
      <c r="FC542" s="10"/>
      <c r="FD542" s="10"/>
      <c r="FE542" s="10"/>
      <c r="FF542" s="10"/>
      <c r="FG542" s="10"/>
      <c r="FH542" s="10"/>
      <c r="FI542" s="10"/>
      <c r="FJ542" s="10"/>
      <c r="FK542" s="10"/>
      <c r="FL542" s="10"/>
      <c r="FM542" s="10"/>
      <c r="FN542" s="10"/>
      <c r="FO542" s="10"/>
      <c r="FP542" s="10"/>
      <c r="FQ542" s="10"/>
      <c r="FR542" s="10"/>
      <c r="FS542" s="10"/>
      <c r="FT542" s="10"/>
      <c r="FU542" s="10"/>
      <c r="FV542" s="10"/>
      <c r="FW542" s="10"/>
      <c r="FX542" s="10"/>
      <c r="FY542" s="10"/>
      <c r="FZ542" s="10"/>
      <c r="GA542" s="10"/>
      <c r="GB542" s="10"/>
      <c r="GC542" s="10"/>
      <c r="GD542" s="10"/>
      <c r="GE542" s="10"/>
      <c r="GF542" s="10"/>
      <c r="GG542" s="10"/>
      <c r="GH542" s="10"/>
      <c r="GI542" s="10"/>
      <c r="GJ542" s="10">
        <v>0</v>
      </c>
      <c r="GK542" s="10"/>
      <c r="GL542" s="10"/>
      <c r="GM542" s="10"/>
      <c r="GN542" s="10"/>
      <c r="GO542" s="10"/>
      <c r="GP542" s="10"/>
      <c r="GQ542" s="10"/>
      <c r="GR542" s="10"/>
      <c r="GS542" s="10"/>
      <c r="GT542" s="10"/>
      <c r="GU542" s="10"/>
      <c r="GV542" s="10"/>
      <c r="GW542" s="10"/>
      <c r="GX542" s="10"/>
      <c r="GY542" s="10"/>
      <c r="GZ542" s="10"/>
      <c r="HA542" s="10"/>
      <c r="HB542" s="10"/>
      <c r="HC542" s="10"/>
      <c r="HD542" s="10"/>
      <c r="HE542" s="10"/>
      <c r="HF542" s="10"/>
      <c r="HG542" s="10"/>
      <c r="HH542" s="10"/>
      <c r="HI542" s="10"/>
      <c r="HJ542" s="10"/>
      <c r="HK542" s="10"/>
      <c r="HL542" s="10">
        <v>0</v>
      </c>
      <c r="HM542" s="10"/>
      <c r="HN542" s="10"/>
      <c r="HO542" s="10"/>
      <c r="HP542" s="10"/>
      <c r="HQ542" s="10"/>
      <c r="HR542" s="10"/>
      <c r="HS542" s="10"/>
      <c r="HT542" s="10"/>
      <c r="HU542" s="10"/>
      <c r="HV542" s="10"/>
      <c r="HW542" s="10"/>
      <c r="HX542" s="10"/>
      <c r="HY542" s="10">
        <v>20</v>
      </c>
      <c r="HZ542" s="10"/>
      <c r="IA542" s="10">
        <v>0</v>
      </c>
      <c r="IB542" s="10"/>
      <c r="IC542" s="10"/>
      <c r="ID542" s="10"/>
      <c r="IE542" s="10"/>
      <c r="IF542" s="10"/>
      <c r="IG542" s="10"/>
      <c r="IH542" s="10"/>
      <c r="II542" s="10"/>
      <c r="IJ542" s="10"/>
      <c r="IK542" s="10"/>
      <c r="IL542" s="10"/>
      <c r="IM542" s="10"/>
      <c r="IN542" s="10"/>
      <c r="IO542" s="10"/>
      <c r="IP542" s="10"/>
      <c r="IQ542" s="10"/>
      <c r="IR542" s="10">
        <v>0</v>
      </c>
      <c r="IS542" s="10">
        <v>0</v>
      </c>
      <c r="IT542" s="10"/>
      <c r="IU542" s="10"/>
      <c r="IV542" s="10"/>
      <c r="IW542" s="10"/>
      <c r="IX542" s="10"/>
      <c r="IY542" s="10"/>
      <c r="IZ542" s="10"/>
      <c r="JA542" s="10">
        <v>0</v>
      </c>
      <c r="JB542" s="10"/>
      <c r="JC542" s="10"/>
      <c r="JD542" s="10"/>
      <c r="JE542" s="10"/>
      <c r="JF542" s="10"/>
      <c r="JG542" s="10"/>
      <c r="JH542" s="10"/>
      <c r="JI542" s="10"/>
      <c r="JJ542" s="10"/>
      <c r="JK542" s="10"/>
      <c r="JL542" s="10"/>
      <c r="JM542" s="10"/>
      <c r="JN542" s="10"/>
      <c r="JO542" s="10">
        <v>0</v>
      </c>
      <c r="JP542" s="10"/>
      <c r="JQ542" s="10"/>
      <c r="JR542" s="10"/>
      <c r="JS542" s="10">
        <v>0</v>
      </c>
      <c r="JT542" s="10"/>
      <c r="JU542" s="10"/>
      <c r="JV542" s="10"/>
      <c r="JW542" s="10"/>
      <c r="JX542" s="10"/>
      <c r="JY542" s="10"/>
      <c r="JZ542" s="10"/>
      <c r="KA542" s="10"/>
      <c r="KB542" s="10">
        <v>0</v>
      </c>
      <c r="KC542" s="10"/>
      <c r="KD542" s="10"/>
      <c r="KE542" s="10"/>
      <c r="KF542" s="10"/>
      <c r="KG542" s="10"/>
      <c r="KH542" s="10"/>
      <c r="KI542" s="10"/>
      <c r="KJ542" s="10"/>
      <c r="KK542" s="10">
        <f t="shared" si="18"/>
        <v>20</v>
      </c>
    </row>
    <row r="543" spans="1:297" ht="30" customHeight="1" x14ac:dyDescent="0.25">
      <c r="A543" s="4"/>
      <c r="B543" s="4">
        <v>391</v>
      </c>
      <c r="C543" s="4"/>
      <c r="D543" s="5" t="s">
        <v>1333</v>
      </c>
      <c r="E543" s="5" t="s">
        <v>1335</v>
      </c>
      <c r="F543" s="4" t="s">
        <v>347</v>
      </c>
      <c r="G543" s="7">
        <v>579.74400000000003</v>
      </c>
      <c r="H543" s="4">
        <v>0</v>
      </c>
      <c r="I543" s="4">
        <v>0</v>
      </c>
      <c r="J543" s="4">
        <v>0</v>
      </c>
      <c r="K543" s="4">
        <v>0</v>
      </c>
      <c r="L543" s="4">
        <v>0</v>
      </c>
      <c r="M543" s="4">
        <v>0</v>
      </c>
      <c r="N543" s="4">
        <v>0</v>
      </c>
      <c r="O543" s="4">
        <v>0</v>
      </c>
      <c r="P543" s="4">
        <v>0</v>
      </c>
      <c r="Q543" s="4">
        <v>0</v>
      </c>
      <c r="R543" s="4">
        <v>0</v>
      </c>
      <c r="S543" s="4">
        <v>0</v>
      </c>
      <c r="T543" s="4">
        <v>0</v>
      </c>
      <c r="U543" s="4">
        <v>0</v>
      </c>
      <c r="V543" s="4">
        <v>0</v>
      </c>
      <c r="W543" s="4">
        <v>0</v>
      </c>
      <c r="X543" s="4">
        <v>0</v>
      </c>
      <c r="Y543" s="4">
        <v>0</v>
      </c>
      <c r="Z543" s="4">
        <v>0</v>
      </c>
      <c r="AA543" s="4">
        <v>0</v>
      </c>
      <c r="AB543" s="4">
        <v>0</v>
      </c>
      <c r="AC543" s="4">
        <v>0</v>
      </c>
      <c r="AD543" s="4">
        <v>0</v>
      </c>
      <c r="AE543" s="4">
        <v>0</v>
      </c>
      <c r="AF543" s="4">
        <v>0</v>
      </c>
      <c r="AG543" s="4">
        <v>0</v>
      </c>
      <c r="AH543" s="4">
        <v>0</v>
      </c>
      <c r="AI543" s="4">
        <v>0</v>
      </c>
      <c r="AJ543" s="4">
        <v>0</v>
      </c>
      <c r="AK543" s="4">
        <v>0</v>
      </c>
      <c r="AL543" s="4">
        <v>0</v>
      </c>
      <c r="AM543" s="4">
        <v>0</v>
      </c>
      <c r="AN543" s="4">
        <v>0</v>
      </c>
      <c r="AO543" s="4">
        <v>0</v>
      </c>
      <c r="AP543" s="4">
        <v>0</v>
      </c>
      <c r="AQ543" s="4">
        <v>0</v>
      </c>
      <c r="AR543" s="4">
        <v>0</v>
      </c>
      <c r="AS543" s="4">
        <v>0</v>
      </c>
      <c r="AT543" s="4">
        <v>0</v>
      </c>
      <c r="AU543" s="4">
        <v>0</v>
      </c>
      <c r="AV543" s="4">
        <v>0</v>
      </c>
      <c r="AW543" s="4">
        <v>0</v>
      </c>
      <c r="AX543" s="4">
        <v>0</v>
      </c>
      <c r="AY543" s="4">
        <v>0</v>
      </c>
      <c r="AZ543" s="4">
        <v>0</v>
      </c>
      <c r="BA543" s="4">
        <v>0</v>
      </c>
      <c r="BB543" s="4">
        <v>0</v>
      </c>
      <c r="BC543" s="4">
        <v>0</v>
      </c>
      <c r="BD543" s="4">
        <v>0</v>
      </c>
      <c r="BE543" s="4">
        <v>0</v>
      </c>
      <c r="BF543" s="4">
        <v>0</v>
      </c>
      <c r="BG543" s="4">
        <v>0</v>
      </c>
      <c r="BH543" s="4">
        <v>0</v>
      </c>
      <c r="BI543" s="4">
        <v>0</v>
      </c>
      <c r="BJ543" s="4">
        <v>0</v>
      </c>
      <c r="BK543" s="4">
        <v>0</v>
      </c>
      <c r="BL543" s="4">
        <v>0</v>
      </c>
      <c r="BM543" s="4">
        <v>0</v>
      </c>
      <c r="BN543" s="4">
        <v>0</v>
      </c>
      <c r="BO543" s="4">
        <v>0</v>
      </c>
      <c r="BP543" s="4">
        <v>0</v>
      </c>
      <c r="BQ543" s="4">
        <v>0</v>
      </c>
      <c r="BR543" s="4">
        <v>0</v>
      </c>
      <c r="BS543" s="4">
        <v>0</v>
      </c>
      <c r="BT543" s="4">
        <v>0</v>
      </c>
      <c r="BU543" s="4">
        <v>0</v>
      </c>
      <c r="BV543" s="4">
        <v>0</v>
      </c>
      <c r="BW543" s="4">
        <v>0</v>
      </c>
      <c r="BX543" s="4">
        <v>0</v>
      </c>
      <c r="BY543" s="4">
        <v>0</v>
      </c>
      <c r="BZ543" s="4">
        <v>0</v>
      </c>
      <c r="CA543" s="4">
        <v>0</v>
      </c>
      <c r="CB543" s="4">
        <v>0</v>
      </c>
      <c r="CC543" s="4">
        <v>0</v>
      </c>
      <c r="CD543" s="4">
        <v>0</v>
      </c>
      <c r="CE543" s="4">
        <v>0</v>
      </c>
      <c r="CF543" s="4">
        <v>0</v>
      </c>
      <c r="CG543" s="4">
        <v>0</v>
      </c>
      <c r="CH543" s="4">
        <v>0</v>
      </c>
      <c r="CI543" s="4">
        <v>0</v>
      </c>
      <c r="CJ543" s="4">
        <v>0</v>
      </c>
      <c r="CK543" s="4">
        <v>0</v>
      </c>
      <c r="CL543" s="4">
        <v>0</v>
      </c>
      <c r="CM543" s="4">
        <v>0</v>
      </c>
      <c r="CN543" s="4">
        <v>0</v>
      </c>
      <c r="CO543" s="4">
        <v>0</v>
      </c>
      <c r="CP543" s="4">
        <v>0</v>
      </c>
      <c r="CQ543" s="4">
        <v>0</v>
      </c>
      <c r="CR543" s="4">
        <v>0</v>
      </c>
      <c r="CS543" s="4">
        <v>0</v>
      </c>
      <c r="CT543" s="4">
        <v>0</v>
      </c>
      <c r="CU543" s="4">
        <v>0</v>
      </c>
      <c r="CV543" s="4">
        <v>0</v>
      </c>
      <c r="CW543" s="4">
        <v>0</v>
      </c>
      <c r="CX543" s="4">
        <v>0</v>
      </c>
      <c r="CY543" s="4">
        <v>0</v>
      </c>
      <c r="CZ543" s="4">
        <v>0</v>
      </c>
      <c r="DA543" s="4">
        <v>0</v>
      </c>
      <c r="DB543" s="4">
        <v>0</v>
      </c>
      <c r="DC543" s="4">
        <v>0</v>
      </c>
      <c r="DD543" s="4">
        <v>0</v>
      </c>
      <c r="DE543" s="4">
        <v>0</v>
      </c>
      <c r="DF543" s="4">
        <v>0</v>
      </c>
      <c r="DG543" s="4">
        <v>0</v>
      </c>
      <c r="DH543" s="4">
        <v>0</v>
      </c>
      <c r="DI543" s="4">
        <v>0</v>
      </c>
      <c r="DJ543" s="4">
        <v>0</v>
      </c>
      <c r="DK543" s="4">
        <v>0</v>
      </c>
      <c r="DL543" s="4">
        <v>0</v>
      </c>
      <c r="DM543" s="4">
        <v>0</v>
      </c>
      <c r="DN543" s="4">
        <v>0</v>
      </c>
      <c r="DO543" s="4">
        <v>0</v>
      </c>
      <c r="DP543" s="4">
        <v>0</v>
      </c>
      <c r="DQ543" s="4">
        <v>0</v>
      </c>
      <c r="DR543" s="4">
        <v>0</v>
      </c>
      <c r="DS543" s="4">
        <v>0</v>
      </c>
      <c r="DT543" s="4">
        <v>0</v>
      </c>
      <c r="DU543" s="4">
        <v>0</v>
      </c>
      <c r="DV543" s="4">
        <v>0</v>
      </c>
      <c r="DW543" s="4">
        <v>0</v>
      </c>
      <c r="DX543" s="4">
        <v>0</v>
      </c>
      <c r="DY543" s="4">
        <v>0</v>
      </c>
      <c r="DZ543" s="4">
        <v>0</v>
      </c>
      <c r="EA543" s="4">
        <v>0</v>
      </c>
      <c r="EB543" s="4">
        <v>0</v>
      </c>
      <c r="EC543" s="4">
        <v>0</v>
      </c>
      <c r="ED543" s="4">
        <v>0</v>
      </c>
      <c r="EE543" s="4">
        <v>0</v>
      </c>
      <c r="EF543" s="4">
        <v>0</v>
      </c>
      <c r="EG543" s="4">
        <v>0</v>
      </c>
      <c r="EH543" s="4">
        <v>0</v>
      </c>
      <c r="EI543" s="4">
        <v>0</v>
      </c>
      <c r="EJ543" s="4">
        <v>0</v>
      </c>
      <c r="EK543" s="4">
        <v>0</v>
      </c>
      <c r="EL543" s="4">
        <v>0</v>
      </c>
      <c r="EM543" s="4">
        <v>0</v>
      </c>
      <c r="EN543" s="4">
        <v>0</v>
      </c>
      <c r="EO543" s="4">
        <v>0</v>
      </c>
      <c r="EP543" s="4">
        <v>0</v>
      </c>
      <c r="EQ543" s="4">
        <v>0</v>
      </c>
      <c r="ER543" s="4">
        <v>0</v>
      </c>
      <c r="ES543" s="4">
        <v>0</v>
      </c>
      <c r="ET543" s="4">
        <v>0</v>
      </c>
      <c r="EU543" s="4">
        <v>0</v>
      </c>
      <c r="EV543" s="4">
        <v>0</v>
      </c>
      <c r="EW543" s="4">
        <v>0</v>
      </c>
      <c r="EX543" s="4">
        <v>0</v>
      </c>
      <c r="EY543" s="4">
        <v>0</v>
      </c>
      <c r="EZ543" s="4">
        <v>0</v>
      </c>
      <c r="FA543" s="4">
        <v>0</v>
      </c>
      <c r="FB543" s="4">
        <v>0</v>
      </c>
      <c r="FC543" s="4">
        <v>0</v>
      </c>
      <c r="FD543" s="4">
        <v>0</v>
      </c>
      <c r="FE543" s="4">
        <v>0</v>
      </c>
      <c r="FF543" s="4">
        <v>0</v>
      </c>
      <c r="FG543" s="4">
        <v>0</v>
      </c>
      <c r="FH543" s="4">
        <v>0</v>
      </c>
      <c r="FI543" s="4">
        <v>0</v>
      </c>
      <c r="FJ543" s="4">
        <v>0</v>
      </c>
      <c r="FK543" s="4">
        <v>0</v>
      </c>
      <c r="FL543" s="4">
        <v>0</v>
      </c>
      <c r="FM543" s="4">
        <v>0</v>
      </c>
      <c r="FN543" s="4">
        <v>0</v>
      </c>
      <c r="FO543" s="4">
        <v>0</v>
      </c>
      <c r="FP543" s="4">
        <v>0</v>
      </c>
      <c r="FQ543" s="4">
        <v>0</v>
      </c>
      <c r="FR543" s="4">
        <v>0</v>
      </c>
      <c r="FS543" s="4">
        <v>0</v>
      </c>
      <c r="FT543" s="4">
        <v>0</v>
      </c>
      <c r="FU543" s="4">
        <v>0</v>
      </c>
      <c r="FV543" s="4">
        <v>0</v>
      </c>
      <c r="FW543" s="4">
        <v>0</v>
      </c>
      <c r="FX543" s="4">
        <v>0</v>
      </c>
      <c r="FY543" s="4">
        <v>0</v>
      </c>
      <c r="FZ543" s="4">
        <v>0</v>
      </c>
      <c r="GA543" s="4">
        <v>0</v>
      </c>
      <c r="GB543" s="4">
        <v>0</v>
      </c>
      <c r="GC543" s="4">
        <v>0</v>
      </c>
      <c r="GD543" s="4">
        <v>0</v>
      </c>
      <c r="GE543" s="4">
        <v>0</v>
      </c>
      <c r="GF543" s="4">
        <v>0</v>
      </c>
      <c r="GG543" s="4">
        <v>0</v>
      </c>
      <c r="GH543" s="4">
        <v>0</v>
      </c>
      <c r="GI543" s="4">
        <v>0</v>
      </c>
      <c r="GJ543" s="4">
        <v>0</v>
      </c>
      <c r="GK543" s="4">
        <v>0</v>
      </c>
      <c r="GL543" s="4">
        <v>0</v>
      </c>
      <c r="GM543" s="4">
        <v>0</v>
      </c>
      <c r="GN543" s="4">
        <v>0</v>
      </c>
      <c r="GO543" s="4">
        <v>0</v>
      </c>
      <c r="GP543" s="4">
        <v>0</v>
      </c>
      <c r="GQ543" s="4">
        <v>0</v>
      </c>
      <c r="GR543" s="4">
        <v>0</v>
      </c>
      <c r="GS543" s="4">
        <v>0</v>
      </c>
      <c r="GT543" s="4">
        <v>0</v>
      </c>
      <c r="GU543" s="4">
        <v>0</v>
      </c>
      <c r="GV543" s="4">
        <v>0</v>
      </c>
      <c r="GW543" s="4">
        <v>0</v>
      </c>
      <c r="GX543" s="4">
        <v>0</v>
      </c>
      <c r="GY543" s="4">
        <v>0</v>
      </c>
      <c r="GZ543" s="4">
        <v>0</v>
      </c>
      <c r="HA543" s="4">
        <v>0</v>
      </c>
      <c r="HB543" s="4">
        <v>0</v>
      </c>
      <c r="HC543" s="4">
        <v>0</v>
      </c>
      <c r="HD543" s="4">
        <v>0</v>
      </c>
      <c r="HE543" s="4">
        <v>0</v>
      </c>
      <c r="HF543" s="4">
        <v>0</v>
      </c>
      <c r="HG543" s="4">
        <v>0</v>
      </c>
      <c r="HH543" s="4">
        <v>0</v>
      </c>
      <c r="HI543" s="4">
        <v>0</v>
      </c>
      <c r="HJ543" s="4">
        <v>0</v>
      </c>
      <c r="HK543" s="4">
        <v>0</v>
      </c>
      <c r="HL543" s="4">
        <v>0</v>
      </c>
      <c r="HM543" s="4">
        <v>0</v>
      </c>
      <c r="HN543" s="4">
        <v>0</v>
      </c>
      <c r="HO543" s="4">
        <v>0</v>
      </c>
      <c r="HP543" s="4">
        <v>0</v>
      </c>
      <c r="HQ543" s="4">
        <v>0</v>
      </c>
      <c r="HR543" s="4">
        <v>0</v>
      </c>
      <c r="HS543" s="4">
        <v>0</v>
      </c>
      <c r="HT543" s="4">
        <v>0</v>
      </c>
      <c r="HU543" s="4">
        <v>0</v>
      </c>
      <c r="HV543" s="4">
        <v>0</v>
      </c>
      <c r="HW543" s="4">
        <v>0</v>
      </c>
      <c r="HX543" s="4">
        <v>0</v>
      </c>
      <c r="HY543" s="4">
        <v>20</v>
      </c>
      <c r="HZ543" s="4">
        <v>0</v>
      </c>
      <c r="IA543" s="4">
        <v>0</v>
      </c>
      <c r="IB543" s="4">
        <v>50</v>
      </c>
      <c r="IC543" s="4">
        <v>0</v>
      </c>
      <c r="ID543" s="4">
        <v>0</v>
      </c>
      <c r="IE543" s="4">
        <v>0</v>
      </c>
      <c r="IF543" s="4">
        <v>0</v>
      </c>
      <c r="IG543" s="4">
        <v>0</v>
      </c>
      <c r="IH543" s="4">
        <v>0</v>
      </c>
      <c r="II543" s="4">
        <v>0</v>
      </c>
      <c r="IJ543" s="4">
        <v>0</v>
      </c>
      <c r="IK543" s="4">
        <v>0</v>
      </c>
      <c r="IL543" s="4">
        <v>0</v>
      </c>
      <c r="IM543" s="4">
        <v>0</v>
      </c>
      <c r="IN543" s="4">
        <v>0</v>
      </c>
      <c r="IO543" s="4">
        <v>0</v>
      </c>
      <c r="IP543" s="4">
        <v>0</v>
      </c>
      <c r="IQ543" s="4">
        <v>0</v>
      </c>
      <c r="IR543" s="4">
        <v>0</v>
      </c>
      <c r="IS543" s="4">
        <v>0</v>
      </c>
      <c r="IT543" s="4">
        <v>20</v>
      </c>
      <c r="IU543" s="4">
        <v>0</v>
      </c>
      <c r="IV543" s="4">
        <v>0</v>
      </c>
      <c r="IW543" s="4">
        <v>0</v>
      </c>
      <c r="IX543" s="4">
        <v>0</v>
      </c>
      <c r="IY543" s="4">
        <v>0</v>
      </c>
      <c r="IZ543" s="4">
        <v>1</v>
      </c>
      <c r="JA543" s="4">
        <v>0</v>
      </c>
      <c r="JB543" s="4">
        <v>0</v>
      </c>
      <c r="JC543" s="4">
        <v>0</v>
      </c>
      <c r="JD543" s="4">
        <v>0</v>
      </c>
      <c r="JE543" s="4">
        <v>0</v>
      </c>
      <c r="JF543" s="4">
        <v>0</v>
      </c>
      <c r="JG543" s="4">
        <v>0</v>
      </c>
      <c r="JH543" s="4">
        <v>0</v>
      </c>
      <c r="JI543" s="4">
        <v>0</v>
      </c>
      <c r="JJ543" s="4">
        <v>0</v>
      </c>
      <c r="JK543" s="4">
        <v>0</v>
      </c>
      <c r="JL543" s="4">
        <v>0</v>
      </c>
      <c r="JM543" s="4">
        <v>0</v>
      </c>
      <c r="JN543" s="4">
        <v>0</v>
      </c>
      <c r="JO543" s="4">
        <v>0</v>
      </c>
      <c r="JP543" s="4">
        <v>0</v>
      </c>
      <c r="JQ543" s="4">
        <v>0</v>
      </c>
      <c r="JR543" s="4">
        <v>0</v>
      </c>
      <c r="JS543" s="4">
        <v>0</v>
      </c>
      <c r="JT543" s="4">
        <v>0</v>
      </c>
      <c r="JU543" s="4">
        <v>0</v>
      </c>
      <c r="JV543" s="4">
        <v>0</v>
      </c>
      <c r="JW543" s="4">
        <v>0</v>
      </c>
      <c r="JX543" s="4">
        <v>0</v>
      </c>
      <c r="JY543" s="4">
        <v>0</v>
      </c>
      <c r="JZ543" s="4">
        <v>0</v>
      </c>
      <c r="KA543" s="4">
        <v>0</v>
      </c>
      <c r="KB543" s="4">
        <v>0</v>
      </c>
      <c r="KC543" s="4">
        <v>0</v>
      </c>
      <c r="KD543" s="4">
        <v>0</v>
      </c>
      <c r="KE543" s="4">
        <v>0</v>
      </c>
      <c r="KF543" s="4">
        <v>0</v>
      </c>
      <c r="KG543" s="4">
        <v>0</v>
      </c>
      <c r="KH543" s="4">
        <v>0</v>
      </c>
      <c r="KI543" s="4">
        <v>0</v>
      </c>
      <c r="KJ543" s="4">
        <v>0</v>
      </c>
      <c r="KK543" s="4">
        <f t="shared" si="18"/>
        <v>91</v>
      </c>
    </row>
    <row r="544" spans="1:297" ht="30" customHeight="1" x14ac:dyDescent="0.25">
      <c r="A544" s="10">
        <v>527</v>
      </c>
      <c r="B544" s="10"/>
      <c r="C544" s="10" t="s">
        <v>1336</v>
      </c>
      <c r="D544" s="10"/>
      <c r="E544" s="10"/>
      <c r="F544" s="10"/>
      <c r="G544" s="11">
        <v>579.74400000000003</v>
      </c>
      <c r="H544" s="10">
        <v>0</v>
      </c>
      <c r="I544" s="10"/>
      <c r="J544" s="10"/>
      <c r="K544" s="10"/>
      <c r="L544" s="10"/>
      <c r="M544" s="10"/>
      <c r="N544" s="10"/>
      <c r="O544" s="10"/>
      <c r="P544" s="10">
        <v>0</v>
      </c>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c r="CH544" s="10"/>
      <c r="CI544" s="10"/>
      <c r="CJ544" s="10"/>
      <c r="CK544" s="10"/>
      <c r="CL544" s="10"/>
      <c r="CM544" s="10"/>
      <c r="CN544" s="10"/>
      <c r="CO544" s="10"/>
      <c r="CP544" s="10"/>
      <c r="CQ544" s="10"/>
      <c r="CR544" s="10"/>
      <c r="CS544" s="10"/>
      <c r="CT544" s="10"/>
      <c r="CU544" s="10"/>
      <c r="CV544" s="10"/>
      <c r="CW544" s="10"/>
      <c r="CX544" s="10"/>
      <c r="CY544" s="10"/>
      <c r="CZ544" s="10"/>
      <c r="DA544" s="10"/>
      <c r="DB544" s="10"/>
      <c r="DC544" s="10"/>
      <c r="DD544" s="10"/>
      <c r="DE544" s="10"/>
      <c r="DF544" s="10"/>
      <c r="DG544" s="10"/>
      <c r="DH544" s="10"/>
      <c r="DI544" s="10"/>
      <c r="DJ544" s="10"/>
      <c r="DK544" s="10"/>
      <c r="DL544" s="10"/>
      <c r="DM544" s="10"/>
      <c r="DN544" s="10"/>
      <c r="DO544" s="10"/>
      <c r="DP544" s="10"/>
      <c r="DQ544" s="10"/>
      <c r="DR544" s="10"/>
      <c r="DS544" s="10"/>
      <c r="DT544" s="10"/>
      <c r="DU544" s="10"/>
      <c r="DV544" s="10"/>
      <c r="DW544" s="10"/>
      <c r="DX544" s="10"/>
      <c r="DY544" s="10"/>
      <c r="DZ544" s="10"/>
      <c r="EA544" s="10"/>
      <c r="EB544" s="10"/>
      <c r="EC544" s="10"/>
      <c r="ED544" s="10"/>
      <c r="EE544" s="10"/>
      <c r="EF544" s="10"/>
      <c r="EG544" s="10"/>
      <c r="EH544" s="10"/>
      <c r="EI544" s="10"/>
      <c r="EJ544" s="10"/>
      <c r="EK544" s="10"/>
      <c r="EL544" s="10"/>
      <c r="EM544" s="10"/>
      <c r="EN544" s="10"/>
      <c r="EO544" s="10"/>
      <c r="EP544" s="10"/>
      <c r="EQ544" s="10"/>
      <c r="ER544" s="10"/>
      <c r="ES544" s="10"/>
      <c r="ET544" s="10"/>
      <c r="EU544" s="10"/>
      <c r="EV544" s="10"/>
      <c r="EW544" s="10"/>
      <c r="EX544" s="10"/>
      <c r="EY544" s="10"/>
      <c r="EZ544" s="10"/>
      <c r="FA544" s="10"/>
      <c r="FB544" s="10"/>
      <c r="FC544" s="10"/>
      <c r="FD544" s="10"/>
      <c r="FE544" s="10"/>
      <c r="FF544" s="10"/>
      <c r="FG544" s="10"/>
      <c r="FH544" s="10"/>
      <c r="FI544" s="10"/>
      <c r="FJ544" s="10"/>
      <c r="FK544" s="10"/>
      <c r="FL544" s="10"/>
      <c r="FM544" s="10"/>
      <c r="FN544" s="10"/>
      <c r="FO544" s="10"/>
      <c r="FP544" s="10"/>
      <c r="FQ544" s="10"/>
      <c r="FR544" s="10"/>
      <c r="FS544" s="10"/>
      <c r="FT544" s="10"/>
      <c r="FU544" s="10"/>
      <c r="FV544" s="10"/>
      <c r="FW544" s="10"/>
      <c r="FX544" s="10"/>
      <c r="FY544" s="10"/>
      <c r="FZ544" s="10"/>
      <c r="GA544" s="10"/>
      <c r="GB544" s="10"/>
      <c r="GC544" s="10"/>
      <c r="GD544" s="10"/>
      <c r="GE544" s="10"/>
      <c r="GF544" s="10"/>
      <c r="GG544" s="10"/>
      <c r="GH544" s="10"/>
      <c r="GI544" s="10"/>
      <c r="GJ544" s="10">
        <v>0</v>
      </c>
      <c r="GK544" s="10"/>
      <c r="GL544" s="10"/>
      <c r="GM544" s="10"/>
      <c r="GN544" s="10"/>
      <c r="GO544" s="10"/>
      <c r="GP544" s="10"/>
      <c r="GQ544" s="10"/>
      <c r="GR544" s="10"/>
      <c r="GS544" s="10"/>
      <c r="GT544" s="10"/>
      <c r="GU544" s="10"/>
      <c r="GV544" s="10"/>
      <c r="GW544" s="10"/>
      <c r="GX544" s="10"/>
      <c r="GY544" s="10"/>
      <c r="GZ544" s="10"/>
      <c r="HA544" s="10"/>
      <c r="HB544" s="10"/>
      <c r="HC544" s="10"/>
      <c r="HD544" s="10"/>
      <c r="HE544" s="10"/>
      <c r="HF544" s="10"/>
      <c r="HG544" s="10"/>
      <c r="HH544" s="10"/>
      <c r="HI544" s="10"/>
      <c r="HJ544" s="10"/>
      <c r="HK544" s="10"/>
      <c r="HL544" s="10">
        <v>0</v>
      </c>
      <c r="HM544" s="10"/>
      <c r="HN544" s="10"/>
      <c r="HO544" s="10"/>
      <c r="HP544" s="10"/>
      <c r="HQ544" s="10"/>
      <c r="HR544" s="10"/>
      <c r="HS544" s="10"/>
      <c r="HT544" s="10"/>
      <c r="HU544" s="10"/>
      <c r="HV544" s="10"/>
      <c r="HW544" s="10">
        <v>2</v>
      </c>
      <c r="HX544" s="10"/>
      <c r="HY544" s="10"/>
      <c r="HZ544" s="10"/>
      <c r="IA544" s="10">
        <v>0</v>
      </c>
      <c r="IB544" s="10">
        <v>50</v>
      </c>
      <c r="IC544" s="10"/>
      <c r="ID544" s="10"/>
      <c r="IE544" s="10"/>
      <c r="IF544" s="10"/>
      <c r="IG544" s="10"/>
      <c r="IH544" s="10"/>
      <c r="II544" s="10"/>
      <c r="IJ544" s="10"/>
      <c r="IK544" s="10"/>
      <c r="IL544" s="10"/>
      <c r="IM544" s="10"/>
      <c r="IN544" s="10"/>
      <c r="IO544" s="10"/>
      <c r="IP544" s="10"/>
      <c r="IQ544" s="10"/>
      <c r="IR544" s="10">
        <v>0</v>
      </c>
      <c r="IS544" s="10">
        <v>0</v>
      </c>
      <c r="IT544" s="10">
        <v>25</v>
      </c>
      <c r="IU544" s="10"/>
      <c r="IV544" s="10"/>
      <c r="IW544" s="10"/>
      <c r="IX544" s="10"/>
      <c r="IY544" s="10"/>
      <c r="IZ544" s="10">
        <v>1</v>
      </c>
      <c r="JA544" s="10">
        <v>0</v>
      </c>
      <c r="JB544" s="10"/>
      <c r="JC544" s="10"/>
      <c r="JD544" s="10"/>
      <c r="JE544" s="10"/>
      <c r="JF544" s="10"/>
      <c r="JG544" s="10"/>
      <c r="JH544" s="10"/>
      <c r="JI544" s="10"/>
      <c r="JJ544" s="10"/>
      <c r="JK544" s="10"/>
      <c r="JL544" s="10"/>
      <c r="JM544" s="10"/>
      <c r="JN544" s="10"/>
      <c r="JO544" s="10">
        <v>0</v>
      </c>
      <c r="JP544" s="10"/>
      <c r="JQ544" s="10"/>
      <c r="JR544" s="10"/>
      <c r="JS544" s="10">
        <v>0</v>
      </c>
      <c r="JT544" s="10"/>
      <c r="JU544" s="10"/>
      <c r="JV544" s="10"/>
      <c r="JW544" s="10"/>
      <c r="JX544" s="10"/>
      <c r="JY544" s="10"/>
      <c r="JZ544" s="10"/>
      <c r="KA544" s="10"/>
      <c r="KB544" s="10">
        <v>0</v>
      </c>
      <c r="KC544" s="10"/>
      <c r="KD544" s="10"/>
      <c r="KE544" s="10"/>
      <c r="KF544" s="10"/>
      <c r="KG544" s="10"/>
      <c r="KH544" s="10"/>
      <c r="KI544" s="10"/>
      <c r="KJ544" s="10"/>
      <c r="KK544" s="10">
        <f t="shared" si="18"/>
        <v>78</v>
      </c>
    </row>
    <row r="545" spans="1:297" ht="30" customHeight="1" x14ac:dyDescent="0.25">
      <c r="A545" s="10">
        <v>755</v>
      </c>
      <c r="B545" s="10"/>
      <c r="C545" s="10" t="s">
        <v>1337</v>
      </c>
      <c r="D545" s="10"/>
      <c r="E545" s="10"/>
      <c r="F545" s="10"/>
      <c r="G545" s="11">
        <v>471.27300000000002</v>
      </c>
      <c r="H545" s="10">
        <v>0</v>
      </c>
      <c r="I545" s="10"/>
      <c r="J545" s="10"/>
      <c r="K545" s="10"/>
      <c r="L545" s="10"/>
      <c r="M545" s="10"/>
      <c r="N545" s="10"/>
      <c r="O545" s="10"/>
      <c r="P545" s="10">
        <v>0</v>
      </c>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c r="CH545" s="10"/>
      <c r="CI545" s="10"/>
      <c r="CJ545" s="10"/>
      <c r="CK545" s="10"/>
      <c r="CL545" s="10"/>
      <c r="CM545" s="10"/>
      <c r="CN545" s="10"/>
      <c r="CO545" s="10"/>
      <c r="CP545" s="10"/>
      <c r="CQ545" s="10"/>
      <c r="CR545" s="10"/>
      <c r="CS545" s="10"/>
      <c r="CT545" s="10"/>
      <c r="CU545" s="10"/>
      <c r="CV545" s="10"/>
      <c r="CW545" s="10"/>
      <c r="CX545" s="10"/>
      <c r="CY545" s="10"/>
      <c r="CZ545" s="10"/>
      <c r="DA545" s="10"/>
      <c r="DB545" s="10"/>
      <c r="DC545" s="10"/>
      <c r="DD545" s="10"/>
      <c r="DE545" s="10"/>
      <c r="DF545" s="10"/>
      <c r="DG545" s="10"/>
      <c r="DH545" s="10"/>
      <c r="DI545" s="10"/>
      <c r="DJ545" s="10"/>
      <c r="DK545" s="10"/>
      <c r="DL545" s="10"/>
      <c r="DM545" s="10"/>
      <c r="DN545" s="10"/>
      <c r="DO545" s="10"/>
      <c r="DP545" s="10"/>
      <c r="DQ545" s="10"/>
      <c r="DR545" s="10"/>
      <c r="DS545" s="10"/>
      <c r="DT545" s="10"/>
      <c r="DU545" s="10"/>
      <c r="DV545" s="10"/>
      <c r="DW545" s="10"/>
      <c r="DX545" s="10"/>
      <c r="DY545" s="10"/>
      <c r="DZ545" s="10"/>
      <c r="EA545" s="10"/>
      <c r="EB545" s="10"/>
      <c r="EC545" s="10"/>
      <c r="ED545" s="10"/>
      <c r="EE545" s="10"/>
      <c r="EF545" s="10"/>
      <c r="EG545" s="10"/>
      <c r="EH545" s="10"/>
      <c r="EI545" s="10"/>
      <c r="EJ545" s="10"/>
      <c r="EK545" s="10"/>
      <c r="EL545" s="10"/>
      <c r="EM545" s="10"/>
      <c r="EN545" s="10"/>
      <c r="EO545" s="10"/>
      <c r="EP545" s="10"/>
      <c r="EQ545" s="10"/>
      <c r="ER545" s="10"/>
      <c r="ES545" s="10"/>
      <c r="ET545" s="10"/>
      <c r="EU545" s="10"/>
      <c r="EV545" s="10"/>
      <c r="EW545" s="10"/>
      <c r="EX545" s="10"/>
      <c r="EY545" s="10"/>
      <c r="EZ545" s="10"/>
      <c r="FA545" s="10"/>
      <c r="FB545" s="10"/>
      <c r="FC545" s="10"/>
      <c r="FD545" s="10"/>
      <c r="FE545" s="10"/>
      <c r="FF545" s="10"/>
      <c r="FG545" s="10"/>
      <c r="FH545" s="10"/>
      <c r="FI545" s="10"/>
      <c r="FJ545" s="10"/>
      <c r="FK545" s="10"/>
      <c r="FL545" s="10"/>
      <c r="FM545" s="10"/>
      <c r="FN545" s="10"/>
      <c r="FO545" s="10"/>
      <c r="FP545" s="10"/>
      <c r="FQ545" s="10"/>
      <c r="FR545" s="10"/>
      <c r="FS545" s="10"/>
      <c r="FT545" s="10"/>
      <c r="FU545" s="10"/>
      <c r="FV545" s="10"/>
      <c r="FW545" s="10"/>
      <c r="FX545" s="10"/>
      <c r="FY545" s="10"/>
      <c r="FZ545" s="10"/>
      <c r="GA545" s="10"/>
      <c r="GB545" s="10"/>
      <c r="GC545" s="10"/>
      <c r="GD545" s="10"/>
      <c r="GE545" s="10"/>
      <c r="GF545" s="10"/>
      <c r="GG545" s="10"/>
      <c r="GH545" s="10"/>
      <c r="GI545" s="10"/>
      <c r="GJ545" s="10">
        <v>0</v>
      </c>
      <c r="GK545" s="10"/>
      <c r="GL545" s="10"/>
      <c r="GM545" s="10"/>
      <c r="GN545" s="10"/>
      <c r="GO545" s="10"/>
      <c r="GP545" s="10"/>
      <c r="GQ545" s="10"/>
      <c r="GR545" s="10"/>
      <c r="GS545" s="10"/>
      <c r="GT545" s="10"/>
      <c r="GU545" s="10"/>
      <c r="GV545" s="10"/>
      <c r="GW545" s="10"/>
      <c r="GX545" s="10"/>
      <c r="GY545" s="10"/>
      <c r="GZ545" s="10"/>
      <c r="HA545" s="10"/>
      <c r="HB545" s="10"/>
      <c r="HC545" s="10"/>
      <c r="HD545" s="10"/>
      <c r="HE545" s="10"/>
      <c r="HF545" s="10"/>
      <c r="HG545" s="10"/>
      <c r="HH545" s="10"/>
      <c r="HI545" s="10"/>
      <c r="HJ545" s="10"/>
      <c r="HK545" s="10"/>
      <c r="HL545" s="10">
        <v>0</v>
      </c>
      <c r="HM545" s="10"/>
      <c r="HN545" s="10"/>
      <c r="HO545" s="10"/>
      <c r="HP545" s="10"/>
      <c r="HQ545" s="10"/>
      <c r="HR545" s="10"/>
      <c r="HS545" s="10"/>
      <c r="HT545" s="10"/>
      <c r="HU545" s="10"/>
      <c r="HV545" s="10"/>
      <c r="HW545" s="10"/>
      <c r="HX545" s="10"/>
      <c r="HY545" s="10">
        <v>20</v>
      </c>
      <c r="HZ545" s="10"/>
      <c r="IA545" s="10">
        <v>0</v>
      </c>
      <c r="IB545" s="10"/>
      <c r="IC545" s="10"/>
      <c r="ID545" s="10"/>
      <c r="IE545" s="10"/>
      <c r="IF545" s="10"/>
      <c r="IG545" s="10"/>
      <c r="IH545" s="10"/>
      <c r="II545" s="10"/>
      <c r="IJ545" s="10"/>
      <c r="IK545" s="10"/>
      <c r="IL545" s="10"/>
      <c r="IM545" s="10"/>
      <c r="IN545" s="10"/>
      <c r="IO545" s="10"/>
      <c r="IP545" s="10"/>
      <c r="IQ545" s="10"/>
      <c r="IR545" s="10">
        <v>0</v>
      </c>
      <c r="IS545" s="10">
        <v>0</v>
      </c>
      <c r="IT545" s="10"/>
      <c r="IU545" s="10"/>
      <c r="IV545" s="10"/>
      <c r="IW545" s="10"/>
      <c r="IX545" s="10"/>
      <c r="IY545" s="10"/>
      <c r="IZ545" s="10"/>
      <c r="JA545" s="10">
        <v>0</v>
      </c>
      <c r="JB545" s="10"/>
      <c r="JC545" s="10"/>
      <c r="JD545" s="10"/>
      <c r="JE545" s="10"/>
      <c r="JF545" s="10"/>
      <c r="JG545" s="10"/>
      <c r="JH545" s="10"/>
      <c r="JI545" s="10"/>
      <c r="JJ545" s="10"/>
      <c r="JK545" s="10"/>
      <c r="JL545" s="10"/>
      <c r="JM545" s="10"/>
      <c r="JN545" s="10"/>
      <c r="JO545" s="10">
        <v>0</v>
      </c>
      <c r="JP545" s="10"/>
      <c r="JQ545" s="10"/>
      <c r="JR545" s="10"/>
      <c r="JS545" s="10">
        <v>0</v>
      </c>
      <c r="JT545" s="10"/>
      <c r="JU545" s="10"/>
      <c r="JV545" s="10"/>
      <c r="JW545" s="10"/>
      <c r="JX545" s="10"/>
      <c r="JY545" s="10"/>
      <c r="JZ545" s="10"/>
      <c r="KA545" s="10"/>
      <c r="KB545" s="10">
        <v>0</v>
      </c>
      <c r="KC545" s="10"/>
      <c r="KD545" s="10"/>
      <c r="KE545" s="10"/>
      <c r="KF545" s="10"/>
      <c r="KG545" s="10"/>
      <c r="KH545" s="10"/>
      <c r="KI545" s="10"/>
      <c r="KJ545" s="10"/>
      <c r="KK545" s="10">
        <f t="shared" si="18"/>
        <v>20</v>
      </c>
    </row>
    <row r="546" spans="1:297" ht="30" customHeight="1" x14ac:dyDescent="0.25">
      <c r="A546" s="4"/>
      <c r="B546" s="4">
        <v>392</v>
      </c>
      <c r="C546" s="4"/>
      <c r="D546" s="5" t="s">
        <v>1336</v>
      </c>
      <c r="E546" s="5" t="s">
        <v>1338</v>
      </c>
      <c r="F546" s="4" t="s">
        <v>347</v>
      </c>
      <c r="G546" s="7">
        <v>579.74400000000003</v>
      </c>
      <c r="H546" s="4">
        <v>0</v>
      </c>
      <c r="I546" s="4">
        <v>0</v>
      </c>
      <c r="J546" s="4">
        <v>0</v>
      </c>
      <c r="K546" s="4">
        <v>0</v>
      </c>
      <c r="L546" s="4">
        <v>0</v>
      </c>
      <c r="M546" s="4">
        <v>0</v>
      </c>
      <c r="N546" s="4">
        <v>0</v>
      </c>
      <c r="O546" s="4">
        <v>0</v>
      </c>
      <c r="P546" s="4">
        <v>0</v>
      </c>
      <c r="Q546" s="4">
        <v>0</v>
      </c>
      <c r="R546" s="4">
        <v>0</v>
      </c>
      <c r="S546" s="4">
        <v>0</v>
      </c>
      <c r="T546" s="4">
        <v>0</v>
      </c>
      <c r="U546" s="4">
        <v>0</v>
      </c>
      <c r="V546" s="4">
        <v>0</v>
      </c>
      <c r="W546" s="4">
        <v>0</v>
      </c>
      <c r="X546" s="4">
        <v>0</v>
      </c>
      <c r="Y546" s="4">
        <v>0</v>
      </c>
      <c r="Z546" s="4">
        <v>0</v>
      </c>
      <c r="AA546" s="4">
        <v>0</v>
      </c>
      <c r="AB546" s="4">
        <v>0</v>
      </c>
      <c r="AC546" s="4">
        <v>0</v>
      </c>
      <c r="AD546" s="4">
        <v>0</v>
      </c>
      <c r="AE546" s="4">
        <v>0</v>
      </c>
      <c r="AF546" s="4">
        <v>0</v>
      </c>
      <c r="AG546" s="4">
        <v>0</v>
      </c>
      <c r="AH546" s="4">
        <v>0</v>
      </c>
      <c r="AI546" s="4">
        <v>0</v>
      </c>
      <c r="AJ546" s="4">
        <v>0</v>
      </c>
      <c r="AK546" s="4">
        <v>0</v>
      </c>
      <c r="AL546" s="4">
        <v>0</v>
      </c>
      <c r="AM546" s="4">
        <v>0</v>
      </c>
      <c r="AN546" s="4">
        <v>0</v>
      </c>
      <c r="AO546" s="4">
        <v>0</v>
      </c>
      <c r="AP546" s="4">
        <v>0</v>
      </c>
      <c r="AQ546" s="4">
        <v>0</v>
      </c>
      <c r="AR546" s="4">
        <v>0</v>
      </c>
      <c r="AS546" s="4">
        <v>0</v>
      </c>
      <c r="AT546" s="4">
        <v>0</v>
      </c>
      <c r="AU546" s="4">
        <v>0</v>
      </c>
      <c r="AV546" s="4">
        <v>0</v>
      </c>
      <c r="AW546" s="4">
        <v>0</v>
      </c>
      <c r="AX546" s="4">
        <v>0</v>
      </c>
      <c r="AY546" s="4">
        <v>0</v>
      </c>
      <c r="AZ546" s="4">
        <v>0</v>
      </c>
      <c r="BA546" s="4">
        <v>0</v>
      </c>
      <c r="BB546" s="4">
        <v>0</v>
      </c>
      <c r="BC546" s="4">
        <v>0</v>
      </c>
      <c r="BD546" s="4">
        <v>0</v>
      </c>
      <c r="BE546" s="4">
        <v>0</v>
      </c>
      <c r="BF546" s="4">
        <v>0</v>
      </c>
      <c r="BG546" s="4">
        <v>0</v>
      </c>
      <c r="BH546" s="4">
        <v>0</v>
      </c>
      <c r="BI546" s="4">
        <v>0</v>
      </c>
      <c r="BJ546" s="4">
        <v>0</v>
      </c>
      <c r="BK546" s="4">
        <v>0</v>
      </c>
      <c r="BL546" s="4">
        <v>0</v>
      </c>
      <c r="BM546" s="4">
        <v>0</v>
      </c>
      <c r="BN546" s="4">
        <v>0</v>
      </c>
      <c r="BO546" s="4">
        <v>0</v>
      </c>
      <c r="BP546" s="4">
        <v>0</v>
      </c>
      <c r="BQ546" s="4">
        <v>0</v>
      </c>
      <c r="BR546" s="4">
        <v>0</v>
      </c>
      <c r="BS546" s="4">
        <v>0</v>
      </c>
      <c r="BT546" s="4">
        <v>0</v>
      </c>
      <c r="BU546" s="4">
        <v>0</v>
      </c>
      <c r="BV546" s="4">
        <v>0</v>
      </c>
      <c r="BW546" s="4">
        <v>0</v>
      </c>
      <c r="BX546" s="4">
        <v>0</v>
      </c>
      <c r="BY546" s="4">
        <v>0</v>
      </c>
      <c r="BZ546" s="4">
        <v>0</v>
      </c>
      <c r="CA546" s="4">
        <v>0</v>
      </c>
      <c r="CB546" s="4">
        <v>0</v>
      </c>
      <c r="CC546" s="4">
        <v>0</v>
      </c>
      <c r="CD546" s="4">
        <v>0</v>
      </c>
      <c r="CE546" s="4">
        <v>0</v>
      </c>
      <c r="CF546" s="4">
        <v>0</v>
      </c>
      <c r="CG546" s="4">
        <v>0</v>
      </c>
      <c r="CH546" s="4">
        <v>0</v>
      </c>
      <c r="CI546" s="4">
        <v>0</v>
      </c>
      <c r="CJ546" s="4">
        <v>0</v>
      </c>
      <c r="CK546" s="4">
        <v>0</v>
      </c>
      <c r="CL546" s="4">
        <v>0</v>
      </c>
      <c r="CM546" s="4">
        <v>0</v>
      </c>
      <c r="CN546" s="4">
        <v>0</v>
      </c>
      <c r="CO546" s="4">
        <v>0</v>
      </c>
      <c r="CP546" s="4">
        <v>0</v>
      </c>
      <c r="CQ546" s="4">
        <v>0</v>
      </c>
      <c r="CR546" s="4">
        <v>0</v>
      </c>
      <c r="CS546" s="4">
        <v>0</v>
      </c>
      <c r="CT546" s="4">
        <v>0</v>
      </c>
      <c r="CU546" s="4">
        <v>0</v>
      </c>
      <c r="CV546" s="4">
        <v>0</v>
      </c>
      <c r="CW546" s="4">
        <v>0</v>
      </c>
      <c r="CX546" s="4">
        <v>0</v>
      </c>
      <c r="CY546" s="4">
        <v>0</v>
      </c>
      <c r="CZ546" s="4">
        <v>0</v>
      </c>
      <c r="DA546" s="4">
        <v>0</v>
      </c>
      <c r="DB546" s="4">
        <v>0</v>
      </c>
      <c r="DC546" s="4">
        <v>0</v>
      </c>
      <c r="DD546" s="4">
        <v>0</v>
      </c>
      <c r="DE546" s="4">
        <v>0</v>
      </c>
      <c r="DF546" s="4">
        <v>0</v>
      </c>
      <c r="DG546" s="4">
        <v>0</v>
      </c>
      <c r="DH546" s="4">
        <v>0</v>
      </c>
      <c r="DI546" s="4">
        <v>0</v>
      </c>
      <c r="DJ546" s="4">
        <v>0</v>
      </c>
      <c r="DK546" s="4">
        <v>0</v>
      </c>
      <c r="DL546" s="4">
        <v>0</v>
      </c>
      <c r="DM546" s="4">
        <v>0</v>
      </c>
      <c r="DN546" s="4">
        <v>0</v>
      </c>
      <c r="DO546" s="4">
        <v>0</v>
      </c>
      <c r="DP546" s="4">
        <v>0</v>
      </c>
      <c r="DQ546" s="4">
        <v>0</v>
      </c>
      <c r="DR546" s="4">
        <v>0</v>
      </c>
      <c r="DS546" s="4">
        <v>0</v>
      </c>
      <c r="DT546" s="4">
        <v>0</v>
      </c>
      <c r="DU546" s="4">
        <v>0</v>
      </c>
      <c r="DV546" s="4">
        <v>0</v>
      </c>
      <c r="DW546" s="4">
        <v>0</v>
      </c>
      <c r="DX546" s="4">
        <v>0</v>
      </c>
      <c r="DY546" s="4">
        <v>0</v>
      </c>
      <c r="DZ546" s="4">
        <v>0</v>
      </c>
      <c r="EA546" s="4">
        <v>0</v>
      </c>
      <c r="EB546" s="4">
        <v>0</v>
      </c>
      <c r="EC546" s="4">
        <v>0</v>
      </c>
      <c r="ED546" s="4">
        <v>0</v>
      </c>
      <c r="EE546" s="4">
        <v>0</v>
      </c>
      <c r="EF546" s="4">
        <v>0</v>
      </c>
      <c r="EG546" s="4">
        <v>0</v>
      </c>
      <c r="EH546" s="4">
        <v>0</v>
      </c>
      <c r="EI546" s="4">
        <v>0</v>
      </c>
      <c r="EJ546" s="4">
        <v>0</v>
      </c>
      <c r="EK546" s="4">
        <v>0</v>
      </c>
      <c r="EL546" s="4">
        <v>0</v>
      </c>
      <c r="EM546" s="4">
        <v>0</v>
      </c>
      <c r="EN546" s="4">
        <v>0</v>
      </c>
      <c r="EO546" s="4">
        <v>0</v>
      </c>
      <c r="EP546" s="4">
        <v>0</v>
      </c>
      <c r="EQ546" s="4">
        <v>0</v>
      </c>
      <c r="ER546" s="4">
        <v>0</v>
      </c>
      <c r="ES546" s="4">
        <v>0</v>
      </c>
      <c r="ET546" s="4">
        <v>0</v>
      </c>
      <c r="EU546" s="4">
        <v>0</v>
      </c>
      <c r="EV546" s="4">
        <v>0</v>
      </c>
      <c r="EW546" s="4">
        <v>0</v>
      </c>
      <c r="EX546" s="4">
        <v>0</v>
      </c>
      <c r="EY546" s="4">
        <v>0</v>
      </c>
      <c r="EZ546" s="4">
        <v>0</v>
      </c>
      <c r="FA546" s="4">
        <v>0</v>
      </c>
      <c r="FB546" s="4">
        <v>0</v>
      </c>
      <c r="FC546" s="4">
        <v>0</v>
      </c>
      <c r="FD546" s="4">
        <v>0</v>
      </c>
      <c r="FE546" s="4">
        <v>0</v>
      </c>
      <c r="FF546" s="4">
        <v>0</v>
      </c>
      <c r="FG546" s="4">
        <v>0</v>
      </c>
      <c r="FH546" s="4">
        <v>0</v>
      </c>
      <c r="FI546" s="4">
        <v>0</v>
      </c>
      <c r="FJ546" s="4">
        <v>0</v>
      </c>
      <c r="FK546" s="4">
        <v>0</v>
      </c>
      <c r="FL546" s="4">
        <v>0</v>
      </c>
      <c r="FM546" s="4">
        <v>0</v>
      </c>
      <c r="FN546" s="4">
        <v>0</v>
      </c>
      <c r="FO546" s="4">
        <v>0</v>
      </c>
      <c r="FP546" s="4">
        <v>0</v>
      </c>
      <c r="FQ546" s="4">
        <v>0</v>
      </c>
      <c r="FR546" s="4">
        <v>0</v>
      </c>
      <c r="FS546" s="4">
        <v>0</v>
      </c>
      <c r="FT546" s="4">
        <v>0</v>
      </c>
      <c r="FU546" s="4">
        <v>0</v>
      </c>
      <c r="FV546" s="4">
        <v>0</v>
      </c>
      <c r="FW546" s="4">
        <v>0</v>
      </c>
      <c r="FX546" s="4">
        <v>0</v>
      </c>
      <c r="FY546" s="4">
        <v>0</v>
      </c>
      <c r="FZ546" s="4">
        <v>0</v>
      </c>
      <c r="GA546" s="4">
        <v>0</v>
      </c>
      <c r="GB546" s="4">
        <v>0</v>
      </c>
      <c r="GC546" s="4">
        <v>0</v>
      </c>
      <c r="GD546" s="4">
        <v>0</v>
      </c>
      <c r="GE546" s="4">
        <v>0</v>
      </c>
      <c r="GF546" s="4">
        <v>0</v>
      </c>
      <c r="GG546" s="4">
        <v>0</v>
      </c>
      <c r="GH546" s="4">
        <v>0</v>
      </c>
      <c r="GI546" s="4">
        <v>0</v>
      </c>
      <c r="GJ546" s="4">
        <v>0</v>
      </c>
      <c r="GK546" s="4">
        <v>0</v>
      </c>
      <c r="GL546" s="4">
        <v>0</v>
      </c>
      <c r="GM546" s="4">
        <v>0</v>
      </c>
      <c r="GN546" s="4">
        <v>0</v>
      </c>
      <c r="GO546" s="4">
        <v>0</v>
      </c>
      <c r="GP546" s="4">
        <v>0</v>
      </c>
      <c r="GQ546" s="4">
        <v>0</v>
      </c>
      <c r="GR546" s="4">
        <v>0</v>
      </c>
      <c r="GS546" s="4">
        <v>0</v>
      </c>
      <c r="GT546" s="4">
        <v>0</v>
      </c>
      <c r="GU546" s="4">
        <v>0</v>
      </c>
      <c r="GV546" s="4">
        <v>0</v>
      </c>
      <c r="GW546" s="4">
        <v>0</v>
      </c>
      <c r="GX546" s="4">
        <v>0</v>
      </c>
      <c r="GY546" s="4">
        <v>0</v>
      </c>
      <c r="GZ546" s="4">
        <v>0</v>
      </c>
      <c r="HA546" s="4">
        <v>0</v>
      </c>
      <c r="HB546" s="4">
        <v>0</v>
      </c>
      <c r="HC546" s="4">
        <v>0</v>
      </c>
      <c r="HD546" s="4">
        <v>0</v>
      </c>
      <c r="HE546" s="4">
        <v>0</v>
      </c>
      <c r="HF546" s="4">
        <v>0</v>
      </c>
      <c r="HG546" s="4">
        <v>0</v>
      </c>
      <c r="HH546" s="4">
        <v>0</v>
      </c>
      <c r="HI546" s="4">
        <v>0</v>
      </c>
      <c r="HJ546" s="4">
        <v>0</v>
      </c>
      <c r="HK546" s="4">
        <v>0</v>
      </c>
      <c r="HL546" s="4">
        <v>0</v>
      </c>
      <c r="HM546" s="4">
        <v>0</v>
      </c>
      <c r="HN546" s="4">
        <v>0</v>
      </c>
      <c r="HO546" s="4">
        <v>0</v>
      </c>
      <c r="HP546" s="4">
        <v>0</v>
      </c>
      <c r="HQ546" s="4">
        <v>0</v>
      </c>
      <c r="HR546" s="4">
        <v>0</v>
      </c>
      <c r="HS546" s="4">
        <v>0</v>
      </c>
      <c r="HT546" s="4">
        <v>0</v>
      </c>
      <c r="HU546" s="4">
        <v>0</v>
      </c>
      <c r="HV546" s="4">
        <v>0</v>
      </c>
      <c r="HW546" s="4">
        <v>2</v>
      </c>
      <c r="HX546" s="4">
        <v>0</v>
      </c>
      <c r="HY546" s="4">
        <v>20</v>
      </c>
      <c r="HZ546" s="4">
        <v>0</v>
      </c>
      <c r="IA546" s="4">
        <v>0</v>
      </c>
      <c r="IB546" s="4">
        <v>50</v>
      </c>
      <c r="IC546" s="4">
        <v>0</v>
      </c>
      <c r="ID546" s="4">
        <v>0</v>
      </c>
      <c r="IE546" s="4">
        <v>0</v>
      </c>
      <c r="IF546" s="4">
        <v>0</v>
      </c>
      <c r="IG546" s="4">
        <v>0</v>
      </c>
      <c r="IH546" s="4">
        <v>0</v>
      </c>
      <c r="II546" s="4">
        <v>0</v>
      </c>
      <c r="IJ546" s="4">
        <v>0</v>
      </c>
      <c r="IK546" s="4">
        <v>0</v>
      </c>
      <c r="IL546" s="4">
        <v>0</v>
      </c>
      <c r="IM546" s="4">
        <v>0</v>
      </c>
      <c r="IN546" s="4">
        <v>0</v>
      </c>
      <c r="IO546" s="4">
        <v>0</v>
      </c>
      <c r="IP546" s="4">
        <v>0</v>
      </c>
      <c r="IQ546" s="4">
        <v>0</v>
      </c>
      <c r="IR546" s="4">
        <v>0</v>
      </c>
      <c r="IS546" s="4">
        <v>0</v>
      </c>
      <c r="IT546" s="4">
        <v>25</v>
      </c>
      <c r="IU546" s="4">
        <v>0</v>
      </c>
      <c r="IV546" s="4">
        <v>0</v>
      </c>
      <c r="IW546" s="4">
        <v>0</v>
      </c>
      <c r="IX546" s="4">
        <v>0</v>
      </c>
      <c r="IY546" s="4">
        <v>0</v>
      </c>
      <c r="IZ546" s="4">
        <v>1</v>
      </c>
      <c r="JA546" s="4">
        <v>0</v>
      </c>
      <c r="JB546" s="4">
        <v>0</v>
      </c>
      <c r="JC546" s="4">
        <v>0</v>
      </c>
      <c r="JD546" s="4">
        <v>0</v>
      </c>
      <c r="JE546" s="4">
        <v>0</v>
      </c>
      <c r="JF546" s="4">
        <v>0</v>
      </c>
      <c r="JG546" s="4">
        <v>0</v>
      </c>
      <c r="JH546" s="4">
        <v>0</v>
      </c>
      <c r="JI546" s="4">
        <v>0</v>
      </c>
      <c r="JJ546" s="4">
        <v>0</v>
      </c>
      <c r="JK546" s="4">
        <v>0</v>
      </c>
      <c r="JL546" s="4">
        <v>0</v>
      </c>
      <c r="JM546" s="4">
        <v>0</v>
      </c>
      <c r="JN546" s="4">
        <v>0</v>
      </c>
      <c r="JO546" s="4">
        <v>0</v>
      </c>
      <c r="JP546" s="4">
        <v>0</v>
      </c>
      <c r="JQ546" s="4">
        <v>0</v>
      </c>
      <c r="JR546" s="4">
        <v>0</v>
      </c>
      <c r="JS546" s="4">
        <v>0</v>
      </c>
      <c r="JT546" s="4">
        <v>0</v>
      </c>
      <c r="JU546" s="4">
        <v>0</v>
      </c>
      <c r="JV546" s="4">
        <v>0</v>
      </c>
      <c r="JW546" s="4">
        <v>0</v>
      </c>
      <c r="JX546" s="4">
        <v>0</v>
      </c>
      <c r="JY546" s="4">
        <v>0</v>
      </c>
      <c r="JZ546" s="4">
        <v>0</v>
      </c>
      <c r="KA546" s="4">
        <v>0</v>
      </c>
      <c r="KB546" s="4">
        <v>0</v>
      </c>
      <c r="KC546" s="4">
        <v>0</v>
      </c>
      <c r="KD546" s="4">
        <v>0</v>
      </c>
      <c r="KE546" s="4">
        <v>0</v>
      </c>
      <c r="KF546" s="4">
        <v>0</v>
      </c>
      <c r="KG546" s="4">
        <v>0</v>
      </c>
      <c r="KH546" s="4">
        <v>0</v>
      </c>
      <c r="KI546" s="4">
        <v>0</v>
      </c>
      <c r="KJ546" s="4">
        <v>0</v>
      </c>
      <c r="KK546" s="4">
        <f t="shared" si="18"/>
        <v>98</v>
      </c>
    </row>
    <row r="547" spans="1:297" ht="30" customHeight="1" x14ac:dyDescent="0.25">
      <c r="A547" s="10">
        <v>528</v>
      </c>
      <c r="B547" s="10"/>
      <c r="C547" s="10" t="s">
        <v>1339</v>
      </c>
      <c r="D547" s="10"/>
      <c r="E547" s="10"/>
      <c r="F547" s="10"/>
      <c r="G547" s="11">
        <v>579.74400000000003</v>
      </c>
      <c r="H547" s="10">
        <v>0</v>
      </c>
      <c r="I547" s="10"/>
      <c r="J547" s="10"/>
      <c r="K547" s="10"/>
      <c r="L547" s="10"/>
      <c r="M547" s="10"/>
      <c r="N547" s="10"/>
      <c r="O547" s="10"/>
      <c r="P547" s="10">
        <v>0</v>
      </c>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10"/>
      <c r="CJ547" s="10"/>
      <c r="CK547" s="10"/>
      <c r="CL547" s="10"/>
      <c r="CM547" s="10"/>
      <c r="CN547" s="10"/>
      <c r="CO547" s="10"/>
      <c r="CP547" s="10"/>
      <c r="CQ547" s="10"/>
      <c r="CR547" s="10"/>
      <c r="CS547" s="10"/>
      <c r="CT547" s="10"/>
      <c r="CU547" s="10"/>
      <c r="CV547" s="10"/>
      <c r="CW547" s="10"/>
      <c r="CX547" s="10"/>
      <c r="CY547" s="10"/>
      <c r="CZ547" s="10"/>
      <c r="DA547" s="10"/>
      <c r="DB547" s="10"/>
      <c r="DC547" s="10"/>
      <c r="DD547" s="10"/>
      <c r="DE547" s="10"/>
      <c r="DF547" s="10"/>
      <c r="DG547" s="10"/>
      <c r="DH547" s="10"/>
      <c r="DI547" s="10"/>
      <c r="DJ547" s="10"/>
      <c r="DK547" s="10"/>
      <c r="DL547" s="10"/>
      <c r="DM547" s="10"/>
      <c r="DN547" s="10"/>
      <c r="DO547" s="10"/>
      <c r="DP547" s="10"/>
      <c r="DQ547" s="10"/>
      <c r="DR547" s="10"/>
      <c r="DS547" s="10"/>
      <c r="DT547" s="10"/>
      <c r="DU547" s="10"/>
      <c r="DV547" s="10"/>
      <c r="DW547" s="10"/>
      <c r="DX547" s="10"/>
      <c r="DY547" s="10"/>
      <c r="DZ547" s="10"/>
      <c r="EA547" s="10"/>
      <c r="EB547" s="10"/>
      <c r="EC547" s="10"/>
      <c r="ED547" s="10"/>
      <c r="EE547" s="10"/>
      <c r="EF547" s="10"/>
      <c r="EG547" s="10"/>
      <c r="EH547" s="10"/>
      <c r="EI547" s="10"/>
      <c r="EJ547" s="10"/>
      <c r="EK547" s="10"/>
      <c r="EL547" s="10"/>
      <c r="EM547" s="10"/>
      <c r="EN547" s="10"/>
      <c r="EO547" s="10"/>
      <c r="EP547" s="10"/>
      <c r="EQ547" s="10"/>
      <c r="ER547" s="10"/>
      <c r="ES547" s="10"/>
      <c r="ET547" s="10"/>
      <c r="EU547" s="10"/>
      <c r="EV547" s="10"/>
      <c r="EW547" s="10"/>
      <c r="EX547" s="10"/>
      <c r="EY547" s="10"/>
      <c r="EZ547" s="10"/>
      <c r="FA547" s="10"/>
      <c r="FB547" s="10"/>
      <c r="FC547" s="10"/>
      <c r="FD547" s="10"/>
      <c r="FE547" s="10"/>
      <c r="FF547" s="10"/>
      <c r="FG547" s="10"/>
      <c r="FH547" s="10"/>
      <c r="FI547" s="10"/>
      <c r="FJ547" s="10"/>
      <c r="FK547" s="10"/>
      <c r="FL547" s="10"/>
      <c r="FM547" s="10"/>
      <c r="FN547" s="10"/>
      <c r="FO547" s="10"/>
      <c r="FP547" s="10"/>
      <c r="FQ547" s="10"/>
      <c r="FR547" s="10"/>
      <c r="FS547" s="10"/>
      <c r="FT547" s="10"/>
      <c r="FU547" s="10"/>
      <c r="FV547" s="10"/>
      <c r="FW547" s="10"/>
      <c r="FX547" s="10"/>
      <c r="FY547" s="10"/>
      <c r="FZ547" s="10"/>
      <c r="GA547" s="10"/>
      <c r="GB547" s="10"/>
      <c r="GC547" s="10"/>
      <c r="GD547" s="10"/>
      <c r="GE547" s="10"/>
      <c r="GF547" s="10"/>
      <c r="GG547" s="10"/>
      <c r="GH547" s="10"/>
      <c r="GI547" s="10"/>
      <c r="GJ547" s="10">
        <v>0</v>
      </c>
      <c r="GK547" s="10"/>
      <c r="GL547" s="10"/>
      <c r="GM547" s="10"/>
      <c r="GN547" s="10"/>
      <c r="GO547" s="10"/>
      <c r="GP547" s="10"/>
      <c r="GQ547" s="10"/>
      <c r="GR547" s="10"/>
      <c r="GS547" s="10"/>
      <c r="GT547" s="10"/>
      <c r="GU547" s="10"/>
      <c r="GV547" s="10"/>
      <c r="GW547" s="10"/>
      <c r="GX547" s="10"/>
      <c r="GY547" s="10"/>
      <c r="GZ547" s="10"/>
      <c r="HA547" s="10"/>
      <c r="HB547" s="10"/>
      <c r="HC547" s="10"/>
      <c r="HD547" s="10"/>
      <c r="HE547" s="10"/>
      <c r="HF547" s="10"/>
      <c r="HG547" s="10"/>
      <c r="HH547" s="10"/>
      <c r="HI547" s="10"/>
      <c r="HJ547" s="10"/>
      <c r="HK547" s="10"/>
      <c r="HL547" s="10">
        <v>0</v>
      </c>
      <c r="HM547" s="10"/>
      <c r="HN547" s="10"/>
      <c r="HO547" s="10"/>
      <c r="HP547" s="10"/>
      <c r="HQ547" s="10"/>
      <c r="HR547" s="10"/>
      <c r="HS547" s="10"/>
      <c r="HT547" s="10"/>
      <c r="HU547" s="10"/>
      <c r="HV547" s="10"/>
      <c r="HW547" s="10">
        <v>2</v>
      </c>
      <c r="HX547" s="10"/>
      <c r="HY547" s="10"/>
      <c r="HZ547" s="10"/>
      <c r="IA547" s="10">
        <v>0</v>
      </c>
      <c r="IB547" s="10">
        <v>50</v>
      </c>
      <c r="IC547" s="10"/>
      <c r="ID547" s="10"/>
      <c r="IE547" s="10"/>
      <c r="IF547" s="10"/>
      <c r="IG547" s="10"/>
      <c r="IH547" s="10"/>
      <c r="II547" s="10"/>
      <c r="IJ547" s="10"/>
      <c r="IK547" s="10"/>
      <c r="IL547" s="10"/>
      <c r="IM547" s="10"/>
      <c r="IN547" s="10"/>
      <c r="IO547" s="10"/>
      <c r="IP547" s="10"/>
      <c r="IQ547" s="10"/>
      <c r="IR547" s="10">
        <v>0</v>
      </c>
      <c r="IS547" s="10">
        <v>0</v>
      </c>
      <c r="IT547" s="10">
        <v>13</v>
      </c>
      <c r="IU547" s="10"/>
      <c r="IV547" s="10"/>
      <c r="IW547" s="10"/>
      <c r="IX547" s="10"/>
      <c r="IY547" s="10"/>
      <c r="IZ547" s="10">
        <v>1</v>
      </c>
      <c r="JA547" s="10">
        <v>0</v>
      </c>
      <c r="JB547" s="10"/>
      <c r="JC547" s="10"/>
      <c r="JD547" s="10"/>
      <c r="JE547" s="10"/>
      <c r="JF547" s="10"/>
      <c r="JG547" s="10"/>
      <c r="JH547" s="10"/>
      <c r="JI547" s="10"/>
      <c r="JJ547" s="10"/>
      <c r="JK547" s="10"/>
      <c r="JL547" s="10"/>
      <c r="JM547" s="10"/>
      <c r="JN547" s="10"/>
      <c r="JO547" s="10">
        <v>0</v>
      </c>
      <c r="JP547" s="10"/>
      <c r="JQ547" s="10"/>
      <c r="JR547" s="10"/>
      <c r="JS547" s="10">
        <v>0</v>
      </c>
      <c r="JT547" s="10"/>
      <c r="JU547" s="10"/>
      <c r="JV547" s="10"/>
      <c r="JW547" s="10"/>
      <c r="JX547" s="10"/>
      <c r="JY547" s="10"/>
      <c r="JZ547" s="10"/>
      <c r="KA547" s="10"/>
      <c r="KB547" s="10">
        <v>0</v>
      </c>
      <c r="KC547" s="10"/>
      <c r="KD547" s="10"/>
      <c r="KE547" s="10"/>
      <c r="KF547" s="10"/>
      <c r="KG547" s="10"/>
      <c r="KH547" s="10"/>
      <c r="KI547" s="10"/>
      <c r="KJ547" s="10"/>
      <c r="KK547" s="10">
        <f t="shared" si="18"/>
        <v>66</v>
      </c>
    </row>
    <row r="548" spans="1:297" ht="30" customHeight="1" x14ac:dyDescent="0.25">
      <c r="A548" s="10">
        <v>756</v>
      </c>
      <c r="B548" s="10"/>
      <c r="C548" s="10" t="s">
        <v>1340</v>
      </c>
      <c r="D548" s="10"/>
      <c r="E548" s="10"/>
      <c r="F548" s="10"/>
      <c r="G548" s="11">
        <v>464.37300000000005</v>
      </c>
      <c r="H548" s="10">
        <v>0</v>
      </c>
      <c r="I548" s="10"/>
      <c r="J548" s="10"/>
      <c r="K548" s="10"/>
      <c r="L548" s="10"/>
      <c r="M548" s="10"/>
      <c r="N548" s="10"/>
      <c r="O548" s="10"/>
      <c r="P548" s="10">
        <v>0</v>
      </c>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c r="CH548" s="10"/>
      <c r="CI548" s="10"/>
      <c r="CJ548" s="10"/>
      <c r="CK548" s="10"/>
      <c r="CL548" s="10"/>
      <c r="CM548" s="10"/>
      <c r="CN548" s="10"/>
      <c r="CO548" s="10"/>
      <c r="CP548" s="10"/>
      <c r="CQ548" s="10"/>
      <c r="CR548" s="10"/>
      <c r="CS548" s="10"/>
      <c r="CT548" s="10"/>
      <c r="CU548" s="10"/>
      <c r="CV548" s="10"/>
      <c r="CW548" s="10"/>
      <c r="CX548" s="10"/>
      <c r="CY548" s="10"/>
      <c r="CZ548" s="10"/>
      <c r="DA548" s="10"/>
      <c r="DB548" s="10"/>
      <c r="DC548" s="10"/>
      <c r="DD548" s="10"/>
      <c r="DE548" s="10"/>
      <c r="DF548" s="10"/>
      <c r="DG548" s="10"/>
      <c r="DH548" s="10"/>
      <c r="DI548" s="10"/>
      <c r="DJ548" s="10"/>
      <c r="DK548" s="10"/>
      <c r="DL548" s="10"/>
      <c r="DM548" s="10"/>
      <c r="DN548" s="10"/>
      <c r="DO548" s="10"/>
      <c r="DP548" s="10"/>
      <c r="DQ548" s="10"/>
      <c r="DR548" s="10"/>
      <c r="DS548" s="10"/>
      <c r="DT548" s="10"/>
      <c r="DU548" s="10"/>
      <c r="DV548" s="10"/>
      <c r="DW548" s="10"/>
      <c r="DX548" s="10"/>
      <c r="DY548" s="10"/>
      <c r="DZ548" s="10"/>
      <c r="EA548" s="10"/>
      <c r="EB548" s="10"/>
      <c r="EC548" s="10"/>
      <c r="ED548" s="10"/>
      <c r="EE548" s="10"/>
      <c r="EF548" s="10"/>
      <c r="EG548" s="10"/>
      <c r="EH548" s="10"/>
      <c r="EI548" s="10"/>
      <c r="EJ548" s="10"/>
      <c r="EK548" s="10"/>
      <c r="EL548" s="10"/>
      <c r="EM548" s="10"/>
      <c r="EN548" s="10"/>
      <c r="EO548" s="10"/>
      <c r="EP548" s="10"/>
      <c r="EQ548" s="10"/>
      <c r="ER548" s="10"/>
      <c r="ES548" s="10"/>
      <c r="ET548" s="10"/>
      <c r="EU548" s="10"/>
      <c r="EV548" s="10"/>
      <c r="EW548" s="10"/>
      <c r="EX548" s="10"/>
      <c r="EY548" s="10"/>
      <c r="EZ548" s="10"/>
      <c r="FA548" s="10"/>
      <c r="FB548" s="10"/>
      <c r="FC548" s="10"/>
      <c r="FD548" s="10"/>
      <c r="FE548" s="10"/>
      <c r="FF548" s="10"/>
      <c r="FG548" s="10"/>
      <c r="FH548" s="10"/>
      <c r="FI548" s="10"/>
      <c r="FJ548" s="10"/>
      <c r="FK548" s="10"/>
      <c r="FL548" s="10"/>
      <c r="FM548" s="10"/>
      <c r="FN548" s="10"/>
      <c r="FO548" s="10"/>
      <c r="FP548" s="10"/>
      <c r="FQ548" s="10"/>
      <c r="FR548" s="10"/>
      <c r="FS548" s="10"/>
      <c r="FT548" s="10"/>
      <c r="FU548" s="10"/>
      <c r="FV548" s="10"/>
      <c r="FW548" s="10"/>
      <c r="FX548" s="10"/>
      <c r="FY548" s="10"/>
      <c r="FZ548" s="10"/>
      <c r="GA548" s="10"/>
      <c r="GB548" s="10"/>
      <c r="GC548" s="10"/>
      <c r="GD548" s="10"/>
      <c r="GE548" s="10"/>
      <c r="GF548" s="10"/>
      <c r="GG548" s="10"/>
      <c r="GH548" s="10"/>
      <c r="GI548" s="10"/>
      <c r="GJ548" s="10">
        <v>0</v>
      </c>
      <c r="GK548" s="10"/>
      <c r="GL548" s="10"/>
      <c r="GM548" s="10"/>
      <c r="GN548" s="10"/>
      <c r="GO548" s="10"/>
      <c r="GP548" s="10"/>
      <c r="GQ548" s="10"/>
      <c r="GR548" s="10"/>
      <c r="GS548" s="10"/>
      <c r="GT548" s="10"/>
      <c r="GU548" s="10"/>
      <c r="GV548" s="10"/>
      <c r="GW548" s="10"/>
      <c r="GX548" s="10"/>
      <c r="GY548" s="10"/>
      <c r="GZ548" s="10"/>
      <c r="HA548" s="10"/>
      <c r="HB548" s="10"/>
      <c r="HC548" s="10"/>
      <c r="HD548" s="10"/>
      <c r="HE548" s="10"/>
      <c r="HF548" s="10"/>
      <c r="HG548" s="10"/>
      <c r="HH548" s="10"/>
      <c r="HI548" s="10"/>
      <c r="HJ548" s="10"/>
      <c r="HK548" s="10"/>
      <c r="HL548" s="10">
        <v>0</v>
      </c>
      <c r="HM548" s="10"/>
      <c r="HN548" s="10"/>
      <c r="HO548" s="10"/>
      <c r="HP548" s="10"/>
      <c r="HQ548" s="10"/>
      <c r="HR548" s="10"/>
      <c r="HS548" s="10"/>
      <c r="HT548" s="10"/>
      <c r="HU548" s="10"/>
      <c r="HV548" s="10"/>
      <c r="HW548" s="10"/>
      <c r="HX548" s="10"/>
      <c r="HY548" s="10">
        <v>20</v>
      </c>
      <c r="HZ548" s="10"/>
      <c r="IA548" s="10">
        <v>0</v>
      </c>
      <c r="IB548" s="10"/>
      <c r="IC548" s="10"/>
      <c r="ID548" s="10"/>
      <c r="IE548" s="10"/>
      <c r="IF548" s="10"/>
      <c r="IG548" s="10"/>
      <c r="IH548" s="10"/>
      <c r="II548" s="10"/>
      <c r="IJ548" s="10"/>
      <c r="IK548" s="10"/>
      <c r="IL548" s="10"/>
      <c r="IM548" s="10"/>
      <c r="IN548" s="10"/>
      <c r="IO548" s="10"/>
      <c r="IP548" s="10"/>
      <c r="IQ548" s="10"/>
      <c r="IR548" s="10">
        <v>0</v>
      </c>
      <c r="IS548" s="10">
        <v>0</v>
      </c>
      <c r="IT548" s="10"/>
      <c r="IU548" s="10"/>
      <c r="IV548" s="10"/>
      <c r="IW548" s="10"/>
      <c r="IX548" s="10"/>
      <c r="IY548" s="10"/>
      <c r="IZ548" s="10"/>
      <c r="JA548" s="10">
        <v>0</v>
      </c>
      <c r="JB548" s="10"/>
      <c r="JC548" s="10"/>
      <c r="JD548" s="10"/>
      <c r="JE548" s="10"/>
      <c r="JF548" s="10"/>
      <c r="JG548" s="10"/>
      <c r="JH548" s="10"/>
      <c r="JI548" s="10"/>
      <c r="JJ548" s="10"/>
      <c r="JK548" s="10"/>
      <c r="JL548" s="10"/>
      <c r="JM548" s="10"/>
      <c r="JN548" s="10"/>
      <c r="JO548" s="10">
        <v>0</v>
      </c>
      <c r="JP548" s="10"/>
      <c r="JQ548" s="10"/>
      <c r="JR548" s="10"/>
      <c r="JS548" s="10">
        <v>0</v>
      </c>
      <c r="JT548" s="10"/>
      <c r="JU548" s="10"/>
      <c r="JV548" s="10"/>
      <c r="JW548" s="10"/>
      <c r="JX548" s="10"/>
      <c r="JY548" s="10"/>
      <c r="JZ548" s="10"/>
      <c r="KA548" s="10"/>
      <c r="KB548" s="10">
        <v>0</v>
      </c>
      <c r="KC548" s="10"/>
      <c r="KD548" s="10"/>
      <c r="KE548" s="10"/>
      <c r="KF548" s="10"/>
      <c r="KG548" s="10"/>
      <c r="KH548" s="10"/>
      <c r="KI548" s="10"/>
      <c r="KJ548" s="10"/>
      <c r="KK548" s="10">
        <f t="shared" si="18"/>
        <v>20</v>
      </c>
    </row>
    <row r="549" spans="1:297" ht="30" customHeight="1" x14ac:dyDescent="0.25">
      <c r="A549" s="4"/>
      <c r="B549" s="4">
        <v>393</v>
      </c>
      <c r="C549" s="4"/>
      <c r="D549" s="5" t="s">
        <v>1339</v>
      </c>
      <c r="E549" s="5" t="s">
        <v>1341</v>
      </c>
      <c r="F549" s="4" t="s">
        <v>347</v>
      </c>
      <c r="G549" s="7">
        <v>579.74400000000003</v>
      </c>
      <c r="H549" s="4">
        <v>0</v>
      </c>
      <c r="I549" s="4">
        <v>0</v>
      </c>
      <c r="J549" s="4">
        <v>0</v>
      </c>
      <c r="K549" s="4">
        <v>0</v>
      </c>
      <c r="L549" s="4">
        <v>0</v>
      </c>
      <c r="M549" s="4">
        <v>0</v>
      </c>
      <c r="N549" s="4">
        <v>0</v>
      </c>
      <c r="O549" s="4">
        <v>0</v>
      </c>
      <c r="P549" s="4">
        <v>0</v>
      </c>
      <c r="Q549" s="4">
        <v>0</v>
      </c>
      <c r="R549" s="4">
        <v>0</v>
      </c>
      <c r="S549" s="4">
        <v>0</v>
      </c>
      <c r="T549" s="4">
        <v>0</v>
      </c>
      <c r="U549" s="4">
        <v>0</v>
      </c>
      <c r="V549" s="4">
        <v>0</v>
      </c>
      <c r="W549" s="4">
        <v>0</v>
      </c>
      <c r="X549" s="4">
        <v>0</v>
      </c>
      <c r="Y549" s="4">
        <v>0</v>
      </c>
      <c r="Z549" s="4">
        <v>0</v>
      </c>
      <c r="AA549" s="4">
        <v>0</v>
      </c>
      <c r="AB549" s="4">
        <v>0</v>
      </c>
      <c r="AC549" s="4">
        <v>0</v>
      </c>
      <c r="AD549" s="4">
        <v>0</v>
      </c>
      <c r="AE549" s="4">
        <v>0</v>
      </c>
      <c r="AF549" s="4">
        <v>0</v>
      </c>
      <c r="AG549" s="4">
        <v>0</v>
      </c>
      <c r="AH549" s="4">
        <v>0</v>
      </c>
      <c r="AI549" s="4">
        <v>0</v>
      </c>
      <c r="AJ549" s="4">
        <v>0</v>
      </c>
      <c r="AK549" s="4">
        <v>0</v>
      </c>
      <c r="AL549" s="4">
        <v>0</v>
      </c>
      <c r="AM549" s="4">
        <v>0</v>
      </c>
      <c r="AN549" s="4">
        <v>0</v>
      </c>
      <c r="AO549" s="4">
        <v>0</v>
      </c>
      <c r="AP549" s="4">
        <v>0</v>
      </c>
      <c r="AQ549" s="4">
        <v>0</v>
      </c>
      <c r="AR549" s="4">
        <v>0</v>
      </c>
      <c r="AS549" s="4">
        <v>0</v>
      </c>
      <c r="AT549" s="4">
        <v>0</v>
      </c>
      <c r="AU549" s="4">
        <v>0</v>
      </c>
      <c r="AV549" s="4">
        <v>0</v>
      </c>
      <c r="AW549" s="4">
        <v>0</v>
      </c>
      <c r="AX549" s="4">
        <v>0</v>
      </c>
      <c r="AY549" s="4">
        <v>0</v>
      </c>
      <c r="AZ549" s="4">
        <v>0</v>
      </c>
      <c r="BA549" s="4">
        <v>0</v>
      </c>
      <c r="BB549" s="4">
        <v>0</v>
      </c>
      <c r="BC549" s="4">
        <v>0</v>
      </c>
      <c r="BD549" s="4">
        <v>0</v>
      </c>
      <c r="BE549" s="4">
        <v>0</v>
      </c>
      <c r="BF549" s="4">
        <v>0</v>
      </c>
      <c r="BG549" s="4">
        <v>0</v>
      </c>
      <c r="BH549" s="4">
        <v>0</v>
      </c>
      <c r="BI549" s="4">
        <v>0</v>
      </c>
      <c r="BJ549" s="4">
        <v>0</v>
      </c>
      <c r="BK549" s="4">
        <v>0</v>
      </c>
      <c r="BL549" s="4">
        <v>0</v>
      </c>
      <c r="BM549" s="4">
        <v>0</v>
      </c>
      <c r="BN549" s="4">
        <v>0</v>
      </c>
      <c r="BO549" s="4">
        <v>0</v>
      </c>
      <c r="BP549" s="4">
        <v>0</v>
      </c>
      <c r="BQ549" s="4">
        <v>0</v>
      </c>
      <c r="BR549" s="4">
        <v>0</v>
      </c>
      <c r="BS549" s="4">
        <v>0</v>
      </c>
      <c r="BT549" s="4">
        <v>0</v>
      </c>
      <c r="BU549" s="4">
        <v>0</v>
      </c>
      <c r="BV549" s="4">
        <v>0</v>
      </c>
      <c r="BW549" s="4">
        <v>0</v>
      </c>
      <c r="BX549" s="4">
        <v>0</v>
      </c>
      <c r="BY549" s="4">
        <v>0</v>
      </c>
      <c r="BZ549" s="4">
        <v>0</v>
      </c>
      <c r="CA549" s="4">
        <v>0</v>
      </c>
      <c r="CB549" s="4">
        <v>0</v>
      </c>
      <c r="CC549" s="4">
        <v>0</v>
      </c>
      <c r="CD549" s="4">
        <v>0</v>
      </c>
      <c r="CE549" s="4">
        <v>0</v>
      </c>
      <c r="CF549" s="4">
        <v>0</v>
      </c>
      <c r="CG549" s="4">
        <v>0</v>
      </c>
      <c r="CH549" s="4">
        <v>0</v>
      </c>
      <c r="CI549" s="4">
        <v>0</v>
      </c>
      <c r="CJ549" s="4">
        <v>0</v>
      </c>
      <c r="CK549" s="4">
        <v>0</v>
      </c>
      <c r="CL549" s="4">
        <v>0</v>
      </c>
      <c r="CM549" s="4">
        <v>0</v>
      </c>
      <c r="CN549" s="4">
        <v>0</v>
      </c>
      <c r="CO549" s="4">
        <v>0</v>
      </c>
      <c r="CP549" s="4">
        <v>0</v>
      </c>
      <c r="CQ549" s="4">
        <v>0</v>
      </c>
      <c r="CR549" s="4">
        <v>0</v>
      </c>
      <c r="CS549" s="4">
        <v>0</v>
      </c>
      <c r="CT549" s="4">
        <v>0</v>
      </c>
      <c r="CU549" s="4">
        <v>0</v>
      </c>
      <c r="CV549" s="4">
        <v>0</v>
      </c>
      <c r="CW549" s="4">
        <v>0</v>
      </c>
      <c r="CX549" s="4">
        <v>0</v>
      </c>
      <c r="CY549" s="4">
        <v>0</v>
      </c>
      <c r="CZ549" s="4">
        <v>0</v>
      </c>
      <c r="DA549" s="4">
        <v>0</v>
      </c>
      <c r="DB549" s="4">
        <v>0</v>
      </c>
      <c r="DC549" s="4">
        <v>0</v>
      </c>
      <c r="DD549" s="4">
        <v>0</v>
      </c>
      <c r="DE549" s="4">
        <v>0</v>
      </c>
      <c r="DF549" s="4">
        <v>0</v>
      </c>
      <c r="DG549" s="4">
        <v>0</v>
      </c>
      <c r="DH549" s="4">
        <v>0</v>
      </c>
      <c r="DI549" s="4">
        <v>0</v>
      </c>
      <c r="DJ549" s="4">
        <v>0</v>
      </c>
      <c r="DK549" s="4">
        <v>0</v>
      </c>
      <c r="DL549" s="4">
        <v>0</v>
      </c>
      <c r="DM549" s="4">
        <v>0</v>
      </c>
      <c r="DN549" s="4">
        <v>0</v>
      </c>
      <c r="DO549" s="4">
        <v>0</v>
      </c>
      <c r="DP549" s="4">
        <v>0</v>
      </c>
      <c r="DQ549" s="4">
        <v>0</v>
      </c>
      <c r="DR549" s="4">
        <v>0</v>
      </c>
      <c r="DS549" s="4">
        <v>0</v>
      </c>
      <c r="DT549" s="4">
        <v>0</v>
      </c>
      <c r="DU549" s="4">
        <v>0</v>
      </c>
      <c r="DV549" s="4">
        <v>0</v>
      </c>
      <c r="DW549" s="4">
        <v>0</v>
      </c>
      <c r="DX549" s="4">
        <v>0</v>
      </c>
      <c r="DY549" s="4">
        <v>0</v>
      </c>
      <c r="DZ549" s="4">
        <v>0</v>
      </c>
      <c r="EA549" s="4">
        <v>0</v>
      </c>
      <c r="EB549" s="4">
        <v>0</v>
      </c>
      <c r="EC549" s="4">
        <v>0</v>
      </c>
      <c r="ED549" s="4">
        <v>0</v>
      </c>
      <c r="EE549" s="4">
        <v>0</v>
      </c>
      <c r="EF549" s="4">
        <v>0</v>
      </c>
      <c r="EG549" s="4">
        <v>0</v>
      </c>
      <c r="EH549" s="4">
        <v>0</v>
      </c>
      <c r="EI549" s="4">
        <v>0</v>
      </c>
      <c r="EJ549" s="4">
        <v>0</v>
      </c>
      <c r="EK549" s="4">
        <v>0</v>
      </c>
      <c r="EL549" s="4">
        <v>0</v>
      </c>
      <c r="EM549" s="4">
        <v>0</v>
      </c>
      <c r="EN549" s="4">
        <v>0</v>
      </c>
      <c r="EO549" s="4">
        <v>0</v>
      </c>
      <c r="EP549" s="4">
        <v>0</v>
      </c>
      <c r="EQ549" s="4">
        <v>0</v>
      </c>
      <c r="ER549" s="4">
        <v>0</v>
      </c>
      <c r="ES549" s="4">
        <v>0</v>
      </c>
      <c r="ET549" s="4">
        <v>0</v>
      </c>
      <c r="EU549" s="4">
        <v>0</v>
      </c>
      <c r="EV549" s="4">
        <v>0</v>
      </c>
      <c r="EW549" s="4">
        <v>0</v>
      </c>
      <c r="EX549" s="4">
        <v>0</v>
      </c>
      <c r="EY549" s="4">
        <v>0</v>
      </c>
      <c r="EZ549" s="4">
        <v>0</v>
      </c>
      <c r="FA549" s="4">
        <v>0</v>
      </c>
      <c r="FB549" s="4">
        <v>0</v>
      </c>
      <c r="FC549" s="4">
        <v>0</v>
      </c>
      <c r="FD549" s="4">
        <v>0</v>
      </c>
      <c r="FE549" s="4">
        <v>0</v>
      </c>
      <c r="FF549" s="4">
        <v>0</v>
      </c>
      <c r="FG549" s="4">
        <v>0</v>
      </c>
      <c r="FH549" s="4">
        <v>0</v>
      </c>
      <c r="FI549" s="4">
        <v>0</v>
      </c>
      <c r="FJ549" s="4">
        <v>0</v>
      </c>
      <c r="FK549" s="4">
        <v>0</v>
      </c>
      <c r="FL549" s="4">
        <v>0</v>
      </c>
      <c r="FM549" s="4">
        <v>0</v>
      </c>
      <c r="FN549" s="4">
        <v>0</v>
      </c>
      <c r="FO549" s="4">
        <v>0</v>
      </c>
      <c r="FP549" s="4">
        <v>0</v>
      </c>
      <c r="FQ549" s="4">
        <v>0</v>
      </c>
      <c r="FR549" s="4">
        <v>0</v>
      </c>
      <c r="FS549" s="4">
        <v>0</v>
      </c>
      <c r="FT549" s="4">
        <v>0</v>
      </c>
      <c r="FU549" s="4">
        <v>0</v>
      </c>
      <c r="FV549" s="4">
        <v>0</v>
      </c>
      <c r="FW549" s="4">
        <v>0</v>
      </c>
      <c r="FX549" s="4">
        <v>0</v>
      </c>
      <c r="FY549" s="4">
        <v>0</v>
      </c>
      <c r="FZ549" s="4">
        <v>0</v>
      </c>
      <c r="GA549" s="4">
        <v>0</v>
      </c>
      <c r="GB549" s="4">
        <v>0</v>
      </c>
      <c r="GC549" s="4">
        <v>0</v>
      </c>
      <c r="GD549" s="4">
        <v>0</v>
      </c>
      <c r="GE549" s="4">
        <v>0</v>
      </c>
      <c r="GF549" s="4">
        <v>0</v>
      </c>
      <c r="GG549" s="4">
        <v>0</v>
      </c>
      <c r="GH549" s="4">
        <v>0</v>
      </c>
      <c r="GI549" s="4">
        <v>0</v>
      </c>
      <c r="GJ549" s="4">
        <v>0</v>
      </c>
      <c r="GK549" s="4">
        <v>0</v>
      </c>
      <c r="GL549" s="4">
        <v>0</v>
      </c>
      <c r="GM549" s="4">
        <v>0</v>
      </c>
      <c r="GN549" s="4">
        <v>0</v>
      </c>
      <c r="GO549" s="4">
        <v>0</v>
      </c>
      <c r="GP549" s="4">
        <v>0</v>
      </c>
      <c r="GQ549" s="4">
        <v>0</v>
      </c>
      <c r="GR549" s="4">
        <v>0</v>
      </c>
      <c r="GS549" s="4">
        <v>0</v>
      </c>
      <c r="GT549" s="4">
        <v>0</v>
      </c>
      <c r="GU549" s="4">
        <v>0</v>
      </c>
      <c r="GV549" s="4">
        <v>0</v>
      </c>
      <c r="GW549" s="4">
        <v>0</v>
      </c>
      <c r="GX549" s="4">
        <v>0</v>
      </c>
      <c r="GY549" s="4">
        <v>0</v>
      </c>
      <c r="GZ549" s="4">
        <v>0</v>
      </c>
      <c r="HA549" s="4">
        <v>0</v>
      </c>
      <c r="HB549" s="4">
        <v>0</v>
      </c>
      <c r="HC549" s="4">
        <v>0</v>
      </c>
      <c r="HD549" s="4">
        <v>0</v>
      </c>
      <c r="HE549" s="4">
        <v>0</v>
      </c>
      <c r="HF549" s="4">
        <v>0</v>
      </c>
      <c r="HG549" s="4">
        <v>0</v>
      </c>
      <c r="HH549" s="4">
        <v>0</v>
      </c>
      <c r="HI549" s="4">
        <v>0</v>
      </c>
      <c r="HJ549" s="4">
        <v>0</v>
      </c>
      <c r="HK549" s="4">
        <v>0</v>
      </c>
      <c r="HL549" s="4">
        <v>0</v>
      </c>
      <c r="HM549" s="4">
        <v>0</v>
      </c>
      <c r="HN549" s="4">
        <v>0</v>
      </c>
      <c r="HO549" s="4">
        <v>0</v>
      </c>
      <c r="HP549" s="4">
        <v>0</v>
      </c>
      <c r="HQ549" s="4">
        <v>0</v>
      </c>
      <c r="HR549" s="4">
        <v>0</v>
      </c>
      <c r="HS549" s="4">
        <v>0</v>
      </c>
      <c r="HT549" s="4">
        <v>0</v>
      </c>
      <c r="HU549" s="4">
        <v>0</v>
      </c>
      <c r="HV549" s="4">
        <v>0</v>
      </c>
      <c r="HW549" s="4">
        <v>2</v>
      </c>
      <c r="HX549" s="4">
        <v>0</v>
      </c>
      <c r="HY549" s="4">
        <v>20</v>
      </c>
      <c r="HZ549" s="4">
        <v>0</v>
      </c>
      <c r="IA549" s="4">
        <v>0</v>
      </c>
      <c r="IB549" s="4">
        <v>50</v>
      </c>
      <c r="IC549" s="4">
        <v>0</v>
      </c>
      <c r="ID549" s="4">
        <v>0</v>
      </c>
      <c r="IE549" s="4">
        <v>0</v>
      </c>
      <c r="IF549" s="4">
        <v>0</v>
      </c>
      <c r="IG549" s="4">
        <v>0</v>
      </c>
      <c r="IH549" s="4">
        <v>0</v>
      </c>
      <c r="II549" s="4">
        <v>0</v>
      </c>
      <c r="IJ549" s="4">
        <v>0</v>
      </c>
      <c r="IK549" s="4">
        <v>0</v>
      </c>
      <c r="IL549" s="4">
        <v>0</v>
      </c>
      <c r="IM549" s="4">
        <v>0</v>
      </c>
      <c r="IN549" s="4">
        <v>0</v>
      </c>
      <c r="IO549" s="4">
        <v>0</v>
      </c>
      <c r="IP549" s="4">
        <v>0</v>
      </c>
      <c r="IQ549" s="4">
        <v>0</v>
      </c>
      <c r="IR549" s="4">
        <v>0</v>
      </c>
      <c r="IS549" s="4">
        <v>0</v>
      </c>
      <c r="IT549" s="4">
        <v>13</v>
      </c>
      <c r="IU549" s="4">
        <v>0</v>
      </c>
      <c r="IV549" s="4">
        <v>0</v>
      </c>
      <c r="IW549" s="4">
        <v>0</v>
      </c>
      <c r="IX549" s="4">
        <v>0</v>
      </c>
      <c r="IY549" s="4">
        <v>0</v>
      </c>
      <c r="IZ549" s="4">
        <v>1</v>
      </c>
      <c r="JA549" s="4">
        <v>0</v>
      </c>
      <c r="JB549" s="4">
        <v>0</v>
      </c>
      <c r="JC549" s="4">
        <v>0</v>
      </c>
      <c r="JD549" s="4">
        <v>0</v>
      </c>
      <c r="JE549" s="4">
        <v>0</v>
      </c>
      <c r="JF549" s="4">
        <v>0</v>
      </c>
      <c r="JG549" s="4">
        <v>0</v>
      </c>
      <c r="JH549" s="4">
        <v>0</v>
      </c>
      <c r="JI549" s="4">
        <v>0</v>
      </c>
      <c r="JJ549" s="4">
        <v>0</v>
      </c>
      <c r="JK549" s="4">
        <v>0</v>
      </c>
      <c r="JL549" s="4">
        <v>0</v>
      </c>
      <c r="JM549" s="4">
        <v>0</v>
      </c>
      <c r="JN549" s="4">
        <v>0</v>
      </c>
      <c r="JO549" s="4">
        <v>0</v>
      </c>
      <c r="JP549" s="4">
        <v>0</v>
      </c>
      <c r="JQ549" s="4">
        <v>0</v>
      </c>
      <c r="JR549" s="4">
        <v>0</v>
      </c>
      <c r="JS549" s="4">
        <v>0</v>
      </c>
      <c r="JT549" s="4">
        <v>0</v>
      </c>
      <c r="JU549" s="4">
        <v>0</v>
      </c>
      <c r="JV549" s="4">
        <v>0</v>
      </c>
      <c r="JW549" s="4">
        <v>0</v>
      </c>
      <c r="JX549" s="4">
        <v>0</v>
      </c>
      <c r="JY549" s="4">
        <v>0</v>
      </c>
      <c r="JZ549" s="4">
        <v>0</v>
      </c>
      <c r="KA549" s="4">
        <v>0</v>
      </c>
      <c r="KB549" s="4">
        <v>0</v>
      </c>
      <c r="KC549" s="4">
        <v>0</v>
      </c>
      <c r="KD549" s="4">
        <v>0</v>
      </c>
      <c r="KE549" s="4">
        <v>0</v>
      </c>
      <c r="KF549" s="4">
        <v>0</v>
      </c>
      <c r="KG549" s="4">
        <v>0</v>
      </c>
      <c r="KH549" s="4">
        <v>0</v>
      </c>
      <c r="KI549" s="4">
        <v>0</v>
      </c>
      <c r="KJ549" s="4">
        <v>0</v>
      </c>
      <c r="KK549" s="4">
        <f t="shared" si="18"/>
        <v>86</v>
      </c>
    </row>
    <row r="550" spans="1:297" ht="30" customHeight="1" x14ac:dyDescent="0.25">
      <c r="A550" s="10">
        <v>529</v>
      </c>
      <c r="B550" s="10"/>
      <c r="C550" s="10" t="s">
        <v>1342</v>
      </c>
      <c r="D550" s="10"/>
      <c r="E550" s="10"/>
      <c r="F550" s="10"/>
      <c r="G550" s="11">
        <v>579.74400000000003</v>
      </c>
      <c r="H550" s="10">
        <v>0</v>
      </c>
      <c r="I550" s="10"/>
      <c r="J550" s="10"/>
      <c r="K550" s="10"/>
      <c r="L550" s="10"/>
      <c r="M550" s="10"/>
      <c r="N550" s="10"/>
      <c r="O550" s="10"/>
      <c r="P550" s="10">
        <v>0</v>
      </c>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c r="CH550" s="10"/>
      <c r="CI550" s="10"/>
      <c r="CJ550" s="10"/>
      <c r="CK550" s="10"/>
      <c r="CL550" s="10"/>
      <c r="CM550" s="10"/>
      <c r="CN550" s="10"/>
      <c r="CO550" s="10"/>
      <c r="CP550" s="10"/>
      <c r="CQ550" s="10"/>
      <c r="CR550" s="10"/>
      <c r="CS550" s="10"/>
      <c r="CT550" s="10"/>
      <c r="CU550" s="10"/>
      <c r="CV550" s="10"/>
      <c r="CW550" s="10"/>
      <c r="CX550" s="10"/>
      <c r="CY550" s="10"/>
      <c r="CZ550" s="10"/>
      <c r="DA550" s="10"/>
      <c r="DB550" s="10"/>
      <c r="DC550" s="10"/>
      <c r="DD550" s="10"/>
      <c r="DE550" s="10"/>
      <c r="DF550" s="10"/>
      <c r="DG550" s="10"/>
      <c r="DH550" s="10"/>
      <c r="DI550" s="10"/>
      <c r="DJ550" s="10"/>
      <c r="DK550" s="10"/>
      <c r="DL550" s="10"/>
      <c r="DM550" s="10"/>
      <c r="DN550" s="10"/>
      <c r="DO550" s="10"/>
      <c r="DP550" s="10"/>
      <c r="DQ550" s="10"/>
      <c r="DR550" s="10"/>
      <c r="DS550" s="10"/>
      <c r="DT550" s="10"/>
      <c r="DU550" s="10"/>
      <c r="DV550" s="10"/>
      <c r="DW550" s="10"/>
      <c r="DX550" s="10"/>
      <c r="DY550" s="10"/>
      <c r="DZ550" s="10"/>
      <c r="EA550" s="10"/>
      <c r="EB550" s="10"/>
      <c r="EC550" s="10"/>
      <c r="ED550" s="10"/>
      <c r="EE550" s="10"/>
      <c r="EF550" s="10"/>
      <c r="EG550" s="10"/>
      <c r="EH550" s="10"/>
      <c r="EI550" s="10"/>
      <c r="EJ550" s="10"/>
      <c r="EK550" s="10"/>
      <c r="EL550" s="10"/>
      <c r="EM550" s="10"/>
      <c r="EN550" s="10"/>
      <c r="EO550" s="10"/>
      <c r="EP550" s="10"/>
      <c r="EQ550" s="10"/>
      <c r="ER550" s="10"/>
      <c r="ES550" s="10"/>
      <c r="ET550" s="10"/>
      <c r="EU550" s="10"/>
      <c r="EV550" s="10"/>
      <c r="EW550" s="10"/>
      <c r="EX550" s="10"/>
      <c r="EY550" s="10"/>
      <c r="EZ550" s="10"/>
      <c r="FA550" s="10"/>
      <c r="FB550" s="10"/>
      <c r="FC550" s="10"/>
      <c r="FD550" s="10"/>
      <c r="FE550" s="10"/>
      <c r="FF550" s="10"/>
      <c r="FG550" s="10"/>
      <c r="FH550" s="10"/>
      <c r="FI550" s="10"/>
      <c r="FJ550" s="10"/>
      <c r="FK550" s="10"/>
      <c r="FL550" s="10"/>
      <c r="FM550" s="10"/>
      <c r="FN550" s="10"/>
      <c r="FO550" s="10"/>
      <c r="FP550" s="10"/>
      <c r="FQ550" s="10"/>
      <c r="FR550" s="10"/>
      <c r="FS550" s="10"/>
      <c r="FT550" s="10"/>
      <c r="FU550" s="10"/>
      <c r="FV550" s="10"/>
      <c r="FW550" s="10"/>
      <c r="FX550" s="10"/>
      <c r="FY550" s="10"/>
      <c r="FZ550" s="10"/>
      <c r="GA550" s="10"/>
      <c r="GB550" s="10"/>
      <c r="GC550" s="10"/>
      <c r="GD550" s="10"/>
      <c r="GE550" s="10"/>
      <c r="GF550" s="10"/>
      <c r="GG550" s="10"/>
      <c r="GH550" s="10"/>
      <c r="GI550" s="10"/>
      <c r="GJ550" s="10">
        <v>0</v>
      </c>
      <c r="GK550" s="10"/>
      <c r="GL550" s="10"/>
      <c r="GM550" s="10"/>
      <c r="GN550" s="10"/>
      <c r="GO550" s="10"/>
      <c r="GP550" s="10"/>
      <c r="GQ550" s="10"/>
      <c r="GR550" s="10"/>
      <c r="GS550" s="10"/>
      <c r="GT550" s="10"/>
      <c r="GU550" s="10"/>
      <c r="GV550" s="10"/>
      <c r="GW550" s="10"/>
      <c r="GX550" s="10"/>
      <c r="GY550" s="10"/>
      <c r="GZ550" s="10"/>
      <c r="HA550" s="10"/>
      <c r="HB550" s="10"/>
      <c r="HC550" s="10"/>
      <c r="HD550" s="10"/>
      <c r="HE550" s="10"/>
      <c r="HF550" s="10"/>
      <c r="HG550" s="10"/>
      <c r="HH550" s="10"/>
      <c r="HI550" s="10"/>
      <c r="HJ550" s="10"/>
      <c r="HK550" s="10"/>
      <c r="HL550" s="10">
        <v>0</v>
      </c>
      <c r="HM550" s="10"/>
      <c r="HN550" s="10"/>
      <c r="HO550" s="10"/>
      <c r="HP550" s="10"/>
      <c r="HQ550" s="10"/>
      <c r="HR550" s="10"/>
      <c r="HS550" s="10"/>
      <c r="HT550" s="10"/>
      <c r="HU550" s="10"/>
      <c r="HV550" s="10"/>
      <c r="HW550" s="10"/>
      <c r="HX550" s="10"/>
      <c r="HY550" s="10"/>
      <c r="HZ550" s="10"/>
      <c r="IA550" s="10">
        <v>0</v>
      </c>
      <c r="IB550" s="10">
        <v>50</v>
      </c>
      <c r="IC550" s="10"/>
      <c r="ID550" s="10"/>
      <c r="IE550" s="10"/>
      <c r="IF550" s="10"/>
      <c r="IG550" s="10"/>
      <c r="IH550" s="10"/>
      <c r="II550" s="10"/>
      <c r="IJ550" s="10"/>
      <c r="IK550" s="10"/>
      <c r="IL550" s="10"/>
      <c r="IM550" s="10"/>
      <c r="IN550" s="10"/>
      <c r="IO550" s="10"/>
      <c r="IP550" s="10"/>
      <c r="IQ550" s="10"/>
      <c r="IR550" s="10">
        <v>0</v>
      </c>
      <c r="IS550" s="10">
        <v>0</v>
      </c>
      <c r="IT550" s="10">
        <v>55</v>
      </c>
      <c r="IU550" s="10"/>
      <c r="IV550" s="10"/>
      <c r="IW550" s="10"/>
      <c r="IX550" s="10"/>
      <c r="IY550" s="10"/>
      <c r="IZ550" s="10"/>
      <c r="JA550" s="10">
        <v>0</v>
      </c>
      <c r="JB550" s="10"/>
      <c r="JC550" s="10"/>
      <c r="JD550" s="10"/>
      <c r="JE550" s="10"/>
      <c r="JF550" s="10"/>
      <c r="JG550" s="10"/>
      <c r="JH550" s="10"/>
      <c r="JI550" s="10"/>
      <c r="JJ550" s="10"/>
      <c r="JK550" s="10"/>
      <c r="JL550" s="10"/>
      <c r="JM550" s="10"/>
      <c r="JN550" s="10"/>
      <c r="JO550" s="10">
        <v>0</v>
      </c>
      <c r="JP550" s="10"/>
      <c r="JQ550" s="10"/>
      <c r="JR550" s="10"/>
      <c r="JS550" s="10">
        <v>0</v>
      </c>
      <c r="JT550" s="10"/>
      <c r="JU550" s="10"/>
      <c r="JV550" s="10"/>
      <c r="JW550" s="10"/>
      <c r="JX550" s="10"/>
      <c r="JY550" s="10"/>
      <c r="JZ550" s="10"/>
      <c r="KA550" s="10"/>
      <c r="KB550" s="10">
        <v>0</v>
      </c>
      <c r="KC550" s="10"/>
      <c r="KD550" s="10"/>
      <c r="KE550" s="10"/>
      <c r="KF550" s="10"/>
      <c r="KG550" s="10"/>
      <c r="KH550" s="10"/>
      <c r="KI550" s="10"/>
      <c r="KJ550" s="10"/>
      <c r="KK550" s="10">
        <f t="shared" si="18"/>
        <v>105</v>
      </c>
    </row>
    <row r="551" spans="1:297" ht="30" customHeight="1" x14ac:dyDescent="0.25">
      <c r="A551" s="10">
        <v>757</v>
      </c>
      <c r="B551" s="10"/>
      <c r="C551" s="10" t="s">
        <v>1343</v>
      </c>
      <c r="D551" s="10"/>
      <c r="E551" s="10"/>
      <c r="F551" s="10"/>
      <c r="G551" s="11">
        <v>471.87300000000005</v>
      </c>
      <c r="H551" s="10">
        <v>0</v>
      </c>
      <c r="I551" s="10"/>
      <c r="J551" s="10"/>
      <c r="K551" s="10"/>
      <c r="L551" s="10"/>
      <c r="M551" s="10"/>
      <c r="N551" s="10"/>
      <c r="O551" s="10"/>
      <c r="P551" s="10">
        <v>0</v>
      </c>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c r="CH551" s="10"/>
      <c r="CI551" s="10"/>
      <c r="CJ551" s="10"/>
      <c r="CK551" s="10"/>
      <c r="CL551" s="10"/>
      <c r="CM551" s="10"/>
      <c r="CN551" s="10"/>
      <c r="CO551" s="10"/>
      <c r="CP551" s="10"/>
      <c r="CQ551" s="10"/>
      <c r="CR551" s="10"/>
      <c r="CS551" s="10"/>
      <c r="CT551" s="10"/>
      <c r="CU551" s="10"/>
      <c r="CV551" s="10"/>
      <c r="CW551" s="10"/>
      <c r="CX551" s="10"/>
      <c r="CY551" s="10"/>
      <c r="CZ551" s="10"/>
      <c r="DA551" s="10"/>
      <c r="DB551" s="10"/>
      <c r="DC551" s="10"/>
      <c r="DD551" s="10"/>
      <c r="DE551" s="10"/>
      <c r="DF551" s="10"/>
      <c r="DG551" s="10"/>
      <c r="DH551" s="10"/>
      <c r="DI551" s="10"/>
      <c r="DJ551" s="10"/>
      <c r="DK551" s="10"/>
      <c r="DL551" s="10"/>
      <c r="DM551" s="10"/>
      <c r="DN551" s="10"/>
      <c r="DO551" s="10"/>
      <c r="DP551" s="10"/>
      <c r="DQ551" s="10"/>
      <c r="DR551" s="10"/>
      <c r="DS551" s="10"/>
      <c r="DT551" s="10"/>
      <c r="DU551" s="10"/>
      <c r="DV551" s="10"/>
      <c r="DW551" s="10"/>
      <c r="DX551" s="10"/>
      <c r="DY551" s="10"/>
      <c r="DZ551" s="10"/>
      <c r="EA551" s="10"/>
      <c r="EB551" s="10"/>
      <c r="EC551" s="10"/>
      <c r="ED551" s="10"/>
      <c r="EE551" s="10"/>
      <c r="EF551" s="10"/>
      <c r="EG551" s="10"/>
      <c r="EH551" s="10"/>
      <c r="EI551" s="10"/>
      <c r="EJ551" s="10"/>
      <c r="EK551" s="10"/>
      <c r="EL551" s="10"/>
      <c r="EM551" s="10"/>
      <c r="EN551" s="10"/>
      <c r="EO551" s="10"/>
      <c r="EP551" s="10"/>
      <c r="EQ551" s="10"/>
      <c r="ER551" s="10"/>
      <c r="ES551" s="10"/>
      <c r="ET551" s="10"/>
      <c r="EU551" s="10"/>
      <c r="EV551" s="10"/>
      <c r="EW551" s="10"/>
      <c r="EX551" s="10"/>
      <c r="EY551" s="10"/>
      <c r="EZ551" s="10"/>
      <c r="FA551" s="10"/>
      <c r="FB551" s="10"/>
      <c r="FC551" s="10"/>
      <c r="FD551" s="10"/>
      <c r="FE551" s="10"/>
      <c r="FF551" s="10"/>
      <c r="FG551" s="10"/>
      <c r="FH551" s="10"/>
      <c r="FI551" s="10"/>
      <c r="FJ551" s="10"/>
      <c r="FK551" s="10"/>
      <c r="FL551" s="10"/>
      <c r="FM551" s="10"/>
      <c r="FN551" s="10"/>
      <c r="FO551" s="10"/>
      <c r="FP551" s="10"/>
      <c r="FQ551" s="10"/>
      <c r="FR551" s="10"/>
      <c r="FS551" s="10"/>
      <c r="FT551" s="10"/>
      <c r="FU551" s="10"/>
      <c r="FV551" s="10"/>
      <c r="FW551" s="10"/>
      <c r="FX551" s="10"/>
      <c r="FY551" s="10"/>
      <c r="FZ551" s="10"/>
      <c r="GA551" s="10"/>
      <c r="GB551" s="10"/>
      <c r="GC551" s="10"/>
      <c r="GD551" s="10"/>
      <c r="GE551" s="10"/>
      <c r="GF551" s="10"/>
      <c r="GG551" s="10"/>
      <c r="GH551" s="10"/>
      <c r="GI551" s="10"/>
      <c r="GJ551" s="10">
        <v>0</v>
      </c>
      <c r="GK551" s="10"/>
      <c r="GL551" s="10"/>
      <c r="GM551" s="10"/>
      <c r="GN551" s="10"/>
      <c r="GO551" s="10"/>
      <c r="GP551" s="10"/>
      <c r="GQ551" s="10"/>
      <c r="GR551" s="10"/>
      <c r="GS551" s="10"/>
      <c r="GT551" s="10"/>
      <c r="GU551" s="10"/>
      <c r="GV551" s="10"/>
      <c r="GW551" s="10"/>
      <c r="GX551" s="10"/>
      <c r="GY551" s="10"/>
      <c r="GZ551" s="10"/>
      <c r="HA551" s="10"/>
      <c r="HB551" s="10"/>
      <c r="HC551" s="10"/>
      <c r="HD551" s="10"/>
      <c r="HE551" s="10"/>
      <c r="HF551" s="10"/>
      <c r="HG551" s="10"/>
      <c r="HH551" s="10"/>
      <c r="HI551" s="10"/>
      <c r="HJ551" s="10"/>
      <c r="HK551" s="10"/>
      <c r="HL551" s="10">
        <v>0</v>
      </c>
      <c r="HM551" s="10"/>
      <c r="HN551" s="10"/>
      <c r="HO551" s="10"/>
      <c r="HP551" s="10"/>
      <c r="HQ551" s="10"/>
      <c r="HR551" s="10"/>
      <c r="HS551" s="10"/>
      <c r="HT551" s="10"/>
      <c r="HU551" s="10"/>
      <c r="HV551" s="10"/>
      <c r="HW551" s="10"/>
      <c r="HX551" s="10"/>
      <c r="HY551" s="10">
        <v>20</v>
      </c>
      <c r="HZ551" s="10"/>
      <c r="IA551" s="10">
        <v>0</v>
      </c>
      <c r="IB551" s="10"/>
      <c r="IC551" s="10"/>
      <c r="ID551" s="10"/>
      <c r="IE551" s="10"/>
      <c r="IF551" s="10"/>
      <c r="IG551" s="10"/>
      <c r="IH551" s="10"/>
      <c r="II551" s="10"/>
      <c r="IJ551" s="10"/>
      <c r="IK551" s="10"/>
      <c r="IL551" s="10"/>
      <c r="IM551" s="10"/>
      <c r="IN551" s="10"/>
      <c r="IO551" s="10"/>
      <c r="IP551" s="10"/>
      <c r="IQ551" s="10"/>
      <c r="IR551" s="10">
        <v>0</v>
      </c>
      <c r="IS551" s="10">
        <v>0</v>
      </c>
      <c r="IT551" s="10"/>
      <c r="IU551" s="10"/>
      <c r="IV551" s="10"/>
      <c r="IW551" s="10"/>
      <c r="IX551" s="10"/>
      <c r="IY551" s="10"/>
      <c r="IZ551" s="10"/>
      <c r="JA551" s="10">
        <v>0</v>
      </c>
      <c r="JB551" s="10"/>
      <c r="JC551" s="10"/>
      <c r="JD551" s="10"/>
      <c r="JE551" s="10"/>
      <c r="JF551" s="10"/>
      <c r="JG551" s="10"/>
      <c r="JH551" s="10"/>
      <c r="JI551" s="10"/>
      <c r="JJ551" s="10"/>
      <c r="JK551" s="10"/>
      <c r="JL551" s="10"/>
      <c r="JM551" s="10"/>
      <c r="JN551" s="10"/>
      <c r="JO551" s="10">
        <v>0</v>
      </c>
      <c r="JP551" s="10"/>
      <c r="JQ551" s="10"/>
      <c r="JR551" s="10"/>
      <c r="JS551" s="10">
        <v>0</v>
      </c>
      <c r="JT551" s="10"/>
      <c r="JU551" s="10"/>
      <c r="JV551" s="10"/>
      <c r="JW551" s="10"/>
      <c r="JX551" s="10"/>
      <c r="JY551" s="10"/>
      <c r="JZ551" s="10"/>
      <c r="KA551" s="10"/>
      <c r="KB551" s="10">
        <v>0</v>
      </c>
      <c r="KC551" s="10"/>
      <c r="KD551" s="10"/>
      <c r="KE551" s="10"/>
      <c r="KF551" s="10"/>
      <c r="KG551" s="10"/>
      <c r="KH551" s="10"/>
      <c r="KI551" s="10"/>
      <c r="KJ551" s="10"/>
      <c r="KK551" s="10">
        <f t="shared" si="18"/>
        <v>20</v>
      </c>
    </row>
    <row r="552" spans="1:297" ht="30" customHeight="1" x14ac:dyDescent="0.25">
      <c r="A552" s="4"/>
      <c r="B552" s="4">
        <v>394</v>
      </c>
      <c r="C552" s="4"/>
      <c r="D552" s="5" t="s">
        <v>1342</v>
      </c>
      <c r="E552" s="5" t="s">
        <v>1344</v>
      </c>
      <c r="F552" s="4" t="s">
        <v>347</v>
      </c>
      <c r="G552" s="7">
        <v>579.74400000000003</v>
      </c>
      <c r="H552" s="4">
        <v>0</v>
      </c>
      <c r="I552" s="4">
        <v>0</v>
      </c>
      <c r="J552" s="4">
        <v>0</v>
      </c>
      <c r="K552" s="4">
        <v>0</v>
      </c>
      <c r="L552" s="4">
        <v>0</v>
      </c>
      <c r="M552" s="4">
        <v>0</v>
      </c>
      <c r="N552" s="4">
        <v>0</v>
      </c>
      <c r="O552" s="4">
        <v>0</v>
      </c>
      <c r="P552" s="4">
        <v>0</v>
      </c>
      <c r="Q552" s="4">
        <v>0</v>
      </c>
      <c r="R552" s="4">
        <v>0</v>
      </c>
      <c r="S552" s="4">
        <v>0</v>
      </c>
      <c r="T552" s="4">
        <v>0</v>
      </c>
      <c r="U552" s="4">
        <v>0</v>
      </c>
      <c r="V552" s="4">
        <v>0</v>
      </c>
      <c r="W552" s="4">
        <v>0</v>
      </c>
      <c r="X552" s="4">
        <v>0</v>
      </c>
      <c r="Y552" s="4">
        <v>0</v>
      </c>
      <c r="Z552" s="4">
        <v>0</v>
      </c>
      <c r="AA552" s="4">
        <v>0</v>
      </c>
      <c r="AB552" s="4">
        <v>0</v>
      </c>
      <c r="AC552" s="4">
        <v>0</v>
      </c>
      <c r="AD552" s="4">
        <v>0</v>
      </c>
      <c r="AE552" s="4">
        <v>0</v>
      </c>
      <c r="AF552" s="4">
        <v>0</v>
      </c>
      <c r="AG552" s="4">
        <v>0</v>
      </c>
      <c r="AH552" s="4">
        <v>0</v>
      </c>
      <c r="AI552" s="4">
        <v>0</v>
      </c>
      <c r="AJ552" s="4">
        <v>0</v>
      </c>
      <c r="AK552" s="4">
        <v>0</v>
      </c>
      <c r="AL552" s="4">
        <v>0</v>
      </c>
      <c r="AM552" s="4">
        <v>0</v>
      </c>
      <c r="AN552" s="4">
        <v>0</v>
      </c>
      <c r="AO552" s="4">
        <v>0</v>
      </c>
      <c r="AP552" s="4">
        <v>0</v>
      </c>
      <c r="AQ552" s="4">
        <v>0</v>
      </c>
      <c r="AR552" s="4">
        <v>0</v>
      </c>
      <c r="AS552" s="4">
        <v>0</v>
      </c>
      <c r="AT552" s="4">
        <v>0</v>
      </c>
      <c r="AU552" s="4">
        <v>0</v>
      </c>
      <c r="AV552" s="4">
        <v>0</v>
      </c>
      <c r="AW552" s="4">
        <v>0</v>
      </c>
      <c r="AX552" s="4">
        <v>0</v>
      </c>
      <c r="AY552" s="4">
        <v>0</v>
      </c>
      <c r="AZ552" s="4">
        <v>0</v>
      </c>
      <c r="BA552" s="4">
        <v>0</v>
      </c>
      <c r="BB552" s="4">
        <v>0</v>
      </c>
      <c r="BC552" s="4">
        <v>0</v>
      </c>
      <c r="BD552" s="4">
        <v>0</v>
      </c>
      <c r="BE552" s="4">
        <v>0</v>
      </c>
      <c r="BF552" s="4">
        <v>0</v>
      </c>
      <c r="BG552" s="4">
        <v>0</v>
      </c>
      <c r="BH552" s="4">
        <v>0</v>
      </c>
      <c r="BI552" s="4">
        <v>0</v>
      </c>
      <c r="BJ552" s="4">
        <v>0</v>
      </c>
      <c r="BK552" s="4">
        <v>0</v>
      </c>
      <c r="BL552" s="4">
        <v>0</v>
      </c>
      <c r="BM552" s="4">
        <v>0</v>
      </c>
      <c r="BN552" s="4">
        <v>0</v>
      </c>
      <c r="BO552" s="4">
        <v>0</v>
      </c>
      <c r="BP552" s="4">
        <v>0</v>
      </c>
      <c r="BQ552" s="4">
        <v>0</v>
      </c>
      <c r="BR552" s="4">
        <v>0</v>
      </c>
      <c r="BS552" s="4">
        <v>0</v>
      </c>
      <c r="BT552" s="4">
        <v>0</v>
      </c>
      <c r="BU552" s="4">
        <v>0</v>
      </c>
      <c r="BV552" s="4">
        <v>0</v>
      </c>
      <c r="BW552" s="4">
        <v>0</v>
      </c>
      <c r="BX552" s="4">
        <v>0</v>
      </c>
      <c r="BY552" s="4">
        <v>0</v>
      </c>
      <c r="BZ552" s="4">
        <v>0</v>
      </c>
      <c r="CA552" s="4">
        <v>0</v>
      </c>
      <c r="CB552" s="4">
        <v>0</v>
      </c>
      <c r="CC552" s="4">
        <v>0</v>
      </c>
      <c r="CD552" s="4">
        <v>0</v>
      </c>
      <c r="CE552" s="4">
        <v>0</v>
      </c>
      <c r="CF552" s="4">
        <v>0</v>
      </c>
      <c r="CG552" s="4">
        <v>0</v>
      </c>
      <c r="CH552" s="4">
        <v>0</v>
      </c>
      <c r="CI552" s="4">
        <v>0</v>
      </c>
      <c r="CJ552" s="4">
        <v>0</v>
      </c>
      <c r="CK552" s="4">
        <v>0</v>
      </c>
      <c r="CL552" s="4">
        <v>0</v>
      </c>
      <c r="CM552" s="4">
        <v>0</v>
      </c>
      <c r="CN552" s="4">
        <v>0</v>
      </c>
      <c r="CO552" s="4">
        <v>0</v>
      </c>
      <c r="CP552" s="4">
        <v>0</v>
      </c>
      <c r="CQ552" s="4">
        <v>0</v>
      </c>
      <c r="CR552" s="4">
        <v>0</v>
      </c>
      <c r="CS552" s="4">
        <v>0</v>
      </c>
      <c r="CT552" s="4">
        <v>0</v>
      </c>
      <c r="CU552" s="4">
        <v>0</v>
      </c>
      <c r="CV552" s="4">
        <v>0</v>
      </c>
      <c r="CW552" s="4">
        <v>0</v>
      </c>
      <c r="CX552" s="4">
        <v>0</v>
      </c>
      <c r="CY552" s="4">
        <v>0</v>
      </c>
      <c r="CZ552" s="4">
        <v>0</v>
      </c>
      <c r="DA552" s="4">
        <v>0</v>
      </c>
      <c r="DB552" s="4">
        <v>0</v>
      </c>
      <c r="DC552" s="4">
        <v>0</v>
      </c>
      <c r="DD552" s="4">
        <v>0</v>
      </c>
      <c r="DE552" s="4">
        <v>0</v>
      </c>
      <c r="DF552" s="4">
        <v>0</v>
      </c>
      <c r="DG552" s="4">
        <v>0</v>
      </c>
      <c r="DH552" s="4">
        <v>0</v>
      </c>
      <c r="DI552" s="4">
        <v>0</v>
      </c>
      <c r="DJ552" s="4">
        <v>0</v>
      </c>
      <c r="DK552" s="4">
        <v>0</v>
      </c>
      <c r="DL552" s="4">
        <v>0</v>
      </c>
      <c r="DM552" s="4">
        <v>0</v>
      </c>
      <c r="DN552" s="4">
        <v>0</v>
      </c>
      <c r="DO552" s="4">
        <v>0</v>
      </c>
      <c r="DP552" s="4">
        <v>0</v>
      </c>
      <c r="DQ552" s="4">
        <v>0</v>
      </c>
      <c r="DR552" s="4">
        <v>0</v>
      </c>
      <c r="DS552" s="4">
        <v>0</v>
      </c>
      <c r="DT552" s="4">
        <v>0</v>
      </c>
      <c r="DU552" s="4">
        <v>0</v>
      </c>
      <c r="DV552" s="4">
        <v>0</v>
      </c>
      <c r="DW552" s="4">
        <v>0</v>
      </c>
      <c r="DX552" s="4">
        <v>0</v>
      </c>
      <c r="DY552" s="4">
        <v>0</v>
      </c>
      <c r="DZ552" s="4">
        <v>0</v>
      </c>
      <c r="EA552" s="4">
        <v>0</v>
      </c>
      <c r="EB552" s="4">
        <v>0</v>
      </c>
      <c r="EC552" s="4">
        <v>0</v>
      </c>
      <c r="ED552" s="4">
        <v>0</v>
      </c>
      <c r="EE552" s="4">
        <v>0</v>
      </c>
      <c r="EF552" s="4">
        <v>0</v>
      </c>
      <c r="EG552" s="4">
        <v>0</v>
      </c>
      <c r="EH552" s="4">
        <v>0</v>
      </c>
      <c r="EI552" s="4">
        <v>0</v>
      </c>
      <c r="EJ552" s="4">
        <v>0</v>
      </c>
      <c r="EK552" s="4">
        <v>0</v>
      </c>
      <c r="EL552" s="4">
        <v>0</v>
      </c>
      <c r="EM552" s="4">
        <v>0</v>
      </c>
      <c r="EN552" s="4">
        <v>0</v>
      </c>
      <c r="EO552" s="4">
        <v>0</v>
      </c>
      <c r="EP552" s="4">
        <v>0</v>
      </c>
      <c r="EQ552" s="4">
        <v>0</v>
      </c>
      <c r="ER552" s="4">
        <v>0</v>
      </c>
      <c r="ES552" s="4">
        <v>0</v>
      </c>
      <c r="ET552" s="4">
        <v>0</v>
      </c>
      <c r="EU552" s="4">
        <v>0</v>
      </c>
      <c r="EV552" s="4">
        <v>0</v>
      </c>
      <c r="EW552" s="4">
        <v>0</v>
      </c>
      <c r="EX552" s="4">
        <v>0</v>
      </c>
      <c r="EY552" s="4">
        <v>0</v>
      </c>
      <c r="EZ552" s="4">
        <v>0</v>
      </c>
      <c r="FA552" s="4">
        <v>0</v>
      </c>
      <c r="FB552" s="4">
        <v>0</v>
      </c>
      <c r="FC552" s="4">
        <v>0</v>
      </c>
      <c r="FD552" s="4">
        <v>0</v>
      </c>
      <c r="FE552" s="4">
        <v>0</v>
      </c>
      <c r="FF552" s="4">
        <v>0</v>
      </c>
      <c r="FG552" s="4">
        <v>0</v>
      </c>
      <c r="FH552" s="4">
        <v>0</v>
      </c>
      <c r="FI552" s="4">
        <v>0</v>
      </c>
      <c r="FJ552" s="4">
        <v>0</v>
      </c>
      <c r="FK552" s="4">
        <v>0</v>
      </c>
      <c r="FL552" s="4">
        <v>0</v>
      </c>
      <c r="FM552" s="4">
        <v>0</v>
      </c>
      <c r="FN552" s="4">
        <v>0</v>
      </c>
      <c r="FO552" s="4">
        <v>0</v>
      </c>
      <c r="FP552" s="4">
        <v>0</v>
      </c>
      <c r="FQ552" s="4">
        <v>0</v>
      </c>
      <c r="FR552" s="4">
        <v>0</v>
      </c>
      <c r="FS552" s="4">
        <v>0</v>
      </c>
      <c r="FT552" s="4">
        <v>0</v>
      </c>
      <c r="FU552" s="4">
        <v>0</v>
      </c>
      <c r="FV552" s="4">
        <v>0</v>
      </c>
      <c r="FW552" s="4">
        <v>0</v>
      </c>
      <c r="FX552" s="4">
        <v>0</v>
      </c>
      <c r="FY552" s="4">
        <v>0</v>
      </c>
      <c r="FZ552" s="4">
        <v>0</v>
      </c>
      <c r="GA552" s="4">
        <v>0</v>
      </c>
      <c r="GB552" s="4">
        <v>0</v>
      </c>
      <c r="GC552" s="4">
        <v>0</v>
      </c>
      <c r="GD552" s="4">
        <v>0</v>
      </c>
      <c r="GE552" s="4">
        <v>0</v>
      </c>
      <c r="GF552" s="4">
        <v>0</v>
      </c>
      <c r="GG552" s="4">
        <v>0</v>
      </c>
      <c r="GH552" s="4">
        <v>0</v>
      </c>
      <c r="GI552" s="4">
        <v>0</v>
      </c>
      <c r="GJ552" s="4">
        <v>0</v>
      </c>
      <c r="GK552" s="4">
        <v>0</v>
      </c>
      <c r="GL552" s="4">
        <v>0</v>
      </c>
      <c r="GM552" s="4">
        <v>0</v>
      </c>
      <c r="GN552" s="4">
        <v>0</v>
      </c>
      <c r="GO552" s="4">
        <v>0</v>
      </c>
      <c r="GP552" s="4">
        <v>0</v>
      </c>
      <c r="GQ552" s="4">
        <v>0</v>
      </c>
      <c r="GR552" s="4">
        <v>0</v>
      </c>
      <c r="GS552" s="4">
        <v>0</v>
      </c>
      <c r="GT552" s="4">
        <v>0</v>
      </c>
      <c r="GU552" s="4">
        <v>0</v>
      </c>
      <c r="GV552" s="4">
        <v>0</v>
      </c>
      <c r="GW552" s="4">
        <v>0</v>
      </c>
      <c r="GX552" s="4">
        <v>0</v>
      </c>
      <c r="GY552" s="4">
        <v>0</v>
      </c>
      <c r="GZ552" s="4">
        <v>0</v>
      </c>
      <c r="HA552" s="4">
        <v>0</v>
      </c>
      <c r="HB552" s="4">
        <v>0</v>
      </c>
      <c r="HC552" s="4">
        <v>0</v>
      </c>
      <c r="HD552" s="4">
        <v>0</v>
      </c>
      <c r="HE552" s="4">
        <v>0</v>
      </c>
      <c r="HF552" s="4">
        <v>0</v>
      </c>
      <c r="HG552" s="4">
        <v>0</v>
      </c>
      <c r="HH552" s="4">
        <v>0</v>
      </c>
      <c r="HI552" s="4">
        <v>0</v>
      </c>
      <c r="HJ552" s="4">
        <v>0</v>
      </c>
      <c r="HK552" s="4">
        <v>0</v>
      </c>
      <c r="HL552" s="4">
        <v>0</v>
      </c>
      <c r="HM552" s="4">
        <v>0</v>
      </c>
      <c r="HN552" s="4">
        <v>0</v>
      </c>
      <c r="HO552" s="4">
        <v>0</v>
      </c>
      <c r="HP552" s="4">
        <v>0</v>
      </c>
      <c r="HQ552" s="4">
        <v>0</v>
      </c>
      <c r="HR552" s="4">
        <v>0</v>
      </c>
      <c r="HS552" s="4">
        <v>0</v>
      </c>
      <c r="HT552" s="4">
        <v>0</v>
      </c>
      <c r="HU552" s="4">
        <v>0</v>
      </c>
      <c r="HV552" s="4">
        <v>0</v>
      </c>
      <c r="HW552" s="4">
        <v>0</v>
      </c>
      <c r="HX552" s="4">
        <v>0</v>
      </c>
      <c r="HY552" s="4">
        <v>20</v>
      </c>
      <c r="HZ552" s="4">
        <v>0</v>
      </c>
      <c r="IA552" s="4">
        <v>0</v>
      </c>
      <c r="IB552" s="4">
        <v>50</v>
      </c>
      <c r="IC552" s="4">
        <v>0</v>
      </c>
      <c r="ID552" s="4">
        <v>0</v>
      </c>
      <c r="IE552" s="4">
        <v>0</v>
      </c>
      <c r="IF552" s="4">
        <v>0</v>
      </c>
      <c r="IG552" s="4">
        <v>0</v>
      </c>
      <c r="IH552" s="4">
        <v>0</v>
      </c>
      <c r="II552" s="4">
        <v>0</v>
      </c>
      <c r="IJ552" s="4">
        <v>0</v>
      </c>
      <c r="IK552" s="4">
        <v>0</v>
      </c>
      <c r="IL552" s="4">
        <v>0</v>
      </c>
      <c r="IM552" s="4">
        <v>0</v>
      </c>
      <c r="IN552" s="4">
        <v>0</v>
      </c>
      <c r="IO552" s="4">
        <v>0</v>
      </c>
      <c r="IP552" s="4">
        <v>0</v>
      </c>
      <c r="IQ552" s="4">
        <v>0</v>
      </c>
      <c r="IR552" s="4">
        <v>0</v>
      </c>
      <c r="IS552" s="4">
        <v>0</v>
      </c>
      <c r="IT552" s="4">
        <v>55</v>
      </c>
      <c r="IU552" s="4">
        <v>0</v>
      </c>
      <c r="IV552" s="4">
        <v>0</v>
      </c>
      <c r="IW552" s="4">
        <v>0</v>
      </c>
      <c r="IX552" s="4">
        <v>0</v>
      </c>
      <c r="IY552" s="4">
        <v>0</v>
      </c>
      <c r="IZ552" s="4">
        <v>0</v>
      </c>
      <c r="JA552" s="4">
        <v>0</v>
      </c>
      <c r="JB552" s="4">
        <v>0</v>
      </c>
      <c r="JC552" s="4">
        <v>0</v>
      </c>
      <c r="JD552" s="4">
        <v>0</v>
      </c>
      <c r="JE552" s="4">
        <v>0</v>
      </c>
      <c r="JF552" s="4">
        <v>0</v>
      </c>
      <c r="JG552" s="4">
        <v>0</v>
      </c>
      <c r="JH552" s="4">
        <v>0</v>
      </c>
      <c r="JI552" s="4">
        <v>0</v>
      </c>
      <c r="JJ552" s="4">
        <v>0</v>
      </c>
      <c r="JK552" s="4">
        <v>0</v>
      </c>
      <c r="JL552" s="4">
        <v>0</v>
      </c>
      <c r="JM552" s="4">
        <v>0</v>
      </c>
      <c r="JN552" s="4">
        <v>0</v>
      </c>
      <c r="JO552" s="4">
        <v>0</v>
      </c>
      <c r="JP552" s="4">
        <v>0</v>
      </c>
      <c r="JQ552" s="4">
        <v>0</v>
      </c>
      <c r="JR552" s="4">
        <v>0</v>
      </c>
      <c r="JS552" s="4">
        <v>0</v>
      </c>
      <c r="JT552" s="4">
        <v>0</v>
      </c>
      <c r="JU552" s="4">
        <v>0</v>
      </c>
      <c r="JV552" s="4">
        <v>0</v>
      </c>
      <c r="JW552" s="4">
        <v>0</v>
      </c>
      <c r="JX552" s="4">
        <v>0</v>
      </c>
      <c r="JY552" s="4">
        <v>0</v>
      </c>
      <c r="JZ552" s="4">
        <v>0</v>
      </c>
      <c r="KA552" s="4">
        <v>0</v>
      </c>
      <c r="KB552" s="4">
        <v>0</v>
      </c>
      <c r="KC552" s="4">
        <v>0</v>
      </c>
      <c r="KD552" s="4">
        <v>0</v>
      </c>
      <c r="KE552" s="4">
        <v>0</v>
      </c>
      <c r="KF552" s="4">
        <v>0</v>
      </c>
      <c r="KG552" s="4">
        <v>0</v>
      </c>
      <c r="KH552" s="4">
        <v>0</v>
      </c>
      <c r="KI552" s="4">
        <v>0</v>
      </c>
      <c r="KJ552" s="4">
        <v>0</v>
      </c>
      <c r="KK552" s="4">
        <f t="shared" si="18"/>
        <v>125</v>
      </c>
    </row>
    <row r="553" spans="1:297" ht="30" customHeight="1" x14ac:dyDescent="0.25">
      <c r="A553" s="10">
        <v>530</v>
      </c>
      <c r="B553" s="10"/>
      <c r="C553" s="10" t="s">
        <v>1345</v>
      </c>
      <c r="D553" s="10"/>
      <c r="E553" s="10"/>
      <c r="F553" s="10"/>
      <c r="G553" s="11">
        <v>579.74400000000003</v>
      </c>
      <c r="H553" s="10">
        <v>0</v>
      </c>
      <c r="I553" s="10"/>
      <c r="J553" s="10"/>
      <c r="K553" s="10"/>
      <c r="L553" s="10"/>
      <c r="M553" s="10"/>
      <c r="N553" s="10"/>
      <c r="O553" s="10"/>
      <c r="P553" s="10">
        <v>0</v>
      </c>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c r="CH553" s="10"/>
      <c r="CI553" s="10"/>
      <c r="CJ553" s="10"/>
      <c r="CK553" s="10"/>
      <c r="CL553" s="10"/>
      <c r="CM553" s="10"/>
      <c r="CN553" s="10"/>
      <c r="CO553" s="10"/>
      <c r="CP553" s="10"/>
      <c r="CQ553" s="10"/>
      <c r="CR553" s="10"/>
      <c r="CS553" s="10"/>
      <c r="CT553" s="10"/>
      <c r="CU553" s="10"/>
      <c r="CV553" s="10"/>
      <c r="CW553" s="10"/>
      <c r="CX553" s="10"/>
      <c r="CY553" s="10"/>
      <c r="CZ553" s="10"/>
      <c r="DA553" s="10"/>
      <c r="DB553" s="10"/>
      <c r="DC553" s="10"/>
      <c r="DD553" s="10"/>
      <c r="DE553" s="10"/>
      <c r="DF553" s="10"/>
      <c r="DG553" s="10"/>
      <c r="DH553" s="10"/>
      <c r="DI553" s="10"/>
      <c r="DJ553" s="10"/>
      <c r="DK553" s="10"/>
      <c r="DL553" s="10"/>
      <c r="DM553" s="10"/>
      <c r="DN553" s="10"/>
      <c r="DO553" s="10"/>
      <c r="DP553" s="10"/>
      <c r="DQ553" s="10"/>
      <c r="DR553" s="10"/>
      <c r="DS553" s="10"/>
      <c r="DT553" s="10"/>
      <c r="DU553" s="10"/>
      <c r="DV553" s="10"/>
      <c r="DW553" s="10"/>
      <c r="DX553" s="10"/>
      <c r="DY553" s="10"/>
      <c r="DZ553" s="10"/>
      <c r="EA553" s="10"/>
      <c r="EB553" s="10"/>
      <c r="EC553" s="10"/>
      <c r="ED553" s="10"/>
      <c r="EE553" s="10"/>
      <c r="EF553" s="10"/>
      <c r="EG553" s="10"/>
      <c r="EH553" s="10"/>
      <c r="EI553" s="10"/>
      <c r="EJ553" s="10"/>
      <c r="EK553" s="10"/>
      <c r="EL553" s="10"/>
      <c r="EM553" s="10"/>
      <c r="EN553" s="10"/>
      <c r="EO553" s="10"/>
      <c r="EP553" s="10"/>
      <c r="EQ553" s="10"/>
      <c r="ER553" s="10"/>
      <c r="ES553" s="10"/>
      <c r="ET553" s="10"/>
      <c r="EU553" s="10"/>
      <c r="EV553" s="10"/>
      <c r="EW553" s="10"/>
      <c r="EX553" s="10"/>
      <c r="EY553" s="10"/>
      <c r="EZ553" s="10"/>
      <c r="FA553" s="10"/>
      <c r="FB553" s="10"/>
      <c r="FC553" s="10"/>
      <c r="FD553" s="10"/>
      <c r="FE553" s="10"/>
      <c r="FF553" s="10"/>
      <c r="FG553" s="10"/>
      <c r="FH553" s="10"/>
      <c r="FI553" s="10"/>
      <c r="FJ553" s="10"/>
      <c r="FK553" s="10"/>
      <c r="FL553" s="10"/>
      <c r="FM553" s="10"/>
      <c r="FN553" s="10"/>
      <c r="FO553" s="10"/>
      <c r="FP553" s="10"/>
      <c r="FQ553" s="10"/>
      <c r="FR553" s="10"/>
      <c r="FS553" s="10"/>
      <c r="FT553" s="10"/>
      <c r="FU553" s="10"/>
      <c r="FV553" s="10"/>
      <c r="FW553" s="10"/>
      <c r="FX553" s="10"/>
      <c r="FY553" s="10"/>
      <c r="FZ553" s="10"/>
      <c r="GA553" s="10"/>
      <c r="GB553" s="10"/>
      <c r="GC553" s="10"/>
      <c r="GD553" s="10"/>
      <c r="GE553" s="10"/>
      <c r="GF553" s="10"/>
      <c r="GG553" s="10"/>
      <c r="GH553" s="10"/>
      <c r="GI553" s="10"/>
      <c r="GJ553" s="10">
        <v>0</v>
      </c>
      <c r="GK553" s="10"/>
      <c r="GL553" s="10"/>
      <c r="GM553" s="10"/>
      <c r="GN553" s="10"/>
      <c r="GO553" s="10"/>
      <c r="GP553" s="10"/>
      <c r="GQ553" s="10"/>
      <c r="GR553" s="10"/>
      <c r="GS553" s="10"/>
      <c r="GT553" s="10"/>
      <c r="GU553" s="10"/>
      <c r="GV553" s="10"/>
      <c r="GW553" s="10"/>
      <c r="GX553" s="10"/>
      <c r="GY553" s="10"/>
      <c r="GZ553" s="10"/>
      <c r="HA553" s="10"/>
      <c r="HB553" s="10"/>
      <c r="HC553" s="10"/>
      <c r="HD553" s="10"/>
      <c r="HE553" s="10"/>
      <c r="HF553" s="10"/>
      <c r="HG553" s="10"/>
      <c r="HH553" s="10"/>
      <c r="HI553" s="10"/>
      <c r="HJ553" s="10"/>
      <c r="HK553" s="10"/>
      <c r="HL553" s="10">
        <v>0</v>
      </c>
      <c r="HM553" s="10"/>
      <c r="HN553" s="10"/>
      <c r="HO553" s="10"/>
      <c r="HP553" s="10"/>
      <c r="HQ553" s="10"/>
      <c r="HR553" s="10"/>
      <c r="HS553" s="10"/>
      <c r="HT553" s="10"/>
      <c r="HU553" s="10"/>
      <c r="HV553" s="10"/>
      <c r="HW553" s="10">
        <v>1</v>
      </c>
      <c r="HX553" s="10"/>
      <c r="HY553" s="10"/>
      <c r="HZ553" s="10"/>
      <c r="IA553" s="10">
        <v>0</v>
      </c>
      <c r="IB553" s="10">
        <v>50</v>
      </c>
      <c r="IC553" s="10"/>
      <c r="ID553" s="10"/>
      <c r="IE553" s="10"/>
      <c r="IF553" s="10"/>
      <c r="IG553" s="10"/>
      <c r="IH553" s="10"/>
      <c r="II553" s="10"/>
      <c r="IJ553" s="10"/>
      <c r="IK553" s="10"/>
      <c r="IL553" s="10"/>
      <c r="IM553" s="10"/>
      <c r="IN553" s="10"/>
      <c r="IO553" s="10"/>
      <c r="IP553" s="10"/>
      <c r="IQ553" s="10"/>
      <c r="IR553" s="10">
        <v>0</v>
      </c>
      <c r="IS553" s="10">
        <v>0</v>
      </c>
      <c r="IT553" s="10">
        <v>45</v>
      </c>
      <c r="IU553" s="10"/>
      <c r="IV553" s="10"/>
      <c r="IW553" s="10"/>
      <c r="IX553" s="10"/>
      <c r="IY553" s="10"/>
      <c r="IZ553" s="10"/>
      <c r="JA553" s="10">
        <v>0</v>
      </c>
      <c r="JB553" s="10"/>
      <c r="JC553" s="10"/>
      <c r="JD553" s="10"/>
      <c r="JE553" s="10"/>
      <c r="JF553" s="10"/>
      <c r="JG553" s="10"/>
      <c r="JH553" s="10"/>
      <c r="JI553" s="10"/>
      <c r="JJ553" s="10"/>
      <c r="JK553" s="10"/>
      <c r="JL553" s="10"/>
      <c r="JM553" s="10"/>
      <c r="JN553" s="10"/>
      <c r="JO553" s="10">
        <v>0</v>
      </c>
      <c r="JP553" s="10"/>
      <c r="JQ553" s="10"/>
      <c r="JR553" s="10"/>
      <c r="JS553" s="10">
        <v>0</v>
      </c>
      <c r="JT553" s="10"/>
      <c r="JU553" s="10"/>
      <c r="JV553" s="10"/>
      <c r="JW553" s="10"/>
      <c r="JX553" s="10"/>
      <c r="JY553" s="10"/>
      <c r="JZ553" s="10"/>
      <c r="KA553" s="10"/>
      <c r="KB553" s="10">
        <v>0</v>
      </c>
      <c r="KC553" s="10"/>
      <c r="KD553" s="10"/>
      <c r="KE553" s="10"/>
      <c r="KF553" s="10"/>
      <c r="KG553" s="10"/>
      <c r="KH553" s="10"/>
      <c r="KI553" s="10"/>
      <c r="KJ553" s="10"/>
      <c r="KK553" s="10">
        <f t="shared" si="18"/>
        <v>96</v>
      </c>
    </row>
    <row r="554" spans="1:297" ht="30" customHeight="1" x14ac:dyDescent="0.25">
      <c r="A554" s="10">
        <v>758</v>
      </c>
      <c r="B554" s="10"/>
      <c r="C554" s="10" t="s">
        <v>1346</v>
      </c>
      <c r="D554" s="10"/>
      <c r="E554" s="10"/>
      <c r="F554" s="10"/>
      <c r="G554" s="11">
        <v>471.87300000000005</v>
      </c>
      <c r="H554" s="10">
        <v>0</v>
      </c>
      <c r="I554" s="10"/>
      <c r="J554" s="10"/>
      <c r="K554" s="10"/>
      <c r="L554" s="10"/>
      <c r="M554" s="10"/>
      <c r="N554" s="10"/>
      <c r="O554" s="10"/>
      <c r="P554" s="10">
        <v>0</v>
      </c>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c r="DF554" s="10"/>
      <c r="DG554" s="10"/>
      <c r="DH554" s="10"/>
      <c r="DI554" s="10"/>
      <c r="DJ554" s="10"/>
      <c r="DK554" s="10"/>
      <c r="DL554" s="10"/>
      <c r="DM554" s="10"/>
      <c r="DN554" s="10"/>
      <c r="DO554" s="10"/>
      <c r="DP554" s="10"/>
      <c r="DQ554" s="10"/>
      <c r="DR554" s="10"/>
      <c r="DS554" s="10"/>
      <c r="DT554" s="10"/>
      <c r="DU554" s="10"/>
      <c r="DV554" s="10"/>
      <c r="DW554" s="10"/>
      <c r="DX554" s="10"/>
      <c r="DY554" s="10"/>
      <c r="DZ554" s="10"/>
      <c r="EA554" s="10"/>
      <c r="EB554" s="10"/>
      <c r="EC554" s="10"/>
      <c r="ED554" s="10"/>
      <c r="EE554" s="10"/>
      <c r="EF554" s="10"/>
      <c r="EG554" s="10"/>
      <c r="EH554" s="10"/>
      <c r="EI554" s="10"/>
      <c r="EJ554" s="10"/>
      <c r="EK554" s="10"/>
      <c r="EL554" s="10"/>
      <c r="EM554" s="10"/>
      <c r="EN554" s="10"/>
      <c r="EO554" s="10"/>
      <c r="EP554" s="10"/>
      <c r="EQ554" s="10"/>
      <c r="ER554" s="10"/>
      <c r="ES554" s="10"/>
      <c r="ET554" s="10"/>
      <c r="EU554" s="10"/>
      <c r="EV554" s="10"/>
      <c r="EW554" s="10"/>
      <c r="EX554" s="10"/>
      <c r="EY554" s="10"/>
      <c r="EZ554" s="10"/>
      <c r="FA554" s="10"/>
      <c r="FB554" s="10"/>
      <c r="FC554" s="10"/>
      <c r="FD554" s="10"/>
      <c r="FE554" s="10"/>
      <c r="FF554" s="10"/>
      <c r="FG554" s="10"/>
      <c r="FH554" s="10"/>
      <c r="FI554" s="10"/>
      <c r="FJ554" s="10"/>
      <c r="FK554" s="10"/>
      <c r="FL554" s="10"/>
      <c r="FM554" s="10"/>
      <c r="FN554" s="10"/>
      <c r="FO554" s="10"/>
      <c r="FP554" s="10"/>
      <c r="FQ554" s="10"/>
      <c r="FR554" s="10"/>
      <c r="FS554" s="10"/>
      <c r="FT554" s="10"/>
      <c r="FU554" s="10"/>
      <c r="FV554" s="10"/>
      <c r="FW554" s="10"/>
      <c r="FX554" s="10"/>
      <c r="FY554" s="10"/>
      <c r="FZ554" s="10"/>
      <c r="GA554" s="10"/>
      <c r="GB554" s="10"/>
      <c r="GC554" s="10"/>
      <c r="GD554" s="10"/>
      <c r="GE554" s="10"/>
      <c r="GF554" s="10"/>
      <c r="GG554" s="10"/>
      <c r="GH554" s="10"/>
      <c r="GI554" s="10"/>
      <c r="GJ554" s="10">
        <v>0</v>
      </c>
      <c r="GK554" s="10"/>
      <c r="GL554" s="10"/>
      <c r="GM554" s="10"/>
      <c r="GN554" s="10"/>
      <c r="GO554" s="10"/>
      <c r="GP554" s="10"/>
      <c r="GQ554" s="10"/>
      <c r="GR554" s="10"/>
      <c r="GS554" s="10"/>
      <c r="GT554" s="10"/>
      <c r="GU554" s="10"/>
      <c r="GV554" s="10"/>
      <c r="GW554" s="10"/>
      <c r="GX554" s="10"/>
      <c r="GY554" s="10"/>
      <c r="GZ554" s="10"/>
      <c r="HA554" s="10"/>
      <c r="HB554" s="10"/>
      <c r="HC554" s="10"/>
      <c r="HD554" s="10"/>
      <c r="HE554" s="10"/>
      <c r="HF554" s="10"/>
      <c r="HG554" s="10"/>
      <c r="HH554" s="10"/>
      <c r="HI554" s="10"/>
      <c r="HJ554" s="10"/>
      <c r="HK554" s="10"/>
      <c r="HL554" s="10">
        <v>0</v>
      </c>
      <c r="HM554" s="10"/>
      <c r="HN554" s="10"/>
      <c r="HO554" s="10"/>
      <c r="HP554" s="10"/>
      <c r="HQ554" s="10"/>
      <c r="HR554" s="10"/>
      <c r="HS554" s="10"/>
      <c r="HT554" s="10"/>
      <c r="HU554" s="10"/>
      <c r="HV554" s="10"/>
      <c r="HW554" s="10"/>
      <c r="HX554" s="10"/>
      <c r="HY554" s="10">
        <v>20</v>
      </c>
      <c r="HZ554" s="10"/>
      <c r="IA554" s="10">
        <v>0</v>
      </c>
      <c r="IB554" s="10"/>
      <c r="IC554" s="10"/>
      <c r="ID554" s="10"/>
      <c r="IE554" s="10"/>
      <c r="IF554" s="10"/>
      <c r="IG554" s="10"/>
      <c r="IH554" s="10"/>
      <c r="II554" s="10"/>
      <c r="IJ554" s="10"/>
      <c r="IK554" s="10"/>
      <c r="IL554" s="10"/>
      <c r="IM554" s="10"/>
      <c r="IN554" s="10"/>
      <c r="IO554" s="10"/>
      <c r="IP554" s="10"/>
      <c r="IQ554" s="10"/>
      <c r="IR554" s="10">
        <v>0</v>
      </c>
      <c r="IS554" s="10">
        <v>0</v>
      </c>
      <c r="IT554" s="10"/>
      <c r="IU554" s="10"/>
      <c r="IV554" s="10"/>
      <c r="IW554" s="10"/>
      <c r="IX554" s="10"/>
      <c r="IY554" s="10"/>
      <c r="IZ554" s="10"/>
      <c r="JA554" s="10">
        <v>0</v>
      </c>
      <c r="JB554" s="10"/>
      <c r="JC554" s="10"/>
      <c r="JD554" s="10"/>
      <c r="JE554" s="10"/>
      <c r="JF554" s="10"/>
      <c r="JG554" s="10"/>
      <c r="JH554" s="10"/>
      <c r="JI554" s="10"/>
      <c r="JJ554" s="10"/>
      <c r="JK554" s="10"/>
      <c r="JL554" s="10"/>
      <c r="JM554" s="10"/>
      <c r="JN554" s="10"/>
      <c r="JO554" s="10">
        <v>0</v>
      </c>
      <c r="JP554" s="10"/>
      <c r="JQ554" s="10"/>
      <c r="JR554" s="10"/>
      <c r="JS554" s="10">
        <v>0</v>
      </c>
      <c r="JT554" s="10"/>
      <c r="JU554" s="10"/>
      <c r="JV554" s="10"/>
      <c r="JW554" s="10"/>
      <c r="JX554" s="10"/>
      <c r="JY554" s="10"/>
      <c r="JZ554" s="10"/>
      <c r="KA554" s="10"/>
      <c r="KB554" s="10">
        <v>0</v>
      </c>
      <c r="KC554" s="10"/>
      <c r="KD554" s="10"/>
      <c r="KE554" s="10"/>
      <c r="KF554" s="10"/>
      <c r="KG554" s="10"/>
      <c r="KH554" s="10"/>
      <c r="KI554" s="10"/>
      <c r="KJ554" s="10"/>
      <c r="KK554" s="10">
        <f t="shared" si="18"/>
        <v>20</v>
      </c>
    </row>
    <row r="555" spans="1:297" ht="30" customHeight="1" x14ac:dyDescent="0.25">
      <c r="A555" s="4"/>
      <c r="B555" s="4">
        <v>395</v>
      </c>
      <c r="C555" s="4"/>
      <c r="D555" s="5" t="s">
        <v>1345</v>
      </c>
      <c r="E555" s="5" t="s">
        <v>1347</v>
      </c>
      <c r="F555" s="4" t="s">
        <v>347</v>
      </c>
      <c r="G555" s="7">
        <v>579.74400000000003</v>
      </c>
      <c r="H555" s="4">
        <v>0</v>
      </c>
      <c r="I555" s="4">
        <v>0</v>
      </c>
      <c r="J555" s="4">
        <v>0</v>
      </c>
      <c r="K555" s="4">
        <v>0</v>
      </c>
      <c r="L555" s="4">
        <v>0</v>
      </c>
      <c r="M555" s="4">
        <v>0</v>
      </c>
      <c r="N555" s="4">
        <v>0</v>
      </c>
      <c r="O555" s="4">
        <v>0</v>
      </c>
      <c r="P555" s="4">
        <v>0</v>
      </c>
      <c r="Q555" s="4">
        <v>0</v>
      </c>
      <c r="R555" s="4">
        <v>0</v>
      </c>
      <c r="S555" s="4">
        <v>0</v>
      </c>
      <c r="T555" s="4">
        <v>0</v>
      </c>
      <c r="U555" s="4">
        <v>0</v>
      </c>
      <c r="V555" s="4">
        <v>0</v>
      </c>
      <c r="W555" s="4">
        <v>0</v>
      </c>
      <c r="X555" s="4">
        <v>0</v>
      </c>
      <c r="Y555" s="4">
        <v>0</v>
      </c>
      <c r="Z555" s="4">
        <v>0</v>
      </c>
      <c r="AA555" s="4">
        <v>0</v>
      </c>
      <c r="AB555" s="4">
        <v>0</v>
      </c>
      <c r="AC555" s="4">
        <v>0</v>
      </c>
      <c r="AD555" s="4">
        <v>0</v>
      </c>
      <c r="AE555" s="4">
        <v>0</v>
      </c>
      <c r="AF555" s="4">
        <v>0</v>
      </c>
      <c r="AG555" s="4">
        <v>0</v>
      </c>
      <c r="AH555" s="4">
        <v>0</v>
      </c>
      <c r="AI555" s="4">
        <v>0</v>
      </c>
      <c r="AJ555" s="4">
        <v>0</v>
      </c>
      <c r="AK555" s="4">
        <v>0</v>
      </c>
      <c r="AL555" s="4">
        <v>0</v>
      </c>
      <c r="AM555" s="4">
        <v>0</v>
      </c>
      <c r="AN555" s="4">
        <v>0</v>
      </c>
      <c r="AO555" s="4">
        <v>0</v>
      </c>
      <c r="AP555" s="4">
        <v>0</v>
      </c>
      <c r="AQ555" s="4">
        <v>0</v>
      </c>
      <c r="AR555" s="4">
        <v>0</v>
      </c>
      <c r="AS555" s="4">
        <v>0</v>
      </c>
      <c r="AT555" s="4">
        <v>0</v>
      </c>
      <c r="AU555" s="4">
        <v>0</v>
      </c>
      <c r="AV555" s="4">
        <v>0</v>
      </c>
      <c r="AW555" s="4">
        <v>0</v>
      </c>
      <c r="AX555" s="4">
        <v>0</v>
      </c>
      <c r="AY555" s="4">
        <v>0</v>
      </c>
      <c r="AZ555" s="4">
        <v>0</v>
      </c>
      <c r="BA555" s="4">
        <v>0</v>
      </c>
      <c r="BB555" s="4">
        <v>0</v>
      </c>
      <c r="BC555" s="4">
        <v>0</v>
      </c>
      <c r="BD555" s="4">
        <v>0</v>
      </c>
      <c r="BE555" s="4">
        <v>0</v>
      </c>
      <c r="BF555" s="4">
        <v>0</v>
      </c>
      <c r="BG555" s="4">
        <v>0</v>
      </c>
      <c r="BH555" s="4">
        <v>0</v>
      </c>
      <c r="BI555" s="4">
        <v>0</v>
      </c>
      <c r="BJ555" s="4">
        <v>0</v>
      </c>
      <c r="BK555" s="4">
        <v>0</v>
      </c>
      <c r="BL555" s="4">
        <v>0</v>
      </c>
      <c r="BM555" s="4">
        <v>0</v>
      </c>
      <c r="BN555" s="4">
        <v>0</v>
      </c>
      <c r="BO555" s="4">
        <v>0</v>
      </c>
      <c r="BP555" s="4">
        <v>0</v>
      </c>
      <c r="BQ555" s="4">
        <v>0</v>
      </c>
      <c r="BR555" s="4">
        <v>0</v>
      </c>
      <c r="BS555" s="4">
        <v>0</v>
      </c>
      <c r="BT555" s="4">
        <v>0</v>
      </c>
      <c r="BU555" s="4">
        <v>0</v>
      </c>
      <c r="BV555" s="4">
        <v>0</v>
      </c>
      <c r="BW555" s="4">
        <v>0</v>
      </c>
      <c r="BX555" s="4">
        <v>0</v>
      </c>
      <c r="BY555" s="4">
        <v>0</v>
      </c>
      <c r="BZ555" s="4">
        <v>0</v>
      </c>
      <c r="CA555" s="4">
        <v>0</v>
      </c>
      <c r="CB555" s="4">
        <v>0</v>
      </c>
      <c r="CC555" s="4">
        <v>0</v>
      </c>
      <c r="CD555" s="4">
        <v>0</v>
      </c>
      <c r="CE555" s="4">
        <v>0</v>
      </c>
      <c r="CF555" s="4">
        <v>0</v>
      </c>
      <c r="CG555" s="4">
        <v>0</v>
      </c>
      <c r="CH555" s="4">
        <v>0</v>
      </c>
      <c r="CI555" s="4">
        <v>0</v>
      </c>
      <c r="CJ555" s="4">
        <v>0</v>
      </c>
      <c r="CK555" s="4">
        <v>0</v>
      </c>
      <c r="CL555" s="4">
        <v>0</v>
      </c>
      <c r="CM555" s="4">
        <v>0</v>
      </c>
      <c r="CN555" s="4">
        <v>0</v>
      </c>
      <c r="CO555" s="4">
        <v>0</v>
      </c>
      <c r="CP555" s="4">
        <v>0</v>
      </c>
      <c r="CQ555" s="4">
        <v>0</v>
      </c>
      <c r="CR555" s="4">
        <v>0</v>
      </c>
      <c r="CS555" s="4">
        <v>0</v>
      </c>
      <c r="CT555" s="4">
        <v>0</v>
      </c>
      <c r="CU555" s="4">
        <v>0</v>
      </c>
      <c r="CV555" s="4">
        <v>0</v>
      </c>
      <c r="CW555" s="4">
        <v>0</v>
      </c>
      <c r="CX555" s="4">
        <v>0</v>
      </c>
      <c r="CY555" s="4">
        <v>0</v>
      </c>
      <c r="CZ555" s="4">
        <v>0</v>
      </c>
      <c r="DA555" s="4">
        <v>0</v>
      </c>
      <c r="DB555" s="4">
        <v>0</v>
      </c>
      <c r="DC555" s="4">
        <v>0</v>
      </c>
      <c r="DD555" s="4">
        <v>0</v>
      </c>
      <c r="DE555" s="4">
        <v>0</v>
      </c>
      <c r="DF555" s="4">
        <v>0</v>
      </c>
      <c r="DG555" s="4">
        <v>0</v>
      </c>
      <c r="DH555" s="4">
        <v>0</v>
      </c>
      <c r="DI555" s="4">
        <v>0</v>
      </c>
      <c r="DJ555" s="4">
        <v>0</v>
      </c>
      <c r="DK555" s="4">
        <v>0</v>
      </c>
      <c r="DL555" s="4">
        <v>0</v>
      </c>
      <c r="DM555" s="4">
        <v>0</v>
      </c>
      <c r="DN555" s="4">
        <v>0</v>
      </c>
      <c r="DO555" s="4">
        <v>0</v>
      </c>
      <c r="DP555" s="4">
        <v>0</v>
      </c>
      <c r="DQ555" s="4">
        <v>0</v>
      </c>
      <c r="DR555" s="4">
        <v>0</v>
      </c>
      <c r="DS555" s="4">
        <v>0</v>
      </c>
      <c r="DT555" s="4">
        <v>0</v>
      </c>
      <c r="DU555" s="4">
        <v>0</v>
      </c>
      <c r="DV555" s="4">
        <v>0</v>
      </c>
      <c r="DW555" s="4">
        <v>0</v>
      </c>
      <c r="DX555" s="4">
        <v>0</v>
      </c>
      <c r="DY555" s="4">
        <v>0</v>
      </c>
      <c r="DZ555" s="4">
        <v>0</v>
      </c>
      <c r="EA555" s="4">
        <v>0</v>
      </c>
      <c r="EB555" s="4">
        <v>0</v>
      </c>
      <c r="EC555" s="4">
        <v>0</v>
      </c>
      <c r="ED555" s="4">
        <v>0</v>
      </c>
      <c r="EE555" s="4">
        <v>0</v>
      </c>
      <c r="EF555" s="4">
        <v>0</v>
      </c>
      <c r="EG555" s="4">
        <v>0</v>
      </c>
      <c r="EH555" s="4">
        <v>0</v>
      </c>
      <c r="EI555" s="4">
        <v>0</v>
      </c>
      <c r="EJ555" s="4">
        <v>0</v>
      </c>
      <c r="EK555" s="4">
        <v>0</v>
      </c>
      <c r="EL555" s="4">
        <v>0</v>
      </c>
      <c r="EM555" s="4">
        <v>0</v>
      </c>
      <c r="EN555" s="4">
        <v>0</v>
      </c>
      <c r="EO555" s="4">
        <v>0</v>
      </c>
      <c r="EP555" s="4">
        <v>0</v>
      </c>
      <c r="EQ555" s="4">
        <v>0</v>
      </c>
      <c r="ER555" s="4">
        <v>0</v>
      </c>
      <c r="ES555" s="4">
        <v>0</v>
      </c>
      <c r="ET555" s="4">
        <v>0</v>
      </c>
      <c r="EU555" s="4">
        <v>0</v>
      </c>
      <c r="EV555" s="4">
        <v>0</v>
      </c>
      <c r="EW555" s="4">
        <v>0</v>
      </c>
      <c r="EX555" s="4">
        <v>0</v>
      </c>
      <c r="EY555" s="4">
        <v>0</v>
      </c>
      <c r="EZ555" s="4">
        <v>0</v>
      </c>
      <c r="FA555" s="4">
        <v>0</v>
      </c>
      <c r="FB555" s="4">
        <v>0</v>
      </c>
      <c r="FC555" s="4">
        <v>0</v>
      </c>
      <c r="FD555" s="4">
        <v>0</v>
      </c>
      <c r="FE555" s="4">
        <v>0</v>
      </c>
      <c r="FF555" s="4">
        <v>0</v>
      </c>
      <c r="FG555" s="4">
        <v>0</v>
      </c>
      <c r="FH555" s="4">
        <v>0</v>
      </c>
      <c r="FI555" s="4">
        <v>0</v>
      </c>
      <c r="FJ555" s="4">
        <v>0</v>
      </c>
      <c r="FK555" s="4">
        <v>0</v>
      </c>
      <c r="FL555" s="4">
        <v>0</v>
      </c>
      <c r="FM555" s="4">
        <v>0</v>
      </c>
      <c r="FN555" s="4">
        <v>0</v>
      </c>
      <c r="FO555" s="4">
        <v>0</v>
      </c>
      <c r="FP555" s="4">
        <v>0</v>
      </c>
      <c r="FQ555" s="4">
        <v>0</v>
      </c>
      <c r="FR555" s="4">
        <v>0</v>
      </c>
      <c r="FS555" s="4">
        <v>0</v>
      </c>
      <c r="FT555" s="4">
        <v>0</v>
      </c>
      <c r="FU555" s="4">
        <v>0</v>
      </c>
      <c r="FV555" s="4">
        <v>0</v>
      </c>
      <c r="FW555" s="4">
        <v>0</v>
      </c>
      <c r="FX555" s="4">
        <v>0</v>
      </c>
      <c r="FY555" s="4">
        <v>0</v>
      </c>
      <c r="FZ555" s="4">
        <v>0</v>
      </c>
      <c r="GA555" s="4">
        <v>0</v>
      </c>
      <c r="GB555" s="4">
        <v>0</v>
      </c>
      <c r="GC555" s="4">
        <v>0</v>
      </c>
      <c r="GD555" s="4">
        <v>0</v>
      </c>
      <c r="GE555" s="4">
        <v>0</v>
      </c>
      <c r="GF555" s="4">
        <v>0</v>
      </c>
      <c r="GG555" s="4">
        <v>0</v>
      </c>
      <c r="GH555" s="4">
        <v>0</v>
      </c>
      <c r="GI555" s="4">
        <v>0</v>
      </c>
      <c r="GJ555" s="4">
        <v>0</v>
      </c>
      <c r="GK555" s="4">
        <v>0</v>
      </c>
      <c r="GL555" s="4">
        <v>0</v>
      </c>
      <c r="GM555" s="4">
        <v>0</v>
      </c>
      <c r="GN555" s="4">
        <v>0</v>
      </c>
      <c r="GO555" s="4">
        <v>0</v>
      </c>
      <c r="GP555" s="4">
        <v>0</v>
      </c>
      <c r="GQ555" s="4">
        <v>0</v>
      </c>
      <c r="GR555" s="4">
        <v>0</v>
      </c>
      <c r="GS555" s="4">
        <v>0</v>
      </c>
      <c r="GT555" s="4">
        <v>0</v>
      </c>
      <c r="GU555" s="4">
        <v>0</v>
      </c>
      <c r="GV555" s="4">
        <v>0</v>
      </c>
      <c r="GW555" s="4">
        <v>0</v>
      </c>
      <c r="GX555" s="4">
        <v>0</v>
      </c>
      <c r="GY555" s="4">
        <v>0</v>
      </c>
      <c r="GZ555" s="4">
        <v>0</v>
      </c>
      <c r="HA555" s="4">
        <v>0</v>
      </c>
      <c r="HB555" s="4">
        <v>0</v>
      </c>
      <c r="HC555" s="4">
        <v>0</v>
      </c>
      <c r="HD555" s="4">
        <v>0</v>
      </c>
      <c r="HE555" s="4">
        <v>0</v>
      </c>
      <c r="HF555" s="4">
        <v>0</v>
      </c>
      <c r="HG555" s="4">
        <v>0</v>
      </c>
      <c r="HH555" s="4">
        <v>0</v>
      </c>
      <c r="HI555" s="4">
        <v>0</v>
      </c>
      <c r="HJ555" s="4">
        <v>0</v>
      </c>
      <c r="HK555" s="4">
        <v>0</v>
      </c>
      <c r="HL555" s="4">
        <v>0</v>
      </c>
      <c r="HM555" s="4">
        <v>0</v>
      </c>
      <c r="HN555" s="4">
        <v>0</v>
      </c>
      <c r="HO555" s="4">
        <v>0</v>
      </c>
      <c r="HP555" s="4">
        <v>0</v>
      </c>
      <c r="HQ555" s="4">
        <v>0</v>
      </c>
      <c r="HR555" s="4">
        <v>0</v>
      </c>
      <c r="HS555" s="4">
        <v>0</v>
      </c>
      <c r="HT555" s="4">
        <v>0</v>
      </c>
      <c r="HU555" s="4">
        <v>0</v>
      </c>
      <c r="HV555" s="4">
        <v>0</v>
      </c>
      <c r="HW555" s="4">
        <v>1</v>
      </c>
      <c r="HX555" s="4">
        <v>0</v>
      </c>
      <c r="HY555" s="4">
        <v>20</v>
      </c>
      <c r="HZ555" s="4">
        <v>0</v>
      </c>
      <c r="IA555" s="4">
        <v>0</v>
      </c>
      <c r="IB555" s="4">
        <v>50</v>
      </c>
      <c r="IC555" s="4">
        <v>0</v>
      </c>
      <c r="ID555" s="4">
        <v>0</v>
      </c>
      <c r="IE555" s="4">
        <v>0</v>
      </c>
      <c r="IF555" s="4">
        <v>0</v>
      </c>
      <c r="IG555" s="4">
        <v>0</v>
      </c>
      <c r="IH555" s="4">
        <v>0</v>
      </c>
      <c r="II555" s="4">
        <v>0</v>
      </c>
      <c r="IJ555" s="4">
        <v>0</v>
      </c>
      <c r="IK555" s="4">
        <v>0</v>
      </c>
      <c r="IL555" s="4">
        <v>0</v>
      </c>
      <c r="IM555" s="4">
        <v>0</v>
      </c>
      <c r="IN555" s="4">
        <v>0</v>
      </c>
      <c r="IO555" s="4">
        <v>0</v>
      </c>
      <c r="IP555" s="4">
        <v>0</v>
      </c>
      <c r="IQ555" s="4">
        <v>0</v>
      </c>
      <c r="IR555" s="4">
        <v>0</v>
      </c>
      <c r="IS555" s="4">
        <v>0</v>
      </c>
      <c r="IT555" s="4">
        <v>45</v>
      </c>
      <c r="IU555" s="4">
        <v>0</v>
      </c>
      <c r="IV555" s="4">
        <v>0</v>
      </c>
      <c r="IW555" s="4">
        <v>0</v>
      </c>
      <c r="IX555" s="4">
        <v>0</v>
      </c>
      <c r="IY555" s="4">
        <v>0</v>
      </c>
      <c r="IZ555" s="4">
        <v>0</v>
      </c>
      <c r="JA555" s="4">
        <v>0</v>
      </c>
      <c r="JB555" s="4">
        <v>0</v>
      </c>
      <c r="JC555" s="4">
        <v>0</v>
      </c>
      <c r="JD555" s="4">
        <v>0</v>
      </c>
      <c r="JE555" s="4">
        <v>0</v>
      </c>
      <c r="JF555" s="4">
        <v>0</v>
      </c>
      <c r="JG555" s="4">
        <v>0</v>
      </c>
      <c r="JH555" s="4">
        <v>0</v>
      </c>
      <c r="JI555" s="4">
        <v>0</v>
      </c>
      <c r="JJ555" s="4">
        <v>0</v>
      </c>
      <c r="JK555" s="4">
        <v>0</v>
      </c>
      <c r="JL555" s="4">
        <v>0</v>
      </c>
      <c r="JM555" s="4">
        <v>0</v>
      </c>
      <c r="JN555" s="4">
        <v>0</v>
      </c>
      <c r="JO555" s="4">
        <v>0</v>
      </c>
      <c r="JP555" s="4">
        <v>0</v>
      </c>
      <c r="JQ555" s="4">
        <v>0</v>
      </c>
      <c r="JR555" s="4">
        <v>0</v>
      </c>
      <c r="JS555" s="4">
        <v>0</v>
      </c>
      <c r="JT555" s="4">
        <v>0</v>
      </c>
      <c r="JU555" s="4">
        <v>0</v>
      </c>
      <c r="JV555" s="4">
        <v>0</v>
      </c>
      <c r="JW555" s="4">
        <v>0</v>
      </c>
      <c r="JX555" s="4">
        <v>0</v>
      </c>
      <c r="JY555" s="4">
        <v>0</v>
      </c>
      <c r="JZ555" s="4">
        <v>0</v>
      </c>
      <c r="KA555" s="4">
        <v>0</v>
      </c>
      <c r="KB555" s="4">
        <v>0</v>
      </c>
      <c r="KC555" s="4">
        <v>0</v>
      </c>
      <c r="KD555" s="4">
        <v>0</v>
      </c>
      <c r="KE555" s="4">
        <v>0</v>
      </c>
      <c r="KF555" s="4">
        <v>0</v>
      </c>
      <c r="KG555" s="4">
        <v>0</v>
      </c>
      <c r="KH555" s="4">
        <v>0</v>
      </c>
      <c r="KI555" s="4">
        <v>0</v>
      </c>
      <c r="KJ555" s="4">
        <v>0</v>
      </c>
      <c r="KK555" s="4">
        <f t="shared" si="18"/>
        <v>116</v>
      </c>
    </row>
    <row r="556" spans="1:297" ht="30" customHeight="1" x14ac:dyDescent="0.25">
      <c r="A556" s="10">
        <v>531</v>
      </c>
      <c r="B556" s="10"/>
      <c r="C556" s="10" t="s">
        <v>1348</v>
      </c>
      <c r="D556" s="10"/>
      <c r="E556" s="10"/>
      <c r="F556" s="10"/>
      <c r="G556" s="11">
        <v>579.74400000000003</v>
      </c>
      <c r="H556" s="10">
        <v>0</v>
      </c>
      <c r="I556" s="10"/>
      <c r="J556" s="10"/>
      <c r="K556" s="10"/>
      <c r="L556" s="10"/>
      <c r="M556" s="10"/>
      <c r="N556" s="10"/>
      <c r="O556" s="10"/>
      <c r="P556" s="10">
        <v>0</v>
      </c>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c r="CH556" s="10"/>
      <c r="CI556" s="10"/>
      <c r="CJ556" s="10"/>
      <c r="CK556" s="10"/>
      <c r="CL556" s="10"/>
      <c r="CM556" s="10"/>
      <c r="CN556" s="10"/>
      <c r="CO556" s="10"/>
      <c r="CP556" s="10"/>
      <c r="CQ556" s="10"/>
      <c r="CR556" s="10"/>
      <c r="CS556" s="10"/>
      <c r="CT556" s="10"/>
      <c r="CU556" s="10"/>
      <c r="CV556" s="10"/>
      <c r="CW556" s="10"/>
      <c r="CX556" s="10"/>
      <c r="CY556" s="10"/>
      <c r="CZ556" s="10"/>
      <c r="DA556" s="10"/>
      <c r="DB556" s="10"/>
      <c r="DC556" s="10"/>
      <c r="DD556" s="10"/>
      <c r="DE556" s="10"/>
      <c r="DF556" s="10"/>
      <c r="DG556" s="10"/>
      <c r="DH556" s="10"/>
      <c r="DI556" s="10"/>
      <c r="DJ556" s="10"/>
      <c r="DK556" s="10"/>
      <c r="DL556" s="10"/>
      <c r="DM556" s="10"/>
      <c r="DN556" s="10"/>
      <c r="DO556" s="10"/>
      <c r="DP556" s="10"/>
      <c r="DQ556" s="10"/>
      <c r="DR556" s="10"/>
      <c r="DS556" s="10"/>
      <c r="DT556" s="10"/>
      <c r="DU556" s="10"/>
      <c r="DV556" s="10"/>
      <c r="DW556" s="10"/>
      <c r="DX556" s="10"/>
      <c r="DY556" s="10"/>
      <c r="DZ556" s="10"/>
      <c r="EA556" s="10"/>
      <c r="EB556" s="10"/>
      <c r="EC556" s="10"/>
      <c r="ED556" s="10"/>
      <c r="EE556" s="10"/>
      <c r="EF556" s="10"/>
      <c r="EG556" s="10"/>
      <c r="EH556" s="10"/>
      <c r="EI556" s="10"/>
      <c r="EJ556" s="10"/>
      <c r="EK556" s="10"/>
      <c r="EL556" s="10"/>
      <c r="EM556" s="10"/>
      <c r="EN556" s="10"/>
      <c r="EO556" s="10"/>
      <c r="EP556" s="10"/>
      <c r="EQ556" s="10"/>
      <c r="ER556" s="10"/>
      <c r="ES556" s="10"/>
      <c r="ET556" s="10"/>
      <c r="EU556" s="10"/>
      <c r="EV556" s="10"/>
      <c r="EW556" s="10"/>
      <c r="EX556" s="10"/>
      <c r="EY556" s="10"/>
      <c r="EZ556" s="10"/>
      <c r="FA556" s="10"/>
      <c r="FB556" s="10"/>
      <c r="FC556" s="10"/>
      <c r="FD556" s="10"/>
      <c r="FE556" s="10"/>
      <c r="FF556" s="10"/>
      <c r="FG556" s="10"/>
      <c r="FH556" s="10"/>
      <c r="FI556" s="10"/>
      <c r="FJ556" s="10"/>
      <c r="FK556" s="10"/>
      <c r="FL556" s="10"/>
      <c r="FM556" s="10"/>
      <c r="FN556" s="10"/>
      <c r="FO556" s="10"/>
      <c r="FP556" s="10"/>
      <c r="FQ556" s="10"/>
      <c r="FR556" s="10"/>
      <c r="FS556" s="10"/>
      <c r="FT556" s="10"/>
      <c r="FU556" s="10"/>
      <c r="FV556" s="10"/>
      <c r="FW556" s="10"/>
      <c r="FX556" s="10"/>
      <c r="FY556" s="10"/>
      <c r="FZ556" s="10"/>
      <c r="GA556" s="10"/>
      <c r="GB556" s="10"/>
      <c r="GC556" s="10"/>
      <c r="GD556" s="10"/>
      <c r="GE556" s="10"/>
      <c r="GF556" s="10"/>
      <c r="GG556" s="10"/>
      <c r="GH556" s="10"/>
      <c r="GI556" s="10"/>
      <c r="GJ556" s="10">
        <v>0</v>
      </c>
      <c r="GK556" s="10"/>
      <c r="GL556" s="10"/>
      <c r="GM556" s="10"/>
      <c r="GN556" s="10"/>
      <c r="GO556" s="10"/>
      <c r="GP556" s="10"/>
      <c r="GQ556" s="10"/>
      <c r="GR556" s="10"/>
      <c r="GS556" s="10"/>
      <c r="GT556" s="10"/>
      <c r="GU556" s="10"/>
      <c r="GV556" s="10"/>
      <c r="GW556" s="10"/>
      <c r="GX556" s="10"/>
      <c r="GY556" s="10"/>
      <c r="GZ556" s="10"/>
      <c r="HA556" s="10"/>
      <c r="HB556" s="10"/>
      <c r="HC556" s="10"/>
      <c r="HD556" s="10"/>
      <c r="HE556" s="10"/>
      <c r="HF556" s="10"/>
      <c r="HG556" s="10"/>
      <c r="HH556" s="10"/>
      <c r="HI556" s="10"/>
      <c r="HJ556" s="10"/>
      <c r="HK556" s="10"/>
      <c r="HL556" s="10">
        <v>0</v>
      </c>
      <c r="HM556" s="10"/>
      <c r="HN556" s="10"/>
      <c r="HO556" s="10"/>
      <c r="HP556" s="10"/>
      <c r="HQ556" s="10"/>
      <c r="HR556" s="10"/>
      <c r="HS556" s="10"/>
      <c r="HT556" s="10"/>
      <c r="HU556" s="10"/>
      <c r="HV556" s="10"/>
      <c r="HW556" s="10">
        <v>1</v>
      </c>
      <c r="HX556" s="10"/>
      <c r="HY556" s="10"/>
      <c r="HZ556" s="10"/>
      <c r="IA556" s="10">
        <v>0</v>
      </c>
      <c r="IB556" s="10">
        <v>50</v>
      </c>
      <c r="IC556" s="10"/>
      <c r="ID556" s="10"/>
      <c r="IE556" s="10"/>
      <c r="IF556" s="10"/>
      <c r="IG556" s="10"/>
      <c r="IH556" s="10"/>
      <c r="II556" s="10"/>
      <c r="IJ556" s="10"/>
      <c r="IK556" s="10"/>
      <c r="IL556" s="10"/>
      <c r="IM556" s="10"/>
      <c r="IN556" s="10"/>
      <c r="IO556" s="10"/>
      <c r="IP556" s="10"/>
      <c r="IQ556" s="10"/>
      <c r="IR556" s="10">
        <v>0</v>
      </c>
      <c r="IS556" s="10">
        <v>0</v>
      </c>
      <c r="IT556" s="10">
        <v>23</v>
      </c>
      <c r="IU556" s="10"/>
      <c r="IV556" s="10"/>
      <c r="IW556" s="10"/>
      <c r="IX556" s="10"/>
      <c r="IY556" s="10"/>
      <c r="IZ556" s="10"/>
      <c r="JA556" s="10">
        <v>0</v>
      </c>
      <c r="JB556" s="10"/>
      <c r="JC556" s="10"/>
      <c r="JD556" s="10"/>
      <c r="JE556" s="10"/>
      <c r="JF556" s="10"/>
      <c r="JG556" s="10"/>
      <c r="JH556" s="10"/>
      <c r="JI556" s="10"/>
      <c r="JJ556" s="10"/>
      <c r="JK556" s="10"/>
      <c r="JL556" s="10"/>
      <c r="JM556" s="10"/>
      <c r="JN556" s="10"/>
      <c r="JO556" s="10">
        <v>0</v>
      </c>
      <c r="JP556" s="10"/>
      <c r="JQ556" s="10"/>
      <c r="JR556" s="10"/>
      <c r="JS556" s="10">
        <v>0</v>
      </c>
      <c r="JT556" s="10"/>
      <c r="JU556" s="10"/>
      <c r="JV556" s="10"/>
      <c r="JW556" s="10"/>
      <c r="JX556" s="10"/>
      <c r="JY556" s="10"/>
      <c r="JZ556" s="10"/>
      <c r="KA556" s="10"/>
      <c r="KB556" s="10">
        <v>0</v>
      </c>
      <c r="KC556" s="10"/>
      <c r="KD556" s="10"/>
      <c r="KE556" s="10"/>
      <c r="KF556" s="10"/>
      <c r="KG556" s="10"/>
      <c r="KH556" s="10"/>
      <c r="KI556" s="10"/>
      <c r="KJ556" s="10"/>
      <c r="KK556" s="10">
        <f t="shared" si="18"/>
        <v>74</v>
      </c>
    </row>
    <row r="557" spans="1:297" ht="30" customHeight="1" x14ac:dyDescent="0.25">
      <c r="A557" s="10">
        <v>759</v>
      </c>
      <c r="B557" s="10"/>
      <c r="C557" s="10" t="s">
        <v>1349</v>
      </c>
      <c r="D557" s="10"/>
      <c r="E557" s="10"/>
      <c r="F557" s="10"/>
      <c r="G557" s="11">
        <v>471.87300000000005</v>
      </c>
      <c r="H557" s="10">
        <v>0</v>
      </c>
      <c r="I557" s="10"/>
      <c r="J557" s="10"/>
      <c r="K557" s="10"/>
      <c r="L557" s="10"/>
      <c r="M557" s="10"/>
      <c r="N557" s="10"/>
      <c r="O557" s="10"/>
      <c r="P557" s="10">
        <v>0</v>
      </c>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c r="DF557" s="10"/>
      <c r="DG557" s="10"/>
      <c r="DH557" s="10"/>
      <c r="DI557" s="10"/>
      <c r="DJ557" s="10"/>
      <c r="DK557" s="10"/>
      <c r="DL557" s="10"/>
      <c r="DM557" s="10"/>
      <c r="DN557" s="10"/>
      <c r="DO557" s="10"/>
      <c r="DP557" s="10"/>
      <c r="DQ557" s="10"/>
      <c r="DR557" s="10"/>
      <c r="DS557" s="10"/>
      <c r="DT557" s="10"/>
      <c r="DU557" s="10"/>
      <c r="DV557" s="10"/>
      <c r="DW557" s="10"/>
      <c r="DX557" s="10"/>
      <c r="DY557" s="10"/>
      <c r="DZ557" s="10"/>
      <c r="EA557" s="10"/>
      <c r="EB557" s="10"/>
      <c r="EC557" s="10"/>
      <c r="ED557" s="10"/>
      <c r="EE557" s="10"/>
      <c r="EF557" s="10"/>
      <c r="EG557" s="10"/>
      <c r="EH557" s="10"/>
      <c r="EI557" s="10"/>
      <c r="EJ557" s="10"/>
      <c r="EK557" s="10"/>
      <c r="EL557" s="10"/>
      <c r="EM557" s="10"/>
      <c r="EN557" s="10"/>
      <c r="EO557" s="10"/>
      <c r="EP557" s="10"/>
      <c r="EQ557" s="10"/>
      <c r="ER557" s="10"/>
      <c r="ES557" s="10"/>
      <c r="ET557" s="10"/>
      <c r="EU557" s="10"/>
      <c r="EV557" s="10"/>
      <c r="EW557" s="10"/>
      <c r="EX557" s="10"/>
      <c r="EY557" s="10"/>
      <c r="EZ557" s="10"/>
      <c r="FA557" s="10"/>
      <c r="FB557" s="10"/>
      <c r="FC557" s="10"/>
      <c r="FD557" s="10"/>
      <c r="FE557" s="10"/>
      <c r="FF557" s="10"/>
      <c r="FG557" s="10"/>
      <c r="FH557" s="10"/>
      <c r="FI557" s="10"/>
      <c r="FJ557" s="10"/>
      <c r="FK557" s="10"/>
      <c r="FL557" s="10"/>
      <c r="FM557" s="10"/>
      <c r="FN557" s="10"/>
      <c r="FO557" s="10"/>
      <c r="FP557" s="10"/>
      <c r="FQ557" s="10"/>
      <c r="FR557" s="10"/>
      <c r="FS557" s="10"/>
      <c r="FT557" s="10"/>
      <c r="FU557" s="10"/>
      <c r="FV557" s="10"/>
      <c r="FW557" s="10"/>
      <c r="FX557" s="10"/>
      <c r="FY557" s="10"/>
      <c r="FZ557" s="10"/>
      <c r="GA557" s="10"/>
      <c r="GB557" s="10"/>
      <c r="GC557" s="10"/>
      <c r="GD557" s="10"/>
      <c r="GE557" s="10"/>
      <c r="GF557" s="10"/>
      <c r="GG557" s="10"/>
      <c r="GH557" s="10"/>
      <c r="GI557" s="10"/>
      <c r="GJ557" s="10">
        <v>0</v>
      </c>
      <c r="GK557" s="10"/>
      <c r="GL557" s="10"/>
      <c r="GM557" s="10"/>
      <c r="GN557" s="10"/>
      <c r="GO557" s="10"/>
      <c r="GP557" s="10"/>
      <c r="GQ557" s="10"/>
      <c r="GR557" s="10"/>
      <c r="GS557" s="10"/>
      <c r="GT557" s="10"/>
      <c r="GU557" s="10"/>
      <c r="GV557" s="10"/>
      <c r="GW557" s="10"/>
      <c r="GX557" s="10"/>
      <c r="GY557" s="10"/>
      <c r="GZ557" s="10"/>
      <c r="HA557" s="10"/>
      <c r="HB557" s="10"/>
      <c r="HC557" s="10"/>
      <c r="HD557" s="10"/>
      <c r="HE557" s="10"/>
      <c r="HF557" s="10"/>
      <c r="HG557" s="10"/>
      <c r="HH557" s="10"/>
      <c r="HI557" s="10"/>
      <c r="HJ557" s="10"/>
      <c r="HK557" s="10"/>
      <c r="HL557" s="10">
        <v>0</v>
      </c>
      <c r="HM557" s="10"/>
      <c r="HN557" s="10"/>
      <c r="HO557" s="10"/>
      <c r="HP557" s="10"/>
      <c r="HQ557" s="10"/>
      <c r="HR557" s="10"/>
      <c r="HS557" s="10"/>
      <c r="HT557" s="10"/>
      <c r="HU557" s="10"/>
      <c r="HV557" s="10"/>
      <c r="HW557" s="10"/>
      <c r="HX557" s="10"/>
      <c r="HY557" s="10">
        <v>20</v>
      </c>
      <c r="HZ557" s="10"/>
      <c r="IA557" s="10">
        <v>0</v>
      </c>
      <c r="IB557" s="10"/>
      <c r="IC557" s="10"/>
      <c r="ID557" s="10"/>
      <c r="IE557" s="10"/>
      <c r="IF557" s="10"/>
      <c r="IG557" s="10"/>
      <c r="IH557" s="10"/>
      <c r="II557" s="10"/>
      <c r="IJ557" s="10"/>
      <c r="IK557" s="10"/>
      <c r="IL557" s="10"/>
      <c r="IM557" s="10"/>
      <c r="IN557" s="10"/>
      <c r="IO557" s="10"/>
      <c r="IP557" s="10"/>
      <c r="IQ557" s="10"/>
      <c r="IR557" s="10">
        <v>0</v>
      </c>
      <c r="IS557" s="10">
        <v>0</v>
      </c>
      <c r="IT557" s="10"/>
      <c r="IU557" s="10"/>
      <c r="IV557" s="10"/>
      <c r="IW557" s="10"/>
      <c r="IX557" s="10"/>
      <c r="IY557" s="10"/>
      <c r="IZ557" s="10"/>
      <c r="JA557" s="10">
        <v>0</v>
      </c>
      <c r="JB557" s="10"/>
      <c r="JC557" s="10"/>
      <c r="JD557" s="10"/>
      <c r="JE557" s="10"/>
      <c r="JF557" s="10"/>
      <c r="JG557" s="10"/>
      <c r="JH557" s="10"/>
      <c r="JI557" s="10"/>
      <c r="JJ557" s="10"/>
      <c r="JK557" s="10"/>
      <c r="JL557" s="10"/>
      <c r="JM557" s="10"/>
      <c r="JN557" s="10"/>
      <c r="JO557" s="10">
        <v>0</v>
      </c>
      <c r="JP557" s="10"/>
      <c r="JQ557" s="10"/>
      <c r="JR557" s="10"/>
      <c r="JS557" s="10">
        <v>0</v>
      </c>
      <c r="JT557" s="10"/>
      <c r="JU557" s="10"/>
      <c r="JV557" s="10"/>
      <c r="JW557" s="10"/>
      <c r="JX557" s="10"/>
      <c r="JY557" s="10"/>
      <c r="JZ557" s="10"/>
      <c r="KA557" s="10"/>
      <c r="KB557" s="10">
        <v>0</v>
      </c>
      <c r="KC557" s="10"/>
      <c r="KD557" s="10"/>
      <c r="KE557" s="10"/>
      <c r="KF557" s="10"/>
      <c r="KG557" s="10"/>
      <c r="KH557" s="10"/>
      <c r="KI557" s="10"/>
      <c r="KJ557" s="10"/>
      <c r="KK557" s="10">
        <f t="shared" si="18"/>
        <v>20</v>
      </c>
    </row>
    <row r="558" spans="1:297" ht="30" customHeight="1" x14ac:dyDescent="0.25">
      <c r="A558" s="4"/>
      <c r="B558" s="4">
        <v>396</v>
      </c>
      <c r="C558" s="4"/>
      <c r="D558" s="5" t="s">
        <v>1348</v>
      </c>
      <c r="E558" s="5" t="s">
        <v>1350</v>
      </c>
      <c r="F558" s="4" t="s">
        <v>347</v>
      </c>
      <c r="G558" s="7">
        <v>579.74400000000003</v>
      </c>
      <c r="H558" s="4">
        <v>0</v>
      </c>
      <c r="I558" s="4">
        <v>0</v>
      </c>
      <c r="J558" s="4">
        <v>0</v>
      </c>
      <c r="K558" s="4">
        <v>0</v>
      </c>
      <c r="L558" s="4">
        <v>0</v>
      </c>
      <c r="M558" s="4">
        <v>0</v>
      </c>
      <c r="N558" s="4">
        <v>0</v>
      </c>
      <c r="O558" s="4">
        <v>0</v>
      </c>
      <c r="P558" s="4">
        <v>0</v>
      </c>
      <c r="Q558" s="4">
        <v>0</v>
      </c>
      <c r="R558" s="4">
        <v>0</v>
      </c>
      <c r="S558" s="4">
        <v>0</v>
      </c>
      <c r="T558" s="4">
        <v>0</v>
      </c>
      <c r="U558" s="4">
        <v>0</v>
      </c>
      <c r="V558" s="4">
        <v>0</v>
      </c>
      <c r="W558" s="4">
        <v>0</v>
      </c>
      <c r="X558" s="4">
        <v>0</v>
      </c>
      <c r="Y558" s="4">
        <v>0</v>
      </c>
      <c r="Z558" s="4">
        <v>0</v>
      </c>
      <c r="AA558" s="4">
        <v>0</v>
      </c>
      <c r="AB558" s="4">
        <v>0</v>
      </c>
      <c r="AC558" s="4">
        <v>0</v>
      </c>
      <c r="AD558" s="4">
        <v>0</v>
      </c>
      <c r="AE558" s="4">
        <v>0</v>
      </c>
      <c r="AF558" s="4">
        <v>0</v>
      </c>
      <c r="AG558" s="4">
        <v>0</v>
      </c>
      <c r="AH558" s="4">
        <v>0</v>
      </c>
      <c r="AI558" s="4">
        <v>0</v>
      </c>
      <c r="AJ558" s="4">
        <v>0</v>
      </c>
      <c r="AK558" s="4">
        <v>0</v>
      </c>
      <c r="AL558" s="4">
        <v>0</v>
      </c>
      <c r="AM558" s="4">
        <v>0</v>
      </c>
      <c r="AN558" s="4">
        <v>0</v>
      </c>
      <c r="AO558" s="4">
        <v>0</v>
      </c>
      <c r="AP558" s="4">
        <v>0</v>
      </c>
      <c r="AQ558" s="4">
        <v>0</v>
      </c>
      <c r="AR558" s="4">
        <v>0</v>
      </c>
      <c r="AS558" s="4">
        <v>0</v>
      </c>
      <c r="AT558" s="4">
        <v>0</v>
      </c>
      <c r="AU558" s="4">
        <v>0</v>
      </c>
      <c r="AV558" s="4">
        <v>0</v>
      </c>
      <c r="AW558" s="4">
        <v>0</v>
      </c>
      <c r="AX558" s="4">
        <v>0</v>
      </c>
      <c r="AY558" s="4">
        <v>0</v>
      </c>
      <c r="AZ558" s="4">
        <v>0</v>
      </c>
      <c r="BA558" s="4">
        <v>0</v>
      </c>
      <c r="BB558" s="4">
        <v>0</v>
      </c>
      <c r="BC558" s="4">
        <v>0</v>
      </c>
      <c r="BD558" s="4">
        <v>0</v>
      </c>
      <c r="BE558" s="4">
        <v>0</v>
      </c>
      <c r="BF558" s="4">
        <v>0</v>
      </c>
      <c r="BG558" s="4">
        <v>0</v>
      </c>
      <c r="BH558" s="4">
        <v>0</v>
      </c>
      <c r="BI558" s="4">
        <v>0</v>
      </c>
      <c r="BJ558" s="4">
        <v>0</v>
      </c>
      <c r="BK558" s="4">
        <v>0</v>
      </c>
      <c r="BL558" s="4">
        <v>0</v>
      </c>
      <c r="BM558" s="4">
        <v>0</v>
      </c>
      <c r="BN558" s="4">
        <v>0</v>
      </c>
      <c r="BO558" s="4">
        <v>0</v>
      </c>
      <c r="BP558" s="4">
        <v>0</v>
      </c>
      <c r="BQ558" s="4">
        <v>0</v>
      </c>
      <c r="BR558" s="4">
        <v>0</v>
      </c>
      <c r="BS558" s="4">
        <v>0</v>
      </c>
      <c r="BT558" s="4">
        <v>0</v>
      </c>
      <c r="BU558" s="4">
        <v>0</v>
      </c>
      <c r="BV558" s="4">
        <v>0</v>
      </c>
      <c r="BW558" s="4">
        <v>0</v>
      </c>
      <c r="BX558" s="4">
        <v>0</v>
      </c>
      <c r="BY558" s="4">
        <v>0</v>
      </c>
      <c r="BZ558" s="4">
        <v>0</v>
      </c>
      <c r="CA558" s="4">
        <v>0</v>
      </c>
      <c r="CB558" s="4">
        <v>0</v>
      </c>
      <c r="CC558" s="4">
        <v>0</v>
      </c>
      <c r="CD558" s="4">
        <v>0</v>
      </c>
      <c r="CE558" s="4">
        <v>0</v>
      </c>
      <c r="CF558" s="4">
        <v>0</v>
      </c>
      <c r="CG558" s="4">
        <v>0</v>
      </c>
      <c r="CH558" s="4">
        <v>0</v>
      </c>
      <c r="CI558" s="4">
        <v>0</v>
      </c>
      <c r="CJ558" s="4">
        <v>0</v>
      </c>
      <c r="CK558" s="4">
        <v>0</v>
      </c>
      <c r="CL558" s="4">
        <v>0</v>
      </c>
      <c r="CM558" s="4">
        <v>0</v>
      </c>
      <c r="CN558" s="4">
        <v>0</v>
      </c>
      <c r="CO558" s="4">
        <v>0</v>
      </c>
      <c r="CP558" s="4">
        <v>0</v>
      </c>
      <c r="CQ558" s="4">
        <v>0</v>
      </c>
      <c r="CR558" s="4">
        <v>0</v>
      </c>
      <c r="CS558" s="4">
        <v>0</v>
      </c>
      <c r="CT558" s="4">
        <v>0</v>
      </c>
      <c r="CU558" s="4">
        <v>0</v>
      </c>
      <c r="CV558" s="4">
        <v>0</v>
      </c>
      <c r="CW558" s="4">
        <v>0</v>
      </c>
      <c r="CX558" s="4">
        <v>0</v>
      </c>
      <c r="CY558" s="4">
        <v>0</v>
      </c>
      <c r="CZ558" s="4">
        <v>0</v>
      </c>
      <c r="DA558" s="4">
        <v>0</v>
      </c>
      <c r="DB558" s="4">
        <v>0</v>
      </c>
      <c r="DC558" s="4">
        <v>0</v>
      </c>
      <c r="DD558" s="4">
        <v>0</v>
      </c>
      <c r="DE558" s="4">
        <v>0</v>
      </c>
      <c r="DF558" s="4">
        <v>0</v>
      </c>
      <c r="DG558" s="4">
        <v>0</v>
      </c>
      <c r="DH558" s="4">
        <v>0</v>
      </c>
      <c r="DI558" s="4">
        <v>0</v>
      </c>
      <c r="DJ558" s="4">
        <v>0</v>
      </c>
      <c r="DK558" s="4">
        <v>0</v>
      </c>
      <c r="DL558" s="4">
        <v>0</v>
      </c>
      <c r="DM558" s="4">
        <v>0</v>
      </c>
      <c r="DN558" s="4">
        <v>0</v>
      </c>
      <c r="DO558" s="4">
        <v>0</v>
      </c>
      <c r="DP558" s="4">
        <v>0</v>
      </c>
      <c r="DQ558" s="4">
        <v>0</v>
      </c>
      <c r="DR558" s="4">
        <v>0</v>
      </c>
      <c r="DS558" s="4">
        <v>0</v>
      </c>
      <c r="DT558" s="4">
        <v>0</v>
      </c>
      <c r="DU558" s="4">
        <v>0</v>
      </c>
      <c r="DV558" s="4">
        <v>0</v>
      </c>
      <c r="DW558" s="4">
        <v>0</v>
      </c>
      <c r="DX558" s="4">
        <v>0</v>
      </c>
      <c r="DY558" s="4">
        <v>0</v>
      </c>
      <c r="DZ558" s="4">
        <v>0</v>
      </c>
      <c r="EA558" s="4">
        <v>0</v>
      </c>
      <c r="EB558" s="4">
        <v>0</v>
      </c>
      <c r="EC558" s="4">
        <v>0</v>
      </c>
      <c r="ED558" s="4">
        <v>0</v>
      </c>
      <c r="EE558" s="4">
        <v>0</v>
      </c>
      <c r="EF558" s="4">
        <v>0</v>
      </c>
      <c r="EG558" s="4">
        <v>0</v>
      </c>
      <c r="EH558" s="4">
        <v>0</v>
      </c>
      <c r="EI558" s="4">
        <v>0</v>
      </c>
      <c r="EJ558" s="4">
        <v>0</v>
      </c>
      <c r="EK558" s="4">
        <v>0</v>
      </c>
      <c r="EL558" s="4">
        <v>0</v>
      </c>
      <c r="EM558" s="4">
        <v>0</v>
      </c>
      <c r="EN558" s="4">
        <v>0</v>
      </c>
      <c r="EO558" s="4">
        <v>0</v>
      </c>
      <c r="EP558" s="4">
        <v>0</v>
      </c>
      <c r="EQ558" s="4">
        <v>0</v>
      </c>
      <c r="ER558" s="4">
        <v>0</v>
      </c>
      <c r="ES558" s="4">
        <v>0</v>
      </c>
      <c r="ET558" s="4">
        <v>0</v>
      </c>
      <c r="EU558" s="4">
        <v>0</v>
      </c>
      <c r="EV558" s="4">
        <v>0</v>
      </c>
      <c r="EW558" s="4">
        <v>0</v>
      </c>
      <c r="EX558" s="4">
        <v>0</v>
      </c>
      <c r="EY558" s="4">
        <v>0</v>
      </c>
      <c r="EZ558" s="4">
        <v>0</v>
      </c>
      <c r="FA558" s="4">
        <v>0</v>
      </c>
      <c r="FB558" s="4">
        <v>0</v>
      </c>
      <c r="FC558" s="4">
        <v>0</v>
      </c>
      <c r="FD558" s="4">
        <v>0</v>
      </c>
      <c r="FE558" s="4">
        <v>0</v>
      </c>
      <c r="FF558" s="4">
        <v>0</v>
      </c>
      <c r="FG558" s="4">
        <v>0</v>
      </c>
      <c r="FH558" s="4">
        <v>0</v>
      </c>
      <c r="FI558" s="4">
        <v>0</v>
      </c>
      <c r="FJ558" s="4">
        <v>0</v>
      </c>
      <c r="FK558" s="4">
        <v>0</v>
      </c>
      <c r="FL558" s="4">
        <v>0</v>
      </c>
      <c r="FM558" s="4">
        <v>0</v>
      </c>
      <c r="FN558" s="4">
        <v>0</v>
      </c>
      <c r="FO558" s="4">
        <v>0</v>
      </c>
      <c r="FP558" s="4">
        <v>0</v>
      </c>
      <c r="FQ558" s="4">
        <v>0</v>
      </c>
      <c r="FR558" s="4">
        <v>0</v>
      </c>
      <c r="FS558" s="4">
        <v>0</v>
      </c>
      <c r="FT558" s="4">
        <v>0</v>
      </c>
      <c r="FU558" s="4">
        <v>0</v>
      </c>
      <c r="FV558" s="4">
        <v>0</v>
      </c>
      <c r="FW558" s="4">
        <v>0</v>
      </c>
      <c r="FX558" s="4">
        <v>0</v>
      </c>
      <c r="FY558" s="4">
        <v>0</v>
      </c>
      <c r="FZ558" s="4">
        <v>0</v>
      </c>
      <c r="GA558" s="4">
        <v>0</v>
      </c>
      <c r="GB558" s="4">
        <v>0</v>
      </c>
      <c r="GC558" s="4">
        <v>0</v>
      </c>
      <c r="GD558" s="4">
        <v>0</v>
      </c>
      <c r="GE558" s="4">
        <v>0</v>
      </c>
      <c r="GF558" s="4">
        <v>0</v>
      </c>
      <c r="GG558" s="4">
        <v>0</v>
      </c>
      <c r="GH558" s="4">
        <v>0</v>
      </c>
      <c r="GI558" s="4">
        <v>0</v>
      </c>
      <c r="GJ558" s="4">
        <v>0</v>
      </c>
      <c r="GK558" s="4">
        <v>0</v>
      </c>
      <c r="GL558" s="4">
        <v>0</v>
      </c>
      <c r="GM558" s="4">
        <v>0</v>
      </c>
      <c r="GN558" s="4">
        <v>0</v>
      </c>
      <c r="GO558" s="4">
        <v>0</v>
      </c>
      <c r="GP558" s="4">
        <v>0</v>
      </c>
      <c r="GQ558" s="4">
        <v>0</v>
      </c>
      <c r="GR558" s="4">
        <v>0</v>
      </c>
      <c r="GS558" s="4">
        <v>0</v>
      </c>
      <c r="GT558" s="4">
        <v>0</v>
      </c>
      <c r="GU558" s="4">
        <v>0</v>
      </c>
      <c r="GV558" s="4">
        <v>0</v>
      </c>
      <c r="GW558" s="4">
        <v>0</v>
      </c>
      <c r="GX558" s="4">
        <v>0</v>
      </c>
      <c r="GY558" s="4">
        <v>0</v>
      </c>
      <c r="GZ558" s="4">
        <v>0</v>
      </c>
      <c r="HA558" s="4">
        <v>0</v>
      </c>
      <c r="HB558" s="4">
        <v>0</v>
      </c>
      <c r="HC558" s="4">
        <v>0</v>
      </c>
      <c r="HD558" s="4">
        <v>0</v>
      </c>
      <c r="HE558" s="4">
        <v>0</v>
      </c>
      <c r="HF558" s="4">
        <v>0</v>
      </c>
      <c r="HG558" s="4">
        <v>0</v>
      </c>
      <c r="HH558" s="4">
        <v>0</v>
      </c>
      <c r="HI558" s="4">
        <v>0</v>
      </c>
      <c r="HJ558" s="4">
        <v>0</v>
      </c>
      <c r="HK558" s="4">
        <v>0</v>
      </c>
      <c r="HL558" s="4">
        <v>0</v>
      </c>
      <c r="HM558" s="4">
        <v>0</v>
      </c>
      <c r="HN558" s="4">
        <v>0</v>
      </c>
      <c r="HO558" s="4">
        <v>0</v>
      </c>
      <c r="HP558" s="4">
        <v>0</v>
      </c>
      <c r="HQ558" s="4">
        <v>0</v>
      </c>
      <c r="HR558" s="4">
        <v>0</v>
      </c>
      <c r="HS558" s="4">
        <v>0</v>
      </c>
      <c r="HT558" s="4">
        <v>0</v>
      </c>
      <c r="HU558" s="4">
        <v>0</v>
      </c>
      <c r="HV558" s="4">
        <v>0</v>
      </c>
      <c r="HW558" s="4">
        <v>1</v>
      </c>
      <c r="HX558" s="4">
        <v>0</v>
      </c>
      <c r="HY558" s="4">
        <v>20</v>
      </c>
      <c r="HZ558" s="4">
        <v>0</v>
      </c>
      <c r="IA558" s="4">
        <v>0</v>
      </c>
      <c r="IB558" s="4">
        <v>50</v>
      </c>
      <c r="IC558" s="4">
        <v>0</v>
      </c>
      <c r="ID558" s="4">
        <v>0</v>
      </c>
      <c r="IE558" s="4">
        <v>0</v>
      </c>
      <c r="IF558" s="4">
        <v>0</v>
      </c>
      <c r="IG558" s="4">
        <v>0</v>
      </c>
      <c r="IH558" s="4">
        <v>0</v>
      </c>
      <c r="II558" s="4">
        <v>0</v>
      </c>
      <c r="IJ558" s="4">
        <v>0</v>
      </c>
      <c r="IK558" s="4">
        <v>0</v>
      </c>
      <c r="IL558" s="4">
        <v>0</v>
      </c>
      <c r="IM558" s="4">
        <v>0</v>
      </c>
      <c r="IN558" s="4">
        <v>0</v>
      </c>
      <c r="IO558" s="4">
        <v>0</v>
      </c>
      <c r="IP558" s="4">
        <v>0</v>
      </c>
      <c r="IQ558" s="4">
        <v>0</v>
      </c>
      <c r="IR558" s="4">
        <v>0</v>
      </c>
      <c r="IS558" s="4">
        <v>0</v>
      </c>
      <c r="IT558" s="4">
        <v>23</v>
      </c>
      <c r="IU558" s="4">
        <v>0</v>
      </c>
      <c r="IV558" s="4">
        <v>0</v>
      </c>
      <c r="IW558" s="4">
        <v>0</v>
      </c>
      <c r="IX558" s="4">
        <v>0</v>
      </c>
      <c r="IY558" s="4">
        <v>0</v>
      </c>
      <c r="IZ558" s="4">
        <v>0</v>
      </c>
      <c r="JA558" s="4">
        <v>0</v>
      </c>
      <c r="JB558" s="4">
        <v>0</v>
      </c>
      <c r="JC558" s="4">
        <v>0</v>
      </c>
      <c r="JD558" s="4">
        <v>0</v>
      </c>
      <c r="JE558" s="4">
        <v>0</v>
      </c>
      <c r="JF558" s="4">
        <v>0</v>
      </c>
      <c r="JG558" s="4">
        <v>0</v>
      </c>
      <c r="JH558" s="4">
        <v>0</v>
      </c>
      <c r="JI558" s="4">
        <v>0</v>
      </c>
      <c r="JJ558" s="4">
        <v>0</v>
      </c>
      <c r="JK558" s="4">
        <v>0</v>
      </c>
      <c r="JL558" s="4">
        <v>0</v>
      </c>
      <c r="JM558" s="4">
        <v>0</v>
      </c>
      <c r="JN558" s="4">
        <v>0</v>
      </c>
      <c r="JO558" s="4">
        <v>0</v>
      </c>
      <c r="JP558" s="4">
        <v>0</v>
      </c>
      <c r="JQ558" s="4">
        <v>0</v>
      </c>
      <c r="JR558" s="4">
        <v>0</v>
      </c>
      <c r="JS558" s="4">
        <v>0</v>
      </c>
      <c r="JT558" s="4">
        <v>0</v>
      </c>
      <c r="JU558" s="4">
        <v>0</v>
      </c>
      <c r="JV558" s="4">
        <v>0</v>
      </c>
      <c r="JW558" s="4">
        <v>0</v>
      </c>
      <c r="JX558" s="4">
        <v>0</v>
      </c>
      <c r="JY558" s="4">
        <v>0</v>
      </c>
      <c r="JZ558" s="4">
        <v>0</v>
      </c>
      <c r="KA558" s="4">
        <v>0</v>
      </c>
      <c r="KB558" s="4">
        <v>0</v>
      </c>
      <c r="KC558" s="4">
        <v>0</v>
      </c>
      <c r="KD558" s="4">
        <v>0</v>
      </c>
      <c r="KE558" s="4">
        <v>0</v>
      </c>
      <c r="KF558" s="4">
        <v>0</v>
      </c>
      <c r="KG558" s="4">
        <v>0</v>
      </c>
      <c r="KH558" s="4">
        <v>0</v>
      </c>
      <c r="KI558" s="4">
        <v>0</v>
      </c>
      <c r="KJ558" s="4">
        <v>0</v>
      </c>
      <c r="KK558" s="4">
        <f t="shared" si="18"/>
        <v>94</v>
      </c>
    </row>
    <row r="559" spans="1:297" ht="30" customHeight="1" x14ac:dyDescent="0.25">
      <c r="A559" s="10">
        <v>532</v>
      </c>
      <c r="B559" s="10"/>
      <c r="C559" s="10" t="s">
        <v>1351</v>
      </c>
      <c r="D559" s="10"/>
      <c r="E559" s="10"/>
      <c r="F559" s="10"/>
      <c r="G559" s="11">
        <v>68.55</v>
      </c>
      <c r="H559" s="10">
        <v>0</v>
      </c>
      <c r="I559" s="10"/>
      <c r="J559" s="10"/>
      <c r="K559" s="10"/>
      <c r="L559" s="10"/>
      <c r="M559" s="10"/>
      <c r="N559" s="10"/>
      <c r="O559" s="10"/>
      <c r="P559" s="10">
        <v>0</v>
      </c>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c r="CH559" s="10"/>
      <c r="CI559" s="10"/>
      <c r="CJ559" s="10"/>
      <c r="CK559" s="10"/>
      <c r="CL559" s="10"/>
      <c r="CM559" s="10"/>
      <c r="CN559" s="10"/>
      <c r="CO559" s="10"/>
      <c r="CP559" s="10"/>
      <c r="CQ559" s="10"/>
      <c r="CR559" s="10"/>
      <c r="CS559" s="10"/>
      <c r="CT559" s="10"/>
      <c r="CU559" s="10"/>
      <c r="CV559" s="10"/>
      <c r="CW559" s="10"/>
      <c r="CX559" s="10"/>
      <c r="CY559" s="10"/>
      <c r="CZ559" s="10"/>
      <c r="DA559" s="10"/>
      <c r="DB559" s="10"/>
      <c r="DC559" s="10"/>
      <c r="DD559" s="10"/>
      <c r="DE559" s="10"/>
      <c r="DF559" s="10"/>
      <c r="DG559" s="10"/>
      <c r="DH559" s="10"/>
      <c r="DI559" s="10"/>
      <c r="DJ559" s="10"/>
      <c r="DK559" s="10"/>
      <c r="DL559" s="10"/>
      <c r="DM559" s="10"/>
      <c r="DN559" s="10"/>
      <c r="DO559" s="10"/>
      <c r="DP559" s="10"/>
      <c r="DQ559" s="10"/>
      <c r="DR559" s="10"/>
      <c r="DS559" s="10"/>
      <c r="DT559" s="10"/>
      <c r="DU559" s="10"/>
      <c r="DV559" s="10"/>
      <c r="DW559" s="10"/>
      <c r="DX559" s="10"/>
      <c r="DY559" s="10"/>
      <c r="DZ559" s="10"/>
      <c r="EA559" s="10"/>
      <c r="EB559" s="10"/>
      <c r="EC559" s="10"/>
      <c r="ED559" s="10"/>
      <c r="EE559" s="10"/>
      <c r="EF559" s="10"/>
      <c r="EG559" s="10"/>
      <c r="EH559" s="10"/>
      <c r="EI559" s="10"/>
      <c r="EJ559" s="10"/>
      <c r="EK559" s="10"/>
      <c r="EL559" s="10"/>
      <c r="EM559" s="10"/>
      <c r="EN559" s="10"/>
      <c r="EO559" s="10"/>
      <c r="EP559" s="10"/>
      <c r="EQ559" s="10"/>
      <c r="ER559" s="10"/>
      <c r="ES559" s="10"/>
      <c r="ET559" s="10"/>
      <c r="EU559" s="10"/>
      <c r="EV559" s="10"/>
      <c r="EW559" s="10"/>
      <c r="EX559" s="10"/>
      <c r="EY559" s="10"/>
      <c r="EZ559" s="10"/>
      <c r="FA559" s="10"/>
      <c r="FB559" s="10"/>
      <c r="FC559" s="10"/>
      <c r="FD559" s="10"/>
      <c r="FE559" s="10"/>
      <c r="FF559" s="10"/>
      <c r="FG559" s="10"/>
      <c r="FH559" s="10"/>
      <c r="FI559" s="10"/>
      <c r="FJ559" s="10"/>
      <c r="FK559" s="10"/>
      <c r="FL559" s="10"/>
      <c r="FM559" s="10"/>
      <c r="FN559" s="10"/>
      <c r="FO559" s="10"/>
      <c r="FP559" s="10"/>
      <c r="FQ559" s="10"/>
      <c r="FR559" s="10"/>
      <c r="FS559" s="10"/>
      <c r="FT559" s="10"/>
      <c r="FU559" s="10"/>
      <c r="FV559" s="10"/>
      <c r="FW559" s="10"/>
      <c r="FX559" s="10"/>
      <c r="FY559" s="10"/>
      <c r="FZ559" s="10"/>
      <c r="GA559" s="10"/>
      <c r="GB559" s="10"/>
      <c r="GC559" s="10"/>
      <c r="GD559" s="10"/>
      <c r="GE559" s="10"/>
      <c r="GF559" s="10"/>
      <c r="GG559" s="10"/>
      <c r="GH559" s="10"/>
      <c r="GI559" s="10"/>
      <c r="GJ559" s="10">
        <v>0</v>
      </c>
      <c r="GK559" s="10"/>
      <c r="GL559" s="10"/>
      <c r="GM559" s="10"/>
      <c r="GN559" s="10"/>
      <c r="GO559" s="10"/>
      <c r="GP559" s="10"/>
      <c r="GQ559" s="10"/>
      <c r="GR559" s="10"/>
      <c r="GS559" s="10"/>
      <c r="GT559" s="10"/>
      <c r="GU559" s="10"/>
      <c r="GV559" s="10"/>
      <c r="GW559" s="10"/>
      <c r="GX559" s="10"/>
      <c r="GY559" s="10"/>
      <c r="GZ559" s="10"/>
      <c r="HA559" s="10"/>
      <c r="HB559" s="10"/>
      <c r="HC559" s="10"/>
      <c r="HD559" s="10"/>
      <c r="HE559" s="10"/>
      <c r="HF559" s="10"/>
      <c r="HG559" s="10"/>
      <c r="HH559" s="10"/>
      <c r="HI559" s="10"/>
      <c r="HJ559" s="10"/>
      <c r="HK559" s="10"/>
      <c r="HL559" s="10">
        <v>0</v>
      </c>
      <c r="HM559" s="10"/>
      <c r="HN559" s="10"/>
      <c r="HO559" s="10"/>
      <c r="HP559" s="10"/>
      <c r="HQ559" s="10"/>
      <c r="HR559" s="10"/>
      <c r="HS559" s="10"/>
      <c r="HT559" s="10"/>
      <c r="HU559" s="10"/>
      <c r="HV559" s="10"/>
      <c r="HW559" s="10"/>
      <c r="HX559" s="10">
        <v>40</v>
      </c>
      <c r="HY559" s="10"/>
      <c r="HZ559" s="10"/>
      <c r="IA559" s="10">
        <v>200</v>
      </c>
      <c r="IB559" s="10"/>
      <c r="IC559" s="10"/>
      <c r="ID559" s="10"/>
      <c r="IE559" s="10"/>
      <c r="IF559" s="10"/>
      <c r="IG559" s="10">
        <v>3000</v>
      </c>
      <c r="IH559" s="10"/>
      <c r="II559" s="10"/>
      <c r="IJ559" s="10"/>
      <c r="IK559" s="10"/>
      <c r="IL559" s="10"/>
      <c r="IM559" s="10"/>
      <c r="IN559" s="10">
        <v>400</v>
      </c>
      <c r="IO559" s="10"/>
      <c r="IP559" s="10"/>
      <c r="IQ559" s="10"/>
      <c r="IR559" s="10">
        <v>0</v>
      </c>
      <c r="IS559" s="10">
        <v>0</v>
      </c>
      <c r="IT559" s="10"/>
      <c r="IU559" s="10"/>
      <c r="IV559" s="10"/>
      <c r="IW559" s="10"/>
      <c r="IX559" s="10"/>
      <c r="IY559" s="10"/>
      <c r="IZ559" s="10">
        <v>20</v>
      </c>
      <c r="JA559" s="10">
        <v>0</v>
      </c>
      <c r="JB559" s="10">
        <v>50</v>
      </c>
      <c r="JC559" s="10"/>
      <c r="JD559" s="10"/>
      <c r="JE559" s="10"/>
      <c r="JF559" s="10"/>
      <c r="JG559" s="10">
        <v>20</v>
      </c>
      <c r="JH559" s="10"/>
      <c r="JI559" s="10"/>
      <c r="JJ559" s="10">
        <v>500</v>
      </c>
      <c r="JK559" s="10">
        <v>10</v>
      </c>
      <c r="JL559" s="10">
        <v>200</v>
      </c>
      <c r="JM559" s="10"/>
      <c r="JN559" s="10"/>
      <c r="JO559" s="10">
        <v>0</v>
      </c>
      <c r="JP559" s="10"/>
      <c r="JQ559" s="10"/>
      <c r="JR559" s="10"/>
      <c r="JS559" s="10">
        <v>300</v>
      </c>
      <c r="JT559" s="10"/>
      <c r="JU559" s="10"/>
      <c r="JV559" s="10">
        <v>10</v>
      </c>
      <c r="JW559" s="10"/>
      <c r="JX559" s="10"/>
      <c r="JY559" s="10"/>
      <c r="JZ559" s="10"/>
      <c r="KA559" s="10"/>
      <c r="KB559" s="10">
        <v>0</v>
      </c>
      <c r="KC559" s="10"/>
      <c r="KD559" s="10"/>
      <c r="KE559" s="10"/>
      <c r="KF559" s="10"/>
      <c r="KG559" s="10"/>
      <c r="KH559" s="10"/>
      <c r="KI559" s="10"/>
      <c r="KJ559" s="10"/>
      <c r="KK559" s="10">
        <f t="shared" si="18"/>
        <v>4750</v>
      </c>
    </row>
    <row r="560" spans="1:297" ht="30" customHeight="1" x14ac:dyDescent="0.25">
      <c r="A560" s="10">
        <v>533</v>
      </c>
      <c r="B560" s="10"/>
      <c r="C560" s="10" t="s">
        <v>1352</v>
      </c>
      <c r="D560" s="10"/>
      <c r="E560" s="10"/>
      <c r="F560" s="10"/>
      <c r="G560" s="11">
        <v>84</v>
      </c>
      <c r="H560" s="10">
        <v>0</v>
      </c>
      <c r="I560" s="10"/>
      <c r="J560" s="10"/>
      <c r="K560" s="10"/>
      <c r="L560" s="10"/>
      <c r="M560" s="10"/>
      <c r="N560" s="10"/>
      <c r="O560" s="10"/>
      <c r="P560" s="10">
        <v>0</v>
      </c>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c r="DF560" s="10"/>
      <c r="DG560" s="10"/>
      <c r="DH560" s="10"/>
      <c r="DI560" s="10"/>
      <c r="DJ560" s="10"/>
      <c r="DK560" s="10"/>
      <c r="DL560" s="10"/>
      <c r="DM560" s="10"/>
      <c r="DN560" s="10"/>
      <c r="DO560" s="10"/>
      <c r="DP560" s="10"/>
      <c r="DQ560" s="10"/>
      <c r="DR560" s="10"/>
      <c r="DS560" s="10"/>
      <c r="DT560" s="10"/>
      <c r="DU560" s="10"/>
      <c r="DV560" s="10"/>
      <c r="DW560" s="10"/>
      <c r="DX560" s="10"/>
      <c r="DY560" s="10"/>
      <c r="DZ560" s="10"/>
      <c r="EA560" s="10"/>
      <c r="EB560" s="10"/>
      <c r="EC560" s="10"/>
      <c r="ED560" s="10"/>
      <c r="EE560" s="10"/>
      <c r="EF560" s="10"/>
      <c r="EG560" s="10"/>
      <c r="EH560" s="10"/>
      <c r="EI560" s="10"/>
      <c r="EJ560" s="10"/>
      <c r="EK560" s="10"/>
      <c r="EL560" s="10"/>
      <c r="EM560" s="10"/>
      <c r="EN560" s="10"/>
      <c r="EO560" s="10"/>
      <c r="EP560" s="10"/>
      <c r="EQ560" s="10"/>
      <c r="ER560" s="10"/>
      <c r="ES560" s="10"/>
      <c r="ET560" s="10"/>
      <c r="EU560" s="10"/>
      <c r="EV560" s="10"/>
      <c r="EW560" s="10"/>
      <c r="EX560" s="10"/>
      <c r="EY560" s="10"/>
      <c r="EZ560" s="10"/>
      <c r="FA560" s="10"/>
      <c r="FB560" s="10"/>
      <c r="FC560" s="10"/>
      <c r="FD560" s="10"/>
      <c r="FE560" s="10"/>
      <c r="FF560" s="10"/>
      <c r="FG560" s="10"/>
      <c r="FH560" s="10"/>
      <c r="FI560" s="10"/>
      <c r="FJ560" s="10"/>
      <c r="FK560" s="10"/>
      <c r="FL560" s="10"/>
      <c r="FM560" s="10"/>
      <c r="FN560" s="10"/>
      <c r="FO560" s="10"/>
      <c r="FP560" s="10"/>
      <c r="FQ560" s="10"/>
      <c r="FR560" s="10"/>
      <c r="FS560" s="10"/>
      <c r="FT560" s="10"/>
      <c r="FU560" s="10"/>
      <c r="FV560" s="10"/>
      <c r="FW560" s="10"/>
      <c r="FX560" s="10"/>
      <c r="FY560" s="10"/>
      <c r="FZ560" s="10"/>
      <c r="GA560" s="10"/>
      <c r="GB560" s="10"/>
      <c r="GC560" s="10"/>
      <c r="GD560" s="10"/>
      <c r="GE560" s="10"/>
      <c r="GF560" s="10"/>
      <c r="GG560" s="10"/>
      <c r="GH560" s="10"/>
      <c r="GI560" s="10"/>
      <c r="GJ560" s="10">
        <v>0</v>
      </c>
      <c r="GK560" s="10"/>
      <c r="GL560" s="10"/>
      <c r="GM560" s="10"/>
      <c r="GN560" s="10"/>
      <c r="GO560" s="10"/>
      <c r="GP560" s="10"/>
      <c r="GQ560" s="10"/>
      <c r="GR560" s="10"/>
      <c r="GS560" s="10"/>
      <c r="GT560" s="10"/>
      <c r="GU560" s="10"/>
      <c r="GV560" s="10"/>
      <c r="GW560" s="10"/>
      <c r="GX560" s="10"/>
      <c r="GY560" s="10"/>
      <c r="GZ560" s="10"/>
      <c r="HA560" s="10"/>
      <c r="HB560" s="10"/>
      <c r="HC560" s="10"/>
      <c r="HD560" s="10"/>
      <c r="HE560" s="10"/>
      <c r="HF560" s="10"/>
      <c r="HG560" s="10"/>
      <c r="HH560" s="10"/>
      <c r="HI560" s="10"/>
      <c r="HJ560" s="10"/>
      <c r="HK560" s="10"/>
      <c r="HL560" s="10">
        <v>0</v>
      </c>
      <c r="HM560" s="10"/>
      <c r="HN560" s="10"/>
      <c r="HO560" s="10"/>
      <c r="HP560" s="10"/>
      <c r="HQ560" s="10"/>
      <c r="HR560" s="10"/>
      <c r="HS560" s="10"/>
      <c r="HT560" s="10"/>
      <c r="HU560" s="10"/>
      <c r="HV560" s="10"/>
      <c r="HW560" s="10">
        <v>10</v>
      </c>
      <c r="HX560" s="10"/>
      <c r="HY560" s="10"/>
      <c r="HZ560" s="10"/>
      <c r="IA560" s="10">
        <v>0</v>
      </c>
      <c r="IB560" s="10">
        <v>3000</v>
      </c>
      <c r="IC560" s="10"/>
      <c r="ID560" s="10"/>
      <c r="IE560" s="10"/>
      <c r="IF560" s="10"/>
      <c r="IG560" s="10"/>
      <c r="IH560" s="10"/>
      <c r="II560" s="10"/>
      <c r="IJ560" s="10"/>
      <c r="IK560" s="10"/>
      <c r="IL560" s="10"/>
      <c r="IM560" s="10"/>
      <c r="IN560" s="10">
        <v>1000</v>
      </c>
      <c r="IO560" s="10"/>
      <c r="IP560" s="10"/>
      <c r="IQ560" s="10"/>
      <c r="IR560" s="10">
        <v>0</v>
      </c>
      <c r="IS560" s="10">
        <v>2000</v>
      </c>
      <c r="IT560" s="10">
        <v>6000</v>
      </c>
      <c r="IU560" s="10"/>
      <c r="IV560" s="10"/>
      <c r="IW560" s="10"/>
      <c r="IX560" s="10">
        <v>70</v>
      </c>
      <c r="IY560" s="10"/>
      <c r="IZ560" s="10"/>
      <c r="JA560" s="10">
        <v>0</v>
      </c>
      <c r="JB560" s="10">
        <v>25</v>
      </c>
      <c r="JC560" s="10"/>
      <c r="JD560" s="10">
        <v>10</v>
      </c>
      <c r="JE560" s="10"/>
      <c r="JF560" s="10"/>
      <c r="JG560" s="10"/>
      <c r="JH560" s="10"/>
      <c r="JI560" s="10"/>
      <c r="JJ560" s="10">
        <v>500</v>
      </c>
      <c r="JK560" s="10">
        <v>10</v>
      </c>
      <c r="JL560" s="10">
        <v>100</v>
      </c>
      <c r="JM560" s="10"/>
      <c r="JN560" s="10"/>
      <c r="JO560" s="10">
        <v>0</v>
      </c>
      <c r="JP560" s="10"/>
      <c r="JQ560" s="10"/>
      <c r="JR560" s="10"/>
      <c r="JS560" s="10">
        <v>500</v>
      </c>
      <c r="JT560" s="10"/>
      <c r="JU560" s="10"/>
      <c r="JV560" s="10"/>
      <c r="JW560" s="10"/>
      <c r="JX560" s="10"/>
      <c r="JY560" s="10"/>
      <c r="JZ560" s="10"/>
      <c r="KA560" s="10"/>
      <c r="KB560" s="10">
        <v>300</v>
      </c>
      <c r="KC560" s="10"/>
      <c r="KD560" s="10"/>
      <c r="KE560" s="10"/>
      <c r="KF560" s="10"/>
      <c r="KG560" s="10"/>
      <c r="KH560" s="10"/>
      <c r="KI560" s="10"/>
      <c r="KJ560" s="10"/>
      <c r="KK560" s="10">
        <f t="shared" si="18"/>
        <v>13525</v>
      </c>
    </row>
    <row r="561" spans="1:297" ht="30" customHeight="1" x14ac:dyDescent="0.25">
      <c r="A561" s="4"/>
      <c r="B561" s="4">
        <v>397</v>
      </c>
      <c r="C561" s="4"/>
      <c r="D561" s="17" t="s">
        <v>1353</v>
      </c>
      <c r="E561" s="17" t="s">
        <v>1354</v>
      </c>
      <c r="F561" s="4" t="s">
        <v>347</v>
      </c>
      <c r="G561" s="7">
        <v>68.55</v>
      </c>
      <c r="H561" s="4">
        <v>0</v>
      </c>
      <c r="I561" s="4">
        <v>0</v>
      </c>
      <c r="J561" s="4">
        <v>0</v>
      </c>
      <c r="K561" s="4">
        <v>0</v>
      </c>
      <c r="L561" s="4">
        <v>0</v>
      </c>
      <c r="M561" s="4">
        <v>0</v>
      </c>
      <c r="N561" s="4">
        <v>0</v>
      </c>
      <c r="O561" s="4">
        <v>0</v>
      </c>
      <c r="P561" s="4">
        <v>0</v>
      </c>
      <c r="Q561" s="4">
        <v>0</v>
      </c>
      <c r="R561" s="4">
        <v>0</v>
      </c>
      <c r="S561" s="4">
        <v>0</v>
      </c>
      <c r="T561" s="4">
        <v>0</v>
      </c>
      <c r="U561" s="4">
        <v>0</v>
      </c>
      <c r="V561" s="4">
        <v>0</v>
      </c>
      <c r="W561" s="4">
        <v>0</v>
      </c>
      <c r="X561" s="4">
        <v>0</v>
      </c>
      <c r="Y561" s="4">
        <v>0</v>
      </c>
      <c r="Z561" s="4">
        <v>0</v>
      </c>
      <c r="AA561" s="4">
        <v>0</v>
      </c>
      <c r="AB561" s="4">
        <v>0</v>
      </c>
      <c r="AC561" s="4">
        <v>0</v>
      </c>
      <c r="AD561" s="4">
        <v>0</v>
      </c>
      <c r="AE561" s="4">
        <v>0</v>
      </c>
      <c r="AF561" s="4">
        <v>0</v>
      </c>
      <c r="AG561" s="4">
        <v>0</v>
      </c>
      <c r="AH561" s="4">
        <v>0</v>
      </c>
      <c r="AI561" s="4">
        <v>0</v>
      </c>
      <c r="AJ561" s="4">
        <v>0</v>
      </c>
      <c r="AK561" s="4">
        <v>0</v>
      </c>
      <c r="AL561" s="4">
        <v>0</v>
      </c>
      <c r="AM561" s="4">
        <v>0</v>
      </c>
      <c r="AN561" s="4">
        <v>0</v>
      </c>
      <c r="AO561" s="4">
        <v>0</v>
      </c>
      <c r="AP561" s="4">
        <v>0</v>
      </c>
      <c r="AQ561" s="4">
        <v>0</v>
      </c>
      <c r="AR561" s="4">
        <v>0</v>
      </c>
      <c r="AS561" s="4">
        <v>0</v>
      </c>
      <c r="AT561" s="4">
        <v>0</v>
      </c>
      <c r="AU561" s="4">
        <v>0</v>
      </c>
      <c r="AV561" s="4">
        <v>0</v>
      </c>
      <c r="AW561" s="4">
        <v>0</v>
      </c>
      <c r="AX561" s="4">
        <v>0</v>
      </c>
      <c r="AY561" s="4">
        <v>0</v>
      </c>
      <c r="AZ561" s="4">
        <v>0</v>
      </c>
      <c r="BA561" s="4">
        <v>0</v>
      </c>
      <c r="BB561" s="4">
        <v>0</v>
      </c>
      <c r="BC561" s="4">
        <v>0</v>
      </c>
      <c r="BD561" s="4">
        <v>0</v>
      </c>
      <c r="BE561" s="4">
        <v>0</v>
      </c>
      <c r="BF561" s="4">
        <v>0</v>
      </c>
      <c r="BG561" s="4">
        <v>0</v>
      </c>
      <c r="BH561" s="4">
        <v>0</v>
      </c>
      <c r="BI561" s="4">
        <v>0</v>
      </c>
      <c r="BJ561" s="4">
        <v>0</v>
      </c>
      <c r="BK561" s="4">
        <v>0</v>
      </c>
      <c r="BL561" s="4">
        <v>0</v>
      </c>
      <c r="BM561" s="4">
        <v>0</v>
      </c>
      <c r="BN561" s="4">
        <v>0</v>
      </c>
      <c r="BO561" s="4">
        <v>0</v>
      </c>
      <c r="BP561" s="4">
        <v>0</v>
      </c>
      <c r="BQ561" s="4">
        <v>0</v>
      </c>
      <c r="BR561" s="4">
        <v>0</v>
      </c>
      <c r="BS561" s="4">
        <v>0</v>
      </c>
      <c r="BT561" s="4">
        <v>0</v>
      </c>
      <c r="BU561" s="4">
        <v>0</v>
      </c>
      <c r="BV561" s="4">
        <v>0</v>
      </c>
      <c r="BW561" s="4">
        <v>0</v>
      </c>
      <c r="BX561" s="4">
        <v>0</v>
      </c>
      <c r="BY561" s="4">
        <v>0</v>
      </c>
      <c r="BZ561" s="4">
        <v>0</v>
      </c>
      <c r="CA561" s="4">
        <v>0</v>
      </c>
      <c r="CB561" s="4">
        <v>0</v>
      </c>
      <c r="CC561" s="4">
        <v>0</v>
      </c>
      <c r="CD561" s="4">
        <v>0</v>
      </c>
      <c r="CE561" s="4">
        <v>0</v>
      </c>
      <c r="CF561" s="4">
        <v>0</v>
      </c>
      <c r="CG561" s="4">
        <v>0</v>
      </c>
      <c r="CH561" s="4">
        <v>0</v>
      </c>
      <c r="CI561" s="4">
        <v>0</v>
      </c>
      <c r="CJ561" s="4">
        <v>0</v>
      </c>
      <c r="CK561" s="4">
        <v>0</v>
      </c>
      <c r="CL561" s="4">
        <v>0</v>
      </c>
      <c r="CM561" s="4">
        <v>0</v>
      </c>
      <c r="CN561" s="4">
        <v>0</v>
      </c>
      <c r="CO561" s="4">
        <v>0</v>
      </c>
      <c r="CP561" s="4">
        <v>0</v>
      </c>
      <c r="CQ561" s="4">
        <v>0</v>
      </c>
      <c r="CR561" s="4">
        <v>0</v>
      </c>
      <c r="CS561" s="4">
        <v>0</v>
      </c>
      <c r="CT561" s="4">
        <v>0</v>
      </c>
      <c r="CU561" s="4">
        <v>0</v>
      </c>
      <c r="CV561" s="4">
        <v>0</v>
      </c>
      <c r="CW561" s="4">
        <v>0</v>
      </c>
      <c r="CX561" s="4">
        <v>0</v>
      </c>
      <c r="CY561" s="4">
        <v>0</v>
      </c>
      <c r="CZ561" s="4">
        <v>0</v>
      </c>
      <c r="DA561" s="4">
        <v>0</v>
      </c>
      <c r="DB561" s="4">
        <v>0</v>
      </c>
      <c r="DC561" s="4">
        <v>0</v>
      </c>
      <c r="DD561" s="4">
        <v>0</v>
      </c>
      <c r="DE561" s="4">
        <v>0</v>
      </c>
      <c r="DF561" s="4">
        <v>0</v>
      </c>
      <c r="DG561" s="4">
        <v>0</v>
      </c>
      <c r="DH561" s="4">
        <v>0</v>
      </c>
      <c r="DI561" s="4">
        <v>0</v>
      </c>
      <c r="DJ561" s="4">
        <v>0</v>
      </c>
      <c r="DK561" s="4">
        <v>0</v>
      </c>
      <c r="DL561" s="4">
        <v>0</v>
      </c>
      <c r="DM561" s="4">
        <v>0</v>
      </c>
      <c r="DN561" s="4">
        <v>0</v>
      </c>
      <c r="DO561" s="4">
        <v>0</v>
      </c>
      <c r="DP561" s="4">
        <v>0</v>
      </c>
      <c r="DQ561" s="4">
        <v>0</v>
      </c>
      <c r="DR561" s="4">
        <v>0</v>
      </c>
      <c r="DS561" s="4">
        <v>0</v>
      </c>
      <c r="DT561" s="4">
        <v>0</v>
      </c>
      <c r="DU561" s="4">
        <v>0</v>
      </c>
      <c r="DV561" s="4">
        <v>0</v>
      </c>
      <c r="DW561" s="4">
        <v>0</v>
      </c>
      <c r="DX561" s="4">
        <v>0</v>
      </c>
      <c r="DY561" s="4">
        <v>0</v>
      </c>
      <c r="DZ561" s="4">
        <v>0</v>
      </c>
      <c r="EA561" s="4">
        <v>0</v>
      </c>
      <c r="EB561" s="4">
        <v>0</v>
      </c>
      <c r="EC561" s="4">
        <v>0</v>
      </c>
      <c r="ED561" s="4">
        <v>0</v>
      </c>
      <c r="EE561" s="4">
        <v>0</v>
      </c>
      <c r="EF561" s="4">
        <v>0</v>
      </c>
      <c r="EG561" s="4">
        <v>0</v>
      </c>
      <c r="EH561" s="4">
        <v>0</v>
      </c>
      <c r="EI561" s="4">
        <v>0</v>
      </c>
      <c r="EJ561" s="4">
        <v>0</v>
      </c>
      <c r="EK561" s="4">
        <v>0</v>
      </c>
      <c r="EL561" s="4">
        <v>0</v>
      </c>
      <c r="EM561" s="4">
        <v>0</v>
      </c>
      <c r="EN561" s="4">
        <v>0</v>
      </c>
      <c r="EO561" s="4">
        <v>0</v>
      </c>
      <c r="EP561" s="4">
        <v>0</v>
      </c>
      <c r="EQ561" s="4">
        <v>0</v>
      </c>
      <c r="ER561" s="4">
        <v>0</v>
      </c>
      <c r="ES561" s="4">
        <v>0</v>
      </c>
      <c r="ET561" s="4">
        <v>0</v>
      </c>
      <c r="EU561" s="4">
        <v>0</v>
      </c>
      <c r="EV561" s="4">
        <v>0</v>
      </c>
      <c r="EW561" s="4">
        <v>0</v>
      </c>
      <c r="EX561" s="4">
        <v>0</v>
      </c>
      <c r="EY561" s="4">
        <v>0</v>
      </c>
      <c r="EZ561" s="4">
        <v>0</v>
      </c>
      <c r="FA561" s="4">
        <v>0</v>
      </c>
      <c r="FB561" s="4">
        <v>0</v>
      </c>
      <c r="FC561" s="4">
        <v>0</v>
      </c>
      <c r="FD561" s="4">
        <v>0</v>
      </c>
      <c r="FE561" s="4">
        <v>0</v>
      </c>
      <c r="FF561" s="4">
        <v>0</v>
      </c>
      <c r="FG561" s="4">
        <v>0</v>
      </c>
      <c r="FH561" s="4">
        <v>0</v>
      </c>
      <c r="FI561" s="4">
        <v>0</v>
      </c>
      <c r="FJ561" s="4">
        <v>0</v>
      </c>
      <c r="FK561" s="4">
        <v>0</v>
      </c>
      <c r="FL561" s="4">
        <v>0</v>
      </c>
      <c r="FM561" s="4">
        <v>0</v>
      </c>
      <c r="FN561" s="4">
        <v>0</v>
      </c>
      <c r="FO561" s="4">
        <v>0</v>
      </c>
      <c r="FP561" s="4">
        <v>0</v>
      </c>
      <c r="FQ561" s="4">
        <v>0</v>
      </c>
      <c r="FR561" s="4">
        <v>0</v>
      </c>
      <c r="FS561" s="4">
        <v>0</v>
      </c>
      <c r="FT561" s="4">
        <v>0</v>
      </c>
      <c r="FU561" s="4">
        <v>0</v>
      </c>
      <c r="FV561" s="4">
        <v>0</v>
      </c>
      <c r="FW561" s="4">
        <v>0</v>
      </c>
      <c r="FX561" s="4">
        <v>0</v>
      </c>
      <c r="FY561" s="4">
        <v>0</v>
      </c>
      <c r="FZ561" s="4">
        <v>0</v>
      </c>
      <c r="GA561" s="4">
        <v>0</v>
      </c>
      <c r="GB561" s="4">
        <v>0</v>
      </c>
      <c r="GC561" s="4">
        <v>0</v>
      </c>
      <c r="GD561" s="4">
        <v>0</v>
      </c>
      <c r="GE561" s="4">
        <v>0</v>
      </c>
      <c r="GF561" s="4">
        <v>0</v>
      </c>
      <c r="GG561" s="4">
        <v>0</v>
      </c>
      <c r="GH561" s="4">
        <v>0</v>
      </c>
      <c r="GI561" s="4">
        <v>0</v>
      </c>
      <c r="GJ561" s="4">
        <v>0</v>
      </c>
      <c r="GK561" s="4">
        <v>0</v>
      </c>
      <c r="GL561" s="4">
        <v>0</v>
      </c>
      <c r="GM561" s="4">
        <v>0</v>
      </c>
      <c r="GN561" s="4">
        <v>0</v>
      </c>
      <c r="GO561" s="4">
        <v>0</v>
      </c>
      <c r="GP561" s="4">
        <v>0</v>
      </c>
      <c r="GQ561" s="4">
        <v>0</v>
      </c>
      <c r="GR561" s="4">
        <v>0</v>
      </c>
      <c r="GS561" s="4">
        <v>0</v>
      </c>
      <c r="GT561" s="4">
        <v>0</v>
      </c>
      <c r="GU561" s="4">
        <v>0</v>
      </c>
      <c r="GV561" s="4">
        <v>0</v>
      </c>
      <c r="GW561" s="4">
        <v>0</v>
      </c>
      <c r="GX561" s="4">
        <v>0</v>
      </c>
      <c r="GY561" s="4">
        <v>0</v>
      </c>
      <c r="GZ561" s="4">
        <v>0</v>
      </c>
      <c r="HA561" s="4">
        <v>0</v>
      </c>
      <c r="HB561" s="4">
        <v>0</v>
      </c>
      <c r="HC561" s="4">
        <v>0</v>
      </c>
      <c r="HD561" s="4">
        <v>0</v>
      </c>
      <c r="HE561" s="4">
        <v>0</v>
      </c>
      <c r="HF561" s="4">
        <v>0</v>
      </c>
      <c r="HG561" s="4">
        <v>0</v>
      </c>
      <c r="HH561" s="4">
        <v>0</v>
      </c>
      <c r="HI561" s="4">
        <v>0</v>
      </c>
      <c r="HJ561" s="4">
        <v>0</v>
      </c>
      <c r="HK561" s="4">
        <v>0</v>
      </c>
      <c r="HL561" s="4">
        <v>0</v>
      </c>
      <c r="HM561" s="4">
        <v>0</v>
      </c>
      <c r="HN561" s="4">
        <v>0</v>
      </c>
      <c r="HO561" s="4">
        <v>0</v>
      </c>
      <c r="HP561" s="4">
        <v>0</v>
      </c>
      <c r="HQ561" s="4">
        <v>0</v>
      </c>
      <c r="HR561" s="4">
        <v>0</v>
      </c>
      <c r="HS561" s="4">
        <v>0</v>
      </c>
      <c r="HT561" s="4">
        <v>0</v>
      </c>
      <c r="HU561" s="4">
        <v>0</v>
      </c>
      <c r="HV561" s="4">
        <v>0</v>
      </c>
      <c r="HW561" s="4">
        <v>10</v>
      </c>
      <c r="HX561" s="4">
        <v>40</v>
      </c>
      <c r="HY561" s="4">
        <v>0</v>
      </c>
      <c r="HZ561" s="4">
        <v>0</v>
      </c>
      <c r="IA561" s="4">
        <v>200</v>
      </c>
      <c r="IB561" s="4">
        <v>3000</v>
      </c>
      <c r="IC561" s="4">
        <v>0</v>
      </c>
      <c r="ID561" s="4">
        <v>0</v>
      </c>
      <c r="IE561" s="4">
        <v>0</v>
      </c>
      <c r="IF561" s="4">
        <v>0</v>
      </c>
      <c r="IG561" s="4">
        <v>3000</v>
      </c>
      <c r="IH561" s="4">
        <v>0</v>
      </c>
      <c r="II561" s="4">
        <v>0</v>
      </c>
      <c r="IJ561" s="4">
        <v>0</v>
      </c>
      <c r="IK561" s="4">
        <v>0</v>
      </c>
      <c r="IL561" s="4">
        <v>0</v>
      </c>
      <c r="IM561" s="4">
        <v>0</v>
      </c>
      <c r="IN561" s="4">
        <v>1400</v>
      </c>
      <c r="IO561" s="4">
        <v>0</v>
      </c>
      <c r="IP561" s="4">
        <v>0</v>
      </c>
      <c r="IQ561" s="4">
        <v>0</v>
      </c>
      <c r="IR561" s="4">
        <v>0</v>
      </c>
      <c r="IS561" s="4">
        <v>2000</v>
      </c>
      <c r="IT561" s="4">
        <v>6000</v>
      </c>
      <c r="IU561" s="4">
        <v>0</v>
      </c>
      <c r="IV561" s="4">
        <v>0</v>
      </c>
      <c r="IW561" s="4">
        <v>0</v>
      </c>
      <c r="IX561" s="4">
        <v>70</v>
      </c>
      <c r="IY561" s="4">
        <v>0</v>
      </c>
      <c r="IZ561" s="4">
        <v>20</v>
      </c>
      <c r="JA561" s="4">
        <v>0</v>
      </c>
      <c r="JB561" s="4">
        <v>75</v>
      </c>
      <c r="JC561" s="4">
        <v>0</v>
      </c>
      <c r="JD561" s="4">
        <v>10</v>
      </c>
      <c r="JE561" s="4">
        <v>0</v>
      </c>
      <c r="JF561" s="4">
        <v>0</v>
      </c>
      <c r="JG561" s="4">
        <v>20</v>
      </c>
      <c r="JH561" s="4">
        <v>0</v>
      </c>
      <c r="JI561" s="4">
        <v>0</v>
      </c>
      <c r="JJ561" s="4">
        <v>1000</v>
      </c>
      <c r="JK561" s="4">
        <v>20</v>
      </c>
      <c r="JL561" s="4">
        <v>300</v>
      </c>
      <c r="JM561" s="4">
        <v>0</v>
      </c>
      <c r="JN561" s="4">
        <v>0</v>
      </c>
      <c r="JO561" s="4">
        <v>0</v>
      </c>
      <c r="JP561" s="4">
        <v>0</v>
      </c>
      <c r="JQ561" s="4">
        <v>0</v>
      </c>
      <c r="JR561" s="4">
        <v>0</v>
      </c>
      <c r="JS561" s="4">
        <v>800</v>
      </c>
      <c r="JT561" s="4">
        <v>0</v>
      </c>
      <c r="JU561" s="4">
        <v>0</v>
      </c>
      <c r="JV561" s="4">
        <v>10</v>
      </c>
      <c r="JW561" s="4">
        <v>0</v>
      </c>
      <c r="JX561" s="4">
        <v>0</v>
      </c>
      <c r="JY561" s="4">
        <v>0</v>
      </c>
      <c r="JZ561" s="4">
        <v>0</v>
      </c>
      <c r="KA561" s="4">
        <v>0</v>
      </c>
      <c r="KB561" s="4">
        <v>300</v>
      </c>
      <c r="KC561" s="4">
        <v>0</v>
      </c>
      <c r="KD561" s="4">
        <v>0</v>
      </c>
      <c r="KE561" s="4">
        <v>0</v>
      </c>
      <c r="KF561" s="4">
        <v>0</v>
      </c>
      <c r="KG561" s="4">
        <v>0</v>
      </c>
      <c r="KH561" s="4">
        <v>0</v>
      </c>
      <c r="KI561" s="4">
        <v>0</v>
      </c>
      <c r="KJ561" s="4">
        <v>0</v>
      </c>
      <c r="KK561" s="4">
        <f t="shared" si="18"/>
        <v>18275</v>
      </c>
    </row>
    <row r="562" spans="1:297" ht="30" customHeight="1" x14ac:dyDescent="0.25">
      <c r="A562" s="4">
        <v>534</v>
      </c>
      <c r="B562" s="4">
        <v>398</v>
      </c>
      <c r="C562" s="4" t="s">
        <v>1355</v>
      </c>
      <c r="D562" s="5" t="s">
        <v>1355</v>
      </c>
      <c r="E562" s="5" t="s">
        <v>1356</v>
      </c>
      <c r="F562" s="4"/>
      <c r="G562" s="7">
        <v>713.94</v>
      </c>
      <c r="H562" s="4">
        <v>0</v>
      </c>
      <c r="I562" s="4"/>
      <c r="J562" s="4"/>
      <c r="K562" s="4"/>
      <c r="L562" s="4"/>
      <c r="M562" s="4"/>
      <c r="N562" s="4"/>
      <c r="O562" s="4"/>
      <c r="P562" s="4">
        <v>0</v>
      </c>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v>0</v>
      </c>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v>0</v>
      </c>
      <c r="HM562" s="4"/>
      <c r="HN562" s="4"/>
      <c r="HO562" s="4"/>
      <c r="HP562" s="4"/>
      <c r="HQ562" s="4"/>
      <c r="HR562" s="4"/>
      <c r="HS562" s="4"/>
      <c r="HT562" s="4"/>
      <c r="HU562" s="4"/>
      <c r="HV562" s="4"/>
      <c r="HW562" s="4"/>
      <c r="HX562" s="4"/>
      <c r="HY562" s="4"/>
      <c r="HZ562" s="4"/>
      <c r="IA562" s="4">
        <v>5</v>
      </c>
      <c r="IB562" s="4"/>
      <c r="IC562" s="4"/>
      <c r="ID562" s="4"/>
      <c r="IE562" s="4"/>
      <c r="IF562" s="4"/>
      <c r="IG562" s="4"/>
      <c r="IH562" s="4"/>
      <c r="II562" s="4"/>
      <c r="IJ562" s="4"/>
      <c r="IK562" s="4"/>
      <c r="IL562" s="4"/>
      <c r="IM562" s="4"/>
      <c r="IN562" s="4"/>
      <c r="IO562" s="4"/>
      <c r="IP562" s="4"/>
      <c r="IQ562" s="4"/>
      <c r="IR562" s="4">
        <v>0</v>
      </c>
      <c r="IS562" s="4">
        <v>0</v>
      </c>
      <c r="IT562" s="4">
        <v>135</v>
      </c>
      <c r="IU562" s="4"/>
      <c r="IV562" s="4"/>
      <c r="IW562" s="4"/>
      <c r="IX562" s="4"/>
      <c r="IY562" s="4"/>
      <c r="IZ562" s="4"/>
      <c r="JA562" s="4">
        <v>0</v>
      </c>
      <c r="JB562" s="4"/>
      <c r="JC562" s="4"/>
      <c r="JD562" s="4"/>
      <c r="JE562" s="4"/>
      <c r="JF562" s="4"/>
      <c r="JG562" s="4"/>
      <c r="JH562" s="4"/>
      <c r="JI562" s="4"/>
      <c r="JJ562" s="4">
        <v>10</v>
      </c>
      <c r="JK562" s="4"/>
      <c r="JL562" s="4"/>
      <c r="JM562" s="4"/>
      <c r="JN562" s="4"/>
      <c r="JO562" s="4">
        <v>0</v>
      </c>
      <c r="JP562" s="4"/>
      <c r="JQ562" s="4"/>
      <c r="JR562" s="4"/>
      <c r="JS562" s="4">
        <v>0</v>
      </c>
      <c r="JT562" s="4"/>
      <c r="JU562" s="4"/>
      <c r="JV562" s="4"/>
      <c r="JW562" s="4"/>
      <c r="JX562" s="4"/>
      <c r="JY562" s="4"/>
      <c r="JZ562" s="4"/>
      <c r="KA562" s="4"/>
      <c r="KB562" s="4">
        <v>0</v>
      </c>
      <c r="KC562" s="4"/>
      <c r="KD562" s="4"/>
      <c r="KE562" s="4"/>
      <c r="KF562" s="4"/>
      <c r="KG562" s="4"/>
      <c r="KH562" s="4"/>
      <c r="KI562" s="4"/>
      <c r="KJ562" s="4"/>
      <c r="KK562" s="4">
        <f t="shared" si="18"/>
        <v>150</v>
      </c>
    </row>
    <row r="563" spans="1:297" ht="30" customHeight="1" x14ac:dyDescent="0.25">
      <c r="A563" s="4">
        <v>535</v>
      </c>
      <c r="B563" s="4">
        <v>399</v>
      </c>
      <c r="C563" s="4" t="s">
        <v>1357</v>
      </c>
      <c r="D563" s="5" t="s">
        <v>1357</v>
      </c>
      <c r="E563" s="5" t="s">
        <v>1358</v>
      </c>
      <c r="F563" s="4"/>
      <c r="G563" s="7">
        <v>538.14</v>
      </c>
      <c r="H563" s="4">
        <v>0</v>
      </c>
      <c r="I563" s="4"/>
      <c r="J563" s="4"/>
      <c r="K563" s="4"/>
      <c r="L563" s="4"/>
      <c r="M563" s="4"/>
      <c r="N563" s="4"/>
      <c r="O563" s="4"/>
      <c r="P563" s="4">
        <v>0</v>
      </c>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v>0</v>
      </c>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v>0</v>
      </c>
      <c r="HM563" s="4"/>
      <c r="HN563" s="4"/>
      <c r="HO563" s="4"/>
      <c r="HP563" s="4"/>
      <c r="HQ563" s="4"/>
      <c r="HR563" s="4"/>
      <c r="HS563" s="4"/>
      <c r="HT563" s="4"/>
      <c r="HU563" s="4"/>
      <c r="HV563" s="4"/>
      <c r="HW563" s="4"/>
      <c r="HX563" s="4"/>
      <c r="HY563" s="4"/>
      <c r="HZ563" s="4"/>
      <c r="IA563" s="4">
        <v>5</v>
      </c>
      <c r="IB563" s="4">
        <v>200</v>
      </c>
      <c r="IC563" s="4"/>
      <c r="ID563" s="4"/>
      <c r="IE563" s="4"/>
      <c r="IF563" s="4"/>
      <c r="IG563" s="4"/>
      <c r="IH563" s="4"/>
      <c r="II563" s="4"/>
      <c r="IJ563" s="4"/>
      <c r="IK563" s="4"/>
      <c r="IL563" s="4"/>
      <c r="IM563" s="4"/>
      <c r="IN563" s="4"/>
      <c r="IO563" s="4"/>
      <c r="IP563" s="4"/>
      <c r="IQ563" s="4"/>
      <c r="IR563" s="4">
        <v>0</v>
      </c>
      <c r="IS563" s="4">
        <v>0</v>
      </c>
      <c r="IT563" s="4">
        <v>350</v>
      </c>
      <c r="IU563" s="4"/>
      <c r="IV563" s="4"/>
      <c r="IW563" s="4"/>
      <c r="IX563" s="4"/>
      <c r="IY563" s="4"/>
      <c r="IZ563" s="4"/>
      <c r="JA563" s="4">
        <v>0</v>
      </c>
      <c r="JB563" s="4"/>
      <c r="JC563" s="4"/>
      <c r="JD563" s="4"/>
      <c r="JE563" s="4"/>
      <c r="JF563" s="4"/>
      <c r="JG563" s="4">
        <v>5</v>
      </c>
      <c r="JH563" s="4"/>
      <c r="JI563" s="4"/>
      <c r="JJ563" s="4"/>
      <c r="JK563" s="4"/>
      <c r="JL563" s="4"/>
      <c r="JM563" s="4"/>
      <c r="JN563" s="4"/>
      <c r="JO563" s="4">
        <v>0</v>
      </c>
      <c r="JP563" s="4"/>
      <c r="JQ563" s="4"/>
      <c r="JR563" s="4"/>
      <c r="JS563" s="4">
        <v>300</v>
      </c>
      <c r="JT563" s="4"/>
      <c r="JU563" s="4"/>
      <c r="JV563" s="4"/>
      <c r="JW563" s="4"/>
      <c r="JX563" s="4"/>
      <c r="JY563" s="4"/>
      <c r="JZ563" s="4"/>
      <c r="KA563" s="4"/>
      <c r="KB563" s="4">
        <v>0</v>
      </c>
      <c r="KC563" s="4"/>
      <c r="KD563" s="4"/>
      <c r="KE563" s="4"/>
      <c r="KF563" s="4"/>
      <c r="KG563" s="4"/>
      <c r="KH563" s="4"/>
      <c r="KI563" s="4"/>
      <c r="KJ563" s="4"/>
      <c r="KK563" s="4">
        <f t="shared" si="18"/>
        <v>860</v>
      </c>
    </row>
    <row r="564" spans="1:297" ht="30" customHeight="1" x14ac:dyDescent="0.25">
      <c r="A564" s="4">
        <v>536</v>
      </c>
      <c r="B564" s="4">
        <v>400</v>
      </c>
      <c r="C564" s="4" t="s">
        <v>1359</v>
      </c>
      <c r="D564" s="6" t="s">
        <v>1359</v>
      </c>
      <c r="E564" s="6" t="s">
        <v>1360</v>
      </c>
      <c r="F564" s="4"/>
      <c r="G564" s="7">
        <v>64</v>
      </c>
      <c r="H564" s="4">
        <v>20</v>
      </c>
      <c r="I564" s="4"/>
      <c r="J564" s="4"/>
      <c r="K564" s="4"/>
      <c r="L564" s="4"/>
      <c r="M564" s="4"/>
      <c r="N564" s="4"/>
      <c r="O564" s="4"/>
      <c r="P564" s="4">
        <v>0</v>
      </c>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v>0</v>
      </c>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v>0</v>
      </c>
      <c r="HM564" s="4"/>
      <c r="HN564" s="4"/>
      <c r="HO564" s="4"/>
      <c r="HP564" s="4"/>
      <c r="HQ564" s="4"/>
      <c r="HR564" s="4"/>
      <c r="HS564" s="4"/>
      <c r="HT564" s="4"/>
      <c r="HU564" s="4"/>
      <c r="HV564" s="4"/>
      <c r="HW564" s="4"/>
      <c r="HX564" s="4"/>
      <c r="HY564" s="4"/>
      <c r="HZ564" s="4"/>
      <c r="IA564" s="4">
        <v>0</v>
      </c>
      <c r="IB564" s="4">
        <v>65</v>
      </c>
      <c r="IC564" s="4"/>
      <c r="ID564" s="4"/>
      <c r="IE564" s="4"/>
      <c r="IF564" s="4"/>
      <c r="IG564" s="4">
        <v>10</v>
      </c>
      <c r="IH564" s="4"/>
      <c r="II564" s="4"/>
      <c r="IJ564" s="4"/>
      <c r="IK564" s="4"/>
      <c r="IL564" s="4"/>
      <c r="IM564" s="4"/>
      <c r="IN564" s="4"/>
      <c r="IO564" s="4"/>
      <c r="IP564" s="4">
        <v>2</v>
      </c>
      <c r="IQ564" s="4"/>
      <c r="IR564" s="4">
        <v>250</v>
      </c>
      <c r="IS564" s="4">
        <v>0</v>
      </c>
      <c r="IT564" s="4"/>
      <c r="IU564" s="4"/>
      <c r="IV564" s="4"/>
      <c r="IW564" s="4">
        <v>10</v>
      </c>
      <c r="IX564" s="4"/>
      <c r="IY564" s="4"/>
      <c r="IZ564" s="4"/>
      <c r="JA564" s="4">
        <v>500</v>
      </c>
      <c r="JB564" s="4"/>
      <c r="JC564" s="4"/>
      <c r="JD564" s="4"/>
      <c r="JE564" s="4"/>
      <c r="JF564" s="4"/>
      <c r="JG564" s="4"/>
      <c r="JH564" s="4"/>
      <c r="JI564" s="4"/>
      <c r="JJ564" s="4"/>
      <c r="JK564" s="4"/>
      <c r="JL564" s="4"/>
      <c r="JM564" s="4"/>
      <c r="JN564" s="4"/>
      <c r="JO564" s="4">
        <v>0</v>
      </c>
      <c r="JP564" s="4"/>
      <c r="JQ564" s="4"/>
      <c r="JR564" s="4">
        <v>10</v>
      </c>
      <c r="JS564" s="4">
        <v>0</v>
      </c>
      <c r="JT564" s="4"/>
      <c r="JU564" s="4"/>
      <c r="JV564" s="4"/>
      <c r="JW564" s="4"/>
      <c r="JX564" s="4"/>
      <c r="JY564" s="4"/>
      <c r="JZ564" s="4"/>
      <c r="KA564" s="4"/>
      <c r="KB564" s="4">
        <v>0</v>
      </c>
      <c r="KC564" s="4"/>
      <c r="KD564" s="4"/>
      <c r="KE564" s="4"/>
      <c r="KF564" s="4"/>
      <c r="KG564" s="4"/>
      <c r="KH564" s="4"/>
      <c r="KI564" s="4"/>
      <c r="KJ564" s="4"/>
      <c r="KK564" s="4">
        <f t="shared" si="18"/>
        <v>867</v>
      </c>
    </row>
    <row r="565" spans="1:297" ht="30" customHeight="1" x14ac:dyDescent="0.25">
      <c r="A565" s="4">
        <v>537</v>
      </c>
      <c r="B565" s="4">
        <v>401</v>
      </c>
      <c r="C565" s="4" t="s">
        <v>1361</v>
      </c>
      <c r="D565" s="5" t="s">
        <v>1361</v>
      </c>
      <c r="E565" s="5" t="s">
        <v>1362</v>
      </c>
      <c r="F565" s="4"/>
      <c r="G565" s="7">
        <v>390</v>
      </c>
      <c r="H565" s="4"/>
      <c r="I565" s="4"/>
      <c r="J565" s="4"/>
      <c r="K565" s="4"/>
      <c r="L565" s="4"/>
      <c r="M565" s="4"/>
      <c r="N565" s="4"/>
      <c r="O565" s="4"/>
      <c r="P565" s="4">
        <v>0</v>
      </c>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v>0</v>
      </c>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v>0</v>
      </c>
      <c r="IB565" s="4"/>
      <c r="IC565" s="4"/>
      <c r="ID565" s="4"/>
      <c r="IE565" s="4"/>
      <c r="IF565" s="4"/>
      <c r="IG565" s="4"/>
      <c r="IH565" s="4"/>
      <c r="II565" s="4"/>
      <c r="IJ565" s="4"/>
      <c r="IK565" s="4"/>
      <c r="IL565" s="4"/>
      <c r="IM565" s="4"/>
      <c r="IN565" s="4"/>
      <c r="IO565" s="4"/>
      <c r="IP565" s="4">
        <v>20</v>
      </c>
      <c r="IQ565" s="4"/>
      <c r="IR565" s="4">
        <v>0</v>
      </c>
      <c r="IS565" s="4">
        <v>100</v>
      </c>
      <c r="IT565" s="4">
        <v>1100</v>
      </c>
      <c r="IU565" s="4"/>
      <c r="IV565" s="4"/>
      <c r="IW565" s="4"/>
      <c r="IX565" s="4"/>
      <c r="IY565" s="4"/>
      <c r="IZ565" s="4">
        <v>10</v>
      </c>
      <c r="JA565" s="4">
        <v>300</v>
      </c>
      <c r="JB565" s="4"/>
      <c r="JC565" s="4"/>
      <c r="JD565" s="4"/>
      <c r="JE565" s="4"/>
      <c r="JF565" s="4"/>
      <c r="JG565" s="4"/>
      <c r="JH565" s="4"/>
      <c r="JI565" s="4"/>
      <c r="JJ565" s="4"/>
      <c r="JK565" s="4"/>
      <c r="JL565" s="4"/>
      <c r="JM565" s="4"/>
      <c r="JN565" s="4"/>
      <c r="JO565" s="4">
        <v>0</v>
      </c>
      <c r="JP565" s="4"/>
      <c r="JQ565" s="4"/>
      <c r="JR565" s="4"/>
      <c r="JS565" s="4">
        <v>15</v>
      </c>
      <c r="JT565" s="4"/>
      <c r="JU565" s="4"/>
      <c r="JV565" s="4"/>
      <c r="JW565" s="4"/>
      <c r="JX565" s="4"/>
      <c r="JY565" s="4"/>
      <c r="JZ565" s="4"/>
      <c r="KA565" s="4"/>
      <c r="KB565" s="4">
        <v>0</v>
      </c>
      <c r="KC565" s="4"/>
      <c r="KD565" s="4"/>
      <c r="KE565" s="4"/>
      <c r="KF565" s="4"/>
      <c r="KG565" s="4"/>
      <c r="KH565" s="4"/>
      <c r="KI565" s="4"/>
      <c r="KJ565" s="4"/>
      <c r="KK565" s="4">
        <f t="shared" si="18"/>
        <v>1545</v>
      </c>
    </row>
    <row r="566" spans="1:297" ht="30" customHeight="1" x14ac:dyDescent="0.25">
      <c r="A566" s="4">
        <v>538</v>
      </c>
      <c r="B566" s="4">
        <v>402</v>
      </c>
      <c r="C566" s="4" t="s">
        <v>1363</v>
      </c>
      <c r="D566" s="18" t="s">
        <v>1363</v>
      </c>
      <c r="E566" s="18" t="s">
        <v>1364</v>
      </c>
      <c r="F566" s="4"/>
      <c r="G566" s="7">
        <v>16.47</v>
      </c>
      <c r="H566" s="4">
        <v>400</v>
      </c>
      <c r="I566" s="4"/>
      <c r="J566" s="4">
        <v>100</v>
      </c>
      <c r="K566" s="4">
        <v>80</v>
      </c>
      <c r="L566" s="4"/>
      <c r="M566" s="4"/>
      <c r="N566" s="4">
        <v>2500</v>
      </c>
      <c r="O566" s="4"/>
      <c r="P566" s="4">
        <v>0</v>
      </c>
      <c r="Q566" s="4">
        <v>5</v>
      </c>
      <c r="R566" s="4"/>
      <c r="S566" s="4"/>
      <c r="T566" s="4"/>
      <c r="U566" s="4"/>
      <c r="V566" s="4"/>
      <c r="W566" s="4">
        <v>150</v>
      </c>
      <c r="X566" s="4"/>
      <c r="Y566" s="4"/>
      <c r="Z566" s="4"/>
      <c r="AA566" s="4"/>
      <c r="AB566" s="4"/>
      <c r="AC566" s="4"/>
      <c r="AD566" s="4"/>
      <c r="AE566" s="4"/>
      <c r="AF566" s="4"/>
      <c r="AG566" s="4"/>
      <c r="AH566" s="4">
        <v>150</v>
      </c>
      <c r="AI566" s="4"/>
      <c r="AJ566" s="4"/>
      <c r="AK566" s="4"/>
      <c r="AL566" s="4"/>
      <c r="AM566" s="4"/>
      <c r="AN566" s="4"/>
      <c r="AO566" s="4"/>
      <c r="AP566" s="4"/>
      <c r="AQ566" s="4"/>
      <c r="AR566" s="4"/>
      <c r="AS566" s="4"/>
      <c r="AT566" s="4"/>
      <c r="AU566" s="4"/>
      <c r="AV566" s="4"/>
      <c r="AW566" s="4"/>
      <c r="AX566" s="4"/>
      <c r="AY566" s="4"/>
      <c r="AZ566" s="4"/>
      <c r="BA566" s="4"/>
      <c r="BB566" s="4"/>
      <c r="BC566" s="4">
        <v>36000</v>
      </c>
      <c r="BD566" s="4"/>
      <c r="BE566" s="4"/>
      <c r="BF566" s="4"/>
      <c r="BG566" s="4"/>
      <c r="BH566" s="4"/>
      <c r="BI566" s="4"/>
      <c r="BJ566" s="4"/>
      <c r="BK566" s="4"/>
      <c r="BL566" s="4"/>
      <c r="BM566" s="4"/>
      <c r="BN566" s="4"/>
      <c r="BO566" s="4">
        <v>100</v>
      </c>
      <c r="BP566" s="4">
        <v>100</v>
      </c>
      <c r="BQ566" s="4"/>
      <c r="BR566" s="4"/>
      <c r="BS566" s="4"/>
      <c r="BT566" s="4"/>
      <c r="BU566" s="4"/>
      <c r="BV566" s="4">
        <v>1000</v>
      </c>
      <c r="BW566" s="4"/>
      <c r="BX566" s="4"/>
      <c r="BY566" s="4"/>
      <c r="BZ566" s="4">
        <v>5</v>
      </c>
      <c r="CA566" s="4"/>
      <c r="CB566" s="4">
        <v>600</v>
      </c>
      <c r="CC566" s="4"/>
      <c r="CD566" s="4"/>
      <c r="CE566" s="4"/>
      <c r="CF566" s="4"/>
      <c r="CG566" s="4">
        <v>300</v>
      </c>
      <c r="CH566" s="4"/>
      <c r="CI566" s="4">
        <v>50</v>
      </c>
      <c r="CJ566" s="4"/>
      <c r="CK566" s="4">
        <v>100</v>
      </c>
      <c r="CL566" s="4"/>
      <c r="CM566" s="4"/>
      <c r="CN566" s="4"/>
      <c r="CO566" s="4"/>
      <c r="CP566" s="4"/>
      <c r="CQ566" s="4"/>
      <c r="CR566" s="4">
        <v>100</v>
      </c>
      <c r="CS566" s="4">
        <v>200</v>
      </c>
      <c r="CT566" s="4"/>
      <c r="CU566" s="4"/>
      <c r="CV566" s="4"/>
      <c r="CW566" s="4"/>
      <c r="CX566" s="4"/>
      <c r="CY566" s="4"/>
      <c r="CZ566" s="4"/>
      <c r="DA566" s="4">
        <v>200</v>
      </c>
      <c r="DB566" s="4"/>
      <c r="DC566" s="4"/>
      <c r="DD566" s="4">
        <v>600</v>
      </c>
      <c r="DE566" s="4"/>
      <c r="DF566" s="4"/>
      <c r="DG566" s="4">
        <v>300</v>
      </c>
      <c r="DH566" s="4"/>
      <c r="DI566" s="4"/>
      <c r="DJ566" s="4"/>
      <c r="DK566" s="4"/>
      <c r="DL566" s="4"/>
      <c r="DM566" s="4">
        <v>3000</v>
      </c>
      <c r="DN566" s="4"/>
      <c r="DO566" s="4"/>
      <c r="DP566" s="4">
        <v>300</v>
      </c>
      <c r="DQ566" s="4"/>
      <c r="DR566" s="4"/>
      <c r="DS566" s="4">
        <v>200</v>
      </c>
      <c r="DT566" s="4">
        <v>500</v>
      </c>
      <c r="DU566" s="4"/>
      <c r="DV566" s="4"/>
      <c r="DW566" s="4">
        <v>1000</v>
      </c>
      <c r="DX566" s="4"/>
      <c r="DY566" s="4"/>
      <c r="DZ566" s="4">
        <v>300</v>
      </c>
      <c r="EA566" s="4"/>
      <c r="EB566" s="4">
        <v>200</v>
      </c>
      <c r="EC566" s="4"/>
      <c r="ED566" s="4"/>
      <c r="EE566" s="4"/>
      <c r="EF566" s="4"/>
      <c r="EG566" s="4">
        <v>10</v>
      </c>
      <c r="EH566" s="4"/>
      <c r="EI566" s="4"/>
      <c r="EJ566" s="4"/>
      <c r="EK566" s="4"/>
      <c r="EL566" s="4">
        <v>200</v>
      </c>
      <c r="EM566" s="4"/>
      <c r="EN566" s="4"/>
      <c r="EO566" s="4"/>
      <c r="EP566" s="4"/>
      <c r="EQ566" s="4"/>
      <c r="ER566" s="4"/>
      <c r="ES566" s="4"/>
      <c r="ET566" s="4"/>
      <c r="EU566" s="4"/>
      <c r="EV566" s="4"/>
      <c r="EW566" s="4"/>
      <c r="EX566" s="4"/>
      <c r="EY566" s="4">
        <v>5000</v>
      </c>
      <c r="EZ566" s="4"/>
      <c r="FA566" s="4"/>
      <c r="FB566" s="4"/>
      <c r="FC566" s="4">
        <v>1000</v>
      </c>
      <c r="FD566" s="4">
        <v>1000</v>
      </c>
      <c r="FE566" s="4"/>
      <c r="FF566" s="4"/>
      <c r="FG566" s="4"/>
      <c r="FH566" s="4"/>
      <c r="FI566" s="4"/>
      <c r="FJ566" s="4"/>
      <c r="FK566" s="4"/>
      <c r="FL566" s="4">
        <v>300</v>
      </c>
      <c r="FM566" s="4"/>
      <c r="FN566" s="4"/>
      <c r="FO566" s="4">
        <v>100</v>
      </c>
      <c r="FP566" s="4"/>
      <c r="FQ566" s="4"/>
      <c r="FR566" s="4"/>
      <c r="FS566" s="4"/>
      <c r="FT566" s="4"/>
      <c r="FU566" s="4"/>
      <c r="FV566" s="4"/>
      <c r="FW566" s="4"/>
      <c r="FX566" s="4"/>
      <c r="FY566" s="4">
        <v>100</v>
      </c>
      <c r="FZ566" s="4">
        <v>400</v>
      </c>
      <c r="GA566" s="4"/>
      <c r="GB566" s="4"/>
      <c r="GC566" s="4"/>
      <c r="GD566" s="4"/>
      <c r="GE566" s="4"/>
      <c r="GF566" s="4">
        <v>20</v>
      </c>
      <c r="GG566" s="4"/>
      <c r="GH566" s="4"/>
      <c r="GI566" s="4"/>
      <c r="GJ566" s="4">
        <v>0</v>
      </c>
      <c r="GK566" s="4"/>
      <c r="GL566" s="4">
        <v>2000</v>
      </c>
      <c r="GM566" s="4">
        <v>1000</v>
      </c>
      <c r="GN566" s="4"/>
      <c r="GO566" s="4">
        <v>150</v>
      </c>
      <c r="GP566" s="4"/>
      <c r="GQ566" s="4"/>
      <c r="GR566" s="4"/>
      <c r="GS566" s="4"/>
      <c r="GT566" s="4"/>
      <c r="GU566" s="4">
        <v>200</v>
      </c>
      <c r="GV566" s="4"/>
      <c r="GW566" s="4"/>
      <c r="GX566" s="4"/>
      <c r="GY566" s="4"/>
      <c r="GZ566" s="4"/>
      <c r="HA566" s="4"/>
      <c r="HB566" s="4"/>
      <c r="HC566" s="4">
        <v>500</v>
      </c>
      <c r="HD566" s="4"/>
      <c r="HE566" s="4"/>
      <c r="HF566" s="4"/>
      <c r="HG566" s="4"/>
      <c r="HH566" s="4"/>
      <c r="HI566" s="4"/>
      <c r="HJ566" s="4"/>
      <c r="HK566" s="4"/>
      <c r="HL566" s="4">
        <v>0</v>
      </c>
      <c r="HM566" s="4"/>
      <c r="HN566" s="4"/>
      <c r="HO566" s="4"/>
      <c r="HP566" s="4"/>
      <c r="HQ566" s="4"/>
      <c r="HR566" s="4"/>
      <c r="HS566" s="4"/>
      <c r="HT566" s="4"/>
      <c r="HU566" s="4"/>
      <c r="HV566" s="4"/>
      <c r="HW566" s="4"/>
      <c r="HX566" s="4"/>
      <c r="HY566" s="4"/>
      <c r="HZ566" s="4"/>
      <c r="IA566" s="4">
        <v>2000</v>
      </c>
      <c r="IB566" s="4">
        <v>3000</v>
      </c>
      <c r="IC566" s="4"/>
      <c r="ID566" s="4"/>
      <c r="IE566" s="4"/>
      <c r="IF566" s="4"/>
      <c r="IG566" s="4"/>
      <c r="IH566" s="4">
        <v>4000</v>
      </c>
      <c r="II566" s="4"/>
      <c r="IJ566" s="4">
        <v>450</v>
      </c>
      <c r="IK566" s="4"/>
      <c r="IL566" s="4"/>
      <c r="IM566" s="4"/>
      <c r="IN566" s="4"/>
      <c r="IO566" s="4"/>
      <c r="IP566" s="4">
        <v>1565</v>
      </c>
      <c r="IQ566" s="4"/>
      <c r="IR566" s="4">
        <v>0</v>
      </c>
      <c r="IS566" s="4">
        <v>100</v>
      </c>
      <c r="IT566" s="4">
        <v>500</v>
      </c>
      <c r="IU566" s="4"/>
      <c r="IV566" s="4"/>
      <c r="IW566" s="4">
        <v>10</v>
      </c>
      <c r="IX566" s="4"/>
      <c r="IY566" s="4"/>
      <c r="IZ566" s="4"/>
      <c r="JA566" s="4">
        <v>0</v>
      </c>
      <c r="JB566" s="4"/>
      <c r="JC566" s="4"/>
      <c r="JD566" s="4">
        <v>20</v>
      </c>
      <c r="JE566" s="4"/>
      <c r="JF566" s="4">
        <v>30</v>
      </c>
      <c r="JG566" s="4"/>
      <c r="JH566" s="4"/>
      <c r="JI566" s="4"/>
      <c r="JJ566" s="4">
        <v>300</v>
      </c>
      <c r="JK566" s="4"/>
      <c r="JL566" s="4"/>
      <c r="JM566" s="4"/>
      <c r="JN566" s="4">
        <v>500</v>
      </c>
      <c r="JO566" s="4">
        <v>2000</v>
      </c>
      <c r="JP566" s="4"/>
      <c r="JQ566" s="4">
        <v>2000</v>
      </c>
      <c r="JR566" s="4"/>
      <c r="JS566" s="4">
        <v>1200</v>
      </c>
      <c r="JT566" s="4"/>
      <c r="JU566" s="4"/>
      <c r="JV566" s="4"/>
      <c r="JW566" s="4"/>
      <c r="JX566" s="4"/>
      <c r="JY566" s="4">
        <v>600</v>
      </c>
      <c r="JZ566" s="4">
        <v>500</v>
      </c>
      <c r="KA566" s="4"/>
      <c r="KB566" s="4">
        <v>600</v>
      </c>
      <c r="KC566" s="4"/>
      <c r="KD566" s="4"/>
      <c r="KE566" s="4"/>
      <c r="KF566" s="4"/>
      <c r="KG566" s="4"/>
      <c r="KH566" s="4"/>
      <c r="KI566" s="4"/>
      <c r="KJ566" s="4"/>
      <c r="KK566" s="4">
        <f t="shared" si="18"/>
        <v>79895</v>
      </c>
    </row>
    <row r="567" spans="1:297" ht="30" customHeight="1" x14ac:dyDescent="0.25">
      <c r="A567" s="4">
        <v>539</v>
      </c>
      <c r="B567" s="4">
        <v>403</v>
      </c>
      <c r="C567" s="4" t="s">
        <v>1365</v>
      </c>
      <c r="D567" s="6" t="s">
        <v>1366</v>
      </c>
      <c r="E567" s="6" t="s">
        <v>1367</v>
      </c>
      <c r="F567" s="4"/>
      <c r="G567" s="7">
        <v>77.400000000000006</v>
      </c>
      <c r="H567" s="4">
        <v>0</v>
      </c>
      <c r="I567" s="4"/>
      <c r="J567" s="4"/>
      <c r="K567" s="4"/>
      <c r="L567" s="4"/>
      <c r="M567" s="4"/>
      <c r="N567" s="4"/>
      <c r="O567" s="4"/>
      <c r="P567" s="4">
        <v>0</v>
      </c>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v>0</v>
      </c>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v>0</v>
      </c>
      <c r="HM567" s="4"/>
      <c r="HN567" s="4"/>
      <c r="HO567" s="4"/>
      <c r="HP567" s="4"/>
      <c r="HQ567" s="4"/>
      <c r="HR567" s="4"/>
      <c r="HS567" s="4"/>
      <c r="HT567" s="4"/>
      <c r="HU567" s="4"/>
      <c r="HV567" s="4"/>
      <c r="HW567" s="4"/>
      <c r="HX567" s="4"/>
      <c r="HY567" s="4"/>
      <c r="HZ567" s="4">
        <v>50</v>
      </c>
      <c r="IA567" s="4">
        <v>0</v>
      </c>
      <c r="IB567" s="4">
        <v>3000</v>
      </c>
      <c r="IC567" s="4"/>
      <c r="ID567" s="4"/>
      <c r="IE567" s="4"/>
      <c r="IF567" s="4"/>
      <c r="IG567" s="4"/>
      <c r="IH567" s="4"/>
      <c r="II567" s="4"/>
      <c r="IJ567" s="4"/>
      <c r="IK567" s="4"/>
      <c r="IL567" s="4"/>
      <c r="IM567" s="4"/>
      <c r="IN567" s="4">
        <v>5</v>
      </c>
      <c r="IO567" s="4"/>
      <c r="IP567" s="4">
        <v>400</v>
      </c>
      <c r="IQ567" s="4"/>
      <c r="IR567" s="4">
        <v>500</v>
      </c>
      <c r="IS567" s="4">
        <v>0</v>
      </c>
      <c r="IT567" s="4">
        <v>1000</v>
      </c>
      <c r="IU567" s="4"/>
      <c r="IV567" s="4"/>
      <c r="IW567" s="4"/>
      <c r="IX567" s="4"/>
      <c r="IY567" s="4"/>
      <c r="IZ567" s="4"/>
      <c r="JA567" s="4">
        <v>0</v>
      </c>
      <c r="JB567" s="4"/>
      <c r="JC567" s="4"/>
      <c r="JD567" s="4"/>
      <c r="JE567" s="4"/>
      <c r="JF567" s="4"/>
      <c r="JG567" s="4"/>
      <c r="JH567" s="4"/>
      <c r="JI567" s="4"/>
      <c r="JJ567" s="4"/>
      <c r="JK567" s="4"/>
      <c r="JL567" s="4"/>
      <c r="JM567" s="4"/>
      <c r="JN567" s="4"/>
      <c r="JO567" s="4">
        <v>0</v>
      </c>
      <c r="JP567" s="4"/>
      <c r="JQ567" s="4"/>
      <c r="JR567" s="4"/>
      <c r="JS567" s="4">
        <v>0</v>
      </c>
      <c r="JT567" s="4"/>
      <c r="JU567" s="4"/>
      <c r="JV567" s="4"/>
      <c r="JW567" s="4"/>
      <c r="JX567" s="4"/>
      <c r="JY567" s="4"/>
      <c r="JZ567" s="4"/>
      <c r="KA567" s="4"/>
      <c r="KB567" s="4">
        <v>0</v>
      </c>
      <c r="KC567" s="4"/>
      <c r="KD567" s="4"/>
      <c r="KE567" s="4"/>
      <c r="KF567" s="4"/>
      <c r="KG567" s="4"/>
      <c r="KH567" s="4"/>
      <c r="KI567" s="4"/>
      <c r="KJ567" s="4"/>
      <c r="KK567" s="4">
        <f t="shared" si="18"/>
        <v>4955</v>
      </c>
    </row>
    <row r="568" spans="1:297" ht="30" customHeight="1" x14ac:dyDescent="0.25">
      <c r="A568" s="4">
        <v>541</v>
      </c>
      <c r="B568" s="4">
        <v>404</v>
      </c>
      <c r="C568" s="4" t="s">
        <v>1368</v>
      </c>
      <c r="D568" s="5" t="s">
        <v>1368</v>
      </c>
      <c r="E568" s="5" t="s">
        <v>1369</v>
      </c>
      <c r="F568" s="4"/>
      <c r="G568" s="7">
        <v>688.8</v>
      </c>
      <c r="H568" s="4">
        <v>0</v>
      </c>
      <c r="I568" s="4"/>
      <c r="J568" s="4"/>
      <c r="K568" s="4"/>
      <c r="L568" s="4"/>
      <c r="M568" s="4"/>
      <c r="N568" s="4"/>
      <c r="O568" s="4"/>
      <c r="P568" s="4">
        <v>0</v>
      </c>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v>0</v>
      </c>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v>0</v>
      </c>
      <c r="HM568" s="4"/>
      <c r="HN568" s="4"/>
      <c r="HO568" s="4"/>
      <c r="HP568" s="4"/>
      <c r="HQ568" s="4"/>
      <c r="HR568" s="4"/>
      <c r="HS568" s="4"/>
      <c r="HT568" s="4"/>
      <c r="HU568" s="4"/>
      <c r="HV568" s="4"/>
      <c r="HW568" s="4"/>
      <c r="HX568" s="4"/>
      <c r="HY568" s="4"/>
      <c r="HZ568" s="4"/>
      <c r="IA568" s="4">
        <v>0</v>
      </c>
      <c r="IB568" s="4"/>
      <c r="IC568" s="4"/>
      <c r="ID568" s="4"/>
      <c r="IE568" s="4"/>
      <c r="IF568" s="4"/>
      <c r="IG568" s="4"/>
      <c r="IH568" s="4"/>
      <c r="II568" s="4"/>
      <c r="IJ568" s="4"/>
      <c r="IK568" s="4"/>
      <c r="IL568" s="4"/>
      <c r="IM568" s="4"/>
      <c r="IN568" s="4"/>
      <c r="IO568" s="4"/>
      <c r="IP568" s="4"/>
      <c r="IQ568" s="4"/>
      <c r="IR568" s="4">
        <v>0</v>
      </c>
      <c r="IS568" s="4">
        <v>0</v>
      </c>
      <c r="IT568" s="4">
        <v>20</v>
      </c>
      <c r="IU568" s="4"/>
      <c r="IV568" s="4"/>
      <c r="IW568" s="4"/>
      <c r="IX568" s="4"/>
      <c r="IY568" s="4"/>
      <c r="IZ568" s="4"/>
      <c r="JA568" s="4">
        <v>0</v>
      </c>
      <c r="JB568" s="4"/>
      <c r="JC568" s="4"/>
      <c r="JD568" s="4"/>
      <c r="JE568" s="4"/>
      <c r="JF568" s="4"/>
      <c r="JG568" s="4"/>
      <c r="JH568" s="4"/>
      <c r="JI568" s="4"/>
      <c r="JJ568" s="4"/>
      <c r="JK568" s="4"/>
      <c r="JL568" s="4"/>
      <c r="JM568" s="4"/>
      <c r="JN568" s="4"/>
      <c r="JO568" s="4">
        <v>0</v>
      </c>
      <c r="JP568" s="4"/>
      <c r="JQ568" s="4"/>
      <c r="JR568" s="4"/>
      <c r="JS568" s="4">
        <v>0</v>
      </c>
      <c r="JT568" s="4"/>
      <c r="JU568" s="4"/>
      <c r="JV568" s="4"/>
      <c r="JW568" s="4"/>
      <c r="JX568" s="4"/>
      <c r="JY568" s="4"/>
      <c r="JZ568" s="4"/>
      <c r="KA568" s="4"/>
      <c r="KB568" s="4">
        <v>0</v>
      </c>
      <c r="KC568" s="4"/>
      <c r="KD568" s="4"/>
      <c r="KE568" s="4"/>
      <c r="KF568" s="4"/>
      <c r="KG568" s="4"/>
      <c r="KH568" s="4"/>
      <c r="KI568" s="4"/>
      <c r="KJ568" s="4"/>
      <c r="KK568" s="4">
        <f t="shared" si="18"/>
        <v>20</v>
      </c>
    </row>
    <row r="569" spans="1:297" ht="30" customHeight="1" x14ac:dyDescent="0.25">
      <c r="A569" s="4">
        <v>542</v>
      </c>
      <c r="B569" s="4">
        <v>405</v>
      </c>
      <c r="C569" s="4" t="s">
        <v>1370</v>
      </c>
      <c r="D569" s="6" t="s">
        <v>1370</v>
      </c>
      <c r="E569" s="6" t="s">
        <v>1371</v>
      </c>
      <c r="F569" s="4"/>
      <c r="G569" s="7">
        <v>3480</v>
      </c>
      <c r="H569" s="4">
        <v>0</v>
      </c>
      <c r="I569" s="4"/>
      <c r="J569" s="4"/>
      <c r="K569" s="4"/>
      <c r="L569" s="4"/>
      <c r="M569" s="4"/>
      <c r="N569" s="4"/>
      <c r="O569" s="4"/>
      <c r="P569" s="4">
        <v>0</v>
      </c>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v>0</v>
      </c>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v>0</v>
      </c>
      <c r="HM569" s="4"/>
      <c r="HN569" s="4"/>
      <c r="HO569" s="4"/>
      <c r="HP569" s="4"/>
      <c r="HQ569" s="4"/>
      <c r="HR569" s="4"/>
      <c r="HS569" s="4"/>
      <c r="HT569" s="4"/>
      <c r="HU569" s="4"/>
      <c r="HV569" s="4"/>
      <c r="HW569" s="4"/>
      <c r="HX569" s="4"/>
      <c r="HY569" s="4">
        <v>80</v>
      </c>
      <c r="HZ569" s="4"/>
      <c r="IA569" s="4">
        <v>0</v>
      </c>
      <c r="IB569" s="4"/>
      <c r="IC569" s="4"/>
      <c r="ID569" s="4"/>
      <c r="IE569" s="4"/>
      <c r="IF569" s="4"/>
      <c r="IG569" s="4"/>
      <c r="IH569" s="4"/>
      <c r="II569" s="4"/>
      <c r="IJ569" s="4"/>
      <c r="IK569" s="4"/>
      <c r="IL569" s="4"/>
      <c r="IM569" s="4"/>
      <c r="IN569" s="4"/>
      <c r="IO569" s="4"/>
      <c r="IP569" s="4">
        <v>10</v>
      </c>
      <c r="IQ569" s="4"/>
      <c r="IR569" s="4">
        <v>0</v>
      </c>
      <c r="IS569" s="4">
        <v>0</v>
      </c>
      <c r="IT569" s="4"/>
      <c r="IU569" s="4"/>
      <c r="IV569" s="4"/>
      <c r="IW569" s="4"/>
      <c r="IX569" s="4"/>
      <c r="IY569" s="4"/>
      <c r="IZ569" s="4"/>
      <c r="JA569" s="4">
        <v>0</v>
      </c>
      <c r="JB569" s="4"/>
      <c r="JC569" s="4"/>
      <c r="JD569" s="4"/>
      <c r="JE569" s="4"/>
      <c r="JF569" s="4">
        <v>3</v>
      </c>
      <c r="JG569" s="4"/>
      <c r="JH569" s="4"/>
      <c r="JI569" s="4"/>
      <c r="JJ569" s="4"/>
      <c r="JK569" s="4">
        <v>5</v>
      </c>
      <c r="JL569" s="4"/>
      <c r="JM569" s="4">
        <v>1</v>
      </c>
      <c r="JN569" s="4"/>
      <c r="JO569" s="4">
        <v>0</v>
      </c>
      <c r="JP569" s="4"/>
      <c r="JQ569" s="4"/>
      <c r="JR569" s="4"/>
      <c r="JS569" s="4">
        <v>0</v>
      </c>
      <c r="JT569" s="4"/>
      <c r="JU569" s="4"/>
      <c r="JV569" s="4">
        <v>2</v>
      </c>
      <c r="JW569" s="4"/>
      <c r="JX569" s="4"/>
      <c r="JY569" s="4"/>
      <c r="JZ569" s="4"/>
      <c r="KA569" s="4"/>
      <c r="KB569" s="4">
        <v>5</v>
      </c>
      <c r="KC569" s="4"/>
      <c r="KD569" s="4"/>
      <c r="KE569" s="4"/>
      <c r="KF569" s="4"/>
      <c r="KG569" s="4"/>
      <c r="KH569" s="4"/>
      <c r="KI569" s="4"/>
      <c r="KJ569" s="4"/>
      <c r="KK569" s="4">
        <f t="shared" si="18"/>
        <v>106</v>
      </c>
    </row>
    <row r="570" spans="1:297" ht="30" customHeight="1" x14ac:dyDescent="0.25">
      <c r="A570" s="4">
        <v>544</v>
      </c>
      <c r="B570" s="4">
        <v>406</v>
      </c>
      <c r="C570" s="4" t="s">
        <v>1372</v>
      </c>
      <c r="D570" s="5" t="s">
        <v>1372</v>
      </c>
      <c r="E570" s="5" t="s">
        <v>1373</v>
      </c>
      <c r="F570" s="4"/>
      <c r="G570" s="7">
        <v>217.33333333333334</v>
      </c>
      <c r="H570" s="4">
        <v>0</v>
      </c>
      <c r="I570" s="4"/>
      <c r="J570" s="4"/>
      <c r="K570" s="4"/>
      <c r="L570" s="4"/>
      <c r="M570" s="4"/>
      <c r="N570" s="4"/>
      <c r="O570" s="4"/>
      <c r="P570" s="4">
        <v>0</v>
      </c>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v>0</v>
      </c>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v>0</v>
      </c>
      <c r="HM570" s="4"/>
      <c r="HN570" s="4"/>
      <c r="HO570" s="4"/>
      <c r="HP570" s="4"/>
      <c r="HQ570" s="4"/>
      <c r="HR570" s="4"/>
      <c r="HS570" s="4"/>
      <c r="HT570" s="4"/>
      <c r="HU570" s="4"/>
      <c r="HV570" s="4"/>
      <c r="HW570" s="4"/>
      <c r="HX570" s="4"/>
      <c r="HY570" s="4"/>
      <c r="HZ570" s="4"/>
      <c r="IA570" s="4">
        <v>0</v>
      </c>
      <c r="IB570" s="4"/>
      <c r="IC570" s="4"/>
      <c r="ID570" s="4"/>
      <c r="IE570" s="4"/>
      <c r="IF570" s="4"/>
      <c r="IG570" s="4"/>
      <c r="IH570" s="4"/>
      <c r="II570" s="4"/>
      <c r="IJ570" s="4"/>
      <c r="IK570" s="4"/>
      <c r="IL570" s="4"/>
      <c r="IM570" s="4"/>
      <c r="IN570" s="4"/>
      <c r="IO570" s="4"/>
      <c r="IP570" s="4"/>
      <c r="IQ570" s="4"/>
      <c r="IR570" s="4">
        <v>0</v>
      </c>
      <c r="IS570" s="4">
        <v>0</v>
      </c>
      <c r="IT570" s="4">
        <v>350</v>
      </c>
      <c r="IU570" s="4"/>
      <c r="IV570" s="4"/>
      <c r="IW570" s="4"/>
      <c r="IX570" s="4"/>
      <c r="IY570" s="4"/>
      <c r="IZ570" s="4"/>
      <c r="JA570" s="4">
        <v>0</v>
      </c>
      <c r="JB570" s="4"/>
      <c r="JC570" s="4"/>
      <c r="JD570" s="4"/>
      <c r="JE570" s="4"/>
      <c r="JF570" s="4"/>
      <c r="JG570" s="4"/>
      <c r="JH570" s="4"/>
      <c r="JI570" s="4"/>
      <c r="JJ570" s="4"/>
      <c r="JK570" s="4"/>
      <c r="JL570" s="4"/>
      <c r="JM570" s="4"/>
      <c r="JN570" s="4"/>
      <c r="JO570" s="4">
        <v>0</v>
      </c>
      <c r="JP570" s="4"/>
      <c r="JQ570" s="4"/>
      <c r="JR570" s="4"/>
      <c r="JS570" s="4">
        <v>70</v>
      </c>
      <c r="JT570" s="4"/>
      <c r="JU570" s="4"/>
      <c r="JV570" s="4"/>
      <c r="JW570" s="4"/>
      <c r="JX570" s="4"/>
      <c r="JY570" s="4"/>
      <c r="JZ570" s="4"/>
      <c r="KA570" s="4"/>
      <c r="KB570" s="4">
        <v>0</v>
      </c>
      <c r="KC570" s="4"/>
      <c r="KD570" s="4"/>
      <c r="KE570" s="4"/>
      <c r="KF570" s="4"/>
      <c r="KG570" s="4"/>
      <c r="KH570" s="4">
        <v>100</v>
      </c>
      <c r="KI570" s="4"/>
      <c r="KJ570" s="4"/>
      <c r="KK570" s="4">
        <f t="shared" si="18"/>
        <v>520</v>
      </c>
    </row>
    <row r="571" spans="1:297" ht="30" customHeight="1" x14ac:dyDescent="0.25">
      <c r="A571" s="4">
        <v>545</v>
      </c>
      <c r="B571" s="4">
        <v>407</v>
      </c>
      <c r="C571" s="4" t="s">
        <v>1374</v>
      </c>
      <c r="D571" s="5" t="s">
        <v>1374</v>
      </c>
      <c r="E571" s="5" t="s">
        <v>1375</v>
      </c>
      <c r="F571" s="4"/>
      <c r="G571" s="7">
        <v>279.59999999999997</v>
      </c>
      <c r="H571" s="4">
        <v>0</v>
      </c>
      <c r="I571" s="4"/>
      <c r="J571" s="4"/>
      <c r="K571" s="4"/>
      <c r="L571" s="4"/>
      <c r="M571" s="4"/>
      <c r="N571" s="4"/>
      <c r="O571" s="4"/>
      <c r="P571" s="4">
        <v>0</v>
      </c>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v>0</v>
      </c>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v>0</v>
      </c>
      <c r="HM571" s="4"/>
      <c r="HN571" s="4"/>
      <c r="HO571" s="4"/>
      <c r="HP571" s="4"/>
      <c r="HQ571" s="4"/>
      <c r="HR571" s="4"/>
      <c r="HS571" s="4"/>
      <c r="HT571" s="4"/>
      <c r="HU571" s="4"/>
      <c r="HV571" s="4"/>
      <c r="HW571" s="4"/>
      <c r="HX571" s="4"/>
      <c r="HY571" s="4"/>
      <c r="HZ571" s="4"/>
      <c r="IA571" s="4">
        <v>0</v>
      </c>
      <c r="IB571" s="4"/>
      <c r="IC571" s="4"/>
      <c r="ID571" s="4"/>
      <c r="IE571" s="4"/>
      <c r="IF571" s="4"/>
      <c r="IG571" s="4"/>
      <c r="IH571" s="4"/>
      <c r="II571" s="4"/>
      <c r="IJ571" s="4"/>
      <c r="IK571" s="4"/>
      <c r="IL571" s="4"/>
      <c r="IM571" s="4"/>
      <c r="IN571" s="4"/>
      <c r="IO571" s="4"/>
      <c r="IP571" s="4"/>
      <c r="IQ571" s="4"/>
      <c r="IR571" s="4">
        <v>0</v>
      </c>
      <c r="IS571" s="4">
        <v>0</v>
      </c>
      <c r="IT571" s="4"/>
      <c r="IU571" s="4"/>
      <c r="IV571" s="4"/>
      <c r="IW571" s="4"/>
      <c r="IX571" s="4"/>
      <c r="IY571" s="4"/>
      <c r="IZ571" s="4"/>
      <c r="JA571" s="4">
        <v>0</v>
      </c>
      <c r="JB571" s="4"/>
      <c r="JC571" s="4"/>
      <c r="JD571" s="4"/>
      <c r="JE571" s="4"/>
      <c r="JF571" s="4"/>
      <c r="JG571" s="4"/>
      <c r="JH571" s="4"/>
      <c r="JI571" s="4"/>
      <c r="JJ571" s="4"/>
      <c r="JK571" s="4"/>
      <c r="JL571" s="4"/>
      <c r="JM571" s="4"/>
      <c r="JN571" s="4"/>
      <c r="JO571" s="4">
        <v>0</v>
      </c>
      <c r="JP571" s="4"/>
      <c r="JQ571" s="4"/>
      <c r="JR571" s="4"/>
      <c r="JS571" s="4">
        <v>20</v>
      </c>
      <c r="JT571" s="4"/>
      <c r="JU571" s="4"/>
      <c r="JV571" s="4"/>
      <c r="JW571" s="4"/>
      <c r="JX571" s="4"/>
      <c r="JY571" s="4"/>
      <c r="JZ571" s="4"/>
      <c r="KA571" s="4"/>
      <c r="KB571" s="4">
        <v>0</v>
      </c>
      <c r="KC571" s="4"/>
      <c r="KD571" s="4"/>
      <c r="KE571" s="4"/>
      <c r="KF571" s="4"/>
      <c r="KG571" s="4"/>
      <c r="KH571" s="4"/>
      <c r="KI571" s="4"/>
      <c r="KJ571" s="4"/>
      <c r="KK571" s="4">
        <f t="shared" si="18"/>
        <v>20</v>
      </c>
    </row>
    <row r="572" spans="1:297" ht="30" customHeight="1" x14ac:dyDescent="0.25">
      <c r="A572" s="4">
        <v>546</v>
      </c>
      <c r="B572" s="4">
        <v>408</v>
      </c>
      <c r="C572" s="4" t="s">
        <v>1376</v>
      </c>
      <c r="D572" s="18" t="s">
        <v>1376</v>
      </c>
      <c r="E572" s="18" t="s">
        <v>1377</v>
      </c>
      <c r="F572" s="4"/>
      <c r="G572" s="7">
        <v>99.9</v>
      </c>
      <c r="H572" s="4">
        <v>0</v>
      </c>
      <c r="I572" s="4"/>
      <c r="J572" s="4"/>
      <c r="K572" s="4"/>
      <c r="L572" s="4"/>
      <c r="M572" s="4"/>
      <c r="N572" s="4"/>
      <c r="O572" s="4"/>
      <c r="P572" s="4">
        <v>0</v>
      </c>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v>0</v>
      </c>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v>0</v>
      </c>
      <c r="HM572" s="4"/>
      <c r="HN572" s="4"/>
      <c r="HO572" s="4"/>
      <c r="HP572" s="4"/>
      <c r="HQ572" s="4"/>
      <c r="HR572" s="4"/>
      <c r="HS572" s="4"/>
      <c r="HT572" s="4"/>
      <c r="HU572" s="4"/>
      <c r="HV572" s="4"/>
      <c r="HW572" s="4"/>
      <c r="HX572" s="4"/>
      <c r="HY572" s="4">
        <v>100</v>
      </c>
      <c r="HZ572" s="4"/>
      <c r="IA572" s="4">
        <v>1300</v>
      </c>
      <c r="IB572" s="4">
        <v>500</v>
      </c>
      <c r="IC572" s="4">
        <v>50</v>
      </c>
      <c r="ID572" s="4"/>
      <c r="IE572" s="4"/>
      <c r="IF572" s="4"/>
      <c r="IG572" s="4"/>
      <c r="IH572" s="4"/>
      <c r="II572" s="4"/>
      <c r="IJ572" s="4"/>
      <c r="IK572" s="4"/>
      <c r="IL572" s="4"/>
      <c r="IM572" s="4"/>
      <c r="IN572" s="4"/>
      <c r="IO572" s="4"/>
      <c r="IP572" s="4"/>
      <c r="IQ572" s="4"/>
      <c r="IR572" s="4">
        <v>120</v>
      </c>
      <c r="IS572" s="4">
        <v>0</v>
      </c>
      <c r="IT572" s="4">
        <v>600</v>
      </c>
      <c r="IU572" s="4"/>
      <c r="IV572" s="4"/>
      <c r="IW572" s="4">
        <v>20</v>
      </c>
      <c r="IX572" s="4"/>
      <c r="IY572" s="4"/>
      <c r="IZ572" s="4"/>
      <c r="JA572" s="4">
        <v>0</v>
      </c>
      <c r="JB572" s="4"/>
      <c r="JC572" s="4"/>
      <c r="JD572" s="4"/>
      <c r="JE572" s="4">
        <v>50</v>
      </c>
      <c r="JF572" s="4"/>
      <c r="JG572" s="4"/>
      <c r="JH572" s="4"/>
      <c r="JI572" s="4"/>
      <c r="JJ572" s="4"/>
      <c r="JK572" s="4">
        <v>3</v>
      </c>
      <c r="JL572" s="4"/>
      <c r="JM572" s="4"/>
      <c r="JN572" s="4"/>
      <c r="JO572" s="4">
        <v>50</v>
      </c>
      <c r="JP572" s="4"/>
      <c r="JQ572" s="4"/>
      <c r="JR572" s="4"/>
      <c r="JS572" s="4">
        <v>0</v>
      </c>
      <c r="JT572" s="4"/>
      <c r="JU572" s="4">
        <v>20</v>
      </c>
      <c r="JV572" s="4"/>
      <c r="JW572" s="4">
        <v>2</v>
      </c>
      <c r="JX572" s="4"/>
      <c r="JY572" s="4"/>
      <c r="JZ572" s="4">
        <v>20</v>
      </c>
      <c r="KA572" s="4"/>
      <c r="KB572" s="4">
        <v>0</v>
      </c>
      <c r="KC572" s="4"/>
      <c r="KD572" s="4"/>
      <c r="KE572" s="4"/>
      <c r="KF572" s="4"/>
      <c r="KG572" s="4">
        <v>2</v>
      </c>
      <c r="KH572" s="4">
        <v>50</v>
      </c>
      <c r="KI572" s="4"/>
      <c r="KJ572" s="4"/>
      <c r="KK572" s="4">
        <f t="shared" si="18"/>
        <v>2887</v>
      </c>
    </row>
    <row r="573" spans="1:297" ht="30" customHeight="1" x14ac:dyDescent="0.25">
      <c r="A573" s="10">
        <v>547</v>
      </c>
      <c r="B573" s="10"/>
      <c r="C573" s="10" t="s">
        <v>1378</v>
      </c>
      <c r="D573" s="10"/>
      <c r="E573" s="10"/>
      <c r="F573" s="10"/>
      <c r="G573" s="11">
        <v>217.911</v>
      </c>
      <c r="H573" s="10">
        <v>0</v>
      </c>
      <c r="I573" s="10"/>
      <c r="J573" s="10"/>
      <c r="K573" s="10"/>
      <c r="L573" s="10"/>
      <c r="M573" s="10"/>
      <c r="N573" s="10"/>
      <c r="O573" s="10"/>
      <c r="P573" s="10">
        <v>0</v>
      </c>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c r="DF573" s="10"/>
      <c r="DG573" s="10"/>
      <c r="DH573" s="10"/>
      <c r="DI573" s="10"/>
      <c r="DJ573" s="10"/>
      <c r="DK573" s="10"/>
      <c r="DL573" s="10"/>
      <c r="DM573" s="10"/>
      <c r="DN573" s="10"/>
      <c r="DO573" s="10"/>
      <c r="DP573" s="10"/>
      <c r="DQ573" s="10"/>
      <c r="DR573" s="10"/>
      <c r="DS573" s="10"/>
      <c r="DT573" s="10"/>
      <c r="DU573" s="10"/>
      <c r="DV573" s="10"/>
      <c r="DW573" s="10"/>
      <c r="DX573" s="10"/>
      <c r="DY573" s="10"/>
      <c r="DZ573" s="10"/>
      <c r="EA573" s="10"/>
      <c r="EB573" s="10"/>
      <c r="EC573" s="10"/>
      <c r="ED573" s="10"/>
      <c r="EE573" s="10"/>
      <c r="EF573" s="10"/>
      <c r="EG573" s="10"/>
      <c r="EH573" s="10"/>
      <c r="EI573" s="10"/>
      <c r="EJ573" s="10"/>
      <c r="EK573" s="10"/>
      <c r="EL573" s="10"/>
      <c r="EM573" s="10"/>
      <c r="EN573" s="10"/>
      <c r="EO573" s="10"/>
      <c r="EP573" s="10"/>
      <c r="EQ573" s="10"/>
      <c r="ER573" s="10"/>
      <c r="ES573" s="10"/>
      <c r="ET573" s="10"/>
      <c r="EU573" s="10"/>
      <c r="EV573" s="10"/>
      <c r="EW573" s="10"/>
      <c r="EX573" s="10"/>
      <c r="EY573" s="10"/>
      <c r="EZ573" s="10"/>
      <c r="FA573" s="10"/>
      <c r="FB573" s="10"/>
      <c r="FC573" s="10"/>
      <c r="FD573" s="10"/>
      <c r="FE573" s="10"/>
      <c r="FF573" s="10"/>
      <c r="FG573" s="10"/>
      <c r="FH573" s="10"/>
      <c r="FI573" s="10"/>
      <c r="FJ573" s="10"/>
      <c r="FK573" s="10"/>
      <c r="FL573" s="10"/>
      <c r="FM573" s="10"/>
      <c r="FN573" s="10"/>
      <c r="FO573" s="10"/>
      <c r="FP573" s="10"/>
      <c r="FQ573" s="10"/>
      <c r="FR573" s="10"/>
      <c r="FS573" s="10"/>
      <c r="FT573" s="10"/>
      <c r="FU573" s="10"/>
      <c r="FV573" s="10"/>
      <c r="FW573" s="10"/>
      <c r="FX573" s="10"/>
      <c r="FY573" s="10"/>
      <c r="FZ573" s="10"/>
      <c r="GA573" s="10"/>
      <c r="GB573" s="10"/>
      <c r="GC573" s="10"/>
      <c r="GD573" s="10"/>
      <c r="GE573" s="10"/>
      <c r="GF573" s="10"/>
      <c r="GG573" s="10"/>
      <c r="GH573" s="10"/>
      <c r="GI573" s="10"/>
      <c r="GJ573" s="10">
        <v>0</v>
      </c>
      <c r="GK573" s="10"/>
      <c r="GL573" s="10"/>
      <c r="GM573" s="10"/>
      <c r="GN573" s="10"/>
      <c r="GO573" s="10"/>
      <c r="GP573" s="10"/>
      <c r="GQ573" s="10"/>
      <c r="GR573" s="10"/>
      <c r="GS573" s="10"/>
      <c r="GT573" s="10"/>
      <c r="GU573" s="10"/>
      <c r="GV573" s="10"/>
      <c r="GW573" s="10"/>
      <c r="GX573" s="10"/>
      <c r="GY573" s="10"/>
      <c r="GZ573" s="10"/>
      <c r="HA573" s="10"/>
      <c r="HB573" s="10"/>
      <c r="HC573" s="10"/>
      <c r="HD573" s="10"/>
      <c r="HE573" s="10"/>
      <c r="HF573" s="10"/>
      <c r="HG573" s="10"/>
      <c r="HH573" s="10"/>
      <c r="HI573" s="10"/>
      <c r="HJ573" s="10"/>
      <c r="HK573" s="10"/>
      <c r="HL573" s="10">
        <v>0</v>
      </c>
      <c r="HM573" s="10"/>
      <c r="HN573" s="10"/>
      <c r="HO573" s="10"/>
      <c r="HP573" s="10"/>
      <c r="HQ573" s="10"/>
      <c r="HR573" s="10"/>
      <c r="HS573" s="10"/>
      <c r="HT573" s="10"/>
      <c r="HU573" s="10"/>
      <c r="HV573" s="10"/>
      <c r="HW573" s="10"/>
      <c r="HX573" s="10"/>
      <c r="HY573" s="10"/>
      <c r="HZ573" s="10"/>
      <c r="IA573" s="10">
        <v>10</v>
      </c>
      <c r="IB573" s="10">
        <v>200</v>
      </c>
      <c r="IC573" s="10">
        <v>1</v>
      </c>
      <c r="ID573" s="10"/>
      <c r="IE573" s="10"/>
      <c r="IF573" s="10"/>
      <c r="IG573" s="10"/>
      <c r="IH573" s="10"/>
      <c r="II573" s="10"/>
      <c r="IJ573" s="10"/>
      <c r="IK573" s="10">
        <v>100</v>
      </c>
      <c r="IL573" s="10"/>
      <c r="IM573" s="10"/>
      <c r="IN573" s="10"/>
      <c r="IO573" s="10"/>
      <c r="IP573" s="10"/>
      <c r="IQ573" s="10"/>
      <c r="IR573" s="10">
        <v>0</v>
      </c>
      <c r="IS573" s="10">
        <v>0</v>
      </c>
      <c r="IT573" s="10"/>
      <c r="IU573" s="10"/>
      <c r="IV573" s="10"/>
      <c r="IW573" s="10"/>
      <c r="IX573" s="10"/>
      <c r="IY573" s="10"/>
      <c r="IZ573" s="10">
        <v>20</v>
      </c>
      <c r="JA573" s="10">
        <v>25</v>
      </c>
      <c r="JB573" s="10">
        <v>10</v>
      </c>
      <c r="JC573" s="10"/>
      <c r="JD573" s="10">
        <v>50</v>
      </c>
      <c r="JE573" s="10"/>
      <c r="JF573" s="10"/>
      <c r="JG573" s="10"/>
      <c r="JH573" s="10"/>
      <c r="JI573" s="10"/>
      <c r="JJ573" s="10"/>
      <c r="JK573" s="10">
        <v>5</v>
      </c>
      <c r="JL573" s="10"/>
      <c r="JM573" s="10"/>
      <c r="JN573" s="10"/>
      <c r="JO573" s="10">
        <v>3</v>
      </c>
      <c r="JP573" s="10"/>
      <c r="JQ573" s="10"/>
      <c r="JR573" s="10"/>
      <c r="JS573" s="10">
        <v>20</v>
      </c>
      <c r="JT573" s="10"/>
      <c r="JU573" s="10"/>
      <c r="JV573" s="10"/>
      <c r="JW573" s="10"/>
      <c r="JX573" s="10"/>
      <c r="JY573" s="10"/>
      <c r="JZ573" s="10">
        <v>20</v>
      </c>
      <c r="KA573" s="10"/>
      <c r="KB573" s="10">
        <v>0</v>
      </c>
      <c r="KC573" s="10">
        <v>10</v>
      </c>
      <c r="KD573" s="10"/>
      <c r="KE573" s="10"/>
      <c r="KF573" s="10"/>
      <c r="KG573" s="10"/>
      <c r="KH573" s="10"/>
      <c r="KI573" s="10">
        <v>10</v>
      </c>
      <c r="KJ573" s="10"/>
      <c r="KK573" s="10">
        <f t="shared" si="18"/>
        <v>484</v>
      </c>
    </row>
    <row r="574" spans="1:297" ht="30" customHeight="1" x14ac:dyDescent="0.25">
      <c r="A574" s="10">
        <v>560</v>
      </c>
      <c r="B574" s="10"/>
      <c r="C574" s="10" t="s">
        <v>1379</v>
      </c>
      <c r="D574" s="10"/>
      <c r="E574" s="10"/>
      <c r="F574" s="10"/>
      <c r="G574" s="11">
        <v>174.6</v>
      </c>
      <c r="H574" s="10">
        <v>0</v>
      </c>
      <c r="I574" s="10"/>
      <c r="J574" s="10"/>
      <c r="K574" s="10"/>
      <c r="L574" s="10"/>
      <c r="M574" s="10"/>
      <c r="N574" s="10"/>
      <c r="O574" s="10"/>
      <c r="P574" s="10">
        <v>0</v>
      </c>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c r="CH574" s="10"/>
      <c r="CI574" s="10"/>
      <c r="CJ574" s="10"/>
      <c r="CK574" s="10"/>
      <c r="CL574" s="10"/>
      <c r="CM574" s="10"/>
      <c r="CN574" s="10"/>
      <c r="CO574" s="10"/>
      <c r="CP574" s="10"/>
      <c r="CQ574" s="10"/>
      <c r="CR574" s="10"/>
      <c r="CS574" s="10"/>
      <c r="CT574" s="10"/>
      <c r="CU574" s="10"/>
      <c r="CV574" s="10"/>
      <c r="CW574" s="10"/>
      <c r="CX574" s="10"/>
      <c r="CY574" s="10"/>
      <c r="CZ574" s="10"/>
      <c r="DA574" s="10"/>
      <c r="DB574" s="10"/>
      <c r="DC574" s="10"/>
      <c r="DD574" s="10"/>
      <c r="DE574" s="10"/>
      <c r="DF574" s="10"/>
      <c r="DG574" s="10"/>
      <c r="DH574" s="10"/>
      <c r="DI574" s="10"/>
      <c r="DJ574" s="10"/>
      <c r="DK574" s="10"/>
      <c r="DL574" s="10"/>
      <c r="DM574" s="10"/>
      <c r="DN574" s="10"/>
      <c r="DO574" s="10"/>
      <c r="DP574" s="10"/>
      <c r="DQ574" s="10"/>
      <c r="DR574" s="10"/>
      <c r="DS574" s="10"/>
      <c r="DT574" s="10"/>
      <c r="DU574" s="10"/>
      <c r="DV574" s="10"/>
      <c r="DW574" s="10"/>
      <c r="DX574" s="10"/>
      <c r="DY574" s="10"/>
      <c r="DZ574" s="10"/>
      <c r="EA574" s="10"/>
      <c r="EB574" s="10"/>
      <c r="EC574" s="10"/>
      <c r="ED574" s="10"/>
      <c r="EE574" s="10"/>
      <c r="EF574" s="10"/>
      <c r="EG574" s="10"/>
      <c r="EH574" s="10"/>
      <c r="EI574" s="10"/>
      <c r="EJ574" s="10"/>
      <c r="EK574" s="10"/>
      <c r="EL574" s="10"/>
      <c r="EM574" s="10"/>
      <c r="EN574" s="10"/>
      <c r="EO574" s="10"/>
      <c r="EP574" s="10"/>
      <c r="EQ574" s="10"/>
      <c r="ER574" s="10"/>
      <c r="ES574" s="10"/>
      <c r="ET574" s="10"/>
      <c r="EU574" s="10"/>
      <c r="EV574" s="10"/>
      <c r="EW574" s="10"/>
      <c r="EX574" s="10"/>
      <c r="EY574" s="10"/>
      <c r="EZ574" s="10"/>
      <c r="FA574" s="10"/>
      <c r="FB574" s="10"/>
      <c r="FC574" s="10"/>
      <c r="FD574" s="10"/>
      <c r="FE574" s="10"/>
      <c r="FF574" s="10"/>
      <c r="FG574" s="10"/>
      <c r="FH574" s="10"/>
      <c r="FI574" s="10"/>
      <c r="FJ574" s="10"/>
      <c r="FK574" s="10"/>
      <c r="FL574" s="10"/>
      <c r="FM574" s="10"/>
      <c r="FN574" s="10"/>
      <c r="FO574" s="10"/>
      <c r="FP574" s="10"/>
      <c r="FQ574" s="10"/>
      <c r="FR574" s="10"/>
      <c r="FS574" s="10"/>
      <c r="FT574" s="10"/>
      <c r="FU574" s="10"/>
      <c r="FV574" s="10"/>
      <c r="FW574" s="10"/>
      <c r="FX574" s="10"/>
      <c r="FY574" s="10"/>
      <c r="FZ574" s="10"/>
      <c r="GA574" s="10"/>
      <c r="GB574" s="10"/>
      <c r="GC574" s="10"/>
      <c r="GD574" s="10"/>
      <c r="GE574" s="10"/>
      <c r="GF574" s="10"/>
      <c r="GG574" s="10"/>
      <c r="GH574" s="10"/>
      <c r="GI574" s="10"/>
      <c r="GJ574" s="10">
        <v>0</v>
      </c>
      <c r="GK574" s="10"/>
      <c r="GL574" s="10"/>
      <c r="GM574" s="10"/>
      <c r="GN574" s="10"/>
      <c r="GO574" s="10"/>
      <c r="GP574" s="10"/>
      <c r="GQ574" s="10"/>
      <c r="GR574" s="10"/>
      <c r="GS574" s="10"/>
      <c r="GT574" s="10"/>
      <c r="GU574" s="10"/>
      <c r="GV574" s="10"/>
      <c r="GW574" s="10"/>
      <c r="GX574" s="10"/>
      <c r="GY574" s="10"/>
      <c r="GZ574" s="10"/>
      <c r="HA574" s="10"/>
      <c r="HB574" s="10"/>
      <c r="HC574" s="10"/>
      <c r="HD574" s="10"/>
      <c r="HE574" s="10"/>
      <c r="HF574" s="10"/>
      <c r="HG574" s="10"/>
      <c r="HH574" s="10"/>
      <c r="HI574" s="10"/>
      <c r="HJ574" s="10"/>
      <c r="HK574" s="10"/>
      <c r="HL574" s="10">
        <v>0</v>
      </c>
      <c r="HM574" s="10"/>
      <c r="HN574" s="10"/>
      <c r="HO574" s="10"/>
      <c r="HP574" s="10"/>
      <c r="HQ574" s="10"/>
      <c r="HR574" s="10"/>
      <c r="HS574" s="10"/>
      <c r="HT574" s="10"/>
      <c r="HU574" s="10"/>
      <c r="HV574" s="10"/>
      <c r="HW574" s="10"/>
      <c r="HX574" s="10"/>
      <c r="HY574" s="10"/>
      <c r="HZ574" s="10"/>
      <c r="IA574" s="10">
        <v>10</v>
      </c>
      <c r="IB574" s="10"/>
      <c r="IC574" s="10"/>
      <c r="ID574" s="10"/>
      <c r="IE574" s="10"/>
      <c r="IF574" s="10"/>
      <c r="IG574" s="10"/>
      <c r="IH574" s="10">
        <v>200</v>
      </c>
      <c r="II574" s="10"/>
      <c r="IJ574" s="10"/>
      <c r="IK574" s="10"/>
      <c r="IL574" s="10"/>
      <c r="IM574" s="10"/>
      <c r="IN574" s="10"/>
      <c r="IO574" s="10"/>
      <c r="IP574" s="10"/>
      <c r="IQ574" s="10"/>
      <c r="IR574" s="10">
        <v>0</v>
      </c>
      <c r="IS574" s="10">
        <v>0</v>
      </c>
      <c r="IT574" s="10"/>
      <c r="IU574" s="10"/>
      <c r="IV574" s="10"/>
      <c r="IW574" s="10"/>
      <c r="IX574" s="10"/>
      <c r="IY574" s="10"/>
      <c r="IZ574" s="10">
        <v>10</v>
      </c>
      <c r="JA574" s="10">
        <v>0</v>
      </c>
      <c r="JB574" s="10"/>
      <c r="JC574" s="10"/>
      <c r="JD574" s="10"/>
      <c r="JE574" s="10"/>
      <c r="JF574" s="10"/>
      <c r="JG574" s="10"/>
      <c r="JH574" s="10"/>
      <c r="JI574" s="10">
        <v>25</v>
      </c>
      <c r="JJ574" s="10"/>
      <c r="JK574" s="10"/>
      <c r="JL574" s="10"/>
      <c r="JM574" s="10"/>
      <c r="JN574" s="10"/>
      <c r="JO574" s="10">
        <v>3</v>
      </c>
      <c r="JP574" s="10"/>
      <c r="JQ574" s="10"/>
      <c r="JR574" s="10"/>
      <c r="JS574" s="10">
        <v>0</v>
      </c>
      <c r="JT574" s="10"/>
      <c r="JU574" s="10"/>
      <c r="JV574" s="10"/>
      <c r="JW574" s="10"/>
      <c r="JX574" s="10"/>
      <c r="JY574" s="10"/>
      <c r="JZ574" s="10"/>
      <c r="KA574" s="10"/>
      <c r="KB574" s="10">
        <v>0</v>
      </c>
      <c r="KC574" s="10"/>
      <c r="KD574" s="10"/>
      <c r="KE574" s="10"/>
      <c r="KF574" s="10"/>
      <c r="KG574" s="10"/>
      <c r="KH574" s="10"/>
      <c r="KI574" s="10"/>
      <c r="KJ574" s="10"/>
      <c r="KK574" s="10">
        <f t="shared" si="18"/>
        <v>248</v>
      </c>
    </row>
    <row r="575" spans="1:297" ht="30" customHeight="1" x14ac:dyDescent="0.25">
      <c r="A575" s="4"/>
      <c r="B575" s="4">
        <v>409</v>
      </c>
      <c r="C575" s="4"/>
      <c r="D575" s="17" t="s">
        <v>1380</v>
      </c>
      <c r="E575" s="17" t="s">
        <v>1381</v>
      </c>
      <c r="F575" s="4" t="s">
        <v>923</v>
      </c>
      <c r="G575" s="7">
        <v>217.911</v>
      </c>
      <c r="H575" s="4">
        <v>0</v>
      </c>
      <c r="I575" s="4">
        <v>0</v>
      </c>
      <c r="J575" s="4">
        <v>0</v>
      </c>
      <c r="K575" s="4">
        <v>0</v>
      </c>
      <c r="L575" s="4">
        <v>0</v>
      </c>
      <c r="M575" s="4">
        <v>0</v>
      </c>
      <c r="N575" s="4">
        <v>0</v>
      </c>
      <c r="O575" s="4">
        <v>0</v>
      </c>
      <c r="P575" s="4">
        <v>0</v>
      </c>
      <c r="Q575" s="4">
        <v>0</v>
      </c>
      <c r="R575" s="4">
        <v>0</v>
      </c>
      <c r="S575" s="4">
        <v>0</v>
      </c>
      <c r="T575" s="4">
        <v>0</v>
      </c>
      <c r="U575" s="4">
        <v>0</v>
      </c>
      <c r="V575" s="4">
        <v>0</v>
      </c>
      <c r="W575" s="4">
        <v>0</v>
      </c>
      <c r="X575" s="4">
        <v>0</v>
      </c>
      <c r="Y575" s="4">
        <v>0</v>
      </c>
      <c r="Z575" s="4">
        <v>0</v>
      </c>
      <c r="AA575" s="4">
        <v>0</v>
      </c>
      <c r="AB575" s="4">
        <v>0</v>
      </c>
      <c r="AC575" s="4">
        <v>0</v>
      </c>
      <c r="AD575" s="4">
        <v>0</v>
      </c>
      <c r="AE575" s="4">
        <v>0</v>
      </c>
      <c r="AF575" s="4">
        <v>0</v>
      </c>
      <c r="AG575" s="4">
        <v>0</v>
      </c>
      <c r="AH575" s="4">
        <v>0</v>
      </c>
      <c r="AI575" s="4">
        <v>0</v>
      </c>
      <c r="AJ575" s="4">
        <v>0</v>
      </c>
      <c r="AK575" s="4">
        <v>0</v>
      </c>
      <c r="AL575" s="4">
        <v>0</v>
      </c>
      <c r="AM575" s="4">
        <v>0</v>
      </c>
      <c r="AN575" s="4">
        <v>0</v>
      </c>
      <c r="AO575" s="4">
        <v>0</v>
      </c>
      <c r="AP575" s="4">
        <v>0</v>
      </c>
      <c r="AQ575" s="4">
        <v>0</v>
      </c>
      <c r="AR575" s="4">
        <v>0</v>
      </c>
      <c r="AS575" s="4">
        <v>0</v>
      </c>
      <c r="AT575" s="4">
        <v>0</v>
      </c>
      <c r="AU575" s="4">
        <v>0</v>
      </c>
      <c r="AV575" s="4">
        <v>0</v>
      </c>
      <c r="AW575" s="4">
        <v>0</v>
      </c>
      <c r="AX575" s="4">
        <v>0</v>
      </c>
      <c r="AY575" s="4">
        <v>0</v>
      </c>
      <c r="AZ575" s="4">
        <v>0</v>
      </c>
      <c r="BA575" s="4">
        <v>0</v>
      </c>
      <c r="BB575" s="4">
        <v>0</v>
      </c>
      <c r="BC575" s="4">
        <v>0</v>
      </c>
      <c r="BD575" s="4">
        <v>0</v>
      </c>
      <c r="BE575" s="4">
        <v>0</v>
      </c>
      <c r="BF575" s="4">
        <v>0</v>
      </c>
      <c r="BG575" s="4">
        <v>0</v>
      </c>
      <c r="BH575" s="4">
        <v>0</v>
      </c>
      <c r="BI575" s="4">
        <v>0</v>
      </c>
      <c r="BJ575" s="4">
        <v>0</v>
      </c>
      <c r="BK575" s="4">
        <v>0</v>
      </c>
      <c r="BL575" s="4">
        <v>0</v>
      </c>
      <c r="BM575" s="4">
        <v>0</v>
      </c>
      <c r="BN575" s="4">
        <v>0</v>
      </c>
      <c r="BO575" s="4">
        <v>0</v>
      </c>
      <c r="BP575" s="4">
        <v>0</v>
      </c>
      <c r="BQ575" s="4">
        <v>0</v>
      </c>
      <c r="BR575" s="4">
        <v>0</v>
      </c>
      <c r="BS575" s="4">
        <v>0</v>
      </c>
      <c r="BT575" s="4">
        <v>0</v>
      </c>
      <c r="BU575" s="4">
        <v>0</v>
      </c>
      <c r="BV575" s="4">
        <v>0</v>
      </c>
      <c r="BW575" s="4">
        <v>0</v>
      </c>
      <c r="BX575" s="4">
        <v>0</v>
      </c>
      <c r="BY575" s="4">
        <v>0</v>
      </c>
      <c r="BZ575" s="4">
        <v>0</v>
      </c>
      <c r="CA575" s="4">
        <v>0</v>
      </c>
      <c r="CB575" s="4">
        <v>0</v>
      </c>
      <c r="CC575" s="4">
        <v>0</v>
      </c>
      <c r="CD575" s="4">
        <v>0</v>
      </c>
      <c r="CE575" s="4">
        <v>0</v>
      </c>
      <c r="CF575" s="4">
        <v>0</v>
      </c>
      <c r="CG575" s="4">
        <v>0</v>
      </c>
      <c r="CH575" s="4">
        <v>0</v>
      </c>
      <c r="CI575" s="4">
        <v>0</v>
      </c>
      <c r="CJ575" s="4">
        <v>0</v>
      </c>
      <c r="CK575" s="4">
        <v>0</v>
      </c>
      <c r="CL575" s="4">
        <v>0</v>
      </c>
      <c r="CM575" s="4">
        <v>0</v>
      </c>
      <c r="CN575" s="4">
        <v>0</v>
      </c>
      <c r="CO575" s="4">
        <v>0</v>
      </c>
      <c r="CP575" s="4">
        <v>0</v>
      </c>
      <c r="CQ575" s="4">
        <v>0</v>
      </c>
      <c r="CR575" s="4">
        <v>0</v>
      </c>
      <c r="CS575" s="4">
        <v>0</v>
      </c>
      <c r="CT575" s="4">
        <v>0</v>
      </c>
      <c r="CU575" s="4">
        <v>0</v>
      </c>
      <c r="CV575" s="4">
        <v>0</v>
      </c>
      <c r="CW575" s="4">
        <v>0</v>
      </c>
      <c r="CX575" s="4">
        <v>0</v>
      </c>
      <c r="CY575" s="4">
        <v>0</v>
      </c>
      <c r="CZ575" s="4">
        <v>0</v>
      </c>
      <c r="DA575" s="4">
        <v>0</v>
      </c>
      <c r="DB575" s="4">
        <v>0</v>
      </c>
      <c r="DC575" s="4">
        <v>0</v>
      </c>
      <c r="DD575" s="4">
        <v>0</v>
      </c>
      <c r="DE575" s="4">
        <v>0</v>
      </c>
      <c r="DF575" s="4">
        <v>0</v>
      </c>
      <c r="DG575" s="4">
        <v>0</v>
      </c>
      <c r="DH575" s="4">
        <v>0</v>
      </c>
      <c r="DI575" s="4">
        <v>0</v>
      </c>
      <c r="DJ575" s="4">
        <v>0</v>
      </c>
      <c r="DK575" s="4">
        <v>0</v>
      </c>
      <c r="DL575" s="4">
        <v>0</v>
      </c>
      <c r="DM575" s="4">
        <v>0</v>
      </c>
      <c r="DN575" s="4">
        <v>0</v>
      </c>
      <c r="DO575" s="4">
        <v>0</v>
      </c>
      <c r="DP575" s="4">
        <v>0</v>
      </c>
      <c r="DQ575" s="4">
        <v>0</v>
      </c>
      <c r="DR575" s="4">
        <v>0</v>
      </c>
      <c r="DS575" s="4">
        <v>0</v>
      </c>
      <c r="DT575" s="4">
        <v>0</v>
      </c>
      <c r="DU575" s="4">
        <v>0</v>
      </c>
      <c r="DV575" s="4">
        <v>0</v>
      </c>
      <c r="DW575" s="4">
        <v>0</v>
      </c>
      <c r="DX575" s="4">
        <v>0</v>
      </c>
      <c r="DY575" s="4">
        <v>0</v>
      </c>
      <c r="DZ575" s="4">
        <v>0</v>
      </c>
      <c r="EA575" s="4">
        <v>0</v>
      </c>
      <c r="EB575" s="4">
        <v>0</v>
      </c>
      <c r="EC575" s="4">
        <v>0</v>
      </c>
      <c r="ED575" s="4">
        <v>0</v>
      </c>
      <c r="EE575" s="4">
        <v>0</v>
      </c>
      <c r="EF575" s="4">
        <v>0</v>
      </c>
      <c r="EG575" s="4">
        <v>0</v>
      </c>
      <c r="EH575" s="4">
        <v>0</v>
      </c>
      <c r="EI575" s="4">
        <v>0</v>
      </c>
      <c r="EJ575" s="4">
        <v>0</v>
      </c>
      <c r="EK575" s="4">
        <v>0</v>
      </c>
      <c r="EL575" s="4">
        <v>0</v>
      </c>
      <c r="EM575" s="4">
        <v>0</v>
      </c>
      <c r="EN575" s="4">
        <v>0</v>
      </c>
      <c r="EO575" s="4">
        <v>0</v>
      </c>
      <c r="EP575" s="4">
        <v>0</v>
      </c>
      <c r="EQ575" s="4">
        <v>0</v>
      </c>
      <c r="ER575" s="4">
        <v>0</v>
      </c>
      <c r="ES575" s="4">
        <v>0</v>
      </c>
      <c r="ET575" s="4">
        <v>0</v>
      </c>
      <c r="EU575" s="4">
        <v>0</v>
      </c>
      <c r="EV575" s="4">
        <v>0</v>
      </c>
      <c r="EW575" s="4">
        <v>0</v>
      </c>
      <c r="EX575" s="4">
        <v>0</v>
      </c>
      <c r="EY575" s="4">
        <v>0</v>
      </c>
      <c r="EZ575" s="4">
        <v>0</v>
      </c>
      <c r="FA575" s="4">
        <v>0</v>
      </c>
      <c r="FB575" s="4">
        <v>0</v>
      </c>
      <c r="FC575" s="4">
        <v>0</v>
      </c>
      <c r="FD575" s="4">
        <v>0</v>
      </c>
      <c r="FE575" s="4">
        <v>0</v>
      </c>
      <c r="FF575" s="4">
        <v>0</v>
      </c>
      <c r="FG575" s="4">
        <v>0</v>
      </c>
      <c r="FH575" s="4">
        <v>0</v>
      </c>
      <c r="FI575" s="4">
        <v>0</v>
      </c>
      <c r="FJ575" s="4">
        <v>0</v>
      </c>
      <c r="FK575" s="4">
        <v>0</v>
      </c>
      <c r="FL575" s="4">
        <v>0</v>
      </c>
      <c r="FM575" s="4">
        <v>0</v>
      </c>
      <c r="FN575" s="4">
        <v>0</v>
      </c>
      <c r="FO575" s="4">
        <v>0</v>
      </c>
      <c r="FP575" s="4">
        <v>0</v>
      </c>
      <c r="FQ575" s="4">
        <v>0</v>
      </c>
      <c r="FR575" s="4">
        <v>0</v>
      </c>
      <c r="FS575" s="4">
        <v>0</v>
      </c>
      <c r="FT575" s="4">
        <v>0</v>
      </c>
      <c r="FU575" s="4">
        <v>0</v>
      </c>
      <c r="FV575" s="4">
        <v>0</v>
      </c>
      <c r="FW575" s="4">
        <v>0</v>
      </c>
      <c r="FX575" s="4">
        <v>0</v>
      </c>
      <c r="FY575" s="4">
        <v>0</v>
      </c>
      <c r="FZ575" s="4">
        <v>0</v>
      </c>
      <c r="GA575" s="4">
        <v>0</v>
      </c>
      <c r="GB575" s="4">
        <v>0</v>
      </c>
      <c r="GC575" s="4">
        <v>0</v>
      </c>
      <c r="GD575" s="4">
        <v>0</v>
      </c>
      <c r="GE575" s="4">
        <v>0</v>
      </c>
      <c r="GF575" s="4">
        <v>0</v>
      </c>
      <c r="GG575" s="4">
        <v>0</v>
      </c>
      <c r="GH575" s="4">
        <v>0</v>
      </c>
      <c r="GI575" s="4">
        <v>0</v>
      </c>
      <c r="GJ575" s="4">
        <v>0</v>
      </c>
      <c r="GK575" s="4">
        <v>0</v>
      </c>
      <c r="GL575" s="4">
        <v>0</v>
      </c>
      <c r="GM575" s="4">
        <v>0</v>
      </c>
      <c r="GN575" s="4">
        <v>0</v>
      </c>
      <c r="GO575" s="4">
        <v>0</v>
      </c>
      <c r="GP575" s="4">
        <v>0</v>
      </c>
      <c r="GQ575" s="4">
        <v>0</v>
      </c>
      <c r="GR575" s="4">
        <v>0</v>
      </c>
      <c r="GS575" s="4">
        <v>0</v>
      </c>
      <c r="GT575" s="4">
        <v>0</v>
      </c>
      <c r="GU575" s="4">
        <v>0</v>
      </c>
      <c r="GV575" s="4">
        <v>0</v>
      </c>
      <c r="GW575" s="4">
        <v>0</v>
      </c>
      <c r="GX575" s="4">
        <v>0</v>
      </c>
      <c r="GY575" s="4">
        <v>0</v>
      </c>
      <c r="GZ575" s="4">
        <v>0</v>
      </c>
      <c r="HA575" s="4">
        <v>0</v>
      </c>
      <c r="HB575" s="4">
        <v>0</v>
      </c>
      <c r="HC575" s="4">
        <v>0</v>
      </c>
      <c r="HD575" s="4">
        <v>0</v>
      </c>
      <c r="HE575" s="4">
        <v>0</v>
      </c>
      <c r="HF575" s="4">
        <v>0</v>
      </c>
      <c r="HG575" s="4">
        <v>0</v>
      </c>
      <c r="HH575" s="4">
        <v>0</v>
      </c>
      <c r="HI575" s="4">
        <v>0</v>
      </c>
      <c r="HJ575" s="4">
        <v>0</v>
      </c>
      <c r="HK575" s="4">
        <v>0</v>
      </c>
      <c r="HL575" s="4">
        <v>0</v>
      </c>
      <c r="HM575" s="4">
        <v>0</v>
      </c>
      <c r="HN575" s="4">
        <v>0</v>
      </c>
      <c r="HO575" s="4">
        <v>0</v>
      </c>
      <c r="HP575" s="4">
        <v>0</v>
      </c>
      <c r="HQ575" s="4">
        <v>0</v>
      </c>
      <c r="HR575" s="4">
        <v>0</v>
      </c>
      <c r="HS575" s="4">
        <v>0</v>
      </c>
      <c r="HT575" s="4">
        <v>0</v>
      </c>
      <c r="HU575" s="4">
        <v>0</v>
      </c>
      <c r="HV575" s="4">
        <v>0</v>
      </c>
      <c r="HW575" s="4">
        <v>0</v>
      </c>
      <c r="HX575" s="4">
        <v>0</v>
      </c>
      <c r="HY575" s="4">
        <v>0</v>
      </c>
      <c r="HZ575" s="4">
        <v>0</v>
      </c>
      <c r="IA575" s="4">
        <v>20</v>
      </c>
      <c r="IB575" s="4">
        <v>200</v>
      </c>
      <c r="IC575" s="4">
        <v>1</v>
      </c>
      <c r="ID575" s="4">
        <v>0</v>
      </c>
      <c r="IE575" s="4">
        <v>0</v>
      </c>
      <c r="IF575" s="4">
        <v>0</v>
      </c>
      <c r="IG575" s="4">
        <v>0</v>
      </c>
      <c r="IH575" s="4">
        <v>200</v>
      </c>
      <c r="II575" s="4">
        <v>0</v>
      </c>
      <c r="IJ575" s="4">
        <v>0</v>
      </c>
      <c r="IK575" s="4">
        <v>100</v>
      </c>
      <c r="IL575" s="4">
        <v>0</v>
      </c>
      <c r="IM575" s="4">
        <v>0</v>
      </c>
      <c r="IN575" s="4">
        <v>0</v>
      </c>
      <c r="IO575" s="4">
        <v>0</v>
      </c>
      <c r="IP575" s="4">
        <v>0</v>
      </c>
      <c r="IQ575" s="4">
        <v>0</v>
      </c>
      <c r="IR575" s="4">
        <v>0</v>
      </c>
      <c r="IS575" s="4">
        <v>0</v>
      </c>
      <c r="IT575" s="4">
        <v>0</v>
      </c>
      <c r="IU575" s="4">
        <v>0</v>
      </c>
      <c r="IV575" s="4">
        <v>0</v>
      </c>
      <c r="IW575" s="4">
        <v>0</v>
      </c>
      <c r="IX575" s="4">
        <v>0</v>
      </c>
      <c r="IY575" s="4">
        <v>0</v>
      </c>
      <c r="IZ575" s="4">
        <v>30</v>
      </c>
      <c r="JA575" s="4">
        <v>25</v>
      </c>
      <c r="JB575" s="4">
        <v>10</v>
      </c>
      <c r="JC575" s="4">
        <v>0</v>
      </c>
      <c r="JD575" s="4">
        <v>50</v>
      </c>
      <c r="JE575" s="4">
        <v>0</v>
      </c>
      <c r="JF575" s="4">
        <v>0</v>
      </c>
      <c r="JG575" s="4">
        <v>0</v>
      </c>
      <c r="JH575" s="4">
        <v>0</v>
      </c>
      <c r="JI575" s="4">
        <v>25</v>
      </c>
      <c r="JJ575" s="4">
        <v>0</v>
      </c>
      <c r="JK575" s="4">
        <v>5</v>
      </c>
      <c r="JL575" s="4">
        <v>0</v>
      </c>
      <c r="JM575" s="4">
        <v>0</v>
      </c>
      <c r="JN575" s="4">
        <v>0</v>
      </c>
      <c r="JO575" s="4">
        <v>6</v>
      </c>
      <c r="JP575" s="4">
        <v>0</v>
      </c>
      <c r="JQ575" s="4">
        <v>0</v>
      </c>
      <c r="JR575" s="4">
        <v>0</v>
      </c>
      <c r="JS575" s="4">
        <v>20</v>
      </c>
      <c r="JT575" s="4">
        <v>0</v>
      </c>
      <c r="JU575" s="4">
        <v>0</v>
      </c>
      <c r="JV575" s="4">
        <v>0</v>
      </c>
      <c r="JW575" s="4">
        <v>0</v>
      </c>
      <c r="JX575" s="4">
        <v>0</v>
      </c>
      <c r="JY575" s="4">
        <v>0</v>
      </c>
      <c r="JZ575" s="4">
        <v>20</v>
      </c>
      <c r="KA575" s="4">
        <v>0</v>
      </c>
      <c r="KB575" s="4">
        <v>0</v>
      </c>
      <c r="KC575" s="4">
        <v>10</v>
      </c>
      <c r="KD575" s="4">
        <v>0</v>
      </c>
      <c r="KE575" s="4">
        <v>0</v>
      </c>
      <c r="KF575" s="4">
        <v>0</v>
      </c>
      <c r="KG575" s="4">
        <v>0</v>
      </c>
      <c r="KH575" s="4">
        <v>0</v>
      </c>
      <c r="KI575" s="4">
        <v>10</v>
      </c>
      <c r="KJ575" s="4">
        <v>0</v>
      </c>
      <c r="KK575" s="4">
        <f t="shared" si="18"/>
        <v>732</v>
      </c>
    </row>
    <row r="576" spans="1:297" ht="30" customHeight="1" x14ac:dyDescent="0.25">
      <c r="A576" s="10">
        <v>548</v>
      </c>
      <c r="B576" s="10"/>
      <c r="C576" s="10" t="s">
        <v>1382</v>
      </c>
      <c r="D576" s="10"/>
      <c r="E576" s="10"/>
      <c r="F576" s="10"/>
      <c r="G576" s="11">
        <v>223.94800000000001</v>
      </c>
      <c r="H576" s="10">
        <v>0</v>
      </c>
      <c r="I576" s="10"/>
      <c r="J576" s="10"/>
      <c r="K576" s="10"/>
      <c r="L576" s="10"/>
      <c r="M576" s="10"/>
      <c r="N576" s="10"/>
      <c r="O576" s="10"/>
      <c r="P576" s="10">
        <v>0</v>
      </c>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c r="CH576" s="10"/>
      <c r="CI576" s="10"/>
      <c r="CJ576" s="10"/>
      <c r="CK576" s="10"/>
      <c r="CL576" s="10"/>
      <c r="CM576" s="10"/>
      <c r="CN576" s="10"/>
      <c r="CO576" s="10"/>
      <c r="CP576" s="10"/>
      <c r="CQ576" s="10"/>
      <c r="CR576" s="10"/>
      <c r="CS576" s="10"/>
      <c r="CT576" s="10"/>
      <c r="CU576" s="10"/>
      <c r="CV576" s="10"/>
      <c r="CW576" s="10"/>
      <c r="CX576" s="10"/>
      <c r="CY576" s="10"/>
      <c r="CZ576" s="10"/>
      <c r="DA576" s="10"/>
      <c r="DB576" s="10"/>
      <c r="DC576" s="10"/>
      <c r="DD576" s="10"/>
      <c r="DE576" s="10"/>
      <c r="DF576" s="10"/>
      <c r="DG576" s="10"/>
      <c r="DH576" s="10"/>
      <c r="DI576" s="10"/>
      <c r="DJ576" s="10"/>
      <c r="DK576" s="10"/>
      <c r="DL576" s="10"/>
      <c r="DM576" s="10"/>
      <c r="DN576" s="10"/>
      <c r="DO576" s="10"/>
      <c r="DP576" s="10"/>
      <c r="DQ576" s="10"/>
      <c r="DR576" s="10"/>
      <c r="DS576" s="10"/>
      <c r="DT576" s="10"/>
      <c r="DU576" s="10"/>
      <c r="DV576" s="10"/>
      <c r="DW576" s="10"/>
      <c r="DX576" s="10"/>
      <c r="DY576" s="10"/>
      <c r="DZ576" s="10"/>
      <c r="EA576" s="10"/>
      <c r="EB576" s="10"/>
      <c r="EC576" s="10"/>
      <c r="ED576" s="10"/>
      <c r="EE576" s="10"/>
      <c r="EF576" s="10"/>
      <c r="EG576" s="10"/>
      <c r="EH576" s="10"/>
      <c r="EI576" s="10"/>
      <c r="EJ576" s="10"/>
      <c r="EK576" s="10"/>
      <c r="EL576" s="10"/>
      <c r="EM576" s="10"/>
      <c r="EN576" s="10"/>
      <c r="EO576" s="10"/>
      <c r="EP576" s="10"/>
      <c r="EQ576" s="10"/>
      <c r="ER576" s="10"/>
      <c r="ES576" s="10"/>
      <c r="ET576" s="10"/>
      <c r="EU576" s="10"/>
      <c r="EV576" s="10"/>
      <c r="EW576" s="10"/>
      <c r="EX576" s="10"/>
      <c r="EY576" s="10"/>
      <c r="EZ576" s="10"/>
      <c r="FA576" s="10"/>
      <c r="FB576" s="10"/>
      <c r="FC576" s="10"/>
      <c r="FD576" s="10"/>
      <c r="FE576" s="10"/>
      <c r="FF576" s="10"/>
      <c r="FG576" s="10"/>
      <c r="FH576" s="10"/>
      <c r="FI576" s="10"/>
      <c r="FJ576" s="10"/>
      <c r="FK576" s="10"/>
      <c r="FL576" s="10"/>
      <c r="FM576" s="10"/>
      <c r="FN576" s="10"/>
      <c r="FO576" s="10"/>
      <c r="FP576" s="10"/>
      <c r="FQ576" s="10"/>
      <c r="FR576" s="10"/>
      <c r="FS576" s="10"/>
      <c r="FT576" s="10"/>
      <c r="FU576" s="10"/>
      <c r="FV576" s="10"/>
      <c r="FW576" s="10"/>
      <c r="FX576" s="10"/>
      <c r="FY576" s="10"/>
      <c r="FZ576" s="10"/>
      <c r="GA576" s="10"/>
      <c r="GB576" s="10"/>
      <c r="GC576" s="10"/>
      <c r="GD576" s="10"/>
      <c r="GE576" s="10"/>
      <c r="GF576" s="10"/>
      <c r="GG576" s="10"/>
      <c r="GH576" s="10"/>
      <c r="GI576" s="10"/>
      <c r="GJ576" s="10">
        <v>0</v>
      </c>
      <c r="GK576" s="10"/>
      <c r="GL576" s="10"/>
      <c r="GM576" s="10"/>
      <c r="GN576" s="10"/>
      <c r="GO576" s="10"/>
      <c r="GP576" s="10"/>
      <c r="GQ576" s="10"/>
      <c r="GR576" s="10"/>
      <c r="GS576" s="10"/>
      <c r="GT576" s="10"/>
      <c r="GU576" s="10"/>
      <c r="GV576" s="10"/>
      <c r="GW576" s="10"/>
      <c r="GX576" s="10"/>
      <c r="GY576" s="10"/>
      <c r="GZ576" s="10"/>
      <c r="HA576" s="10"/>
      <c r="HB576" s="10"/>
      <c r="HC576" s="10"/>
      <c r="HD576" s="10"/>
      <c r="HE576" s="10"/>
      <c r="HF576" s="10"/>
      <c r="HG576" s="10"/>
      <c r="HH576" s="10"/>
      <c r="HI576" s="10"/>
      <c r="HJ576" s="10"/>
      <c r="HK576" s="10"/>
      <c r="HL576" s="10">
        <v>0</v>
      </c>
      <c r="HM576" s="10"/>
      <c r="HN576" s="10"/>
      <c r="HO576" s="10"/>
      <c r="HP576" s="10"/>
      <c r="HQ576" s="10"/>
      <c r="HR576" s="10"/>
      <c r="HS576" s="10"/>
      <c r="HT576" s="10"/>
      <c r="HU576" s="10"/>
      <c r="HV576" s="10"/>
      <c r="HW576" s="10"/>
      <c r="HX576" s="10"/>
      <c r="HY576" s="10"/>
      <c r="HZ576" s="10"/>
      <c r="IA576" s="10">
        <v>10</v>
      </c>
      <c r="IB576" s="10">
        <v>600</v>
      </c>
      <c r="IC576" s="10">
        <v>1</v>
      </c>
      <c r="ID576" s="10"/>
      <c r="IE576" s="10"/>
      <c r="IF576" s="10"/>
      <c r="IG576" s="10">
        <v>1500</v>
      </c>
      <c r="IH576" s="10"/>
      <c r="II576" s="10"/>
      <c r="IJ576" s="10"/>
      <c r="IK576" s="10">
        <v>50</v>
      </c>
      <c r="IL576" s="10"/>
      <c r="IM576" s="10"/>
      <c r="IN576" s="10"/>
      <c r="IO576" s="10"/>
      <c r="IP576" s="10"/>
      <c r="IQ576" s="10"/>
      <c r="IR576" s="10">
        <v>0</v>
      </c>
      <c r="IS576" s="10">
        <v>0</v>
      </c>
      <c r="IT576" s="10"/>
      <c r="IU576" s="10"/>
      <c r="IV576" s="10"/>
      <c r="IW576" s="10"/>
      <c r="IX576" s="10">
        <v>35</v>
      </c>
      <c r="IY576" s="10"/>
      <c r="IZ576" s="10">
        <v>20</v>
      </c>
      <c r="JA576" s="10">
        <v>20</v>
      </c>
      <c r="JB576" s="10"/>
      <c r="JC576" s="10"/>
      <c r="JD576" s="10">
        <v>50</v>
      </c>
      <c r="JE576" s="10"/>
      <c r="JF576" s="10"/>
      <c r="JG576" s="10"/>
      <c r="JH576" s="10"/>
      <c r="JI576" s="10"/>
      <c r="JJ576" s="10"/>
      <c r="JK576" s="10"/>
      <c r="JL576" s="10"/>
      <c r="JM576" s="10"/>
      <c r="JN576" s="10"/>
      <c r="JO576" s="10">
        <v>0</v>
      </c>
      <c r="JP576" s="10"/>
      <c r="JQ576" s="10"/>
      <c r="JR576" s="10"/>
      <c r="JS576" s="10">
        <v>20</v>
      </c>
      <c r="JT576" s="10"/>
      <c r="JU576" s="10"/>
      <c r="JV576" s="10"/>
      <c r="JW576" s="10"/>
      <c r="JX576" s="10"/>
      <c r="JY576" s="10"/>
      <c r="JZ576" s="10">
        <v>30</v>
      </c>
      <c r="KA576" s="10"/>
      <c r="KB576" s="10">
        <v>0</v>
      </c>
      <c r="KC576" s="10">
        <v>5</v>
      </c>
      <c r="KD576" s="10"/>
      <c r="KE576" s="10"/>
      <c r="KF576" s="10"/>
      <c r="KG576" s="10"/>
      <c r="KH576" s="10"/>
      <c r="KI576" s="10"/>
      <c r="KJ576" s="10"/>
      <c r="KK576" s="10">
        <f t="shared" si="18"/>
        <v>2341</v>
      </c>
    </row>
    <row r="577" spans="1:297" ht="30" customHeight="1" x14ac:dyDescent="0.25">
      <c r="A577" s="10">
        <v>559</v>
      </c>
      <c r="B577" s="10"/>
      <c r="C577" s="10" t="s">
        <v>1383</v>
      </c>
      <c r="D577" s="10"/>
      <c r="E577" s="10"/>
      <c r="F577" s="10"/>
      <c r="G577" s="11">
        <v>169.92</v>
      </c>
      <c r="H577" s="10">
        <v>0</v>
      </c>
      <c r="I577" s="10"/>
      <c r="J577" s="10"/>
      <c r="K577" s="10"/>
      <c r="L577" s="10"/>
      <c r="M577" s="10"/>
      <c r="N577" s="10"/>
      <c r="O577" s="10"/>
      <c r="P577" s="10">
        <v>0</v>
      </c>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c r="DF577" s="10"/>
      <c r="DG577" s="10"/>
      <c r="DH577" s="10"/>
      <c r="DI577" s="10"/>
      <c r="DJ577" s="10"/>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c r="EM577" s="10"/>
      <c r="EN577" s="10"/>
      <c r="EO577" s="10"/>
      <c r="EP577" s="10"/>
      <c r="EQ577" s="10"/>
      <c r="ER577" s="10"/>
      <c r="ES577" s="10"/>
      <c r="ET577" s="10"/>
      <c r="EU577" s="10"/>
      <c r="EV577" s="10"/>
      <c r="EW577" s="10"/>
      <c r="EX577" s="10"/>
      <c r="EY577" s="10"/>
      <c r="EZ577" s="10"/>
      <c r="FA577" s="10"/>
      <c r="FB577" s="10"/>
      <c r="FC577" s="10"/>
      <c r="FD577" s="10"/>
      <c r="FE577" s="10"/>
      <c r="FF577" s="10"/>
      <c r="FG577" s="10"/>
      <c r="FH577" s="10"/>
      <c r="FI577" s="10"/>
      <c r="FJ577" s="10"/>
      <c r="FK577" s="10"/>
      <c r="FL577" s="10"/>
      <c r="FM577" s="10"/>
      <c r="FN577" s="10"/>
      <c r="FO577" s="10"/>
      <c r="FP577" s="10"/>
      <c r="FQ577" s="10"/>
      <c r="FR577" s="10"/>
      <c r="FS577" s="10"/>
      <c r="FT577" s="10"/>
      <c r="FU577" s="10"/>
      <c r="FV577" s="10"/>
      <c r="FW577" s="10"/>
      <c r="FX577" s="10"/>
      <c r="FY577" s="10"/>
      <c r="FZ577" s="10"/>
      <c r="GA577" s="10"/>
      <c r="GB577" s="10"/>
      <c r="GC577" s="10"/>
      <c r="GD577" s="10"/>
      <c r="GE577" s="10"/>
      <c r="GF577" s="10"/>
      <c r="GG577" s="10"/>
      <c r="GH577" s="10"/>
      <c r="GI577" s="10"/>
      <c r="GJ577" s="10">
        <v>0</v>
      </c>
      <c r="GK577" s="10"/>
      <c r="GL577" s="10"/>
      <c r="GM577" s="10"/>
      <c r="GN577" s="10"/>
      <c r="GO577" s="10"/>
      <c r="GP577" s="10"/>
      <c r="GQ577" s="10"/>
      <c r="GR577" s="10"/>
      <c r="GS577" s="10"/>
      <c r="GT577" s="10"/>
      <c r="GU577" s="10"/>
      <c r="GV577" s="10"/>
      <c r="GW577" s="10"/>
      <c r="GX577" s="10"/>
      <c r="GY577" s="10"/>
      <c r="GZ577" s="10"/>
      <c r="HA577" s="10"/>
      <c r="HB577" s="10"/>
      <c r="HC577" s="10"/>
      <c r="HD577" s="10"/>
      <c r="HE577" s="10"/>
      <c r="HF577" s="10"/>
      <c r="HG577" s="10"/>
      <c r="HH577" s="10"/>
      <c r="HI577" s="10"/>
      <c r="HJ577" s="10"/>
      <c r="HK577" s="10"/>
      <c r="HL577" s="10">
        <v>0</v>
      </c>
      <c r="HM577" s="10"/>
      <c r="HN577" s="10"/>
      <c r="HO577" s="10"/>
      <c r="HP577" s="10"/>
      <c r="HQ577" s="10"/>
      <c r="HR577" s="10"/>
      <c r="HS577" s="10"/>
      <c r="HT577" s="10"/>
      <c r="HU577" s="10"/>
      <c r="HV577" s="10"/>
      <c r="HW577" s="10"/>
      <c r="HX577" s="10"/>
      <c r="HY577" s="10"/>
      <c r="HZ577" s="10"/>
      <c r="IA577" s="10">
        <v>0</v>
      </c>
      <c r="IB577" s="10"/>
      <c r="IC577" s="10"/>
      <c r="ID577" s="10"/>
      <c r="IE577" s="10"/>
      <c r="IF577" s="10"/>
      <c r="IG577" s="10"/>
      <c r="IH577" s="10"/>
      <c r="II577" s="10"/>
      <c r="IJ577" s="10"/>
      <c r="IK577" s="10"/>
      <c r="IL577" s="10"/>
      <c r="IM577" s="10"/>
      <c r="IN577" s="10"/>
      <c r="IO577" s="10"/>
      <c r="IP577" s="10"/>
      <c r="IQ577" s="10"/>
      <c r="IR577" s="10">
        <v>0</v>
      </c>
      <c r="IS577" s="10">
        <v>0</v>
      </c>
      <c r="IT577" s="10"/>
      <c r="IU577" s="10"/>
      <c r="IV577" s="10"/>
      <c r="IW577" s="10"/>
      <c r="IX577" s="10"/>
      <c r="IY577" s="10"/>
      <c r="IZ577" s="10">
        <v>10</v>
      </c>
      <c r="JA577" s="10">
        <v>0</v>
      </c>
      <c r="JB577" s="10"/>
      <c r="JC577" s="10"/>
      <c r="JD577" s="10"/>
      <c r="JE577" s="10"/>
      <c r="JF577" s="10"/>
      <c r="JG577" s="10"/>
      <c r="JH577" s="10"/>
      <c r="JI577" s="10"/>
      <c r="JJ577" s="10"/>
      <c r="JK577" s="10"/>
      <c r="JL577" s="10"/>
      <c r="JM577" s="10"/>
      <c r="JN577" s="10"/>
      <c r="JO577" s="10">
        <v>3</v>
      </c>
      <c r="JP577" s="10"/>
      <c r="JQ577" s="10"/>
      <c r="JR577" s="10"/>
      <c r="JS577" s="10">
        <v>0</v>
      </c>
      <c r="JT577" s="10"/>
      <c r="JU577" s="10"/>
      <c r="JV577" s="10"/>
      <c r="JW577" s="10"/>
      <c r="JX577" s="10"/>
      <c r="JY577" s="10"/>
      <c r="JZ577" s="10"/>
      <c r="KA577" s="10"/>
      <c r="KB577" s="10">
        <v>0</v>
      </c>
      <c r="KC577" s="10"/>
      <c r="KD577" s="10"/>
      <c r="KE577" s="10"/>
      <c r="KF577" s="10"/>
      <c r="KG577" s="10"/>
      <c r="KH577" s="10"/>
      <c r="KI577" s="10"/>
      <c r="KJ577" s="10"/>
      <c r="KK577" s="10">
        <f t="shared" si="18"/>
        <v>13</v>
      </c>
    </row>
    <row r="578" spans="1:297" ht="30" customHeight="1" x14ac:dyDescent="0.25">
      <c r="A578" s="10">
        <v>594</v>
      </c>
      <c r="B578" s="10"/>
      <c r="C578" s="10" t="s">
        <v>1384</v>
      </c>
      <c r="D578" s="10"/>
      <c r="E578" s="10"/>
      <c r="F578" s="10"/>
      <c r="G578" s="11">
        <v>169.92</v>
      </c>
      <c r="H578" s="10">
        <v>0</v>
      </c>
      <c r="I578" s="10"/>
      <c r="J578" s="10"/>
      <c r="K578" s="10"/>
      <c r="L578" s="10"/>
      <c r="M578" s="10"/>
      <c r="N578" s="10"/>
      <c r="O578" s="10"/>
      <c r="P578" s="10">
        <v>0</v>
      </c>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c r="DF578" s="10"/>
      <c r="DG578" s="10"/>
      <c r="DH578" s="10"/>
      <c r="DI578" s="10"/>
      <c r="DJ578" s="10"/>
      <c r="DK578" s="10"/>
      <c r="DL578" s="10"/>
      <c r="DM578" s="10"/>
      <c r="DN578" s="10"/>
      <c r="DO578" s="10"/>
      <c r="DP578" s="10"/>
      <c r="DQ578" s="10"/>
      <c r="DR578" s="10"/>
      <c r="DS578" s="10"/>
      <c r="DT578" s="10"/>
      <c r="DU578" s="10"/>
      <c r="DV578" s="10"/>
      <c r="DW578" s="10"/>
      <c r="DX578" s="10"/>
      <c r="DY578" s="10"/>
      <c r="DZ578" s="10"/>
      <c r="EA578" s="10"/>
      <c r="EB578" s="10"/>
      <c r="EC578" s="10"/>
      <c r="ED578" s="10"/>
      <c r="EE578" s="10"/>
      <c r="EF578" s="10"/>
      <c r="EG578" s="10"/>
      <c r="EH578" s="10"/>
      <c r="EI578" s="10"/>
      <c r="EJ578" s="10"/>
      <c r="EK578" s="10"/>
      <c r="EL578" s="10"/>
      <c r="EM578" s="10"/>
      <c r="EN578" s="10"/>
      <c r="EO578" s="10"/>
      <c r="EP578" s="10"/>
      <c r="EQ578" s="10"/>
      <c r="ER578" s="10"/>
      <c r="ES578" s="10"/>
      <c r="ET578" s="10"/>
      <c r="EU578" s="10"/>
      <c r="EV578" s="10"/>
      <c r="EW578" s="10"/>
      <c r="EX578" s="10"/>
      <c r="EY578" s="10"/>
      <c r="EZ578" s="10"/>
      <c r="FA578" s="10"/>
      <c r="FB578" s="10"/>
      <c r="FC578" s="10"/>
      <c r="FD578" s="10"/>
      <c r="FE578" s="10"/>
      <c r="FF578" s="10"/>
      <c r="FG578" s="10"/>
      <c r="FH578" s="10"/>
      <c r="FI578" s="10"/>
      <c r="FJ578" s="10"/>
      <c r="FK578" s="10"/>
      <c r="FL578" s="10"/>
      <c r="FM578" s="10"/>
      <c r="FN578" s="10"/>
      <c r="FO578" s="10"/>
      <c r="FP578" s="10"/>
      <c r="FQ578" s="10"/>
      <c r="FR578" s="10"/>
      <c r="FS578" s="10"/>
      <c r="FT578" s="10"/>
      <c r="FU578" s="10"/>
      <c r="FV578" s="10"/>
      <c r="FW578" s="10"/>
      <c r="FX578" s="10"/>
      <c r="FY578" s="10"/>
      <c r="FZ578" s="10"/>
      <c r="GA578" s="10"/>
      <c r="GB578" s="10"/>
      <c r="GC578" s="10"/>
      <c r="GD578" s="10"/>
      <c r="GE578" s="10"/>
      <c r="GF578" s="10"/>
      <c r="GG578" s="10"/>
      <c r="GH578" s="10"/>
      <c r="GI578" s="10"/>
      <c r="GJ578" s="10">
        <v>0</v>
      </c>
      <c r="GK578" s="10"/>
      <c r="GL578" s="10"/>
      <c r="GM578" s="10"/>
      <c r="GN578" s="10"/>
      <c r="GO578" s="10"/>
      <c r="GP578" s="10"/>
      <c r="GQ578" s="10"/>
      <c r="GR578" s="10"/>
      <c r="GS578" s="10"/>
      <c r="GT578" s="10"/>
      <c r="GU578" s="10"/>
      <c r="GV578" s="10"/>
      <c r="GW578" s="10"/>
      <c r="GX578" s="10"/>
      <c r="GY578" s="10"/>
      <c r="GZ578" s="10"/>
      <c r="HA578" s="10"/>
      <c r="HB578" s="10"/>
      <c r="HC578" s="10"/>
      <c r="HD578" s="10"/>
      <c r="HE578" s="10"/>
      <c r="HF578" s="10"/>
      <c r="HG578" s="10"/>
      <c r="HH578" s="10"/>
      <c r="HI578" s="10"/>
      <c r="HJ578" s="10"/>
      <c r="HK578" s="10"/>
      <c r="HL578" s="10">
        <v>0</v>
      </c>
      <c r="HM578" s="10"/>
      <c r="HN578" s="10"/>
      <c r="HO578" s="10"/>
      <c r="HP578" s="10"/>
      <c r="HQ578" s="10"/>
      <c r="HR578" s="10"/>
      <c r="HS578" s="10"/>
      <c r="HT578" s="10"/>
      <c r="HU578" s="10"/>
      <c r="HV578" s="10"/>
      <c r="HW578" s="10"/>
      <c r="HX578" s="10"/>
      <c r="HY578" s="10"/>
      <c r="HZ578" s="10"/>
      <c r="IA578" s="10">
        <v>40</v>
      </c>
      <c r="IB578" s="10"/>
      <c r="IC578" s="10"/>
      <c r="ID578" s="10"/>
      <c r="IE578" s="10"/>
      <c r="IF578" s="10"/>
      <c r="IG578" s="10"/>
      <c r="IH578" s="10"/>
      <c r="II578" s="10"/>
      <c r="IJ578" s="10"/>
      <c r="IK578" s="10"/>
      <c r="IL578" s="10"/>
      <c r="IM578" s="10"/>
      <c r="IN578" s="10">
        <v>20</v>
      </c>
      <c r="IO578" s="10"/>
      <c r="IP578" s="10"/>
      <c r="IQ578" s="10"/>
      <c r="IR578" s="10">
        <v>0</v>
      </c>
      <c r="IS578" s="10">
        <v>0</v>
      </c>
      <c r="IT578" s="10"/>
      <c r="IU578" s="10"/>
      <c r="IV578" s="10"/>
      <c r="IW578" s="10"/>
      <c r="IX578" s="10"/>
      <c r="IY578" s="10"/>
      <c r="IZ578" s="10">
        <v>20</v>
      </c>
      <c r="JA578" s="10">
        <v>0</v>
      </c>
      <c r="JB578" s="10"/>
      <c r="JC578" s="10"/>
      <c r="JD578" s="10"/>
      <c r="JE578" s="10"/>
      <c r="JF578" s="10"/>
      <c r="JG578" s="10">
        <v>20</v>
      </c>
      <c r="JH578" s="10"/>
      <c r="JI578" s="10"/>
      <c r="JJ578" s="10"/>
      <c r="JK578" s="10"/>
      <c r="JL578" s="10">
        <v>150</v>
      </c>
      <c r="JM578" s="10"/>
      <c r="JN578" s="10"/>
      <c r="JO578" s="10">
        <v>0</v>
      </c>
      <c r="JP578" s="10"/>
      <c r="JQ578" s="10">
        <v>10</v>
      </c>
      <c r="JR578" s="10">
        <v>10</v>
      </c>
      <c r="JS578" s="10">
        <v>0</v>
      </c>
      <c r="JT578" s="10"/>
      <c r="JU578" s="10"/>
      <c r="JV578" s="10"/>
      <c r="JW578" s="10"/>
      <c r="JX578" s="10"/>
      <c r="JY578" s="10">
        <v>5</v>
      </c>
      <c r="JZ578" s="10">
        <v>50</v>
      </c>
      <c r="KA578" s="10"/>
      <c r="KB578" s="10">
        <v>0</v>
      </c>
      <c r="KC578" s="10">
        <v>20</v>
      </c>
      <c r="KD578" s="10"/>
      <c r="KE578" s="10"/>
      <c r="KF578" s="10"/>
      <c r="KG578" s="10"/>
      <c r="KH578" s="10"/>
      <c r="KI578" s="10"/>
      <c r="KJ578" s="10"/>
      <c r="KK578" s="10">
        <f t="shared" ref="KK578:KK641" si="19">SUM(H578:KJ578)</f>
        <v>345</v>
      </c>
    </row>
    <row r="579" spans="1:297" ht="30" customHeight="1" x14ac:dyDescent="0.25">
      <c r="A579" s="4"/>
      <c r="B579" s="4">
        <v>410</v>
      </c>
      <c r="C579" s="4"/>
      <c r="D579" s="17" t="s">
        <v>1385</v>
      </c>
      <c r="E579" s="17" t="s">
        <v>1386</v>
      </c>
      <c r="F579" s="4" t="s">
        <v>923</v>
      </c>
      <c r="G579" s="7">
        <v>223.94800000000001</v>
      </c>
      <c r="H579" s="4">
        <v>0</v>
      </c>
      <c r="I579" s="4">
        <v>0</v>
      </c>
      <c r="J579" s="4">
        <v>0</v>
      </c>
      <c r="K579" s="4">
        <v>0</v>
      </c>
      <c r="L579" s="4">
        <v>0</v>
      </c>
      <c r="M579" s="4">
        <v>0</v>
      </c>
      <c r="N579" s="4">
        <v>0</v>
      </c>
      <c r="O579" s="4">
        <v>0</v>
      </c>
      <c r="P579" s="4">
        <v>0</v>
      </c>
      <c r="Q579" s="4">
        <v>0</v>
      </c>
      <c r="R579" s="4">
        <v>0</v>
      </c>
      <c r="S579" s="4">
        <v>0</v>
      </c>
      <c r="T579" s="4">
        <v>0</v>
      </c>
      <c r="U579" s="4">
        <v>0</v>
      </c>
      <c r="V579" s="4">
        <v>0</v>
      </c>
      <c r="W579" s="4">
        <v>0</v>
      </c>
      <c r="X579" s="4">
        <v>0</v>
      </c>
      <c r="Y579" s="4">
        <v>0</v>
      </c>
      <c r="Z579" s="4">
        <v>0</v>
      </c>
      <c r="AA579" s="4">
        <v>0</v>
      </c>
      <c r="AB579" s="4">
        <v>0</v>
      </c>
      <c r="AC579" s="4">
        <v>0</v>
      </c>
      <c r="AD579" s="4">
        <v>0</v>
      </c>
      <c r="AE579" s="4">
        <v>0</v>
      </c>
      <c r="AF579" s="4">
        <v>0</v>
      </c>
      <c r="AG579" s="4">
        <v>0</v>
      </c>
      <c r="AH579" s="4">
        <v>0</v>
      </c>
      <c r="AI579" s="4">
        <v>0</v>
      </c>
      <c r="AJ579" s="4">
        <v>0</v>
      </c>
      <c r="AK579" s="4">
        <v>0</v>
      </c>
      <c r="AL579" s="4">
        <v>0</v>
      </c>
      <c r="AM579" s="4">
        <v>0</v>
      </c>
      <c r="AN579" s="4">
        <v>0</v>
      </c>
      <c r="AO579" s="4">
        <v>0</v>
      </c>
      <c r="AP579" s="4">
        <v>0</v>
      </c>
      <c r="AQ579" s="4">
        <v>0</v>
      </c>
      <c r="AR579" s="4">
        <v>0</v>
      </c>
      <c r="AS579" s="4">
        <v>0</v>
      </c>
      <c r="AT579" s="4">
        <v>0</v>
      </c>
      <c r="AU579" s="4">
        <v>0</v>
      </c>
      <c r="AV579" s="4">
        <v>0</v>
      </c>
      <c r="AW579" s="4">
        <v>0</v>
      </c>
      <c r="AX579" s="4">
        <v>0</v>
      </c>
      <c r="AY579" s="4">
        <v>0</v>
      </c>
      <c r="AZ579" s="4">
        <v>0</v>
      </c>
      <c r="BA579" s="4">
        <v>0</v>
      </c>
      <c r="BB579" s="4">
        <v>0</v>
      </c>
      <c r="BC579" s="4">
        <v>0</v>
      </c>
      <c r="BD579" s="4">
        <v>0</v>
      </c>
      <c r="BE579" s="4">
        <v>0</v>
      </c>
      <c r="BF579" s="4">
        <v>0</v>
      </c>
      <c r="BG579" s="4">
        <v>0</v>
      </c>
      <c r="BH579" s="4">
        <v>0</v>
      </c>
      <c r="BI579" s="4">
        <v>0</v>
      </c>
      <c r="BJ579" s="4">
        <v>0</v>
      </c>
      <c r="BK579" s="4">
        <v>0</v>
      </c>
      <c r="BL579" s="4">
        <v>0</v>
      </c>
      <c r="BM579" s="4">
        <v>0</v>
      </c>
      <c r="BN579" s="4">
        <v>0</v>
      </c>
      <c r="BO579" s="4">
        <v>0</v>
      </c>
      <c r="BP579" s="4">
        <v>0</v>
      </c>
      <c r="BQ579" s="4">
        <v>0</v>
      </c>
      <c r="BR579" s="4">
        <v>0</v>
      </c>
      <c r="BS579" s="4">
        <v>0</v>
      </c>
      <c r="BT579" s="4">
        <v>0</v>
      </c>
      <c r="BU579" s="4">
        <v>0</v>
      </c>
      <c r="BV579" s="4">
        <v>0</v>
      </c>
      <c r="BW579" s="4">
        <v>0</v>
      </c>
      <c r="BX579" s="4">
        <v>0</v>
      </c>
      <c r="BY579" s="4">
        <v>0</v>
      </c>
      <c r="BZ579" s="4">
        <v>0</v>
      </c>
      <c r="CA579" s="4">
        <v>0</v>
      </c>
      <c r="CB579" s="4">
        <v>0</v>
      </c>
      <c r="CC579" s="4">
        <v>0</v>
      </c>
      <c r="CD579" s="4">
        <v>0</v>
      </c>
      <c r="CE579" s="4">
        <v>0</v>
      </c>
      <c r="CF579" s="4">
        <v>0</v>
      </c>
      <c r="CG579" s="4">
        <v>0</v>
      </c>
      <c r="CH579" s="4">
        <v>0</v>
      </c>
      <c r="CI579" s="4">
        <v>0</v>
      </c>
      <c r="CJ579" s="4">
        <v>0</v>
      </c>
      <c r="CK579" s="4">
        <v>0</v>
      </c>
      <c r="CL579" s="4">
        <v>0</v>
      </c>
      <c r="CM579" s="4">
        <v>0</v>
      </c>
      <c r="CN579" s="4">
        <v>0</v>
      </c>
      <c r="CO579" s="4">
        <v>0</v>
      </c>
      <c r="CP579" s="4">
        <v>0</v>
      </c>
      <c r="CQ579" s="4">
        <v>0</v>
      </c>
      <c r="CR579" s="4">
        <v>0</v>
      </c>
      <c r="CS579" s="4">
        <v>0</v>
      </c>
      <c r="CT579" s="4">
        <v>0</v>
      </c>
      <c r="CU579" s="4">
        <v>0</v>
      </c>
      <c r="CV579" s="4">
        <v>0</v>
      </c>
      <c r="CW579" s="4">
        <v>0</v>
      </c>
      <c r="CX579" s="4">
        <v>0</v>
      </c>
      <c r="CY579" s="4">
        <v>0</v>
      </c>
      <c r="CZ579" s="4">
        <v>0</v>
      </c>
      <c r="DA579" s="4">
        <v>0</v>
      </c>
      <c r="DB579" s="4">
        <v>0</v>
      </c>
      <c r="DC579" s="4">
        <v>0</v>
      </c>
      <c r="DD579" s="4">
        <v>0</v>
      </c>
      <c r="DE579" s="4">
        <v>0</v>
      </c>
      <c r="DF579" s="4">
        <v>0</v>
      </c>
      <c r="DG579" s="4">
        <v>0</v>
      </c>
      <c r="DH579" s="4">
        <v>0</v>
      </c>
      <c r="DI579" s="4">
        <v>0</v>
      </c>
      <c r="DJ579" s="4">
        <v>0</v>
      </c>
      <c r="DK579" s="4">
        <v>0</v>
      </c>
      <c r="DL579" s="4">
        <v>0</v>
      </c>
      <c r="DM579" s="4">
        <v>0</v>
      </c>
      <c r="DN579" s="4">
        <v>0</v>
      </c>
      <c r="DO579" s="4">
        <v>0</v>
      </c>
      <c r="DP579" s="4">
        <v>0</v>
      </c>
      <c r="DQ579" s="4">
        <v>0</v>
      </c>
      <c r="DR579" s="4">
        <v>0</v>
      </c>
      <c r="DS579" s="4">
        <v>0</v>
      </c>
      <c r="DT579" s="4">
        <v>0</v>
      </c>
      <c r="DU579" s="4">
        <v>0</v>
      </c>
      <c r="DV579" s="4">
        <v>0</v>
      </c>
      <c r="DW579" s="4">
        <v>0</v>
      </c>
      <c r="DX579" s="4">
        <v>0</v>
      </c>
      <c r="DY579" s="4">
        <v>0</v>
      </c>
      <c r="DZ579" s="4">
        <v>0</v>
      </c>
      <c r="EA579" s="4">
        <v>0</v>
      </c>
      <c r="EB579" s="4">
        <v>0</v>
      </c>
      <c r="EC579" s="4">
        <v>0</v>
      </c>
      <c r="ED579" s="4">
        <v>0</v>
      </c>
      <c r="EE579" s="4">
        <v>0</v>
      </c>
      <c r="EF579" s="4">
        <v>0</v>
      </c>
      <c r="EG579" s="4">
        <v>0</v>
      </c>
      <c r="EH579" s="4">
        <v>0</v>
      </c>
      <c r="EI579" s="4">
        <v>0</v>
      </c>
      <c r="EJ579" s="4">
        <v>0</v>
      </c>
      <c r="EK579" s="4">
        <v>0</v>
      </c>
      <c r="EL579" s="4">
        <v>0</v>
      </c>
      <c r="EM579" s="4">
        <v>0</v>
      </c>
      <c r="EN579" s="4">
        <v>0</v>
      </c>
      <c r="EO579" s="4">
        <v>0</v>
      </c>
      <c r="EP579" s="4">
        <v>0</v>
      </c>
      <c r="EQ579" s="4">
        <v>0</v>
      </c>
      <c r="ER579" s="4">
        <v>0</v>
      </c>
      <c r="ES579" s="4">
        <v>0</v>
      </c>
      <c r="ET579" s="4">
        <v>0</v>
      </c>
      <c r="EU579" s="4">
        <v>0</v>
      </c>
      <c r="EV579" s="4">
        <v>0</v>
      </c>
      <c r="EW579" s="4">
        <v>0</v>
      </c>
      <c r="EX579" s="4">
        <v>0</v>
      </c>
      <c r="EY579" s="4">
        <v>0</v>
      </c>
      <c r="EZ579" s="4">
        <v>0</v>
      </c>
      <c r="FA579" s="4">
        <v>0</v>
      </c>
      <c r="FB579" s="4">
        <v>0</v>
      </c>
      <c r="FC579" s="4">
        <v>0</v>
      </c>
      <c r="FD579" s="4">
        <v>0</v>
      </c>
      <c r="FE579" s="4">
        <v>0</v>
      </c>
      <c r="FF579" s="4">
        <v>0</v>
      </c>
      <c r="FG579" s="4">
        <v>0</v>
      </c>
      <c r="FH579" s="4">
        <v>0</v>
      </c>
      <c r="FI579" s="4">
        <v>0</v>
      </c>
      <c r="FJ579" s="4">
        <v>0</v>
      </c>
      <c r="FK579" s="4">
        <v>0</v>
      </c>
      <c r="FL579" s="4">
        <v>0</v>
      </c>
      <c r="FM579" s="4">
        <v>0</v>
      </c>
      <c r="FN579" s="4">
        <v>0</v>
      </c>
      <c r="FO579" s="4">
        <v>0</v>
      </c>
      <c r="FP579" s="4">
        <v>0</v>
      </c>
      <c r="FQ579" s="4">
        <v>0</v>
      </c>
      <c r="FR579" s="4">
        <v>0</v>
      </c>
      <c r="FS579" s="4">
        <v>0</v>
      </c>
      <c r="FT579" s="4">
        <v>0</v>
      </c>
      <c r="FU579" s="4">
        <v>0</v>
      </c>
      <c r="FV579" s="4">
        <v>0</v>
      </c>
      <c r="FW579" s="4">
        <v>0</v>
      </c>
      <c r="FX579" s="4">
        <v>0</v>
      </c>
      <c r="FY579" s="4">
        <v>0</v>
      </c>
      <c r="FZ579" s="4">
        <v>0</v>
      </c>
      <c r="GA579" s="4">
        <v>0</v>
      </c>
      <c r="GB579" s="4">
        <v>0</v>
      </c>
      <c r="GC579" s="4">
        <v>0</v>
      </c>
      <c r="GD579" s="4">
        <v>0</v>
      </c>
      <c r="GE579" s="4">
        <v>0</v>
      </c>
      <c r="GF579" s="4">
        <v>0</v>
      </c>
      <c r="GG579" s="4">
        <v>0</v>
      </c>
      <c r="GH579" s="4">
        <v>0</v>
      </c>
      <c r="GI579" s="4">
        <v>0</v>
      </c>
      <c r="GJ579" s="4">
        <v>0</v>
      </c>
      <c r="GK579" s="4">
        <v>0</v>
      </c>
      <c r="GL579" s="4">
        <v>0</v>
      </c>
      <c r="GM579" s="4">
        <v>0</v>
      </c>
      <c r="GN579" s="4">
        <v>0</v>
      </c>
      <c r="GO579" s="4">
        <v>0</v>
      </c>
      <c r="GP579" s="4">
        <v>0</v>
      </c>
      <c r="GQ579" s="4">
        <v>0</v>
      </c>
      <c r="GR579" s="4">
        <v>0</v>
      </c>
      <c r="GS579" s="4">
        <v>0</v>
      </c>
      <c r="GT579" s="4">
        <v>0</v>
      </c>
      <c r="GU579" s="4">
        <v>0</v>
      </c>
      <c r="GV579" s="4">
        <v>0</v>
      </c>
      <c r="GW579" s="4">
        <v>0</v>
      </c>
      <c r="GX579" s="4">
        <v>0</v>
      </c>
      <c r="GY579" s="4">
        <v>0</v>
      </c>
      <c r="GZ579" s="4">
        <v>0</v>
      </c>
      <c r="HA579" s="4">
        <v>0</v>
      </c>
      <c r="HB579" s="4">
        <v>0</v>
      </c>
      <c r="HC579" s="4">
        <v>0</v>
      </c>
      <c r="HD579" s="4">
        <v>0</v>
      </c>
      <c r="HE579" s="4">
        <v>0</v>
      </c>
      <c r="HF579" s="4">
        <v>0</v>
      </c>
      <c r="HG579" s="4">
        <v>0</v>
      </c>
      <c r="HH579" s="4">
        <v>0</v>
      </c>
      <c r="HI579" s="4">
        <v>0</v>
      </c>
      <c r="HJ579" s="4">
        <v>0</v>
      </c>
      <c r="HK579" s="4">
        <v>0</v>
      </c>
      <c r="HL579" s="4">
        <v>0</v>
      </c>
      <c r="HM579" s="4">
        <v>0</v>
      </c>
      <c r="HN579" s="4">
        <v>0</v>
      </c>
      <c r="HO579" s="4">
        <v>0</v>
      </c>
      <c r="HP579" s="4">
        <v>0</v>
      </c>
      <c r="HQ579" s="4">
        <v>0</v>
      </c>
      <c r="HR579" s="4">
        <v>0</v>
      </c>
      <c r="HS579" s="4">
        <v>0</v>
      </c>
      <c r="HT579" s="4">
        <v>0</v>
      </c>
      <c r="HU579" s="4">
        <v>0</v>
      </c>
      <c r="HV579" s="4">
        <v>0</v>
      </c>
      <c r="HW579" s="4">
        <v>0</v>
      </c>
      <c r="HX579" s="4">
        <v>0</v>
      </c>
      <c r="HY579" s="4">
        <v>0</v>
      </c>
      <c r="HZ579" s="4">
        <v>0</v>
      </c>
      <c r="IA579" s="4">
        <v>50</v>
      </c>
      <c r="IB579" s="4">
        <v>600</v>
      </c>
      <c r="IC579" s="4">
        <v>1</v>
      </c>
      <c r="ID579" s="4">
        <v>0</v>
      </c>
      <c r="IE579" s="4">
        <v>0</v>
      </c>
      <c r="IF579" s="4">
        <v>0</v>
      </c>
      <c r="IG579" s="4">
        <v>1500</v>
      </c>
      <c r="IH579" s="4">
        <v>0</v>
      </c>
      <c r="II579" s="4">
        <v>0</v>
      </c>
      <c r="IJ579" s="4">
        <v>0</v>
      </c>
      <c r="IK579" s="4">
        <v>50</v>
      </c>
      <c r="IL579" s="4">
        <v>0</v>
      </c>
      <c r="IM579" s="4">
        <v>0</v>
      </c>
      <c r="IN579" s="4">
        <v>20</v>
      </c>
      <c r="IO579" s="4">
        <v>0</v>
      </c>
      <c r="IP579" s="4">
        <v>0</v>
      </c>
      <c r="IQ579" s="4">
        <v>0</v>
      </c>
      <c r="IR579" s="4">
        <v>0</v>
      </c>
      <c r="IS579" s="4">
        <v>0</v>
      </c>
      <c r="IT579" s="4">
        <v>0</v>
      </c>
      <c r="IU579" s="4">
        <v>0</v>
      </c>
      <c r="IV579" s="4">
        <v>0</v>
      </c>
      <c r="IW579" s="4">
        <v>0</v>
      </c>
      <c r="IX579" s="4">
        <v>35</v>
      </c>
      <c r="IY579" s="4">
        <v>0</v>
      </c>
      <c r="IZ579" s="4">
        <v>50</v>
      </c>
      <c r="JA579" s="4">
        <v>20</v>
      </c>
      <c r="JB579" s="4">
        <v>0</v>
      </c>
      <c r="JC579" s="4">
        <v>0</v>
      </c>
      <c r="JD579" s="4">
        <v>50</v>
      </c>
      <c r="JE579" s="4">
        <v>0</v>
      </c>
      <c r="JF579" s="4">
        <v>0</v>
      </c>
      <c r="JG579" s="4">
        <v>20</v>
      </c>
      <c r="JH579" s="4">
        <v>0</v>
      </c>
      <c r="JI579" s="4">
        <v>0</v>
      </c>
      <c r="JJ579" s="4">
        <v>0</v>
      </c>
      <c r="JK579" s="4">
        <v>0</v>
      </c>
      <c r="JL579" s="4">
        <v>150</v>
      </c>
      <c r="JM579" s="4">
        <v>0</v>
      </c>
      <c r="JN579" s="4">
        <v>0</v>
      </c>
      <c r="JO579" s="4">
        <v>3</v>
      </c>
      <c r="JP579" s="4">
        <v>0</v>
      </c>
      <c r="JQ579" s="4">
        <v>10</v>
      </c>
      <c r="JR579" s="4">
        <v>10</v>
      </c>
      <c r="JS579" s="4">
        <v>20</v>
      </c>
      <c r="JT579" s="4">
        <v>0</v>
      </c>
      <c r="JU579" s="4">
        <v>0</v>
      </c>
      <c r="JV579" s="4">
        <v>0</v>
      </c>
      <c r="JW579" s="4">
        <v>0</v>
      </c>
      <c r="JX579" s="4">
        <v>0</v>
      </c>
      <c r="JY579" s="4">
        <v>5</v>
      </c>
      <c r="JZ579" s="4">
        <v>80</v>
      </c>
      <c r="KA579" s="4">
        <v>0</v>
      </c>
      <c r="KB579" s="4">
        <v>0</v>
      </c>
      <c r="KC579" s="4">
        <v>25</v>
      </c>
      <c r="KD579" s="4">
        <v>0</v>
      </c>
      <c r="KE579" s="4">
        <v>0</v>
      </c>
      <c r="KF579" s="4">
        <v>0</v>
      </c>
      <c r="KG579" s="4">
        <v>0</v>
      </c>
      <c r="KH579" s="4">
        <v>0</v>
      </c>
      <c r="KI579" s="4">
        <v>0</v>
      </c>
      <c r="KJ579" s="4">
        <v>0</v>
      </c>
      <c r="KK579" s="4">
        <f t="shared" si="19"/>
        <v>2699</v>
      </c>
    </row>
    <row r="580" spans="1:297" ht="30" customHeight="1" x14ac:dyDescent="0.25">
      <c r="A580" s="10">
        <v>549</v>
      </c>
      <c r="B580" s="10"/>
      <c r="C580" s="10" t="s">
        <v>1387</v>
      </c>
      <c r="D580" s="10"/>
      <c r="E580" s="10"/>
      <c r="F580" s="10"/>
      <c r="G580" s="11">
        <v>285.51600000000002</v>
      </c>
      <c r="H580" s="10">
        <v>0</v>
      </c>
      <c r="I580" s="10"/>
      <c r="J580" s="10"/>
      <c r="K580" s="10"/>
      <c r="L580" s="10"/>
      <c r="M580" s="10"/>
      <c r="N580" s="10"/>
      <c r="O580" s="10"/>
      <c r="P580" s="10">
        <v>0</v>
      </c>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c r="DF580" s="10"/>
      <c r="DG580" s="10"/>
      <c r="DH580" s="10"/>
      <c r="DI580" s="10"/>
      <c r="DJ580" s="10"/>
      <c r="DK580" s="10"/>
      <c r="DL580" s="10"/>
      <c r="DM580" s="10"/>
      <c r="DN580" s="10"/>
      <c r="DO580" s="10"/>
      <c r="DP580" s="10"/>
      <c r="DQ580" s="10"/>
      <c r="DR580" s="10"/>
      <c r="DS580" s="10"/>
      <c r="DT580" s="10"/>
      <c r="DU580" s="10"/>
      <c r="DV580" s="10"/>
      <c r="DW580" s="10"/>
      <c r="DX580" s="10"/>
      <c r="DY580" s="10"/>
      <c r="DZ580" s="10"/>
      <c r="EA580" s="10"/>
      <c r="EB580" s="10"/>
      <c r="EC580" s="10"/>
      <c r="ED580" s="10"/>
      <c r="EE580" s="10"/>
      <c r="EF580" s="10"/>
      <c r="EG580" s="10"/>
      <c r="EH580" s="10"/>
      <c r="EI580" s="10"/>
      <c r="EJ580" s="10"/>
      <c r="EK580" s="10"/>
      <c r="EL580" s="10"/>
      <c r="EM580" s="10"/>
      <c r="EN580" s="10"/>
      <c r="EO580" s="10"/>
      <c r="EP580" s="10"/>
      <c r="EQ580" s="10"/>
      <c r="ER580" s="10"/>
      <c r="ES580" s="10"/>
      <c r="ET580" s="10"/>
      <c r="EU580" s="10"/>
      <c r="EV580" s="10"/>
      <c r="EW580" s="10"/>
      <c r="EX580" s="10"/>
      <c r="EY580" s="10"/>
      <c r="EZ580" s="10"/>
      <c r="FA580" s="10"/>
      <c r="FB580" s="10"/>
      <c r="FC580" s="10"/>
      <c r="FD580" s="10"/>
      <c r="FE580" s="10"/>
      <c r="FF580" s="10"/>
      <c r="FG580" s="10"/>
      <c r="FH580" s="10"/>
      <c r="FI580" s="10"/>
      <c r="FJ580" s="10"/>
      <c r="FK580" s="10"/>
      <c r="FL580" s="10"/>
      <c r="FM580" s="10"/>
      <c r="FN580" s="10"/>
      <c r="FO580" s="10"/>
      <c r="FP580" s="10"/>
      <c r="FQ580" s="10"/>
      <c r="FR580" s="10"/>
      <c r="FS580" s="10"/>
      <c r="FT580" s="10"/>
      <c r="FU580" s="10"/>
      <c r="FV580" s="10"/>
      <c r="FW580" s="10"/>
      <c r="FX580" s="10"/>
      <c r="FY580" s="10"/>
      <c r="FZ580" s="10"/>
      <c r="GA580" s="10"/>
      <c r="GB580" s="10"/>
      <c r="GC580" s="10"/>
      <c r="GD580" s="10"/>
      <c r="GE580" s="10"/>
      <c r="GF580" s="10"/>
      <c r="GG580" s="10"/>
      <c r="GH580" s="10"/>
      <c r="GI580" s="10"/>
      <c r="GJ580" s="10">
        <v>0</v>
      </c>
      <c r="GK580" s="10"/>
      <c r="GL580" s="10"/>
      <c r="GM580" s="10"/>
      <c r="GN580" s="10"/>
      <c r="GO580" s="10"/>
      <c r="GP580" s="10"/>
      <c r="GQ580" s="10"/>
      <c r="GR580" s="10"/>
      <c r="GS580" s="10"/>
      <c r="GT580" s="10"/>
      <c r="GU580" s="10"/>
      <c r="GV580" s="10"/>
      <c r="GW580" s="10"/>
      <c r="GX580" s="10"/>
      <c r="GY580" s="10"/>
      <c r="GZ580" s="10"/>
      <c r="HA580" s="10"/>
      <c r="HB580" s="10"/>
      <c r="HC580" s="10"/>
      <c r="HD580" s="10"/>
      <c r="HE580" s="10"/>
      <c r="HF580" s="10"/>
      <c r="HG580" s="10"/>
      <c r="HH580" s="10"/>
      <c r="HI580" s="10"/>
      <c r="HJ580" s="10"/>
      <c r="HK580" s="10"/>
      <c r="HL580" s="10">
        <v>0</v>
      </c>
      <c r="HM580" s="10"/>
      <c r="HN580" s="10"/>
      <c r="HO580" s="10"/>
      <c r="HP580" s="10"/>
      <c r="HQ580" s="10"/>
      <c r="HR580" s="10"/>
      <c r="HS580" s="10"/>
      <c r="HT580" s="10"/>
      <c r="HU580" s="10"/>
      <c r="HV580" s="10"/>
      <c r="HW580" s="10"/>
      <c r="HX580" s="10"/>
      <c r="HY580" s="10"/>
      <c r="HZ580" s="10"/>
      <c r="IA580" s="10">
        <v>0</v>
      </c>
      <c r="IB580" s="10">
        <v>5</v>
      </c>
      <c r="IC580" s="10"/>
      <c r="ID580" s="10"/>
      <c r="IE580" s="10"/>
      <c r="IF580" s="10"/>
      <c r="IG580" s="10"/>
      <c r="IH580" s="10"/>
      <c r="II580" s="10"/>
      <c r="IJ580" s="10"/>
      <c r="IK580" s="10">
        <v>100</v>
      </c>
      <c r="IL580" s="10"/>
      <c r="IM580" s="10"/>
      <c r="IN580" s="10"/>
      <c r="IO580" s="10"/>
      <c r="IP580" s="10">
        <v>100</v>
      </c>
      <c r="IQ580" s="10"/>
      <c r="IR580" s="10">
        <v>0</v>
      </c>
      <c r="IS580" s="10">
        <v>0</v>
      </c>
      <c r="IT580" s="10">
        <v>450</v>
      </c>
      <c r="IU580" s="10"/>
      <c r="IV580" s="10"/>
      <c r="IW580" s="10"/>
      <c r="IX580" s="10">
        <v>25</v>
      </c>
      <c r="IY580" s="10"/>
      <c r="IZ580" s="10"/>
      <c r="JA580" s="10">
        <v>0</v>
      </c>
      <c r="JB580" s="10"/>
      <c r="JC580" s="10"/>
      <c r="JD580" s="10"/>
      <c r="JE580" s="10"/>
      <c r="JF580" s="10"/>
      <c r="JG580" s="10"/>
      <c r="JH580" s="10"/>
      <c r="JI580" s="10"/>
      <c r="JJ580" s="10"/>
      <c r="JK580" s="10"/>
      <c r="JL580" s="10"/>
      <c r="JM580" s="10"/>
      <c r="JN580" s="10"/>
      <c r="JO580" s="10">
        <v>0</v>
      </c>
      <c r="JP580" s="10"/>
      <c r="JQ580" s="10"/>
      <c r="JR580" s="10"/>
      <c r="JS580" s="10">
        <v>0</v>
      </c>
      <c r="JT580" s="10"/>
      <c r="JU580" s="10"/>
      <c r="JV580" s="10"/>
      <c r="JW580" s="10"/>
      <c r="JX580" s="10"/>
      <c r="JY580" s="10"/>
      <c r="JZ580" s="10">
        <v>50</v>
      </c>
      <c r="KA580" s="10"/>
      <c r="KB580" s="10"/>
      <c r="KC580" s="10"/>
      <c r="KD580" s="10"/>
      <c r="KE580" s="10"/>
      <c r="KF580" s="10"/>
      <c r="KG580" s="10"/>
      <c r="KH580" s="10"/>
      <c r="KI580" s="10"/>
      <c r="KJ580" s="10"/>
      <c r="KK580" s="10">
        <f t="shared" si="19"/>
        <v>730</v>
      </c>
    </row>
    <row r="581" spans="1:297" ht="30" customHeight="1" x14ac:dyDescent="0.25">
      <c r="A581" s="10">
        <v>550</v>
      </c>
      <c r="B581" s="10"/>
      <c r="C581" s="10" t="s">
        <v>1388</v>
      </c>
      <c r="D581" s="10"/>
      <c r="E581" s="10"/>
      <c r="F581" s="10"/>
      <c r="G581" s="11">
        <v>353.12000000000006</v>
      </c>
      <c r="H581" s="10">
        <v>0</v>
      </c>
      <c r="I581" s="10"/>
      <c r="J581" s="10"/>
      <c r="K581" s="10"/>
      <c r="L581" s="10"/>
      <c r="M581" s="10"/>
      <c r="N581" s="10"/>
      <c r="O581" s="10"/>
      <c r="P581" s="10">
        <v>0</v>
      </c>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c r="CP581" s="10"/>
      <c r="CQ581" s="10"/>
      <c r="CR581" s="10"/>
      <c r="CS581" s="10"/>
      <c r="CT581" s="10"/>
      <c r="CU581" s="10"/>
      <c r="CV581" s="10"/>
      <c r="CW581" s="10"/>
      <c r="CX581" s="10"/>
      <c r="CY581" s="10"/>
      <c r="CZ581" s="10"/>
      <c r="DA581" s="10"/>
      <c r="DB581" s="10"/>
      <c r="DC581" s="10"/>
      <c r="DD581" s="10"/>
      <c r="DE581" s="10"/>
      <c r="DF581" s="10"/>
      <c r="DG581" s="10"/>
      <c r="DH581" s="10"/>
      <c r="DI581" s="10"/>
      <c r="DJ581" s="10"/>
      <c r="DK581" s="10"/>
      <c r="DL581" s="10"/>
      <c r="DM581" s="10"/>
      <c r="DN581" s="10"/>
      <c r="DO581" s="10"/>
      <c r="DP581" s="10"/>
      <c r="DQ581" s="10"/>
      <c r="DR581" s="10"/>
      <c r="DS581" s="10"/>
      <c r="DT581" s="10"/>
      <c r="DU581" s="10"/>
      <c r="DV581" s="10"/>
      <c r="DW581" s="10"/>
      <c r="DX581" s="10"/>
      <c r="DY581" s="10"/>
      <c r="DZ581" s="10"/>
      <c r="EA581" s="10"/>
      <c r="EB581" s="10"/>
      <c r="EC581" s="10"/>
      <c r="ED581" s="10"/>
      <c r="EE581" s="10"/>
      <c r="EF581" s="10"/>
      <c r="EG581" s="10"/>
      <c r="EH581" s="10"/>
      <c r="EI581" s="10"/>
      <c r="EJ581" s="10"/>
      <c r="EK581" s="10"/>
      <c r="EL581" s="10"/>
      <c r="EM581" s="10"/>
      <c r="EN581" s="10"/>
      <c r="EO581" s="10"/>
      <c r="EP581" s="10"/>
      <c r="EQ581" s="10"/>
      <c r="ER581" s="10"/>
      <c r="ES581" s="10"/>
      <c r="ET581" s="10"/>
      <c r="EU581" s="10"/>
      <c r="EV581" s="10"/>
      <c r="EW581" s="10"/>
      <c r="EX581" s="10"/>
      <c r="EY581" s="10"/>
      <c r="EZ581" s="10"/>
      <c r="FA581" s="10"/>
      <c r="FB581" s="10"/>
      <c r="FC581" s="10"/>
      <c r="FD581" s="10"/>
      <c r="FE581" s="10"/>
      <c r="FF581" s="10"/>
      <c r="FG581" s="10"/>
      <c r="FH581" s="10"/>
      <c r="FI581" s="10"/>
      <c r="FJ581" s="10"/>
      <c r="FK581" s="10"/>
      <c r="FL581" s="10"/>
      <c r="FM581" s="10"/>
      <c r="FN581" s="10"/>
      <c r="FO581" s="10"/>
      <c r="FP581" s="10"/>
      <c r="FQ581" s="10"/>
      <c r="FR581" s="10"/>
      <c r="FS581" s="10"/>
      <c r="FT581" s="10"/>
      <c r="FU581" s="10"/>
      <c r="FV581" s="10"/>
      <c r="FW581" s="10"/>
      <c r="FX581" s="10"/>
      <c r="FY581" s="10"/>
      <c r="FZ581" s="10"/>
      <c r="GA581" s="10"/>
      <c r="GB581" s="10"/>
      <c r="GC581" s="10"/>
      <c r="GD581" s="10"/>
      <c r="GE581" s="10"/>
      <c r="GF581" s="10"/>
      <c r="GG581" s="10"/>
      <c r="GH581" s="10"/>
      <c r="GI581" s="10"/>
      <c r="GJ581" s="10">
        <v>0</v>
      </c>
      <c r="GK581" s="10"/>
      <c r="GL581" s="10"/>
      <c r="GM581" s="10"/>
      <c r="GN581" s="10"/>
      <c r="GO581" s="10"/>
      <c r="GP581" s="10"/>
      <c r="GQ581" s="10"/>
      <c r="GR581" s="10"/>
      <c r="GS581" s="10"/>
      <c r="GT581" s="10"/>
      <c r="GU581" s="10"/>
      <c r="GV581" s="10"/>
      <c r="GW581" s="10"/>
      <c r="GX581" s="10"/>
      <c r="GY581" s="10"/>
      <c r="GZ581" s="10"/>
      <c r="HA581" s="10"/>
      <c r="HB581" s="10"/>
      <c r="HC581" s="10"/>
      <c r="HD581" s="10"/>
      <c r="HE581" s="10"/>
      <c r="HF581" s="10"/>
      <c r="HG581" s="10"/>
      <c r="HH581" s="10"/>
      <c r="HI581" s="10"/>
      <c r="HJ581" s="10"/>
      <c r="HK581" s="10"/>
      <c r="HL581" s="10">
        <v>0</v>
      </c>
      <c r="HM581" s="10"/>
      <c r="HN581" s="10"/>
      <c r="HO581" s="10"/>
      <c r="HP581" s="10"/>
      <c r="HQ581" s="10"/>
      <c r="HR581" s="10"/>
      <c r="HS581" s="10"/>
      <c r="HT581" s="10"/>
      <c r="HU581" s="10"/>
      <c r="HV581" s="10"/>
      <c r="HW581" s="10"/>
      <c r="HX581" s="10"/>
      <c r="HY581" s="10"/>
      <c r="HZ581" s="10"/>
      <c r="IA581" s="10">
        <v>0</v>
      </c>
      <c r="IB581" s="10">
        <v>70</v>
      </c>
      <c r="IC581" s="10"/>
      <c r="ID581" s="10"/>
      <c r="IE581" s="10"/>
      <c r="IF581" s="10"/>
      <c r="IG581" s="10"/>
      <c r="IH581" s="10">
        <v>200</v>
      </c>
      <c r="II581" s="10"/>
      <c r="IJ581" s="10"/>
      <c r="IK581" s="10"/>
      <c r="IL581" s="10"/>
      <c r="IM581" s="10"/>
      <c r="IN581" s="10"/>
      <c r="IO581" s="10"/>
      <c r="IP581" s="10"/>
      <c r="IQ581" s="10"/>
      <c r="IR581" s="10">
        <v>800</v>
      </c>
      <c r="IS581" s="10">
        <v>0</v>
      </c>
      <c r="IT581" s="10"/>
      <c r="IU581" s="10"/>
      <c r="IV581" s="10"/>
      <c r="IW581" s="10"/>
      <c r="IX581" s="10"/>
      <c r="IY581" s="10"/>
      <c r="IZ581" s="10"/>
      <c r="JA581" s="10">
        <v>0</v>
      </c>
      <c r="JB581" s="10"/>
      <c r="JC581" s="10"/>
      <c r="JD581" s="10"/>
      <c r="JE581" s="10"/>
      <c r="JF581" s="10"/>
      <c r="JG581" s="10"/>
      <c r="JH581" s="10"/>
      <c r="JI581" s="10"/>
      <c r="JJ581" s="10"/>
      <c r="JK581" s="10"/>
      <c r="JL581" s="10"/>
      <c r="JM581" s="10"/>
      <c r="JN581" s="10"/>
      <c r="JO581" s="10">
        <v>0</v>
      </c>
      <c r="JP581" s="10"/>
      <c r="JQ581" s="10"/>
      <c r="JR581" s="10"/>
      <c r="JS581" s="10">
        <v>0</v>
      </c>
      <c r="JT581" s="10">
        <v>20</v>
      </c>
      <c r="JU581" s="10"/>
      <c r="JV581" s="10"/>
      <c r="JW581" s="10"/>
      <c r="JX581" s="10"/>
      <c r="JY581" s="10"/>
      <c r="JZ581" s="10"/>
      <c r="KA581" s="10"/>
      <c r="KB581" s="10">
        <v>0</v>
      </c>
      <c r="KC581" s="10"/>
      <c r="KD581" s="10"/>
      <c r="KE581" s="10"/>
      <c r="KF581" s="10"/>
      <c r="KG581" s="10"/>
      <c r="KH581" s="10"/>
      <c r="KI581" s="10"/>
      <c r="KJ581" s="10"/>
      <c r="KK581" s="10">
        <f t="shared" si="19"/>
        <v>1090</v>
      </c>
    </row>
    <row r="582" spans="1:297" ht="30" customHeight="1" x14ac:dyDescent="0.25">
      <c r="A582" s="4"/>
      <c r="B582" s="4">
        <v>411</v>
      </c>
      <c r="C582" s="4"/>
      <c r="D582" s="17" t="s">
        <v>1387</v>
      </c>
      <c r="E582" s="17" t="s">
        <v>1389</v>
      </c>
      <c r="F582" s="4" t="s">
        <v>923</v>
      </c>
      <c r="G582" s="7">
        <v>285.51600000000002</v>
      </c>
      <c r="H582" s="4">
        <v>0</v>
      </c>
      <c r="I582" s="4">
        <v>0</v>
      </c>
      <c r="J582" s="4">
        <v>0</v>
      </c>
      <c r="K582" s="4">
        <v>0</v>
      </c>
      <c r="L582" s="4">
        <v>0</v>
      </c>
      <c r="M582" s="4">
        <v>0</v>
      </c>
      <c r="N582" s="4">
        <v>0</v>
      </c>
      <c r="O582" s="4">
        <v>0</v>
      </c>
      <c r="P582" s="4">
        <v>0</v>
      </c>
      <c r="Q582" s="4">
        <v>0</v>
      </c>
      <c r="R582" s="4">
        <v>0</v>
      </c>
      <c r="S582" s="4">
        <v>0</v>
      </c>
      <c r="T582" s="4">
        <v>0</v>
      </c>
      <c r="U582" s="4">
        <v>0</v>
      </c>
      <c r="V582" s="4">
        <v>0</v>
      </c>
      <c r="W582" s="4">
        <v>0</v>
      </c>
      <c r="X582" s="4">
        <v>0</v>
      </c>
      <c r="Y582" s="4">
        <v>0</v>
      </c>
      <c r="Z582" s="4">
        <v>0</v>
      </c>
      <c r="AA582" s="4">
        <v>0</v>
      </c>
      <c r="AB582" s="4">
        <v>0</v>
      </c>
      <c r="AC582" s="4">
        <v>0</v>
      </c>
      <c r="AD582" s="4">
        <v>0</v>
      </c>
      <c r="AE582" s="4">
        <v>0</v>
      </c>
      <c r="AF582" s="4">
        <v>0</v>
      </c>
      <c r="AG582" s="4">
        <v>0</v>
      </c>
      <c r="AH582" s="4">
        <v>0</v>
      </c>
      <c r="AI582" s="4">
        <v>0</v>
      </c>
      <c r="AJ582" s="4">
        <v>0</v>
      </c>
      <c r="AK582" s="4">
        <v>0</v>
      </c>
      <c r="AL582" s="4">
        <v>0</v>
      </c>
      <c r="AM582" s="4">
        <v>0</v>
      </c>
      <c r="AN582" s="4">
        <v>0</v>
      </c>
      <c r="AO582" s="4">
        <v>0</v>
      </c>
      <c r="AP582" s="4">
        <v>0</v>
      </c>
      <c r="AQ582" s="4">
        <v>0</v>
      </c>
      <c r="AR582" s="4">
        <v>0</v>
      </c>
      <c r="AS582" s="4">
        <v>0</v>
      </c>
      <c r="AT582" s="4">
        <v>0</v>
      </c>
      <c r="AU582" s="4">
        <v>0</v>
      </c>
      <c r="AV582" s="4">
        <v>0</v>
      </c>
      <c r="AW582" s="4">
        <v>0</v>
      </c>
      <c r="AX582" s="4">
        <v>0</v>
      </c>
      <c r="AY582" s="4">
        <v>0</v>
      </c>
      <c r="AZ582" s="4">
        <v>0</v>
      </c>
      <c r="BA582" s="4">
        <v>0</v>
      </c>
      <c r="BB582" s="4">
        <v>0</v>
      </c>
      <c r="BC582" s="4">
        <v>0</v>
      </c>
      <c r="BD582" s="4">
        <v>0</v>
      </c>
      <c r="BE582" s="4">
        <v>0</v>
      </c>
      <c r="BF582" s="4">
        <v>0</v>
      </c>
      <c r="BG582" s="4">
        <v>0</v>
      </c>
      <c r="BH582" s="4">
        <v>0</v>
      </c>
      <c r="BI582" s="4">
        <v>0</v>
      </c>
      <c r="BJ582" s="4">
        <v>0</v>
      </c>
      <c r="BK582" s="4">
        <v>0</v>
      </c>
      <c r="BL582" s="4">
        <v>0</v>
      </c>
      <c r="BM582" s="4">
        <v>0</v>
      </c>
      <c r="BN582" s="4">
        <v>0</v>
      </c>
      <c r="BO582" s="4">
        <v>0</v>
      </c>
      <c r="BP582" s="4">
        <v>0</v>
      </c>
      <c r="BQ582" s="4">
        <v>0</v>
      </c>
      <c r="BR582" s="4">
        <v>0</v>
      </c>
      <c r="BS582" s="4">
        <v>0</v>
      </c>
      <c r="BT582" s="4">
        <v>0</v>
      </c>
      <c r="BU582" s="4">
        <v>0</v>
      </c>
      <c r="BV582" s="4">
        <v>0</v>
      </c>
      <c r="BW582" s="4">
        <v>0</v>
      </c>
      <c r="BX582" s="4">
        <v>0</v>
      </c>
      <c r="BY582" s="4">
        <v>0</v>
      </c>
      <c r="BZ582" s="4">
        <v>0</v>
      </c>
      <c r="CA582" s="4">
        <v>0</v>
      </c>
      <c r="CB582" s="4">
        <v>0</v>
      </c>
      <c r="CC582" s="4">
        <v>0</v>
      </c>
      <c r="CD582" s="4">
        <v>0</v>
      </c>
      <c r="CE582" s="4">
        <v>0</v>
      </c>
      <c r="CF582" s="4">
        <v>0</v>
      </c>
      <c r="CG582" s="4">
        <v>0</v>
      </c>
      <c r="CH582" s="4">
        <v>0</v>
      </c>
      <c r="CI582" s="4">
        <v>0</v>
      </c>
      <c r="CJ582" s="4">
        <v>0</v>
      </c>
      <c r="CK582" s="4">
        <v>0</v>
      </c>
      <c r="CL582" s="4">
        <v>0</v>
      </c>
      <c r="CM582" s="4">
        <v>0</v>
      </c>
      <c r="CN582" s="4">
        <v>0</v>
      </c>
      <c r="CO582" s="4">
        <v>0</v>
      </c>
      <c r="CP582" s="4">
        <v>0</v>
      </c>
      <c r="CQ582" s="4">
        <v>0</v>
      </c>
      <c r="CR582" s="4">
        <v>0</v>
      </c>
      <c r="CS582" s="4">
        <v>0</v>
      </c>
      <c r="CT582" s="4">
        <v>0</v>
      </c>
      <c r="CU582" s="4">
        <v>0</v>
      </c>
      <c r="CV582" s="4">
        <v>0</v>
      </c>
      <c r="CW582" s="4">
        <v>0</v>
      </c>
      <c r="CX582" s="4">
        <v>0</v>
      </c>
      <c r="CY582" s="4">
        <v>0</v>
      </c>
      <c r="CZ582" s="4">
        <v>0</v>
      </c>
      <c r="DA582" s="4">
        <v>0</v>
      </c>
      <c r="DB582" s="4">
        <v>0</v>
      </c>
      <c r="DC582" s="4">
        <v>0</v>
      </c>
      <c r="DD582" s="4">
        <v>0</v>
      </c>
      <c r="DE582" s="4">
        <v>0</v>
      </c>
      <c r="DF582" s="4">
        <v>0</v>
      </c>
      <c r="DG582" s="4">
        <v>0</v>
      </c>
      <c r="DH582" s="4">
        <v>0</v>
      </c>
      <c r="DI582" s="4">
        <v>0</v>
      </c>
      <c r="DJ582" s="4">
        <v>0</v>
      </c>
      <c r="DK582" s="4">
        <v>0</v>
      </c>
      <c r="DL582" s="4">
        <v>0</v>
      </c>
      <c r="DM582" s="4">
        <v>0</v>
      </c>
      <c r="DN582" s="4">
        <v>0</v>
      </c>
      <c r="DO582" s="4">
        <v>0</v>
      </c>
      <c r="DP582" s="4">
        <v>0</v>
      </c>
      <c r="DQ582" s="4">
        <v>0</v>
      </c>
      <c r="DR582" s="4">
        <v>0</v>
      </c>
      <c r="DS582" s="4">
        <v>0</v>
      </c>
      <c r="DT582" s="4">
        <v>0</v>
      </c>
      <c r="DU582" s="4">
        <v>0</v>
      </c>
      <c r="DV582" s="4">
        <v>0</v>
      </c>
      <c r="DW582" s="4">
        <v>0</v>
      </c>
      <c r="DX582" s="4">
        <v>0</v>
      </c>
      <c r="DY582" s="4">
        <v>0</v>
      </c>
      <c r="DZ582" s="4">
        <v>0</v>
      </c>
      <c r="EA582" s="4">
        <v>0</v>
      </c>
      <c r="EB582" s="4">
        <v>0</v>
      </c>
      <c r="EC582" s="4">
        <v>0</v>
      </c>
      <c r="ED582" s="4">
        <v>0</v>
      </c>
      <c r="EE582" s="4">
        <v>0</v>
      </c>
      <c r="EF582" s="4">
        <v>0</v>
      </c>
      <c r="EG582" s="4">
        <v>0</v>
      </c>
      <c r="EH582" s="4">
        <v>0</v>
      </c>
      <c r="EI582" s="4">
        <v>0</v>
      </c>
      <c r="EJ582" s="4">
        <v>0</v>
      </c>
      <c r="EK582" s="4">
        <v>0</v>
      </c>
      <c r="EL582" s="4">
        <v>0</v>
      </c>
      <c r="EM582" s="4">
        <v>0</v>
      </c>
      <c r="EN582" s="4">
        <v>0</v>
      </c>
      <c r="EO582" s="4">
        <v>0</v>
      </c>
      <c r="EP582" s="4">
        <v>0</v>
      </c>
      <c r="EQ582" s="4">
        <v>0</v>
      </c>
      <c r="ER582" s="4">
        <v>0</v>
      </c>
      <c r="ES582" s="4">
        <v>0</v>
      </c>
      <c r="ET582" s="4">
        <v>0</v>
      </c>
      <c r="EU582" s="4">
        <v>0</v>
      </c>
      <c r="EV582" s="4">
        <v>0</v>
      </c>
      <c r="EW582" s="4">
        <v>0</v>
      </c>
      <c r="EX582" s="4">
        <v>0</v>
      </c>
      <c r="EY582" s="4">
        <v>0</v>
      </c>
      <c r="EZ582" s="4">
        <v>0</v>
      </c>
      <c r="FA582" s="4">
        <v>0</v>
      </c>
      <c r="FB582" s="4">
        <v>0</v>
      </c>
      <c r="FC582" s="4">
        <v>0</v>
      </c>
      <c r="FD582" s="4">
        <v>0</v>
      </c>
      <c r="FE582" s="4">
        <v>0</v>
      </c>
      <c r="FF582" s="4">
        <v>0</v>
      </c>
      <c r="FG582" s="4">
        <v>0</v>
      </c>
      <c r="FH582" s="4">
        <v>0</v>
      </c>
      <c r="FI582" s="4">
        <v>0</v>
      </c>
      <c r="FJ582" s="4">
        <v>0</v>
      </c>
      <c r="FK582" s="4">
        <v>0</v>
      </c>
      <c r="FL582" s="4">
        <v>0</v>
      </c>
      <c r="FM582" s="4">
        <v>0</v>
      </c>
      <c r="FN582" s="4">
        <v>0</v>
      </c>
      <c r="FO582" s="4">
        <v>0</v>
      </c>
      <c r="FP582" s="4">
        <v>0</v>
      </c>
      <c r="FQ582" s="4">
        <v>0</v>
      </c>
      <c r="FR582" s="4">
        <v>0</v>
      </c>
      <c r="FS582" s="4">
        <v>0</v>
      </c>
      <c r="FT582" s="4">
        <v>0</v>
      </c>
      <c r="FU582" s="4">
        <v>0</v>
      </c>
      <c r="FV582" s="4">
        <v>0</v>
      </c>
      <c r="FW582" s="4">
        <v>0</v>
      </c>
      <c r="FX582" s="4">
        <v>0</v>
      </c>
      <c r="FY582" s="4">
        <v>0</v>
      </c>
      <c r="FZ582" s="4">
        <v>0</v>
      </c>
      <c r="GA582" s="4">
        <v>0</v>
      </c>
      <c r="GB582" s="4">
        <v>0</v>
      </c>
      <c r="GC582" s="4">
        <v>0</v>
      </c>
      <c r="GD582" s="4">
        <v>0</v>
      </c>
      <c r="GE582" s="4">
        <v>0</v>
      </c>
      <c r="GF582" s="4">
        <v>0</v>
      </c>
      <c r="GG582" s="4">
        <v>0</v>
      </c>
      <c r="GH582" s="4">
        <v>0</v>
      </c>
      <c r="GI582" s="4">
        <v>0</v>
      </c>
      <c r="GJ582" s="4">
        <v>0</v>
      </c>
      <c r="GK582" s="4">
        <v>0</v>
      </c>
      <c r="GL582" s="4">
        <v>0</v>
      </c>
      <c r="GM582" s="4">
        <v>0</v>
      </c>
      <c r="GN582" s="4">
        <v>0</v>
      </c>
      <c r="GO582" s="4">
        <v>0</v>
      </c>
      <c r="GP582" s="4">
        <v>0</v>
      </c>
      <c r="GQ582" s="4">
        <v>0</v>
      </c>
      <c r="GR582" s="4">
        <v>0</v>
      </c>
      <c r="GS582" s="4">
        <v>0</v>
      </c>
      <c r="GT582" s="4">
        <v>0</v>
      </c>
      <c r="GU582" s="4">
        <v>0</v>
      </c>
      <c r="GV582" s="4">
        <v>0</v>
      </c>
      <c r="GW582" s="4">
        <v>0</v>
      </c>
      <c r="GX582" s="4">
        <v>0</v>
      </c>
      <c r="GY582" s="4">
        <v>0</v>
      </c>
      <c r="GZ582" s="4">
        <v>0</v>
      </c>
      <c r="HA582" s="4">
        <v>0</v>
      </c>
      <c r="HB582" s="4">
        <v>0</v>
      </c>
      <c r="HC582" s="4">
        <v>0</v>
      </c>
      <c r="HD582" s="4">
        <v>0</v>
      </c>
      <c r="HE582" s="4">
        <v>0</v>
      </c>
      <c r="HF582" s="4">
        <v>0</v>
      </c>
      <c r="HG582" s="4">
        <v>0</v>
      </c>
      <c r="HH582" s="4">
        <v>0</v>
      </c>
      <c r="HI582" s="4">
        <v>0</v>
      </c>
      <c r="HJ582" s="4">
        <v>0</v>
      </c>
      <c r="HK582" s="4">
        <v>0</v>
      </c>
      <c r="HL582" s="4">
        <v>0</v>
      </c>
      <c r="HM582" s="4">
        <v>0</v>
      </c>
      <c r="HN582" s="4">
        <v>0</v>
      </c>
      <c r="HO582" s="4">
        <v>0</v>
      </c>
      <c r="HP582" s="4">
        <v>0</v>
      </c>
      <c r="HQ582" s="4">
        <v>0</v>
      </c>
      <c r="HR582" s="4">
        <v>0</v>
      </c>
      <c r="HS582" s="4">
        <v>0</v>
      </c>
      <c r="HT582" s="4">
        <v>0</v>
      </c>
      <c r="HU582" s="4">
        <v>0</v>
      </c>
      <c r="HV582" s="4">
        <v>0</v>
      </c>
      <c r="HW582" s="4">
        <v>0</v>
      </c>
      <c r="HX582" s="4">
        <v>0</v>
      </c>
      <c r="HY582" s="4">
        <v>0</v>
      </c>
      <c r="HZ582" s="4">
        <v>0</v>
      </c>
      <c r="IA582" s="4">
        <v>0</v>
      </c>
      <c r="IB582" s="4">
        <v>75</v>
      </c>
      <c r="IC582" s="4">
        <v>0</v>
      </c>
      <c r="ID582" s="4">
        <v>0</v>
      </c>
      <c r="IE582" s="4">
        <v>0</v>
      </c>
      <c r="IF582" s="4">
        <v>0</v>
      </c>
      <c r="IG582" s="4">
        <v>0</v>
      </c>
      <c r="IH582" s="4">
        <v>200</v>
      </c>
      <c r="II582" s="4">
        <v>0</v>
      </c>
      <c r="IJ582" s="4">
        <v>0</v>
      </c>
      <c r="IK582" s="4">
        <v>100</v>
      </c>
      <c r="IL582" s="4">
        <v>0</v>
      </c>
      <c r="IM582" s="4">
        <v>0</v>
      </c>
      <c r="IN582" s="4">
        <v>0</v>
      </c>
      <c r="IO582" s="4">
        <v>0</v>
      </c>
      <c r="IP582" s="4">
        <v>100</v>
      </c>
      <c r="IQ582" s="4">
        <v>0</v>
      </c>
      <c r="IR582" s="4">
        <v>800</v>
      </c>
      <c r="IS582" s="4">
        <v>0</v>
      </c>
      <c r="IT582" s="4">
        <v>450</v>
      </c>
      <c r="IU582" s="4">
        <v>0</v>
      </c>
      <c r="IV582" s="4">
        <v>0</v>
      </c>
      <c r="IW582" s="4">
        <v>0</v>
      </c>
      <c r="IX582" s="4">
        <v>25</v>
      </c>
      <c r="IY582" s="4">
        <v>0</v>
      </c>
      <c r="IZ582" s="4">
        <v>0</v>
      </c>
      <c r="JA582" s="4">
        <v>0</v>
      </c>
      <c r="JB582" s="4">
        <v>0</v>
      </c>
      <c r="JC582" s="4">
        <v>0</v>
      </c>
      <c r="JD582" s="4">
        <v>0</v>
      </c>
      <c r="JE582" s="4">
        <v>0</v>
      </c>
      <c r="JF582" s="4">
        <v>0</v>
      </c>
      <c r="JG582" s="4">
        <v>0</v>
      </c>
      <c r="JH582" s="4">
        <v>0</v>
      </c>
      <c r="JI582" s="4">
        <v>0</v>
      </c>
      <c r="JJ582" s="4">
        <v>0</v>
      </c>
      <c r="JK582" s="4">
        <v>0</v>
      </c>
      <c r="JL582" s="4">
        <v>0</v>
      </c>
      <c r="JM582" s="4">
        <v>0</v>
      </c>
      <c r="JN582" s="4">
        <v>0</v>
      </c>
      <c r="JO582" s="4">
        <v>0</v>
      </c>
      <c r="JP582" s="4">
        <v>0</v>
      </c>
      <c r="JQ582" s="4">
        <v>0</v>
      </c>
      <c r="JR582" s="4">
        <v>0</v>
      </c>
      <c r="JS582" s="4">
        <v>0</v>
      </c>
      <c r="JT582" s="4">
        <v>20</v>
      </c>
      <c r="JU582" s="4">
        <v>0</v>
      </c>
      <c r="JV582" s="4">
        <v>0</v>
      </c>
      <c r="JW582" s="4">
        <v>0</v>
      </c>
      <c r="JX582" s="4">
        <v>0</v>
      </c>
      <c r="JY582" s="4">
        <v>0</v>
      </c>
      <c r="JZ582" s="4">
        <v>50</v>
      </c>
      <c r="KA582" s="4">
        <v>0</v>
      </c>
      <c r="KB582" s="4">
        <v>0</v>
      </c>
      <c r="KC582" s="4">
        <v>0</v>
      </c>
      <c r="KD582" s="4">
        <v>0</v>
      </c>
      <c r="KE582" s="4">
        <v>0</v>
      </c>
      <c r="KF582" s="4">
        <v>0</v>
      </c>
      <c r="KG582" s="4">
        <v>0</v>
      </c>
      <c r="KH582" s="4">
        <v>0</v>
      </c>
      <c r="KI582" s="4">
        <v>0</v>
      </c>
      <c r="KJ582" s="4">
        <v>0</v>
      </c>
      <c r="KK582" s="4">
        <f t="shared" si="19"/>
        <v>1820</v>
      </c>
    </row>
    <row r="583" spans="1:297" ht="30" customHeight="1" x14ac:dyDescent="0.25">
      <c r="A583" s="4">
        <v>551</v>
      </c>
      <c r="B583" s="4">
        <v>412</v>
      </c>
      <c r="C583" s="4" t="s">
        <v>1390</v>
      </c>
      <c r="D583" s="17" t="s">
        <v>1390</v>
      </c>
      <c r="E583" s="17" t="s">
        <v>1391</v>
      </c>
      <c r="F583" s="4"/>
      <c r="G583" s="7">
        <v>247.68</v>
      </c>
      <c r="H583" s="4">
        <v>0</v>
      </c>
      <c r="I583" s="4"/>
      <c r="J583" s="4"/>
      <c r="K583" s="4"/>
      <c r="L583" s="4"/>
      <c r="M583" s="4"/>
      <c r="N583" s="4"/>
      <c r="O583" s="4"/>
      <c r="P583" s="4">
        <v>0</v>
      </c>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v>0</v>
      </c>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v>0</v>
      </c>
      <c r="HM583" s="4"/>
      <c r="HN583" s="4"/>
      <c r="HO583" s="4"/>
      <c r="HP583" s="4"/>
      <c r="HQ583" s="4"/>
      <c r="HR583" s="4"/>
      <c r="HS583" s="4"/>
      <c r="HT583" s="4"/>
      <c r="HU583" s="4"/>
      <c r="HV583" s="4"/>
      <c r="HW583" s="4"/>
      <c r="HX583" s="4"/>
      <c r="HY583" s="4"/>
      <c r="HZ583" s="4"/>
      <c r="IA583" s="4">
        <v>25</v>
      </c>
      <c r="IB583" s="4"/>
      <c r="IC583" s="4"/>
      <c r="ID583" s="4"/>
      <c r="IE583" s="4"/>
      <c r="IF583" s="4"/>
      <c r="IG583" s="4"/>
      <c r="IH583" s="4"/>
      <c r="II583" s="4"/>
      <c r="IJ583" s="4"/>
      <c r="IK583" s="4"/>
      <c r="IL583" s="4"/>
      <c r="IM583" s="4"/>
      <c r="IN583" s="4">
        <v>5</v>
      </c>
      <c r="IO583" s="4"/>
      <c r="IP583" s="4"/>
      <c r="IQ583" s="4"/>
      <c r="IR583" s="4">
        <v>0</v>
      </c>
      <c r="IS583" s="4">
        <v>300</v>
      </c>
      <c r="IT583" s="4"/>
      <c r="IU583" s="4"/>
      <c r="IV583" s="4"/>
      <c r="IW583" s="4"/>
      <c r="IX583" s="4"/>
      <c r="IY583" s="4"/>
      <c r="IZ583" s="4"/>
      <c r="JA583" s="4">
        <v>0</v>
      </c>
      <c r="JB583" s="4"/>
      <c r="JC583" s="4"/>
      <c r="JD583" s="4"/>
      <c r="JE583" s="4"/>
      <c r="JF583" s="4"/>
      <c r="JG583" s="4"/>
      <c r="JH583" s="4"/>
      <c r="JI583" s="4"/>
      <c r="JJ583" s="4"/>
      <c r="JK583" s="4"/>
      <c r="JL583" s="4"/>
      <c r="JM583" s="4"/>
      <c r="JN583" s="4"/>
      <c r="JO583" s="4">
        <v>0</v>
      </c>
      <c r="JP583" s="4"/>
      <c r="JQ583" s="4"/>
      <c r="JR583" s="4"/>
      <c r="JS583" s="4">
        <v>0</v>
      </c>
      <c r="JT583" s="4"/>
      <c r="JU583" s="4"/>
      <c r="JV583" s="4"/>
      <c r="JW583" s="4"/>
      <c r="JX583" s="4"/>
      <c r="JY583" s="4"/>
      <c r="JZ583" s="4"/>
      <c r="KA583" s="4"/>
      <c r="KB583" s="4">
        <v>0</v>
      </c>
      <c r="KC583" s="4"/>
      <c r="KD583" s="4"/>
      <c r="KE583" s="4"/>
      <c r="KF583" s="4"/>
      <c r="KG583" s="4"/>
      <c r="KH583" s="4"/>
      <c r="KI583" s="4"/>
      <c r="KJ583" s="4"/>
      <c r="KK583" s="4">
        <f t="shared" si="19"/>
        <v>330</v>
      </c>
    </row>
    <row r="584" spans="1:297" ht="30" customHeight="1" x14ac:dyDescent="0.25">
      <c r="A584" s="4">
        <v>552</v>
      </c>
      <c r="B584" s="4">
        <v>413</v>
      </c>
      <c r="C584" s="4" t="s">
        <v>1392</v>
      </c>
      <c r="D584" s="17" t="s">
        <v>1392</v>
      </c>
      <c r="E584" s="17" t="s">
        <v>1393</v>
      </c>
      <c r="F584" s="4"/>
      <c r="G584" s="7">
        <v>349.67999999999995</v>
      </c>
      <c r="H584" s="4">
        <v>0</v>
      </c>
      <c r="I584" s="4"/>
      <c r="J584" s="4"/>
      <c r="K584" s="4"/>
      <c r="L584" s="4"/>
      <c r="M584" s="4"/>
      <c r="N584" s="4"/>
      <c r="O584" s="4"/>
      <c r="P584" s="4">
        <v>0</v>
      </c>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v>0</v>
      </c>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v>0</v>
      </c>
      <c r="HM584" s="4"/>
      <c r="HN584" s="4"/>
      <c r="HO584" s="4"/>
      <c r="HP584" s="4"/>
      <c r="HQ584" s="4"/>
      <c r="HR584" s="4"/>
      <c r="HS584" s="4"/>
      <c r="HT584" s="4"/>
      <c r="HU584" s="4"/>
      <c r="HV584" s="4"/>
      <c r="HW584" s="4"/>
      <c r="HX584" s="4"/>
      <c r="HY584" s="4"/>
      <c r="HZ584" s="4"/>
      <c r="IA584" s="4">
        <v>0</v>
      </c>
      <c r="IB584" s="4"/>
      <c r="IC584" s="4"/>
      <c r="ID584" s="4"/>
      <c r="IE584" s="4"/>
      <c r="IF584" s="4"/>
      <c r="IG584" s="4"/>
      <c r="IH584" s="4"/>
      <c r="II584" s="4"/>
      <c r="IJ584" s="4"/>
      <c r="IK584" s="4"/>
      <c r="IL584" s="4"/>
      <c r="IM584" s="4"/>
      <c r="IN584" s="4">
        <v>5</v>
      </c>
      <c r="IO584" s="4"/>
      <c r="IP584" s="4"/>
      <c r="IQ584" s="4"/>
      <c r="IR584" s="4">
        <v>0</v>
      </c>
      <c r="IS584" s="4">
        <v>150</v>
      </c>
      <c r="IT584" s="4"/>
      <c r="IU584" s="4"/>
      <c r="IV584" s="4"/>
      <c r="IW584" s="4"/>
      <c r="IX584" s="4"/>
      <c r="IY584" s="4"/>
      <c r="IZ584" s="4"/>
      <c r="JA584" s="4">
        <v>0</v>
      </c>
      <c r="JB584" s="4"/>
      <c r="JC584" s="4"/>
      <c r="JD584" s="4"/>
      <c r="JE584" s="4"/>
      <c r="JF584" s="4"/>
      <c r="JG584" s="4"/>
      <c r="JH584" s="4"/>
      <c r="JI584" s="4"/>
      <c r="JJ584" s="4"/>
      <c r="JK584" s="4"/>
      <c r="JL584" s="4"/>
      <c r="JM584" s="4"/>
      <c r="JN584" s="4"/>
      <c r="JO584" s="4">
        <v>0</v>
      </c>
      <c r="JP584" s="4"/>
      <c r="JQ584" s="4"/>
      <c r="JR584" s="4"/>
      <c r="JS584" s="4">
        <v>0</v>
      </c>
      <c r="JT584" s="4"/>
      <c r="JU584" s="4"/>
      <c r="JV584" s="4"/>
      <c r="JW584" s="4"/>
      <c r="JX584" s="4"/>
      <c r="JY584" s="4"/>
      <c r="JZ584" s="4"/>
      <c r="KA584" s="4"/>
      <c r="KB584" s="4">
        <v>0</v>
      </c>
      <c r="KC584" s="4"/>
      <c r="KD584" s="4"/>
      <c r="KE584" s="4"/>
      <c r="KF584" s="4"/>
      <c r="KG584" s="4"/>
      <c r="KH584" s="4"/>
      <c r="KI584" s="4"/>
      <c r="KJ584" s="4"/>
      <c r="KK584" s="4">
        <f t="shared" si="19"/>
        <v>155</v>
      </c>
    </row>
    <row r="585" spans="1:297" ht="30" customHeight="1" x14ac:dyDescent="0.25">
      <c r="A585" s="4">
        <v>553</v>
      </c>
      <c r="B585" s="4">
        <v>414</v>
      </c>
      <c r="C585" s="4" t="s">
        <v>1394</v>
      </c>
      <c r="D585" s="17" t="s">
        <v>1394</v>
      </c>
      <c r="E585" s="17" t="s">
        <v>1395</v>
      </c>
      <c r="F585" s="4"/>
      <c r="G585" s="7">
        <v>243</v>
      </c>
      <c r="H585" s="4">
        <v>0</v>
      </c>
      <c r="I585" s="4"/>
      <c r="J585" s="4"/>
      <c r="K585" s="4"/>
      <c r="L585" s="4"/>
      <c r="M585" s="4"/>
      <c r="N585" s="4"/>
      <c r="O585" s="4"/>
      <c r="P585" s="4">
        <v>0</v>
      </c>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v>0</v>
      </c>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v>0</v>
      </c>
      <c r="HM585" s="4"/>
      <c r="HN585" s="4"/>
      <c r="HO585" s="4"/>
      <c r="HP585" s="4"/>
      <c r="HQ585" s="4"/>
      <c r="HR585" s="4"/>
      <c r="HS585" s="4"/>
      <c r="HT585" s="4"/>
      <c r="HU585" s="4"/>
      <c r="HV585" s="4"/>
      <c r="HW585" s="4"/>
      <c r="HX585" s="4"/>
      <c r="HY585" s="4"/>
      <c r="HZ585" s="4"/>
      <c r="IA585" s="4">
        <v>0</v>
      </c>
      <c r="IB585" s="4"/>
      <c r="IC585" s="4"/>
      <c r="ID585" s="4"/>
      <c r="IE585" s="4"/>
      <c r="IF585" s="4"/>
      <c r="IG585" s="4"/>
      <c r="IH585" s="4"/>
      <c r="II585" s="4"/>
      <c r="IJ585" s="4"/>
      <c r="IK585" s="4"/>
      <c r="IL585" s="4"/>
      <c r="IM585" s="4"/>
      <c r="IN585" s="4">
        <v>5</v>
      </c>
      <c r="IO585" s="4"/>
      <c r="IP585" s="4"/>
      <c r="IQ585" s="4"/>
      <c r="IR585" s="4">
        <v>0</v>
      </c>
      <c r="IS585" s="4">
        <v>150</v>
      </c>
      <c r="IT585" s="4">
        <v>700</v>
      </c>
      <c r="IU585" s="4"/>
      <c r="IV585" s="4"/>
      <c r="IW585" s="4"/>
      <c r="IX585" s="4"/>
      <c r="IY585" s="4"/>
      <c r="IZ585" s="4"/>
      <c r="JA585" s="4">
        <v>0</v>
      </c>
      <c r="JB585" s="4"/>
      <c r="JC585" s="4"/>
      <c r="JD585" s="4"/>
      <c r="JE585" s="4"/>
      <c r="JF585" s="4"/>
      <c r="JG585" s="4"/>
      <c r="JH585" s="4"/>
      <c r="JI585" s="4"/>
      <c r="JJ585" s="4"/>
      <c r="JK585" s="4"/>
      <c r="JL585" s="4"/>
      <c r="JM585" s="4"/>
      <c r="JN585" s="4"/>
      <c r="JO585" s="4">
        <v>0</v>
      </c>
      <c r="JP585" s="4"/>
      <c r="JQ585" s="4"/>
      <c r="JR585" s="4"/>
      <c r="JS585" s="4">
        <v>0</v>
      </c>
      <c r="JT585" s="4"/>
      <c r="JU585" s="4"/>
      <c r="JV585" s="4"/>
      <c r="JW585" s="4"/>
      <c r="JX585" s="4"/>
      <c r="JY585" s="4"/>
      <c r="JZ585" s="4"/>
      <c r="KA585" s="4"/>
      <c r="KB585" s="4">
        <v>0</v>
      </c>
      <c r="KC585" s="4"/>
      <c r="KD585" s="4"/>
      <c r="KE585" s="4"/>
      <c r="KF585" s="4"/>
      <c r="KG585" s="4"/>
      <c r="KH585" s="4"/>
      <c r="KI585" s="4"/>
      <c r="KJ585" s="4"/>
      <c r="KK585" s="4">
        <f t="shared" si="19"/>
        <v>855</v>
      </c>
    </row>
    <row r="586" spans="1:297" ht="30" customHeight="1" x14ac:dyDescent="0.25">
      <c r="A586" s="10">
        <v>554</v>
      </c>
      <c r="B586" s="10"/>
      <c r="C586" s="10" t="s">
        <v>1396</v>
      </c>
      <c r="D586" s="10"/>
      <c r="E586" s="10"/>
      <c r="F586" s="10"/>
      <c r="G586" s="11">
        <v>222.77700000000002</v>
      </c>
      <c r="H586" s="10">
        <v>0</v>
      </c>
      <c r="I586" s="10"/>
      <c r="J586" s="10"/>
      <c r="K586" s="10"/>
      <c r="L586" s="10"/>
      <c r="M586" s="10"/>
      <c r="N586" s="10"/>
      <c r="O586" s="10"/>
      <c r="P586" s="10">
        <v>0</v>
      </c>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c r="DF586" s="10"/>
      <c r="DG586" s="10"/>
      <c r="DH586" s="10"/>
      <c r="DI586" s="10"/>
      <c r="DJ586" s="10"/>
      <c r="DK586" s="10"/>
      <c r="DL586" s="10"/>
      <c r="DM586" s="10"/>
      <c r="DN586" s="10"/>
      <c r="DO586" s="10"/>
      <c r="DP586" s="10"/>
      <c r="DQ586" s="10"/>
      <c r="DR586" s="10"/>
      <c r="DS586" s="10"/>
      <c r="DT586" s="10"/>
      <c r="DU586" s="10"/>
      <c r="DV586" s="10"/>
      <c r="DW586" s="10"/>
      <c r="DX586" s="10"/>
      <c r="DY586" s="10"/>
      <c r="DZ586" s="10"/>
      <c r="EA586" s="10"/>
      <c r="EB586" s="10"/>
      <c r="EC586" s="10"/>
      <c r="ED586" s="10"/>
      <c r="EE586" s="10"/>
      <c r="EF586" s="10"/>
      <c r="EG586" s="10"/>
      <c r="EH586" s="10"/>
      <c r="EI586" s="10"/>
      <c r="EJ586" s="10"/>
      <c r="EK586" s="10"/>
      <c r="EL586" s="10"/>
      <c r="EM586" s="10"/>
      <c r="EN586" s="10"/>
      <c r="EO586" s="10"/>
      <c r="EP586" s="10"/>
      <c r="EQ586" s="10"/>
      <c r="ER586" s="10"/>
      <c r="ES586" s="10"/>
      <c r="ET586" s="10"/>
      <c r="EU586" s="10"/>
      <c r="EV586" s="10"/>
      <c r="EW586" s="10"/>
      <c r="EX586" s="10"/>
      <c r="EY586" s="10"/>
      <c r="EZ586" s="10"/>
      <c r="FA586" s="10"/>
      <c r="FB586" s="10"/>
      <c r="FC586" s="10"/>
      <c r="FD586" s="10"/>
      <c r="FE586" s="10"/>
      <c r="FF586" s="10"/>
      <c r="FG586" s="10"/>
      <c r="FH586" s="10"/>
      <c r="FI586" s="10"/>
      <c r="FJ586" s="10"/>
      <c r="FK586" s="10"/>
      <c r="FL586" s="10"/>
      <c r="FM586" s="10"/>
      <c r="FN586" s="10"/>
      <c r="FO586" s="10"/>
      <c r="FP586" s="10"/>
      <c r="FQ586" s="10"/>
      <c r="FR586" s="10"/>
      <c r="FS586" s="10"/>
      <c r="FT586" s="10"/>
      <c r="FU586" s="10"/>
      <c r="FV586" s="10"/>
      <c r="FW586" s="10"/>
      <c r="FX586" s="10"/>
      <c r="FY586" s="10"/>
      <c r="FZ586" s="10"/>
      <c r="GA586" s="10"/>
      <c r="GB586" s="10"/>
      <c r="GC586" s="10"/>
      <c r="GD586" s="10"/>
      <c r="GE586" s="10"/>
      <c r="GF586" s="10"/>
      <c r="GG586" s="10"/>
      <c r="GH586" s="10"/>
      <c r="GI586" s="10"/>
      <c r="GJ586" s="10">
        <v>0</v>
      </c>
      <c r="GK586" s="10"/>
      <c r="GL586" s="10"/>
      <c r="GM586" s="10"/>
      <c r="GN586" s="10"/>
      <c r="GO586" s="10"/>
      <c r="GP586" s="10"/>
      <c r="GQ586" s="10"/>
      <c r="GR586" s="10"/>
      <c r="GS586" s="10"/>
      <c r="GT586" s="10"/>
      <c r="GU586" s="10"/>
      <c r="GV586" s="10"/>
      <c r="GW586" s="10"/>
      <c r="GX586" s="10"/>
      <c r="GY586" s="10"/>
      <c r="GZ586" s="10"/>
      <c r="HA586" s="10"/>
      <c r="HB586" s="10"/>
      <c r="HC586" s="10"/>
      <c r="HD586" s="10"/>
      <c r="HE586" s="10"/>
      <c r="HF586" s="10"/>
      <c r="HG586" s="10"/>
      <c r="HH586" s="10"/>
      <c r="HI586" s="10"/>
      <c r="HJ586" s="10"/>
      <c r="HK586" s="10"/>
      <c r="HL586" s="10">
        <v>0</v>
      </c>
      <c r="HM586" s="10"/>
      <c r="HN586" s="10"/>
      <c r="HO586" s="10"/>
      <c r="HP586" s="10"/>
      <c r="HQ586" s="10"/>
      <c r="HR586" s="10"/>
      <c r="HS586" s="10"/>
      <c r="HT586" s="10"/>
      <c r="HU586" s="10"/>
      <c r="HV586" s="10"/>
      <c r="HW586" s="10"/>
      <c r="HX586" s="10"/>
      <c r="HY586" s="10">
        <v>1500</v>
      </c>
      <c r="HZ586" s="10"/>
      <c r="IA586" s="10">
        <v>0</v>
      </c>
      <c r="IB586" s="10"/>
      <c r="IC586" s="10"/>
      <c r="ID586" s="10"/>
      <c r="IE586" s="10"/>
      <c r="IF586" s="10"/>
      <c r="IG586" s="10"/>
      <c r="IH586" s="10"/>
      <c r="II586" s="10"/>
      <c r="IJ586" s="10"/>
      <c r="IK586" s="10"/>
      <c r="IL586" s="10"/>
      <c r="IM586" s="10"/>
      <c r="IN586" s="10">
        <v>5</v>
      </c>
      <c r="IO586" s="10"/>
      <c r="IP586" s="10"/>
      <c r="IQ586" s="10"/>
      <c r="IR586" s="10">
        <v>0</v>
      </c>
      <c r="IS586" s="10">
        <v>0</v>
      </c>
      <c r="IT586" s="10"/>
      <c r="IU586" s="10"/>
      <c r="IV586" s="10"/>
      <c r="IW586" s="10"/>
      <c r="IX586" s="10"/>
      <c r="IY586" s="10"/>
      <c r="IZ586" s="10"/>
      <c r="JA586" s="10">
        <v>0</v>
      </c>
      <c r="JB586" s="10"/>
      <c r="JC586" s="10"/>
      <c r="JD586" s="10"/>
      <c r="JE586" s="10"/>
      <c r="JF586" s="10"/>
      <c r="JG586" s="10"/>
      <c r="JH586" s="10"/>
      <c r="JI586" s="10"/>
      <c r="JJ586" s="10"/>
      <c r="JK586" s="10"/>
      <c r="JL586" s="10"/>
      <c r="JM586" s="10"/>
      <c r="JN586" s="10">
        <v>5</v>
      </c>
      <c r="JO586" s="10">
        <v>0</v>
      </c>
      <c r="JP586" s="10"/>
      <c r="JQ586" s="10">
        <v>50</v>
      </c>
      <c r="JR586" s="10"/>
      <c r="JS586" s="10">
        <v>0</v>
      </c>
      <c r="JT586" s="10"/>
      <c r="JU586" s="10"/>
      <c r="JV586" s="10"/>
      <c r="JW586" s="10"/>
      <c r="JX586" s="10"/>
      <c r="JY586" s="10"/>
      <c r="JZ586" s="10"/>
      <c r="KA586" s="10"/>
      <c r="KB586" s="10">
        <v>0</v>
      </c>
      <c r="KC586" s="10"/>
      <c r="KD586" s="10"/>
      <c r="KE586" s="10"/>
      <c r="KF586" s="10"/>
      <c r="KG586" s="10"/>
      <c r="KH586" s="10"/>
      <c r="KI586" s="10"/>
      <c r="KJ586" s="10"/>
      <c r="KK586" s="10">
        <f t="shared" si="19"/>
        <v>1560</v>
      </c>
    </row>
    <row r="587" spans="1:297" ht="30" customHeight="1" x14ac:dyDescent="0.25">
      <c r="A587" s="10">
        <v>555</v>
      </c>
      <c r="B587" s="10"/>
      <c r="C587" s="10" t="s">
        <v>1397</v>
      </c>
      <c r="D587" s="10"/>
      <c r="E587" s="10"/>
      <c r="F587" s="10"/>
      <c r="G587" s="11">
        <v>240</v>
      </c>
      <c r="H587" s="10">
        <v>0</v>
      </c>
      <c r="I587" s="10"/>
      <c r="J587" s="10"/>
      <c r="K587" s="10"/>
      <c r="L587" s="10"/>
      <c r="M587" s="10"/>
      <c r="N587" s="10"/>
      <c r="O587" s="10"/>
      <c r="P587" s="10">
        <v>0</v>
      </c>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c r="DF587" s="10"/>
      <c r="DG587" s="10"/>
      <c r="DH587" s="10"/>
      <c r="DI587" s="10"/>
      <c r="DJ587" s="10"/>
      <c r="DK587" s="10"/>
      <c r="DL587" s="10"/>
      <c r="DM587" s="10"/>
      <c r="DN587" s="10"/>
      <c r="DO587" s="10"/>
      <c r="DP587" s="10"/>
      <c r="DQ587" s="10"/>
      <c r="DR587" s="10"/>
      <c r="DS587" s="10"/>
      <c r="DT587" s="10"/>
      <c r="DU587" s="10"/>
      <c r="DV587" s="10"/>
      <c r="DW587" s="10"/>
      <c r="DX587" s="10"/>
      <c r="DY587" s="10"/>
      <c r="DZ587" s="10"/>
      <c r="EA587" s="10"/>
      <c r="EB587" s="10"/>
      <c r="EC587" s="10"/>
      <c r="ED587" s="10"/>
      <c r="EE587" s="10"/>
      <c r="EF587" s="10"/>
      <c r="EG587" s="10"/>
      <c r="EH587" s="10"/>
      <c r="EI587" s="10"/>
      <c r="EJ587" s="10"/>
      <c r="EK587" s="10"/>
      <c r="EL587" s="10"/>
      <c r="EM587" s="10"/>
      <c r="EN587" s="10"/>
      <c r="EO587" s="10"/>
      <c r="EP587" s="10"/>
      <c r="EQ587" s="10"/>
      <c r="ER587" s="10"/>
      <c r="ES587" s="10"/>
      <c r="ET587" s="10"/>
      <c r="EU587" s="10"/>
      <c r="EV587" s="10"/>
      <c r="EW587" s="10"/>
      <c r="EX587" s="10"/>
      <c r="EY587" s="10"/>
      <c r="EZ587" s="10"/>
      <c r="FA587" s="10"/>
      <c r="FB587" s="10"/>
      <c r="FC587" s="10"/>
      <c r="FD587" s="10"/>
      <c r="FE587" s="10"/>
      <c r="FF587" s="10"/>
      <c r="FG587" s="10"/>
      <c r="FH587" s="10"/>
      <c r="FI587" s="10"/>
      <c r="FJ587" s="10"/>
      <c r="FK587" s="10"/>
      <c r="FL587" s="10"/>
      <c r="FM587" s="10"/>
      <c r="FN587" s="10"/>
      <c r="FO587" s="10"/>
      <c r="FP587" s="10"/>
      <c r="FQ587" s="10"/>
      <c r="FR587" s="10"/>
      <c r="FS587" s="10"/>
      <c r="FT587" s="10"/>
      <c r="FU587" s="10"/>
      <c r="FV587" s="10"/>
      <c r="FW587" s="10"/>
      <c r="FX587" s="10"/>
      <c r="FY587" s="10"/>
      <c r="FZ587" s="10"/>
      <c r="GA587" s="10"/>
      <c r="GB587" s="10"/>
      <c r="GC587" s="10"/>
      <c r="GD587" s="10"/>
      <c r="GE587" s="10"/>
      <c r="GF587" s="10"/>
      <c r="GG587" s="10"/>
      <c r="GH587" s="10"/>
      <c r="GI587" s="10"/>
      <c r="GJ587" s="10">
        <v>0</v>
      </c>
      <c r="GK587" s="10"/>
      <c r="GL587" s="10"/>
      <c r="GM587" s="10"/>
      <c r="GN587" s="10"/>
      <c r="GO587" s="10"/>
      <c r="GP587" s="10"/>
      <c r="GQ587" s="10"/>
      <c r="GR587" s="10"/>
      <c r="GS587" s="10"/>
      <c r="GT587" s="10"/>
      <c r="GU587" s="10"/>
      <c r="GV587" s="10"/>
      <c r="GW587" s="10"/>
      <c r="GX587" s="10"/>
      <c r="GY587" s="10"/>
      <c r="GZ587" s="10"/>
      <c r="HA587" s="10"/>
      <c r="HB587" s="10"/>
      <c r="HC587" s="10"/>
      <c r="HD587" s="10"/>
      <c r="HE587" s="10"/>
      <c r="HF587" s="10"/>
      <c r="HG587" s="10"/>
      <c r="HH587" s="10"/>
      <c r="HI587" s="10"/>
      <c r="HJ587" s="10"/>
      <c r="HK587" s="10"/>
      <c r="HL587" s="10">
        <v>0</v>
      </c>
      <c r="HM587" s="10"/>
      <c r="HN587" s="10"/>
      <c r="HO587" s="10"/>
      <c r="HP587" s="10"/>
      <c r="HQ587" s="10"/>
      <c r="HR587" s="10"/>
      <c r="HS587" s="10"/>
      <c r="HT587" s="10"/>
      <c r="HU587" s="10"/>
      <c r="HV587" s="10"/>
      <c r="HW587" s="10"/>
      <c r="HX587" s="10"/>
      <c r="HY587" s="26"/>
      <c r="HZ587" s="10"/>
      <c r="IA587" s="10">
        <v>0</v>
      </c>
      <c r="IB587" s="10"/>
      <c r="IC587" s="10"/>
      <c r="ID587" s="10"/>
      <c r="IE587" s="10"/>
      <c r="IF587" s="10"/>
      <c r="IG587" s="10"/>
      <c r="IH587" s="10"/>
      <c r="II587" s="10"/>
      <c r="IJ587" s="10"/>
      <c r="IK587" s="10"/>
      <c r="IL587" s="10"/>
      <c r="IM587" s="10"/>
      <c r="IN587" s="10"/>
      <c r="IO587" s="10"/>
      <c r="IP587" s="10">
        <v>10</v>
      </c>
      <c r="IQ587" s="10"/>
      <c r="IR587" s="10">
        <v>0</v>
      </c>
      <c r="IS587" s="10">
        <v>0</v>
      </c>
      <c r="IT587" s="10"/>
      <c r="IU587" s="10"/>
      <c r="IV587" s="10"/>
      <c r="IW587" s="10"/>
      <c r="IX587" s="10"/>
      <c r="IY587" s="10"/>
      <c r="IZ587" s="10"/>
      <c r="JA587" s="10">
        <v>0</v>
      </c>
      <c r="JB587" s="10"/>
      <c r="JC587" s="10"/>
      <c r="JD587" s="10"/>
      <c r="JE587" s="10"/>
      <c r="JF587" s="10"/>
      <c r="JG587" s="10"/>
      <c r="JH587" s="10"/>
      <c r="JI587" s="10"/>
      <c r="JJ587" s="10"/>
      <c r="JK587" s="10"/>
      <c r="JL587" s="10"/>
      <c r="JM587" s="10"/>
      <c r="JN587" s="10"/>
      <c r="JO587" s="10">
        <v>0</v>
      </c>
      <c r="JP587" s="10"/>
      <c r="JQ587" s="10"/>
      <c r="JR587" s="10"/>
      <c r="JS587" s="10">
        <v>0</v>
      </c>
      <c r="JT587" s="10"/>
      <c r="JU587" s="10"/>
      <c r="JV587" s="10"/>
      <c r="JW587" s="10"/>
      <c r="JX587" s="10"/>
      <c r="JY587" s="10"/>
      <c r="JZ587" s="10"/>
      <c r="KA587" s="10"/>
      <c r="KB587" s="10">
        <v>0</v>
      </c>
      <c r="KC587" s="10"/>
      <c r="KD587" s="10"/>
      <c r="KE587" s="10"/>
      <c r="KF587" s="10"/>
      <c r="KG587" s="10"/>
      <c r="KH587" s="10"/>
      <c r="KI587" s="10"/>
      <c r="KJ587" s="10"/>
      <c r="KK587" s="10">
        <f t="shared" si="19"/>
        <v>10</v>
      </c>
    </row>
    <row r="588" spans="1:297" ht="30" customHeight="1" x14ac:dyDescent="0.25">
      <c r="A588" s="4"/>
      <c r="B588" s="4">
        <v>415</v>
      </c>
      <c r="C588" s="4"/>
      <c r="D588" s="17" t="s">
        <v>1396</v>
      </c>
      <c r="E588" s="17" t="s">
        <v>1398</v>
      </c>
      <c r="F588" s="4" t="s">
        <v>923</v>
      </c>
      <c r="G588" s="7">
        <v>240</v>
      </c>
      <c r="H588" s="4">
        <v>0</v>
      </c>
      <c r="I588" s="4">
        <v>0</v>
      </c>
      <c r="J588" s="4">
        <v>0</v>
      </c>
      <c r="K588" s="4">
        <v>0</v>
      </c>
      <c r="L588" s="4">
        <v>0</v>
      </c>
      <c r="M588" s="4">
        <v>0</v>
      </c>
      <c r="N588" s="4">
        <v>0</v>
      </c>
      <c r="O588" s="4">
        <v>0</v>
      </c>
      <c r="P588" s="4">
        <v>0</v>
      </c>
      <c r="Q588" s="4">
        <v>0</v>
      </c>
      <c r="R588" s="4">
        <v>0</v>
      </c>
      <c r="S588" s="4">
        <v>0</v>
      </c>
      <c r="T588" s="4">
        <v>0</v>
      </c>
      <c r="U588" s="4">
        <v>0</v>
      </c>
      <c r="V588" s="4">
        <v>0</v>
      </c>
      <c r="W588" s="4">
        <v>0</v>
      </c>
      <c r="X588" s="4">
        <v>0</v>
      </c>
      <c r="Y588" s="4">
        <v>0</v>
      </c>
      <c r="Z588" s="4">
        <v>0</v>
      </c>
      <c r="AA588" s="4">
        <v>0</v>
      </c>
      <c r="AB588" s="4">
        <v>0</v>
      </c>
      <c r="AC588" s="4">
        <v>0</v>
      </c>
      <c r="AD588" s="4">
        <v>0</v>
      </c>
      <c r="AE588" s="4">
        <v>0</v>
      </c>
      <c r="AF588" s="4">
        <v>0</v>
      </c>
      <c r="AG588" s="4">
        <v>0</v>
      </c>
      <c r="AH588" s="4">
        <v>0</v>
      </c>
      <c r="AI588" s="4">
        <v>0</v>
      </c>
      <c r="AJ588" s="4">
        <v>0</v>
      </c>
      <c r="AK588" s="4">
        <v>0</v>
      </c>
      <c r="AL588" s="4">
        <v>0</v>
      </c>
      <c r="AM588" s="4">
        <v>0</v>
      </c>
      <c r="AN588" s="4">
        <v>0</v>
      </c>
      <c r="AO588" s="4">
        <v>0</v>
      </c>
      <c r="AP588" s="4">
        <v>0</v>
      </c>
      <c r="AQ588" s="4">
        <v>0</v>
      </c>
      <c r="AR588" s="4">
        <v>0</v>
      </c>
      <c r="AS588" s="4">
        <v>0</v>
      </c>
      <c r="AT588" s="4">
        <v>0</v>
      </c>
      <c r="AU588" s="4">
        <v>0</v>
      </c>
      <c r="AV588" s="4">
        <v>0</v>
      </c>
      <c r="AW588" s="4">
        <v>0</v>
      </c>
      <c r="AX588" s="4">
        <v>0</v>
      </c>
      <c r="AY588" s="4">
        <v>0</v>
      </c>
      <c r="AZ588" s="4">
        <v>0</v>
      </c>
      <c r="BA588" s="4">
        <v>0</v>
      </c>
      <c r="BB588" s="4">
        <v>0</v>
      </c>
      <c r="BC588" s="4">
        <v>0</v>
      </c>
      <c r="BD588" s="4">
        <v>0</v>
      </c>
      <c r="BE588" s="4">
        <v>0</v>
      </c>
      <c r="BF588" s="4">
        <v>0</v>
      </c>
      <c r="BG588" s="4">
        <v>0</v>
      </c>
      <c r="BH588" s="4">
        <v>0</v>
      </c>
      <c r="BI588" s="4">
        <v>0</v>
      </c>
      <c r="BJ588" s="4">
        <v>0</v>
      </c>
      <c r="BK588" s="4">
        <v>0</v>
      </c>
      <c r="BL588" s="4">
        <v>0</v>
      </c>
      <c r="BM588" s="4">
        <v>0</v>
      </c>
      <c r="BN588" s="4">
        <v>0</v>
      </c>
      <c r="BO588" s="4">
        <v>0</v>
      </c>
      <c r="BP588" s="4">
        <v>0</v>
      </c>
      <c r="BQ588" s="4">
        <v>0</v>
      </c>
      <c r="BR588" s="4">
        <v>0</v>
      </c>
      <c r="BS588" s="4">
        <v>0</v>
      </c>
      <c r="BT588" s="4">
        <v>0</v>
      </c>
      <c r="BU588" s="4">
        <v>0</v>
      </c>
      <c r="BV588" s="4">
        <v>0</v>
      </c>
      <c r="BW588" s="4">
        <v>0</v>
      </c>
      <c r="BX588" s="4">
        <v>0</v>
      </c>
      <c r="BY588" s="4">
        <v>0</v>
      </c>
      <c r="BZ588" s="4">
        <v>0</v>
      </c>
      <c r="CA588" s="4">
        <v>0</v>
      </c>
      <c r="CB588" s="4">
        <v>0</v>
      </c>
      <c r="CC588" s="4">
        <v>0</v>
      </c>
      <c r="CD588" s="4">
        <v>0</v>
      </c>
      <c r="CE588" s="4">
        <v>0</v>
      </c>
      <c r="CF588" s="4">
        <v>0</v>
      </c>
      <c r="CG588" s="4">
        <v>0</v>
      </c>
      <c r="CH588" s="4">
        <v>0</v>
      </c>
      <c r="CI588" s="4">
        <v>0</v>
      </c>
      <c r="CJ588" s="4">
        <v>0</v>
      </c>
      <c r="CK588" s="4">
        <v>0</v>
      </c>
      <c r="CL588" s="4">
        <v>0</v>
      </c>
      <c r="CM588" s="4">
        <v>0</v>
      </c>
      <c r="CN588" s="4">
        <v>0</v>
      </c>
      <c r="CO588" s="4">
        <v>0</v>
      </c>
      <c r="CP588" s="4">
        <v>0</v>
      </c>
      <c r="CQ588" s="4">
        <v>0</v>
      </c>
      <c r="CR588" s="4">
        <v>0</v>
      </c>
      <c r="CS588" s="4">
        <v>0</v>
      </c>
      <c r="CT588" s="4">
        <v>0</v>
      </c>
      <c r="CU588" s="4">
        <v>0</v>
      </c>
      <c r="CV588" s="4">
        <v>0</v>
      </c>
      <c r="CW588" s="4">
        <v>0</v>
      </c>
      <c r="CX588" s="4">
        <v>0</v>
      </c>
      <c r="CY588" s="4">
        <v>0</v>
      </c>
      <c r="CZ588" s="4">
        <v>0</v>
      </c>
      <c r="DA588" s="4">
        <v>0</v>
      </c>
      <c r="DB588" s="4">
        <v>0</v>
      </c>
      <c r="DC588" s="4">
        <v>0</v>
      </c>
      <c r="DD588" s="4">
        <v>0</v>
      </c>
      <c r="DE588" s="4">
        <v>0</v>
      </c>
      <c r="DF588" s="4">
        <v>0</v>
      </c>
      <c r="DG588" s="4">
        <v>0</v>
      </c>
      <c r="DH588" s="4">
        <v>0</v>
      </c>
      <c r="DI588" s="4">
        <v>0</v>
      </c>
      <c r="DJ588" s="4">
        <v>0</v>
      </c>
      <c r="DK588" s="4">
        <v>0</v>
      </c>
      <c r="DL588" s="4">
        <v>0</v>
      </c>
      <c r="DM588" s="4">
        <v>0</v>
      </c>
      <c r="DN588" s="4">
        <v>0</v>
      </c>
      <c r="DO588" s="4">
        <v>0</v>
      </c>
      <c r="DP588" s="4">
        <v>0</v>
      </c>
      <c r="DQ588" s="4">
        <v>0</v>
      </c>
      <c r="DR588" s="4">
        <v>0</v>
      </c>
      <c r="DS588" s="4">
        <v>0</v>
      </c>
      <c r="DT588" s="4">
        <v>0</v>
      </c>
      <c r="DU588" s="4">
        <v>0</v>
      </c>
      <c r="DV588" s="4">
        <v>0</v>
      </c>
      <c r="DW588" s="4">
        <v>0</v>
      </c>
      <c r="DX588" s="4">
        <v>0</v>
      </c>
      <c r="DY588" s="4">
        <v>0</v>
      </c>
      <c r="DZ588" s="4">
        <v>0</v>
      </c>
      <c r="EA588" s="4">
        <v>0</v>
      </c>
      <c r="EB588" s="4">
        <v>0</v>
      </c>
      <c r="EC588" s="4">
        <v>0</v>
      </c>
      <c r="ED588" s="4">
        <v>0</v>
      </c>
      <c r="EE588" s="4">
        <v>0</v>
      </c>
      <c r="EF588" s="4">
        <v>0</v>
      </c>
      <c r="EG588" s="4">
        <v>0</v>
      </c>
      <c r="EH588" s="4">
        <v>0</v>
      </c>
      <c r="EI588" s="4">
        <v>0</v>
      </c>
      <c r="EJ588" s="4">
        <v>0</v>
      </c>
      <c r="EK588" s="4">
        <v>0</v>
      </c>
      <c r="EL588" s="4">
        <v>0</v>
      </c>
      <c r="EM588" s="4">
        <v>0</v>
      </c>
      <c r="EN588" s="4">
        <v>0</v>
      </c>
      <c r="EO588" s="4">
        <v>0</v>
      </c>
      <c r="EP588" s="4">
        <v>0</v>
      </c>
      <c r="EQ588" s="4">
        <v>0</v>
      </c>
      <c r="ER588" s="4">
        <v>0</v>
      </c>
      <c r="ES588" s="4">
        <v>0</v>
      </c>
      <c r="ET588" s="4">
        <v>0</v>
      </c>
      <c r="EU588" s="4">
        <v>0</v>
      </c>
      <c r="EV588" s="4">
        <v>0</v>
      </c>
      <c r="EW588" s="4">
        <v>0</v>
      </c>
      <c r="EX588" s="4">
        <v>0</v>
      </c>
      <c r="EY588" s="4">
        <v>0</v>
      </c>
      <c r="EZ588" s="4">
        <v>0</v>
      </c>
      <c r="FA588" s="4">
        <v>0</v>
      </c>
      <c r="FB588" s="4">
        <v>0</v>
      </c>
      <c r="FC588" s="4">
        <v>0</v>
      </c>
      <c r="FD588" s="4">
        <v>0</v>
      </c>
      <c r="FE588" s="4">
        <v>0</v>
      </c>
      <c r="FF588" s="4">
        <v>0</v>
      </c>
      <c r="FG588" s="4">
        <v>0</v>
      </c>
      <c r="FH588" s="4">
        <v>0</v>
      </c>
      <c r="FI588" s="4">
        <v>0</v>
      </c>
      <c r="FJ588" s="4">
        <v>0</v>
      </c>
      <c r="FK588" s="4">
        <v>0</v>
      </c>
      <c r="FL588" s="4">
        <v>0</v>
      </c>
      <c r="FM588" s="4">
        <v>0</v>
      </c>
      <c r="FN588" s="4">
        <v>0</v>
      </c>
      <c r="FO588" s="4">
        <v>0</v>
      </c>
      <c r="FP588" s="4">
        <v>0</v>
      </c>
      <c r="FQ588" s="4">
        <v>0</v>
      </c>
      <c r="FR588" s="4">
        <v>0</v>
      </c>
      <c r="FS588" s="4">
        <v>0</v>
      </c>
      <c r="FT588" s="4">
        <v>0</v>
      </c>
      <c r="FU588" s="4">
        <v>0</v>
      </c>
      <c r="FV588" s="4">
        <v>0</v>
      </c>
      <c r="FW588" s="4">
        <v>0</v>
      </c>
      <c r="FX588" s="4">
        <v>0</v>
      </c>
      <c r="FY588" s="4">
        <v>0</v>
      </c>
      <c r="FZ588" s="4">
        <v>0</v>
      </c>
      <c r="GA588" s="4">
        <v>0</v>
      </c>
      <c r="GB588" s="4">
        <v>0</v>
      </c>
      <c r="GC588" s="4">
        <v>0</v>
      </c>
      <c r="GD588" s="4">
        <v>0</v>
      </c>
      <c r="GE588" s="4">
        <v>0</v>
      </c>
      <c r="GF588" s="4">
        <v>0</v>
      </c>
      <c r="GG588" s="4">
        <v>0</v>
      </c>
      <c r="GH588" s="4">
        <v>0</v>
      </c>
      <c r="GI588" s="4">
        <v>0</v>
      </c>
      <c r="GJ588" s="4">
        <v>0</v>
      </c>
      <c r="GK588" s="4">
        <v>0</v>
      </c>
      <c r="GL588" s="4">
        <v>0</v>
      </c>
      <c r="GM588" s="4">
        <v>0</v>
      </c>
      <c r="GN588" s="4">
        <v>0</v>
      </c>
      <c r="GO588" s="4">
        <v>0</v>
      </c>
      <c r="GP588" s="4">
        <v>0</v>
      </c>
      <c r="GQ588" s="4">
        <v>0</v>
      </c>
      <c r="GR588" s="4">
        <v>0</v>
      </c>
      <c r="GS588" s="4">
        <v>0</v>
      </c>
      <c r="GT588" s="4">
        <v>0</v>
      </c>
      <c r="GU588" s="4">
        <v>0</v>
      </c>
      <c r="GV588" s="4">
        <v>0</v>
      </c>
      <c r="GW588" s="4">
        <v>0</v>
      </c>
      <c r="GX588" s="4">
        <v>0</v>
      </c>
      <c r="GY588" s="4">
        <v>0</v>
      </c>
      <c r="GZ588" s="4">
        <v>0</v>
      </c>
      <c r="HA588" s="4">
        <v>0</v>
      </c>
      <c r="HB588" s="4">
        <v>0</v>
      </c>
      <c r="HC588" s="4">
        <v>0</v>
      </c>
      <c r="HD588" s="4">
        <v>0</v>
      </c>
      <c r="HE588" s="4">
        <v>0</v>
      </c>
      <c r="HF588" s="4">
        <v>0</v>
      </c>
      <c r="HG588" s="4">
        <v>0</v>
      </c>
      <c r="HH588" s="4">
        <v>0</v>
      </c>
      <c r="HI588" s="4">
        <v>0</v>
      </c>
      <c r="HJ588" s="4">
        <v>0</v>
      </c>
      <c r="HK588" s="4">
        <v>0</v>
      </c>
      <c r="HL588" s="4">
        <v>0</v>
      </c>
      <c r="HM588" s="4">
        <v>0</v>
      </c>
      <c r="HN588" s="4">
        <v>0</v>
      </c>
      <c r="HO588" s="4">
        <v>0</v>
      </c>
      <c r="HP588" s="4">
        <v>0</v>
      </c>
      <c r="HQ588" s="4">
        <v>0</v>
      </c>
      <c r="HR588" s="4">
        <v>0</v>
      </c>
      <c r="HS588" s="4">
        <v>0</v>
      </c>
      <c r="HT588" s="4">
        <v>0</v>
      </c>
      <c r="HU588" s="4">
        <v>0</v>
      </c>
      <c r="HV588" s="4">
        <v>0</v>
      </c>
      <c r="HW588" s="4">
        <v>0</v>
      </c>
      <c r="HX588" s="4">
        <v>0</v>
      </c>
      <c r="HY588" s="4">
        <v>1500</v>
      </c>
      <c r="HZ588" s="4">
        <v>0</v>
      </c>
      <c r="IA588" s="4">
        <v>0</v>
      </c>
      <c r="IB588" s="4">
        <v>0</v>
      </c>
      <c r="IC588" s="4">
        <v>0</v>
      </c>
      <c r="ID588" s="4">
        <v>0</v>
      </c>
      <c r="IE588" s="4">
        <v>0</v>
      </c>
      <c r="IF588" s="4">
        <v>0</v>
      </c>
      <c r="IG588" s="4">
        <v>0</v>
      </c>
      <c r="IH588" s="4">
        <v>0</v>
      </c>
      <c r="II588" s="4">
        <v>0</v>
      </c>
      <c r="IJ588" s="4">
        <v>0</v>
      </c>
      <c r="IK588" s="4">
        <v>0</v>
      </c>
      <c r="IL588" s="4">
        <v>0</v>
      </c>
      <c r="IM588" s="4">
        <v>0</v>
      </c>
      <c r="IN588" s="4">
        <v>5</v>
      </c>
      <c r="IO588" s="4">
        <v>0</v>
      </c>
      <c r="IP588" s="4">
        <v>10</v>
      </c>
      <c r="IQ588" s="4">
        <v>0</v>
      </c>
      <c r="IR588" s="4">
        <v>0</v>
      </c>
      <c r="IS588" s="4">
        <v>0</v>
      </c>
      <c r="IT588" s="4">
        <v>0</v>
      </c>
      <c r="IU588" s="4">
        <v>0</v>
      </c>
      <c r="IV588" s="4">
        <v>0</v>
      </c>
      <c r="IW588" s="4">
        <v>0</v>
      </c>
      <c r="IX588" s="4">
        <v>0</v>
      </c>
      <c r="IY588" s="4">
        <v>0</v>
      </c>
      <c r="IZ588" s="4">
        <v>0</v>
      </c>
      <c r="JA588" s="4">
        <v>0</v>
      </c>
      <c r="JB588" s="4">
        <v>0</v>
      </c>
      <c r="JC588" s="4">
        <v>0</v>
      </c>
      <c r="JD588" s="4">
        <v>0</v>
      </c>
      <c r="JE588" s="4">
        <v>0</v>
      </c>
      <c r="JF588" s="4">
        <v>0</v>
      </c>
      <c r="JG588" s="4">
        <v>0</v>
      </c>
      <c r="JH588" s="4">
        <v>0</v>
      </c>
      <c r="JI588" s="4">
        <v>0</v>
      </c>
      <c r="JJ588" s="4">
        <v>0</v>
      </c>
      <c r="JK588" s="4">
        <v>0</v>
      </c>
      <c r="JL588" s="4">
        <v>0</v>
      </c>
      <c r="JM588" s="4">
        <v>0</v>
      </c>
      <c r="JN588" s="4">
        <v>5</v>
      </c>
      <c r="JO588" s="4">
        <v>0</v>
      </c>
      <c r="JP588" s="4">
        <v>0</v>
      </c>
      <c r="JQ588" s="4">
        <v>50</v>
      </c>
      <c r="JR588" s="4">
        <v>0</v>
      </c>
      <c r="JS588" s="4">
        <v>0</v>
      </c>
      <c r="JT588" s="4">
        <v>0</v>
      </c>
      <c r="JU588" s="4">
        <v>0</v>
      </c>
      <c r="JV588" s="4">
        <v>0</v>
      </c>
      <c r="JW588" s="4">
        <v>0</v>
      </c>
      <c r="JX588" s="4">
        <v>0</v>
      </c>
      <c r="JY588" s="4">
        <v>0</v>
      </c>
      <c r="JZ588" s="4">
        <v>0</v>
      </c>
      <c r="KA588" s="4">
        <v>0</v>
      </c>
      <c r="KB588" s="4">
        <v>0</v>
      </c>
      <c r="KC588" s="4">
        <v>0</v>
      </c>
      <c r="KD588" s="4">
        <v>0</v>
      </c>
      <c r="KE588" s="4">
        <v>0</v>
      </c>
      <c r="KF588" s="4">
        <v>0</v>
      </c>
      <c r="KG588" s="4">
        <v>0</v>
      </c>
      <c r="KH588" s="4">
        <v>0</v>
      </c>
      <c r="KI588" s="4">
        <v>0</v>
      </c>
      <c r="KJ588" s="4">
        <v>0</v>
      </c>
      <c r="KK588" s="4">
        <f t="shared" si="19"/>
        <v>1570</v>
      </c>
    </row>
    <row r="589" spans="1:297" ht="30" customHeight="1" x14ac:dyDescent="0.25">
      <c r="A589" s="4">
        <v>557</v>
      </c>
      <c r="B589" s="4">
        <v>416</v>
      </c>
      <c r="C589" s="4" t="s">
        <v>1399</v>
      </c>
      <c r="D589" s="17" t="s">
        <v>1399</v>
      </c>
      <c r="E589" s="17" t="s">
        <v>1400</v>
      </c>
      <c r="F589" s="4"/>
      <c r="G589" s="7">
        <v>226.95866666666666</v>
      </c>
      <c r="H589" s="4">
        <v>50</v>
      </c>
      <c r="I589" s="4"/>
      <c r="J589" s="4"/>
      <c r="K589" s="4"/>
      <c r="L589" s="4"/>
      <c r="M589" s="4"/>
      <c r="N589" s="4"/>
      <c r="O589" s="4"/>
      <c r="P589" s="4">
        <v>0</v>
      </c>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v>0</v>
      </c>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v>0</v>
      </c>
      <c r="HM589" s="4"/>
      <c r="HN589" s="4"/>
      <c r="HO589" s="4"/>
      <c r="HP589" s="4"/>
      <c r="HQ589" s="4"/>
      <c r="HR589" s="4"/>
      <c r="HS589" s="4"/>
      <c r="HT589" s="4"/>
      <c r="HU589" s="4"/>
      <c r="HV589" s="4"/>
      <c r="HW589" s="4">
        <v>30</v>
      </c>
      <c r="HX589" s="4"/>
      <c r="HY589" s="4"/>
      <c r="HZ589" s="4"/>
      <c r="IA589" s="4">
        <v>0</v>
      </c>
      <c r="IB589" s="4">
        <v>1</v>
      </c>
      <c r="IC589" s="4"/>
      <c r="ID589" s="4"/>
      <c r="IE589" s="4"/>
      <c r="IF589" s="4"/>
      <c r="IG589" s="4"/>
      <c r="IH589" s="4"/>
      <c r="II589" s="4"/>
      <c r="IJ589" s="4"/>
      <c r="IK589" s="4">
        <v>50</v>
      </c>
      <c r="IL589" s="4"/>
      <c r="IM589" s="4"/>
      <c r="IN589" s="4"/>
      <c r="IO589" s="4"/>
      <c r="IP589" s="4">
        <v>100</v>
      </c>
      <c r="IQ589" s="4"/>
      <c r="IR589" s="4">
        <v>100</v>
      </c>
      <c r="IS589" s="4">
        <v>0</v>
      </c>
      <c r="IT589" s="4">
        <v>580</v>
      </c>
      <c r="IU589" s="4"/>
      <c r="IV589" s="4"/>
      <c r="IW589" s="4"/>
      <c r="IX589" s="4"/>
      <c r="IY589" s="4"/>
      <c r="IZ589" s="4">
        <v>20</v>
      </c>
      <c r="JA589" s="4">
        <v>0</v>
      </c>
      <c r="JB589" s="4"/>
      <c r="JC589" s="4"/>
      <c r="JD589" s="4"/>
      <c r="JE589" s="4"/>
      <c r="JF589" s="4"/>
      <c r="JG589" s="4"/>
      <c r="JH589" s="4">
        <v>15</v>
      </c>
      <c r="JI589" s="4"/>
      <c r="JJ589" s="4"/>
      <c r="JK589" s="4"/>
      <c r="JL589" s="4"/>
      <c r="JM589" s="4"/>
      <c r="JN589" s="4"/>
      <c r="JO589" s="4">
        <v>0</v>
      </c>
      <c r="JP589" s="4"/>
      <c r="JQ589" s="4"/>
      <c r="JR589" s="4"/>
      <c r="JS589" s="4">
        <v>0</v>
      </c>
      <c r="JT589" s="4"/>
      <c r="JU589" s="4"/>
      <c r="JV589" s="4"/>
      <c r="JW589" s="4"/>
      <c r="JX589" s="4"/>
      <c r="JY589" s="4"/>
      <c r="JZ589" s="4">
        <v>50</v>
      </c>
      <c r="KA589" s="4"/>
      <c r="KB589" s="4">
        <v>0</v>
      </c>
      <c r="KC589" s="4"/>
      <c r="KD589" s="4"/>
      <c r="KE589" s="4"/>
      <c r="KF589" s="4"/>
      <c r="KG589" s="4"/>
      <c r="KH589" s="4"/>
      <c r="KI589" s="4"/>
      <c r="KJ589" s="4"/>
      <c r="KK589" s="4">
        <f t="shared" si="19"/>
        <v>996</v>
      </c>
    </row>
    <row r="590" spans="1:297" ht="30" customHeight="1" x14ac:dyDescent="0.25">
      <c r="A590" s="4">
        <v>558</v>
      </c>
      <c r="B590" s="4">
        <v>417</v>
      </c>
      <c r="C590" s="4" t="s">
        <v>1401</v>
      </c>
      <c r="D590" s="17" t="s">
        <v>1401</v>
      </c>
      <c r="E590" s="17" t="s">
        <v>1402</v>
      </c>
      <c r="F590" s="4"/>
      <c r="G590" s="7">
        <v>298.2</v>
      </c>
      <c r="H590" s="4">
        <v>0</v>
      </c>
      <c r="I590" s="4"/>
      <c r="J590" s="4"/>
      <c r="K590" s="4"/>
      <c r="L590" s="4"/>
      <c r="M590" s="4"/>
      <c r="N590" s="4"/>
      <c r="O590" s="4"/>
      <c r="P590" s="4">
        <v>0</v>
      </c>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v>0</v>
      </c>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v>0</v>
      </c>
      <c r="HM590" s="4"/>
      <c r="HN590" s="4"/>
      <c r="HO590" s="4"/>
      <c r="HP590" s="4"/>
      <c r="HQ590" s="4"/>
      <c r="HR590" s="4"/>
      <c r="HS590" s="4"/>
      <c r="HT590" s="4"/>
      <c r="HU590" s="4"/>
      <c r="HV590" s="4"/>
      <c r="HW590" s="4"/>
      <c r="HX590" s="4"/>
      <c r="HY590" s="4"/>
      <c r="HZ590" s="4"/>
      <c r="IA590" s="4">
        <v>0</v>
      </c>
      <c r="IB590" s="4"/>
      <c r="IC590" s="4"/>
      <c r="ID590" s="4"/>
      <c r="IE590" s="4"/>
      <c r="IF590" s="4"/>
      <c r="IG590" s="4"/>
      <c r="IH590" s="4"/>
      <c r="II590" s="4"/>
      <c r="IJ590" s="4"/>
      <c r="IK590" s="4"/>
      <c r="IL590" s="4"/>
      <c r="IM590" s="4"/>
      <c r="IN590" s="4"/>
      <c r="IO590" s="4"/>
      <c r="IP590" s="4">
        <v>150</v>
      </c>
      <c r="IQ590" s="4"/>
      <c r="IR590" s="4">
        <v>400</v>
      </c>
      <c r="IS590" s="4">
        <v>0</v>
      </c>
      <c r="IT590" s="4"/>
      <c r="IU590" s="4">
        <v>200</v>
      </c>
      <c r="IV590" s="4"/>
      <c r="IW590" s="4"/>
      <c r="IX590" s="4"/>
      <c r="IY590" s="4"/>
      <c r="IZ590" s="4"/>
      <c r="JA590" s="4">
        <v>0</v>
      </c>
      <c r="JB590" s="4"/>
      <c r="JC590" s="4">
        <v>5</v>
      </c>
      <c r="JD590" s="4"/>
      <c r="JE590" s="4"/>
      <c r="JF590" s="4"/>
      <c r="JG590" s="4"/>
      <c r="JH590" s="4"/>
      <c r="JI590" s="4"/>
      <c r="JJ590" s="4"/>
      <c r="JK590" s="4"/>
      <c r="JL590" s="4"/>
      <c r="JM590" s="4"/>
      <c r="JN590" s="4"/>
      <c r="JO590" s="4">
        <v>3</v>
      </c>
      <c r="JP590" s="4"/>
      <c r="JQ590" s="4"/>
      <c r="JR590" s="4"/>
      <c r="JS590" s="4">
        <v>0</v>
      </c>
      <c r="JT590" s="4"/>
      <c r="JU590" s="4"/>
      <c r="JV590" s="4"/>
      <c r="JW590" s="4"/>
      <c r="JX590" s="4"/>
      <c r="JY590" s="4"/>
      <c r="JZ590" s="4"/>
      <c r="KA590" s="4"/>
      <c r="KB590" s="4"/>
      <c r="KC590" s="4"/>
      <c r="KD590" s="4"/>
      <c r="KE590" s="4"/>
      <c r="KF590" s="4"/>
      <c r="KG590" s="4"/>
      <c r="KH590" s="4"/>
      <c r="KI590" s="4"/>
      <c r="KJ590" s="4"/>
      <c r="KK590" s="4">
        <f t="shared" si="19"/>
        <v>758</v>
      </c>
    </row>
    <row r="591" spans="1:297" ht="30" customHeight="1" x14ac:dyDescent="0.25">
      <c r="A591" s="10">
        <v>561</v>
      </c>
      <c r="B591" s="10"/>
      <c r="C591" s="10" t="s">
        <v>1403</v>
      </c>
      <c r="D591" s="10"/>
      <c r="E591" s="10"/>
      <c r="F591" s="10"/>
      <c r="G591" s="11">
        <v>164.88</v>
      </c>
      <c r="H591" s="10">
        <v>0</v>
      </c>
      <c r="I591" s="10"/>
      <c r="J591" s="10"/>
      <c r="K591" s="10"/>
      <c r="L591" s="10"/>
      <c r="M591" s="10"/>
      <c r="N591" s="10"/>
      <c r="O591" s="10"/>
      <c r="P591" s="10">
        <v>0</v>
      </c>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c r="DF591" s="10"/>
      <c r="DG591" s="10"/>
      <c r="DH591" s="10"/>
      <c r="DI591" s="10"/>
      <c r="DJ591" s="10"/>
      <c r="DK591" s="10"/>
      <c r="DL591" s="10"/>
      <c r="DM591" s="10"/>
      <c r="DN591" s="10"/>
      <c r="DO591" s="10"/>
      <c r="DP591" s="10"/>
      <c r="DQ591" s="10"/>
      <c r="DR591" s="10"/>
      <c r="DS591" s="10"/>
      <c r="DT591" s="10"/>
      <c r="DU591" s="10"/>
      <c r="DV591" s="10"/>
      <c r="DW591" s="10"/>
      <c r="DX591" s="10"/>
      <c r="DY591" s="10"/>
      <c r="DZ591" s="10"/>
      <c r="EA591" s="10"/>
      <c r="EB591" s="10"/>
      <c r="EC591" s="10"/>
      <c r="ED591" s="10"/>
      <c r="EE591" s="10"/>
      <c r="EF591" s="10"/>
      <c r="EG591" s="10"/>
      <c r="EH591" s="10"/>
      <c r="EI591" s="10"/>
      <c r="EJ591" s="10"/>
      <c r="EK591" s="10"/>
      <c r="EL591" s="10"/>
      <c r="EM591" s="10"/>
      <c r="EN591" s="10"/>
      <c r="EO591" s="10"/>
      <c r="EP591" s="10"/>
      <c r="EQ591" s="10"/>
      <c r="ER591" s="10"/>
      <c r="ES591" s="10"/>
      <c r="ET591" s="10"/>
      <c r="EU591" s="10"/>
      <c r="EV591" s="10"/>
      <c r="EW591" s="10"/>
      <c r="EX591" s="10"/>
      <c r="EY591" s="10"/>
      <c r="EZ591" s="10"/>
      <c r="FA591" s="10"/>
      <c r="FB591" s="10"/>
      <c r="FC591" s="10"/>
      <c r="FD591" s="10"/>
      <c r="FE591" s="10"/>
      <c r="FF591" s="10"/>
      <c r="FG591" s="10"/>
      <c r="FH591" s="10"/>
      <c r="FI591" s="10"/>
      <c r="FJ591" s="10"/>
      <c r="FK591" s="10"/>
      <c r="FL591" s="10"/>
      <c r="FM591" s="10"/>
      <c r="FN591" s="10"/>
      <c r="FO591" s="10"/>
      <c r="FP591" s="10"/>
      <c r="FQ591" s="10"/>
      <c r="FR591" s="10"/>
      <c r="FS591" s="10"/>
      <c r="FT591" s="10"/>
      <c r="FU591" s="10"/>
      <c r="FV591" s="10"/>
      <c r="FW591" s="10"/>
      <c r="FX591" s="10"/>
      <c r="FY591" s="10"/>
      <c r="FZ591" s="10"/>
      <c r="GA591" s="10"/>
      <c r="GB591" s="10"/>
      <c r="GC591" s="10"/>
      <c r="GD591" s="10"/>
      <c r="GE591" s="10"/>
      <c r="GF591" s="10"/>
      <c r="GG591" s="10"/>
      <c r="GH591" s="10"/>
      <c r="GI591" s="10"/>
      <c r="GJ591" s="10">
        <v>0</v>
      </c>
      <c r="GK591" s="10"/>
      <c r="GL591" s="10"/>
      <c r="GM591" s="10"/>
      <c r="GN591" s="10"/>
      <c r="GO591" s="10"/>
      <c r="GP591" s="10"/>
      <c r="GQ591" s="10"/>
      <c r="GR591" s="10"/>
      <c r="GS591" s="10"/>
      <c r="GT591" s="10"/>
      <c r="GU591" s="10"/>
      <c r="GV591" s="10"/>
      <c r="GW591" s="10"/>
      <c r="GX591" s="10"/>
      <c r="GY591" s="10"/>
      <c r="GZ591" s="10"/>
      <c r="HA591" s="10"/>
      <c r="HB591" s="10"/>
      <c r="HC591" s="10"/>
      <c r="HD591" s="10"/>
      <c r="HE591" s="10"/>
      <c r="HF591" s="10"/>
      <c r="HG591" s="10"/>
      <c r="HH591" s="10"/>
      <c r="HI591" s="10"/>
      <c r="HJ591" s="10"/>
      <c r="HK591" s="10"/>
      <c r="HL591" s="10">
        <v>0</v>
      </c>
      <c r="HM591" s="10"/>
      <c r="HN591" s="10"/>
      <c r="HO591" s="10"/>
      <c r="HP591" s="10"/>
      <c r="HQ591" s="10"/>
      <c r="HR591" s="10"/>
      <c r="HS591" s="10"/>
      <c r="HT591" s="10"/>
      <c r="HU591" s="10"/>
      <c r="HV591" s="10"/>
      <c r="HW591" s="10"/>
      <c r="HX591" s="10"/>
      <c r="HY591" s="10"/>
      <c r="HZ591" s="10"/>
      <c r="IA591" s="10">
        <v>0</v>
      </c>
      <c r="IB591" s="10"/>
      <c r="IC591" s="10"/>
      <c r="ID591" s="10"/>
      <c r="IE591" s="10"/>
      <c r="IF591" s="10"/>
      <c r="IG591" s="10"/>
      <c r="IH591" s="10"/>
      <c r="II591" s="10"/>
      <c r="IJ591" s="10"/>
      <c r="IK591" s="10"/>
      <c r="IL591" s="10"/>
      <c r="IM591" s="10"/>
      <c r="IN591" s="10">
        <v>20</v>
      </c>
      <c r="IO591" s="10"/>
      <c r="IP591" s="10">
        <v>10</v>
      </c>
      <c r="IQ591" s="10"/>
      <c r="IR591" s="10">
        <v>0</v>
      </c>
      <c r="IS591" s="10">
        <v>0</v>
      </c>
      <c r="IT591" s="10">
        <v>380</v>
      </c>
      <c r="IU591" s="10"/>
      <c r="IV591" s="10"/>
      <c r="IW591" s="10"/>
      <c r="IX591" s="10"/>
      <c r="IY591" s="10"/>
      <c r="IZ591" s="10"/>
      <c r="JA591" s="10">
        <v>0</v>
      </c>
      <c r="JB591" s="10"/>
      <c r="JC591" s="10"/>
      <c r="JD591" s="10"/>
      <c r="JE591" s="10"/>
      <c r="JF591" s="10"/>
      <c r="JG591" s="10"/>
      <c r="JH591" s="10"/>
      <c r="JI591" s="10"/>
      <c r="JJ591" s="10"/>
      <c r="JK591" s="10"/>
      <c r="JL591" s="10"/>
      <c r="JM591" s="10"/>
      <c r="JN591" s="10">
        <v>5</v>
      </c>
      <c r="JO591" s="10">
        <v>0</v>
      </c>
      <c r="JP591" s="10"/>
      <c r="JQ591" s="10"/>
      <c r="JR591" s="10"/>
      <c r="JS591" s="10">
        <v>0</v>
      </c>
      <c r="JT591" s="10"/>
      <c r="JU591" s="10"/>
      <c r="JV591" s="10"/>
      <c r="JW591" s="10"/>
      <c r="JX591" s="10"/>
      <c r="JY591" s="10"/>
      <c r="JZ591" s="10"/>
      <c r="KA591" s="10"/>
      <c r="KB591" s="10">
        <v>0</v>
      </c>
      <c r="KC591" s="10"/>
      <c r="KD591" s="10"/>
      <c r="KE591" s="10"/>
      <c r="KF591" s="10"/>
      <c r="KG591" s="10"/>
      <c r="KH591" s="10"/>
      <c r="KI591" s="10"/>
      <c r="KJ591" s="10"/>
      <c r="KK591" s="10">
        <f t="shared" si="19"/>
        <v>415</v>
      </c>
    </row>
    <row r="592" spans="1:297" ht="30" customHeight="1" x14ac:dyDescent="0.25">
      <c r="A592" s="10">
        <v>562</v>
      </c>
      <c r="B592" s="10"/>
      <c r="C592" s="10" t="s">
        <v>1404</v>
      </c>
      <c r="D592" s="10"/>
      <c r="E592" s="10"/>
      <c r="F592" s="10"/>
      <c r="G592" s="11">
        <v>202.48199999999997</v>
      </c>
      <c r="H592" s="10">
        <v>0</v>
      </c>
      <c r="I592" s="10"/>
      <c r="J592" s="10"/>
      <c r="K592" s="10"/>
      <c r="L592" s="10"/>
      <c r="M592" s="10"/>
      <c r="N592" s="10"/>
      <c r="O592" s="10"/>
      <c r="P592" s="10">
        <v>0</v>
      </c>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c r="DF592" s="10"/>
      <c r="DG592" s="10"/>
      <c r="DH592" s="10"/>
      <c r="DI592" s="10"/>
      <c r="DJ592" s="10"/>
      <c r="DK592" s="10"/>
      <c r="DL592" s="10"/>
      <c r="DM592" s="10"/>
      <c r="DN592" s="10"/>
      <c r="DO592" s="10"/>
      <c r="DP592" s="10"/>
      <c r="DQ592" s="10"/>
      <c r="DR592" s="10"/>
      <c r="DS592" s="10"/>
      <c r="DT592" s="10"/>
      <c r="DU592" s="10"/>
      <c r="DV592" s="10"/>
      <c r="DW592" s="10"/>
      <c r="DX592" s="10"/>
      <c r="DY592" s="10"/>
      <c r="DZ592" s="10"/>
      <c r="EA592" s="10"/>
      <c r="EB592" s="10"/>
      <c r="EC592" s="10"/>
      <c r="ED592" s="10"/>
      <c r="EE592" s="10"/>
      <c r="EF592" s="10"/>
      <c r="EG592" s="10"/>
      <c r="EH592" s="10"/>
      <c r="EI592" s="10"/>
      <c r="EJ592" s="10"/>
      <c r="EK592" s="10"/>
      <c r="EL592" s="10"/>
      <c r="EM592" s="10"/>
      <c r="EN592" s="10"/>
      <c r="EO592" s="10"/>
      <c r="EP592" s="10"/>
      <c r="EQ592" s="10"/>
      <c r="ER592" s="10"/>
      <c r="ES592" s="10"/>
      <c r="ET592" s="10"/>
      <c r="EU592" s="10"/>
      <c r="EV592" s="10"/>
      <c r="EW592" s="10"/>
      <c r="EX592" s="10"/>
      <c r="EY592" s="10"/>
      <c r="EZ592" s="10"/>
      <c r="FA592" s="10"/>
      <c r="FB592" s="10"/>
      <c r="FC592" s="10"/>
      <c r="FD592" s="10"/>
      <c r="FE592" s="10"/>
      <c r="FF592" s="10"/>
      <c r="FG592" s="10"/>
      <c r="FH592" s="10"/>
      <c r="FI592" s="10"/>
      <c r="FJ592" s="10"/>
      <c r="FK592" s="10"/>
      <c r="FL592" s="10"/>
      <c r="FM592" s="10"/>
      <c r="FN592" s="10"/>
      <c r="FO592" s="10"/>
      <c r="FP592" s="10"/>
      <c r="FQ592" s="10"/>
      <c r="FR592" s="10"/>
      <c r="FS592" s="10"/>
      <c r="FT592" s="10"/>
      <c r="FU592" s="10"/>
      <c r="FV592" s="10"/>
      <c r="FW592" s="10"/>
      <c r="FX592" s="10"/>
      <c r="FY592" s="10"/>
      <c r="FZ592" s="10"/>
      <c r="GA592" s="10"/>
      <c r="GB592" s="10"/>
      <c r="GC592" s="10"/>
      <c r="GD592" s="10"/>
      <c r="GE592" s="10"/>
      <c r="GF592" s="10"/>
      <c r="GG592" s="10"/>
      <c r="GH592" s="10"/>
      <c r="GI592" s="10"/>
      <c r="GJ592" s="10">
        <v>0</v>
      </c>
      <c r="GK592" s="10"/>
      <c r="GL592" s="10"/>
      <c r="GM592" s="10"/>
      <c r="GN592" s="10"/>
      <c r="GO592" s="10"/>
      <c r="GP592" s="10"/>
      <c r="GQ592" s="10"/>
      <c r="GR592" s="10"/>
      <c r="GS592" s="10"/>
      <c r="GT592" s="10"/>
      <c r="GU592" s="10"/>
      <c r="GV592" s="10"/>
      <c r="GW592" s="10"/>
      <c r="GX592" s="10"/>
      <c r="GY592" s="10"/>
      <c r="GZ592" s="10"/>
      <c r="HA592" s="10"/>
      <c r="HB592" s="10"/>
      <c r="HC592" s="10"/>
      <c r="HD592" s="10"/>
      <c r="HE592" s="10"/>
      <c r="HF592" s="10"/>
      <c r="HG592" s="10"/>
      <c r="HH592" s="10"/>
      <c r="HI592" s="10"/>
      <c r="HJ592" s="10"/>
      <c r="HK592" s="10"/>
      <c r="HL592" s="10">
        <v>0</v>
      </c>
      <c r="HM592" s="10"/>
      <c r="HN592" s="10"/>
      <c r="HO592" s="10"/>
      <c r="HP592" s="10"/>
      <c r="HQ592" s="10"/>
      <c r="HR592" s="10"/>
      <c r="HS592" s="10"/>
      <c r="HT592" s="10"/>
      <c r="HU592" s="10"/>
      <c r="HV592" s="10"/>
      <c r="HW592" s="10"/>
      <c r="HX592" s="10"/>
      <c r="HY592" s="10">
        <v>1500</v>
      </c>
      <c r="HZ592" s="10"/>
      <c r="IA592" s="10">
        <v>0</v>
      </c>
      <c r="IB592" s="10"/>
      <c r="IC592" s="10"/>
      <c r="ID592" s="10"/>
      <c r="IE592" s="10"/>
      <c r="IF592" s="10"/>
      <c r="IG592" s="10"/>
      <c r="IH592" s="10"/>
      <c r="II592" s="10"/>
      <c r="IJ592" s="10"/>
      <c r="IK592" s="10"/>
      <c r="IL592" s="10"/>
      <c r="IM592" s="10"/>
      <c r="IN592" s="10"/>
      <c r="IO592" s="10"/>
      <c r="IP592" s="10"/>
      <c r="IQ592" s="10"/>
      <c r="IR592" s="10">
        <v>0</v>
      </c>
      <c r="IS592" s="10">
        <v>0</v>
      </c>
      <c r="IT592" s="10"/>
      <c r="IU592" s="10"/>
      <c r="IV592" s="10"/>
      <c r="IW592" s="10"/>
      <c r="IX592" s="10"/>
      <c r="IY592" s="10"/>
      <c r="IZ592" s="10"/>
      <c r="JA592" s="10">
        <v>0</v>
      </c>
      <c r="JB592" s="10"/>
      <c r="JC592" s="10"/>
      <c r="JD592" s="10"/>
      <c r="JE592" s="10"/>
      <c r="JF592" s="10"/>
      <c r="JG592" s="10"/>
      <c r="JH592" s="10"/>
      <c r="JI592" s="10"/>
      <c r="JJ592" s="10"/>
      <c r="JK592" s="10"/>
      <c r="JL592" s="10"/>
      <c r="JM592" s="10"/>
      <c r="JN592" s="10"/>
      <c r="JO592" s="10">
        <v>0</v>
      </c>
      <c r="JP592" s="10"/>
      <c r="JQ592" s="10"/>
      <c r="JR592" s="10"/>
      <c r="JS592" s="10">
        <v>0</v>
      </c>
      <c r="JT592" s="10"/>
      <c r="JU592" s="10"/>
      <c r="JV592" s="10"/>
      <c r="JW592" s="10"/>
      <c r="JX592" s="10"/>
      <c r="JY592" s="10"/>
      <c r="JZ592" s="10"/>
      <c r="KA592" s="10"/>
      <c r="KB592" s="10">
        <v>0</v>
      </c>
      <c r="KC592" s="10"/>
      <c r="KD592" s="10"/>
      <c r="KE592" s="10"/>
      <c r="KF592" s="10"/>
      <c r="KG592" s="10"/>
      <c r="KH592" s="10"/>
      <c r="KI592" s="10"/>
      <c r="KJ592" s="10"/>
      <c r="KK592" s="10">
        <f t="shared" si="19"/>
        <v>1500</v>
      </c>
    </row>
    <row r="593" spans="1:297" ht="30" customHeight="1" x14ac:dyDescent="0.25">
      <c r="A593" s="4"/>
      <c r="B593" s="4">
        <v>418</v>
      </c>
      <c r="C593" s="4"/>
      <c r="D593" s="17" t="s">
        <v>1403</v>
      </c>
      <c r="E593" s="17" t="s">
        <v>1405</v>
      </c>
      <c r="F593" s="4" t="s">
        <v>923</v>
      </c>
      <c r="G593" s="7">
        <v>164.88</v>
      </c>
      <c r="H593" s="4">
        <v>0</v>
      </c>
      <c r="I593" s="4">
        <v>0</v>
      </c>
      <c r="J593" s="4">
        <v>0</v>
      </c>
      <c r="K593" s="4">
        <v>0</v>
      </c>
      <c r="L593" s="4">
        <v>0</v>
      </c>
      <c r="M593" s="4">
        <v>0</v>
      </c>
      <c r="N593" s="4">
        <v>0</v>
      </c>
      <c r="O593" s="4">
        <v>0</v>
      </c>
      <c r="P593" s="4">
        <v>0</v>
      </c>
      <c r="Q593" s="4">
        <v>0</v>
      </c>
      <c r="R593" s="4">
        <v>0</v>
      </c>
      <c r="S593" s="4">
        <v>0</v>
      </c>
      <c r="T593" s="4">
        <v>0</v>
      </c>
      <c r="U593" s="4">
        <v>0</v>
      </c>
      <c r="V593" s="4">
        <v>0</v>
      </c>
      <c r="W593" s="4">
        <v>0</v>
      </c>
      <c r="X593" s="4">
        <v>0</v>
      </c>
      <c r="Y593" s="4">
        <v>0</v>
      </c>
      <c r="Z593" s="4">
        <v>0</v>
      </c>
      <c r="AA593" s="4">
        <v>0</v>
      </c>
      <c r="AB593" s="4">
        <v>0</v>
      </c>
      <c r="AC593" s="4">
        <v>0</v>
      </c>
      <c r="AD593" s="4">
        <v>0</v>
      </c>
      <c r="AE593" s="4">
        <v>0</v>
      </c>
      <c r="AF593" s="4">
        <v>0</v>
      </c>
      <c r="AG593" s="4">
        <v>0</v>
      </c>
      <c r="AH593" s="4">
        <v>0</v>
      </c>
      <c r="AI593" s="4">
        <v>0</v>
      </c>
      <c r="AJ593" s="4">
        <v>0</v>
      </c>
      <c r="AK593" s="4">
        <v>0</v>
      </c>
      <c r="AL593" s="4">
        <v>0</v>
      </c>
      <c r="AM593" s="4">
        <v>0</v>
      </c>
      <c r="AN593" s="4">
        <v>0</v>
      </c>
      <c r="AO593" s="4">
        <v>0</v>
      </c>
      <c r="AP593" s="4">
        <v>0</v>
      </c>
      <c r="AQ593" s="4">
        <v>0</v>
      </c>
      <c r="AR593" s="4">
        <v>0</v>
      </c>
      <c r="AS593" s="4">
        <v>0</v>
      </c>
      <c r="AT593" s="4">
        <v>0</v>
      </c>
      <c r="AU593" s="4">
        <v>0</v>
      </c>
      <c r="AV593" s="4">
        <v>0</v>
      </c>
      <c r="AW593" s="4">
        <v>0</v>
      </c>
      <c r="AX593" s="4">
        <v>0</v>
      </c>
      <c r="AY593" s="4">
        <v>0</v>
      </c>
      <c r="AZ593" s="4">
        <v>0</v>
      </c>
      <c r="BA593" s="4">
        <v>0</v>
      </c>
      <c r="BB593" s="4">
        <v>0</v>
      </c>
      <c r="BC593" s="4">
        <v>0</v>
      </c>
      <c r="BD593" s="4">
        <v>0</v>
      </c>
      <c r="BE593" s="4">
        <v>0</v>
      </c>
      <c r="BF593" s="4">
        <v>0</v>
      </c>
      <c r="BG593" s="4">
        <v>0</v>
      </c>
      <c r="BH593" s="4">
        <v>0</v>
      </c>
      <c r="BI593" s="4">
        <v>0</v>
      </c>
      <c r="BJ593" s="4">
        <v>0</v>
      </c>
      <c r="BK593" s="4">
        <v>0</v>
      </c>
      <c r="BL593" s="4">
        <v>0</v>
      </c>
      <c r="BM593" s="4">
        <v>0</v>
      </c>
      <c r="BN593" s="4">
        <v>0</v>
      </c>
      <c r="BO593" s="4">
        <v>0</v>
      </c>
      <c r="BP593" s="4">
        <v>0</v>
      </c>
      <c r="BQ593" s="4">
        <v>0</v>
      </c>
      <c r="BR593" s="4">
        <v>0</v>
      </c>
      <c r="BS593" s="4">
        <v>0</v>
      </c>
      <c r="BT593" s="4">
        <v>0</v>
      </c>
      <c r="BU593" s="4">
        <v>0</v>
      </c>
      <c r="BV593" s="4">
        <v>0</v>
      </c>
      <c r="BW593" s="4">
        <v>0</v>
      </c>
      <c r="BX593" s="4">
        <v>0</v>
      </c>
      <c r="BY593" s="4">
        <v>0</v>
      </c>
      <c r="BZ593" s="4">
        <v>0</v>
      </c>
      <c r="CA593" s="4">
        <v>0</v>
      </c>
      <c r="CB593" s="4">
        <v>0</v>
      </c>
      <c r="CC593" s="4">
        <v>0</v>
      </c>
      <c r="CD593" s="4">
        <v>0</v>
      </c>
      <c r="CE593" s="4">
        <v>0</v>
      </c>
      <c r="CF593" s="4">
        <v>0</v>
      </c>
      <c r="CG593" s="4">
        <v>0</v>
      </c>
      <c r="CH593" s="4">
        <v>0</v>
      </c>
      <c r="CI593" s="4">
        <v>0</v>
      </c>
      <c r="CJ593" s="4">
        <v>0</v>
      </c>
      <c r="CK593" s="4">
        <v>0</v>
      </c>
      <c r="CL593" s="4">
        <v>0</v>
      </c>
      <c r="CM593" s="4">
        <v>0</v>
      </c>
      <c r="CN593" s="4">
        <v>0</v>
      </c>
      <c r="CO593" s="4">
        <v>0</v>
      </c>
      <c r="CP593" s="4">
        <v>0</v>
      </c>
      <c r="CQ593" s="4">
        <v>0</v>
      </c>
      <c r="CR593" s="4">
        <v>0</v>
      </c>
      <c r="CS593" s="4">
        <v>0</v>
      </c>
      <c r="CT593" s="4">
        <v>0</v>
      </c>
      <c r="CU593" s="4">
        <v>0</v>
      </c>
      <c r="CV593" s="4">
        <v>0</v>
      </c>
      <c r="CW593" s="4">
        <v>0</v>
      </c>
      <c r="CX593" s="4">
        <v>0</v>
      </c>
      <c r="CY593" s="4">
        <v>0</v>
      </c>
      <c r="CZ593" s="4">
        <v>0</v>
      </c>
      <c r="DA593" s="4">
        <v>0</v>
      </c>
      <c r="DB593" s="4">
        <v>0</v>
      </c>
      <c r="DC593" s="4">
        <v>0</v>
      </c>
      <c r="DD593" s="4">
        <v>0</v>
      </c>
      <c r="DE593" s="4">
        <v>0</v>
      </c>
      <c r="DF593" s="4">
        <v>0</v>
      </c>
      <c r="DG593" s="4">
        <v>0</v>
      </c>
      <c r="DH593" s="4">
        <v>0</v>
      </c>
      <c r="DI593" s="4">
        <v>0</v>
      </c>
      <c r="DJ593" s="4">
        <v>0</v>
      </c>
      <c r="DK593" s="4">
        <v>0</v>
      </c>
      <c r="DL593" s="4">
        <v>0</v>
      </c>
      <c r="DM593" s="4">
        <v>0</v>
      </c>
      <c r="DN593" s="4">
        <v>0</v>
      </c>
      <c r="DO593" s="4">
        <v>0</v>
      </c>
      <c r="DP593" s="4">
        <v>0</v>
      </c>
      <c r="DQ593" s="4">
        <v>0</v>
      </c>
      <c r="DR593" s="4">
        <v>0</v>
      </c>
      <c r="DS593" s="4">
        <v>0</v>
      </c>
      <c r="DT593" s="4">
        <v>0</v>
      </c>
      <c r="DU593" s="4">
        <v>0</v>
      </c>
      <c r="DV593" s="4">
        <v>0</v>
      </c>
      <c r="DW593" s="4">
        <v>0</v>
      </c>
      <c r="DX593" s="4">
        <v>0</v>
      </c>
      <c r="DY593" s="4">
        <v>0</v>
      </c>
      <c r="DZ593" s="4">
        <v>0</v>
      </c>
      <c r="EA593" s="4">
        <v>0</v>
      </c>
      <c r="EB593" s="4">
        <v>0</v>
      </c>
      <c r="EC593" s="4">
        <v>0</v>
      </c>
      <c r="ED593" s="4">
        <v>0</v>
      </c>
      <c r="EE593" s="4">
        <v>0</v>
      </c>
      <c r="EF593" s="4">
        <v>0</v>
      </c>
      <c r="EG593" s="4">
        <v>0</v>
      </c>
      <c r="EH593" s="4">
        <v>0</v>
      </c>
      <c r="EI593" s="4">
        <v>0</v>
      </c>
      <c r="EJ593" s="4">
        <v>0</v>
      </c>
      <c r="EK593" s="4">
        <v>0</v>
      </c>
      <c r="EL593" s="4">
        <v>0</v>
      </c>
      <c r="EM593" s="4">
        <v>0</v>
      </c>
      <c r="EN593" s="4">
        <v>0</v>
      </c>
      <c r="EO593" s="4">
        <v>0</v>
      </c>
      <c r="EP593" s="4">
        <v>0</v>
      </c>
      <c r="EQ593" s="4">
        <v>0</v>
      </c>
      <c r="ER593" s="4">
        <v>0</v>
      </c>
      <c r="ES593" s="4">
        <v>0</v>
      </c>
      <c r="ET593" s="4">
        <v>0</v>
      </c>
      <c r="EU593" s="4">
        <v>0</v>
      </c>
      <c r="EV593" s="4">
        <v>0</v>
      </c>
      <c r="EW593" s="4">
        <v>0</v>
      </c>
      <c r="EX593" s="4">
        <v>0</v>
      </c>
      <c r="EY593" s="4">
        <v>0</v>
      </c>
      <c r="EZ593" s="4">
        <v>0</v>
      </c>
      <c r="FA593" s="4">
        <v>0</v>
      </c>
      <c r="FB593" s="4">
        <v>0</v>
      </c>
      <c r="FC593" s="4">
        <v>0</v>
      </c>
      <c r="FD593" s="4">
        <v>0</v>
      </c>
      <c r="FE593" s="4">
        <v>0</v>
      </c>
      <c r="FF593" s="4">
        <v>0</v>
      </c>
      <c r="FG593" s="4">
        <v>0</v>
      </c>
      <c r="FH593" s="4">
        <v>0</v>
      </c>
      <c r="FI593" s="4">
        <v>0</v>
      </c>
      <c r="FJ593" s="4">
        <v>0</v>
      </c>
      <c r="FK593" s="4">
        <v>0</v>
      </c>
      <c r="FL593" s="4">
        <v>0</v>
      </c>
      <c r="FM593" s="4">
        <v>0</v>
      </c>
      <c r="FN593" s="4">
        <v>0</v>
      </c>
      <c r="FO593" s="4">
        <v>0</v>
      </c>
      <c r="FP593" s="4">
        <v>0</v>
      </c>
      <c r="FQ593" s="4">
        <v>0</v>
      </c>
      <c r="FR593" s="4">
        <v>0</v>
      </c>
      <c r="FS593" s="4">
        <v>0</v>
      </c>
      <c r="FT593" s="4">
        <v>0</v>
      </c>
      <c r="FU593" s="4">
        <v>0</v>
      </c>
      <c r="FV593" s="4">
        <v>0</v>
      </c>
      <c r="FW593" s="4">
        <v>0</v>
      </c>
      <c r="FX593" s="4">
        <v>0</v>
      </c>
      <c r="FY593" s="4">
        <v>0</v>
      </c>
      <c r="FZ593" s="4">
        <v>0</v>
      </c>
      <c r="GA593" s="4">
        <v>0</v>
      </c>
      <c r="GB593" s="4">
        <v>0</v>
      </c>
      <c r="GC593" s="4">
        <v>0</v>
      </c>
      <c r="GD593" s="4">
        <v>0</v>
      </c>
      <c r="GE593" s="4">
        <v>0</v>
      </c>
      <c r="GF593" s="4">
        <v>0</v>
      </c>
      <c r="GG593" s="4">
        <v>0</v>
      </c>
      <c r="GH593" s="4">
        <v>0</v>
      </c>
      <c r="GI593" s="4">
        <v>0</v>
      </c>
      <c r="GJ593" s="4">
        <v>0</v>
      </c>
      <c r="GK593" s="4">
        <v>0</v>
      </c>
      <c r="GL593" s="4">
        <v>0</v>
      </c>
      <c r="GM593" s="4">
        <v>0</v>
      </c>
      <c r="GN593" s="4">
        <v>0</v>
      </c>
      <c r="GO593" s="4">
        <v>0</v>
      </c>
      <c r="GP593" s="4">
        <v>0</v>
      </c>
      <c r="GQ593" s="4">
        <v>0</v>
      </c>
      <c r="GR593" s="4">
        <v>0</v>
      </c>
      <c r="GS593" s="4">
        <v>0</v>
      </c>
      <c r="GT593" s="4">
        <v>0</v>
      </c>
      <c r="GU593" s="4">
        <v>0</v>
      </c>
      <c r="GV593" s="4">
        <v>0</v>
      </c>
      <c r="GW593" s="4">
        <v>0</v>
      </c>
      <c r="GX593" s="4">
        <v>0</v>
      </c>
      <c r="GY593" s="4">
        <v>0</v>
      </c>
      <c r="GZ593" s="4">
        <v>0</v>
      </c>
      <c r="HA593" s="4">
        <v>0</v>
      </c>
      <c r="HB593" s="4">
        <v>0</v>
      </c>
      <c r="HC593" s="4">
        <v>0</v>
      </c>
      <c r="HD593" s="4">
        <v>0</v>
      </c>
      <c r="HE593" s="4">
        <v>0</v>
      </c>
      <c r="HF593" s="4">
        <v>0</v>
      </c>
      <c r="HG593" s="4">
        <v>0</v>
      </c>
      <c r="HH593" s="4">
        <v>0</v>
      </c>
      <c r="HI593" s="4">
        <v>0</v>
      </c>
      <c r="HJ593" s="4">
        <v>0</v>
      </c>
      <c r="HK593" s="4">
        <v>0</v>
      </c>
      <c r="HL593" s="4">
        <v>0</v>
      </c>
      <c r="HM593" s="4">
        <v>0</v>
      </c>
      <c r="HN593" s="4">
        <v>0</v>
      </c>
      <c r="HO593" s="4">
        <v>0</v>
      </c>
      <c r="HP593" s="4">
        <v>0</v>
      </c>
      <c r="HQ593" s="4">
        <v>0</v>
      </c>
      <c r="HR593" s="4">
        <v>0</v>
      </c>
      <c r="HS593" s="4">
        <v>0</v>
      </c>
      <c r="HT593" s="4">
        <v>0</v>
      </c>
      <c r="HU593" s="4">
        <v>0</v>
      </c>
      <c r="HV593" s="4">
        <v>0</v>
      </c>
      <c r="HW593" s="4">
        <v>0</v>
      </c>
      <c r="HX593" s="4">
        <v>0</v>
      </c>
      <c r="HY593" s="4">
        <v>1500</v>
      </c>
      <c r="HZ593" s="4">
        <v>0</v>
      </c>
      <c r="IA593" s="4">
        <v>0</v>
      </c>
      <c r="IB593" s="4">
        <v>0</v>
      </c>
      <c r="IC593" s="4">
        <v>0</v>
      </c>
      <c r="ID593" s="4">
        <v>0</v>
      </c>
      <c r="IE593" s="4">
        <v>0</v>
      </c>
      <c r="IF593" s="4">
        <v>0</v>
      </c>
      <c r="IG593" s="4">
        <v>0</v>
      </c>
      <c r="IH593" s="4">
        <v>0</v>
      </c>
      <c r="II593" s="4">
        <v>0</v>
      </c>
      <c r="IJ593" s="4">
        <v>0</v>
      </c>
      <c r="IK593" s="4">
        <v>0</v>
      </c>
      <c r="IL593" s="4">
        <v>0</v>
      </c>
      <c r="IM593" s="4">
        <v>0</v>
      </c>
      <c r="IN593" s="4">
        <v>20</v>
      </c>
      <c r="IO593" s="4">
        <v>0</v>
      </c>
      <c r="IP593" s="4">
        <v>10</v>
      </c>
      <c r="IQ593" s="4">
        <v>0</v>
      </c>
      <c r="IR593" s="4">
        <v>0</v>
      </c>
      <c r="IS593" s="4">
        <v>0</v>
      </c>
      <c r="IT593" s="4">
        <v>380</v>
      </c>
      <c r="IU593" s="4">
        <v>0</v>
      </c>
      <c r="IV593" s="4">
        <v>0</v>
      </c>
      <c r="IW593" s="4">
        <v>0</v>
      </c>
      <c r="IX593" s="4">
        <v>0</v>
      </c>
      <c r="IY593" s="4">
        <v>0</v>
      </c>
      <c r="IZ593" s="4">
        <v>0</v>
      </c>
      <c r="JA593" s="4">
        <v>0</v>
      </c>
      <c r="JB593" s="4">
        <v>0</v>
      </c>
      <c r="JC593" s="4">
        <v>0</v>
      </c>
      <c r="JD593" s="4">
        <v>0</v>
      </c>
      <c r="JE593" s="4">
        <v>0</v>
      </c>
      <c r="JF593" s="4">
        <v>0</v>
      </c>
      <c r="JG593" s="4">
        <v>0</v>
      </c>
      <c r="JH593" s="4">
        <v>0</v>
      </c>
      <c r="JI593" s="4">
        <v>0</v>
      </c>
      <c r="JJ593" s="4">
        <v>0</v>
      </c>
      <c r="JK593" s="4">
        <v>0</v>
      </c>
      <c r="JL593" s="4">
        <v>0</v>
      </c>
      <c r="JM593" s="4">
        <v>0</v>
      </c>
      <c r="JN593" s="4">
        <v>5</v>
      </c>
      <c r="JO593" s="4">
        <v>0</v>
      </c>
      <c r="JP593" s="4">
        <v>0</v>
      </c>
      <c r="JQ593" s="4">
        <v>0</v>
      </c>
      <c r="JR593" s="4">
        <v>0</v>
      </c>
      <c r="JS593" s="4">
        <v>0</v>
      </c>
      <c r="JT593" s="4">
        <v>0</v>
      </c>
      <c r="JU593" s="4">
        <v>0</v>
      </c>
      <c r="JV593" s="4">
        <v>0</v>
      </c>
      <c r="JW593" s="4">
        <v>0</v>
      </c>
      <c r="JX593" s="4">
        <v>0</v>
      </c>
      <c r="JY593" s="4">
        <v>0</v>
      </c>
      <c r="JZ593" s="4">
        <v>0</v>
      </c>
      <c r="KA593" s="4">
        <v>0</v>
      </c>
      <c r="KB593" s="4">
        <v>0</v>
      </c>
      <c r="KC593" s="4">
        <v>0</v>
      </c>
      <c r="KD593" s="4">
        <v>0</v>
      </c>
      <c r="KE593" s="4">
        <v>0</v>
      </c>
      <c r="KF593" s="4">
        <v>0</v>
      </c>
      <c r="KG593" s="4">
        <v>0</v>
      </c>
      <c r="KH593" s="4">
        <v>0</v>
      </c>
      <c r="KI593" s="4">
        <v>0</v>
      </c>
      <c r="KJ593" s="4">
        <v>0</v>
      </c>
      <c r="KK593" s="4">
        <f t="shared" si="19"/>
        <v>1915</v>
      </c>
    </row>
    <row r="594" spans="1:297" ht="30" customHeight="1" x14ac:dyDescent="0.25">
      <c r="A594" s="4">
        <v>563</v>
      </c>
      <c r="B594" s="4">
        <v>419</v>
      </c>
      <c r="C594" s="4" t="s">
        <v>1406</v>
      </c>
      <c r="D594" s="17" t="s">
        <v>1406</v>
      </c>
      <c r="E594" s="17" t="s">
        <v>1407</v>
      </c>
      <c r="F594" s="4"/>
      <c r="G594" s="7">
        <v>503.82000000000005</v>
      </c>
      <c r="H594" s="4">
        <v>0</v>
      </c>
      <c r="I594" s="4"/>
      <c r="J594" s="4"/>
      <c r="K594" s="4"/>
      <c r="L594" s="4"/>
      <c r="M594" s="4"/>
      <c r="N594" s="4"/>
      <c r="O594" s="4"/>
      <c r="P594" s="4">
        <v>0</v>
      </c>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v>0</v>
      </c>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v>0</v>
      </c>
      <c r="HM594" s="4"/>
      <c r="HN594" s="4"/>
      <c r="HO594" s="4"/>
      <c r="HP594" s="4"/>
      <c r="HQ594" s="4"/>
      <c r="HR594" s="4"/>
      <c r="HS594" s="4"/>
      <c r="HT594" s="4"/>
      <c r="HU594" s="4"/>
      <c r="HV594" s="4"/>
      <c r="HW594" s="4"/>
      <c r="HX594" s="4"/>
      <c r="HY594" s="4"/>
      <c r="HZ594" s="4"/>
      <c r="IA594" s="4">
        <v>0</v>
      </c>
      <c r="IB594" s="4"/>
      <c r="IC594" s="4"/>
      <c r="ID594" s="4"/>
      <c r="IE594" s="4"/>
      <c r="IF594" s="4"/>
      <c r="IG594" s="4"/>
      <c r="IH594" s="4"/>
      <c r="II594" s="4"/>
      <c r="IJ594" s="4"/>
      <c r="IK594" s="4"/>
      <c r="IL594" s="4"/>
      <c r="IM594" s="4"/>
      <c r="IN594" s="4"/>
      <c r="IO594" s="4"/>
      <c r="IP594" s="4">
        <v>10</v>
      </c>
      <c r="IQ594" s="4"/>
      <c r="IR594" s="4">
        <v>400</v>
      </c>
      <c r="IS594" s="4">
        <v>0</v>
      </c>
      <c r="IT594" s="4">
        <v>230</v>
      </c>
      <c r="IU594" s="4"/>
      <c r="IV594" s="4"/>
      <c r="IW594" s="4"/>
      <c r="IX594" s="4"/>
      <c r="IY594" s="4"/>
      <c r="IZ594" s="4"/>
      <c r="JA594" s="4">
        <v>0</v>
      </c>
      <c r="JB594" s="4"/>
      <c r="JC594" s="4"/>
      <c r="JD594" s="4"/>
      <c r="JE594" s="4"/>
      <c r="JF594" s="4"/>
      <c r="JG594" s="4"/>
      <c r="JH594" s="4"/>
      <c r="JI594" s="4"/>
      <c r="JJ594" s="4"/>
      <c r="JK594" s="4"/>
      <c r="JL594" s="4"/>
      <c r="JM594" s="4"/>
      <c r="JN594" s="4"/>
      <c r="JO594" s="4">
        <v>0</v>
      </c>
      <c r="JP594" s="4"/>
      <c r="JQ594" s="4"/>
      <c r="JR594" s="4"/>
      <c r="JS594" s="4">
        <v>0</v>
      </c>
      <c r="JT594" s="4"/>
      <c r="JU594" s="4"/>
      <c r="JV594" s="4"/>
      <c r="JW594" s="4"/>
      <c r="JX594" s="4"/>
      <c r="JY594" s="4"/>
      <c r="JZ594" s="4"/>
      <c r="KA594" s="4"/>
      <c r="KB594" s="4">
        <v>0</v>
      </c>
      <c r="KC594" s="4"/>
      <c r="KD594" s="4"/>
      <c r="KE594" s="4"/>
      <c r="KF594" s="4"/>
      <c r="KG594" s="4"/>
      <c r="KH594" s="4"/>
      <c r="KI594" s="4"/>
      <c r="KJ594" s="4"/>
      <c r="KK594" s="4">
        <f t="shared" si="19"/>
        <v>640</v>
      </c>
    </row>
    <row r="595" spans="1:297" ht="30" customHeight="1" x14ac:dyDescent="0.25">
      <c r="A595" s="4">
        <v>564</v>
      </c>
      <c r="B595" s="4">
        <v>420</v>
      </c>
      <c r="C595" s="4" t="s">
        <v>1408</v>
      </c>
      <c r="D595" s="17" t="s">
        <v>1408</v>
      </c>
      <c r="E595" s="17" t="s">
        <v>1409</v>
      </c>
      <c r="F595" s="4"/>
      <c r="G595" s="7">
        <v>361.86</v>
      </c>
      <c r="H595" s="4">
        <v>0</v>
      </c>
      <c r="I595" s="4"/>
      <c r="J595" s="4"/>
      <c r="K595" s="4"/>
      <c r="L595" s="4"/>
      <c r="M595" s="4"/>
      <c r="N595" s="4"/>
      <c r="O595" s="4"/>
      <c r="P595" s="4">
        <v>0</v>
      </c>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v>0</v>
      </c>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v>0</v>
      </c>
      <c r="HM595" s="4"/>
      <c r="HN595" s="4"/>
      <c r="HO595" s="4"/>
      <c r="HP595" s="4"/>
      <c r="HQ595" s="4"/>
      <c r="HR595" s="4"/>
      <c r="HS595" s="4"/>
      <c r="HT595" s="4"/>
      <c r="HU595" s="4"/>
      <c r="HV595" s="4"/>
      <c r="HW595" s="4"/>
      <c r="HX595" s="4"/>
      <c r="HY595" s="4"/>
      <c r="HZ595" s="4"/>
      <c r="IA595" s="4">
        <v>0</v>
      </c>
      <c r="IB595" s="4"/>
      <c r="IC595" s="4"/>
      <c r="ID595" s="4"/>
      <c r="IE595" s="4"/>
      <c r="IF595" s="4"/>
      <c r="IG595" s="4"/>
      <c r="IH595" s="4"/>
      <c r="II595" s="4"/>
      <c r="IJ595" s="4"/>
      <c r="IK595" s="4"/>
      <c r="IL595" s="4"/>
      <c r="IM595" s="4"/>
      <c r="IN595" s="4"/>
      <c r="IO595" s="4"/>
      <c r="IP595" s="4"/>
      <c r="IQ595" s="4"/>
      <c r="IR595" s="4">
        <v>0</v>
      </c>
      <c r="IS595" s="4">
        <v>0</v>
      </c>
      <c r="IT595" s="4">
        <v>120</v>
      </c>
      <c r="IU595" s="4"/>
      <c r="IV595" s="4"/>
      <c r="IW595" s="4"/>
      <c r="IX595" s="4"/>
      <c r="IY595" s="4"/>
      <c r="IZ595" s="4"/>
      <c r="JA595" s="4">
        <v>0</v>
      </c>
      <c r="JB595" s="4"/>
      <c r="JC595" s="4"/>
      <c r="JD595" s="4"/>
      <c r="JE595" s="4"/>
      <c r="JF595" s="4"/>
      <c r="JG595" s="4"/>
      <c r="JH595" s="4"/>
      <c r="JI595" s="4"/>
      <c r="JJ595" s="4"/>
      <c r="JK595" s="4"/>
      <c r="JL595" s="4"/>
      <c r="JM595" s="4"/>
      <c r="JN595" s="4"/>
      <c r="JO595" s="4">
        <v>0</v>
      </c>
      <c r="JP595" s="4"/>
      <c r="JQ595" s="4"/>
      <c r="JR595" s="4"/>
      <c r="JS595" s="4">
        <v>0</v>
      </c>
      <c r="JT595" s="4">
        <v>10</v>
      </c>
      <c r="JU595" s="4"/>
      <c r="JV595" s="4"/>
      <c r="JW595" s="4"/>
      <c r="JX595" s="4"/>
      <c r="JY595" s="4"/>
      <c r="JZ595" s="4"/>
      <c r="KA595" s="4"/>
      <c r="KB595" s="4">
        <v>0</v>
      </c>
      <c r="KC595" s="4"/>
      <c r="KD595" s="4"/>
      <c r="KE595" s="4"/>
      <c r="KF595" s="4"/>
      <c r="KG595" s="4"/>
      <c r="KH595" s="4"/>
      <c r="KI595" s="4"/>
      <c r="KJ595" s="4"/>
      <c r="KK595" s="4">
        <f t="shared" si="19"/>
        <v>130</v>
      </c>
    </row>
    <row r="596" spans="1:297" ht="30" customHeight="1" x14ac:dyDescent="0.25">
      <c r="A596" s="4">
        <v>565</v>
      </c>
      <c r="B596" s="4">
        <v>421</v>
      </c>
      <c r="C596" s="4" t="s">
        <v>1410</v>
      </c>
      <c r="D596" s="17" t="s">
        <v>1410</v>
      </c>
      <c r="E596" s="17" t="s">
        <v>1411</v>
      </c>
      <c r="F596" s="4"/>
      <c r="G596" s="7">
        <v>361.86</v>
      </c>
      <c r="H596" s="4">
        <v>0</v>
      </c>
      <c r="I596" s="4"/>
      <c r="J596" s="4"/>
      <c r="K596" s="4"/>
      <c r="L596" s="4"/>
      <c r="M596" s="4"/>
      <c r="N596" s="4"/>
      <c r="O596" s="4"/>
      <c r="P596" s="4">
        <v>0</v>
      </c>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v>0</v>
      </c>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v>0</v>
      </c>
      <c r="HM596" s="4"/>
      <c r="HN596" s="4"/>
      <c r="HO596" s="4"/>
      <c r="HP596" s="4"/>
      <c r="HQ596" s="4"/>
      <c r="HR596" s="4"/>
      <c r="HS596" s="4"/>
      <c r="HT596" s="4"/>
      <c r="HU596" s="4"/>
      <c r="HV596" s="4"/>
      <c r="HW596" s="4"/>
      <c r="HX596" s="4"/>
      <c r="HY596" s="4"/>
      <c r="HZ596" s="4"/>
      <c r="IA596" s="4">
        <v>0</v>
      </c>
      <c r="IB596" s="4"/>
      <c r="IC596" s="4"/>
      <c r="ID596" s="4"/>
      <c r="IE596" s="4"/>
      <c r="IF596" s="4"/>
      <c r="IG596" s="4"/>
      <c r="IH596" s="4"/>
      <c r="II596" s="4"/>
      <c r="IJ596" s="4"/>
      <c r="IK596" s="4"/>
      <c r="IL596" s="4"/>
      <c r="IM596" s="4"/>
      <c r="IN596" s="4"/>
      <c r="IO596" s="4"/>
      <c r="IP596" s="4"/>
      <c r="IQ596" s="4"/>
      <c r="IR596" s="4">
        <v>0</v>
      </c>
      <c r="IS596" s="4">
        <v>0</v>
      </c>
      <c r="IT596" s="4">
        <v>120</v>
      </c>
      <c r="IU596" s="4"/>
      <c r="IV596" s="4"/>
      <c r="IW596" s="4"/>
      <c r="IX596" s="4"/>
      <c r="IY596" s="4"/>
      <c r="IZ596" s="4"/>
      <c r="JA596" s="4">
        <v>0</v>
      </c>
      <c r="JB596" s="4"/>
      <c r="JC596" s="4"/>
      <c r="JD596" s="4"/>
      <c r="JE596" s="4"/>
      <c r="JF596" s="4"/>
      <c r="JG596" s="4"/>
      <c r="JH596" s="4">
        <v>2</v>
      </c>
      <c r="JI596" s="4">
        <v>10</v>
      </c>
      <c r="JJ596" s="4"/>
      <c r="JK596" s="4"/>
      <c r="JL596" s="4"/>
      <c r="JM596" s="4"/>
      <c r="JN596" s="4"/>
      <c r="JO596" s="4">
        <v>0</v>
      </c>
      <c r="JP596" s="4"/>
      <c r="JQ596" s="4"/>
      <c r="JR596" s="4"/>
      <c r="JS596" s="4">
        <v>0</v>
      </c>
      <c r="JT596" s="4"/>
      <c r="JU596" s="4"/>
      <c r="JV596" s="4"/>
      <c r="JW596" s="4"/>
      <c r="JX596" s="4"/>
      <c r="JY596" s="4"/>
      <c r="JZ596" s="4"/>
      <c r="KA596" s="4"/>
      <c r="KB596" s="4">
        <v>0</v>
      </c>
      <c r="KC596" s="4"/>
      <c r="KD596" s="4"/>
      <c r="KE596" s="4"/>
      <c r="KF596" s="4"/>
      <c r="KG596" s="4"/>
      <c r="KH596" s="4"/>
      <c r="KI596" s="4"/>
      <c r="KJ596" s="4"/>
      <c r="KK596" s="4">
        <f t="shared" si="19"/>
        <v>132</v>
      </c>
    </row>
    <row r="597" spans="1:297" ht="30" customHeight="1" x14ac:dyDescent="0.25">
      <c r="A597" s="10">
        <v>567</v>
      </c>
      <c r="B597" s="10"/>
      <c r="C597" s="10" t="s">
        <v>1412</v>
      </c>
      <c r="D597" s="10"/>
      <c r="E597" s="10"/>
      <c r="F597" s="10"/>
      <c r="G597" s="11">
        <v>333.35999999999996</v>
      </c>
      <c r="H597" s="10">
        <v>0</v>
      </c>
      <c r="I597" s="10"/>
      <c r="J597" s="10"/>
      <c r="K597" s="10"/>
      <c r="L597" s="10"/>
      <c r="M597" s="10"/>
      <c r="N597" s="10"/>
      <c r="O597" s="10"/>
      <c r="P597" s="10">
        <v>0</v>
      </c>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10"/>
      <c r="CJ597" s="10"/>
      <c r="CK597" s="10"/>
      <c r="CL597" s="10"/>
      <c r="CM597" s="10"/>
      <c r="CN597" s="10"/>
      <c r="CO597" s="10"/>
      <c r="CP597" s="10"/>
      <c r="CQ597" s="10"/>
      <c r="CR597" s="10"/>
      <c r="CS597" s="10"/>
      <c r="CT597" s="10"/>
      <c r="CU597" s="10"/>
      <c r="CV597" s="10"/>
      <c r="CW597" s="10"/>
      <c r="CX597" s="10"/>
      <c r="CY597" s="10"/>
      <c r="CZ597" s="10"/>
      <c r="DA597" s="10"/>
      <c r="DB597" s="10"/>
      <c r="DC597" s="10"/>
      <c r="DD597" s="10"/>
      <c r="DE597" s="10"/>
      <c r="DF597" s="10"/>
      <c r="DG597" s="10"/>
      <c r="DH597" s="10"/>
      <c r="DI597" s="10"/>
      <c r="DJ597" s="10"/>
      <c r="DK597" s="10"/>
      <c r="DL597" s="10"/>
      <c r="DM597" s="10"/>
      <c r="DN597" s="10"/>
      <c r="DO597" s="10"/>
      <c r="DP597" s="10"/>
      <c r="DQ597" s="10"/>
      <c r="DR597" s="10"/>
      <c r="DS597" s="10"/>
      <c r="DT597" s="10"/>
      <c r="DU597" s="10"/>
      <c r="DV597" s="10"/>
      <c r="DW597" s="10"/>
      <c r="DX597" s="10"/>
      <c r="DY597" s="10"/>
      <c r="DZ597" s="10"/>
      <c r="EA597" s="10"/>
      <c r="EB597" s="10"/>
      <c r="EC597" s="10"/>
      <c r="ED597" s="10"/>
      <c r="EE597" s="10"/>
      <c r="EF597" s="10"/>
      <c r="EG597" s="10"/>
      <c r="EH597" s="10"/>
      <c r="EI597" s="10"/>
      <c r="EJ597" s="10"/>
      <c r="EK597" s="10"/>
      <c r="EL597" s="10"/>
      <c r="EM597" s="10"/>
      <c r="EN597" s="10"/>
      <c r="EO597" s="10"/>
      <c r="EP597" s="10"/>
      <c r="EQ597" s="10"/>
      <c r="ER597" s="10"/>
      <c r="ES597" s="10"/>
      <c r="ET597" s="10"/>
      <c r="EU597" s="10"/>
      <c r="EV597" s="10"/>
      <c r="EW597" s="10"/>
      <c r="EX597" s="10"/>
      <c r="EY597" s="10"/>
      <c r="EZ597" s="10"/>
      <c r="FA597" s="10"/>
      <c r="FB597" s="10"/>
      <c r="FC597" s="10"/>
      <c r="FD597" s="10"/>
      <c r="FE597" s="10"/>
      <c r="FF597" s="10"/>
      <c r="FG597" s="10"/>
      <c r="FH597" s="10"/>
      <c r="FI597" s="10"/>
      <c r="FJ597" s="10"/>
      <c r="FK597" s="10"/>
      <c r="FL597" s="10"/>
      <c r="FM597" s="10"/>
      <c r="FN597" s="10"/>
      <c r="FO597" s="10"/>
      <c r="FP597" s="10"/>
      <c r="FQ597" s="10"/>
      <c r="FR597" s="10"/>
      <c r="FS597" s="10"/>
      <c r="FT597" s="10"/>
      <c r="FU597" s="10"/>
      <c r="FV597" s="10"/>
      <c r="FW597" s="10"/>
      <c r="FX597" s="10"/>
      <c r="FY597" s="10"/>
      <c r="FZ597" s="10"/>
      <c r="GA597" s="10"/>
      <c r="GB597" s="10"/>
      <c r="GC597" s="10"/>
      <c r="GD597" s="10"/>
      <c r="GE597" s="10"/>
      <c r="GF597" s="10"/>
      <c r="GG597" s="10"/>
      <c r="GH597" s="10">
        <v>20</v>
      </c>
      <c r="GI597" s="10"/>
      <c r="GJ597" s="10">
        <v>0</v>
      </c>
      <c r="GK597" s="10"/>
      <c r="GL597" s="10"/>
      <c r="GM597" s="10"/>
      <c r="GN597" s="10"/>
      <c r="GO597" s="10"/>
      <c r="GP597" s="10"/>
      <c r="GQ597" s="10"/>
      <c r="GR597" s="10"/>
      <c r="GS597" s="10"/>
      <c r="GT597" s="10"/>
      <c r="GU597" s="10"/>
      <c r="GV597" s="10"/>
      <c r="GW597" s="10"/>
      <c r="GX597" s="10"/>
      <c r="GY597" s="10"/>
      <c r="GZ597" s="10"/>
      <c r="HA597" s="10"/>
      <c r="HB597" s="10"/>
      <c r="HC597" s="10"/>
      <c r="HD597" s="10"/>
      <c r="HE597" s="10"/>
      <c r="HF597" s="10"/>
      <c r="HG597" s="10"/>
      <c r="HH597" s="10"/>
      <c r="HI597" s="10"/>
      <c r="HJ597" s="10"/>
      <c r="HK597" s="10"/>
      <c r="HL597" s="10">
        <v>0</v>
      </c>
      <c r="HM597" s="10"/>
      <c r="HN597" s="10"/>
      <c r="HO597" s="10"/>
      <c r="HP597" s="10"/>
      <c r="HQ597" s="10"/>
      <c r="HR597" s="10"/>
      <c r="HS597" s="10"/>
      <c r="HT597" s="10"/>
      <c r="HU597" s="10"/>
      <c r="HV597" s="10"/>
      <c r="HW597" s="10"/>
      <c r="HX597" s="10"/>
      <c r="HY597" s="10"/>
      <c r="HZ597" s="10"/>
      <c r="IA597" s="10">
        <v>0</v>
      </c>
      <c r="IB597" s="10"/>
      <c r="IC597" s="10"/>
      <c r="ID597" s="10"/>
      <c r="IE597" s="10"/>
      <c r="IF597" s="10"/>
      <c r="IG597" s="10"/>
      <c r="IH597" s="10"/>
      <c r="II597" s="10"/>
      <c r="IJ597" s="10"/>
      <c r="IK597" s="10"/>
      <c r="IL597" s="10"/>
      <c r="IM597" s="10"/>
      <c r="IN597" s="10"/>
      <c r="IO597" s="10"/>
      <c r="IP597" s="10">
        <v>450</v>
      </c>
      <c r="IQ597" s="10"/>
      <c r="IR597" s="10">
        <v>0</v>
      </c>
      <c r="IS597" s="10">
        <v>0</v>
      </c>
      <c r="IT597" s="10">
        <v>1000</v>
      </c>
      <c r="IU597" s="10"/>
      <c r="IV597" s="10"/>
      <c r="IW597" s="10"/>
      <c r="IX597" s="10"/>
      <c r="IY597" s="10"/>
      <c r="IZ597" s="10"/>
      <c r="JA597" s="10">
        <v>0</v>
      </c>
      <c r="JB597" s="10"/>
      <c r="JC597" s="10"/>
      <c r="JD597" s="10"/>
      <c r="JE597" s="10"/>
      <c r="JF597" s="10"/>
      <c r="JG597" s="10"/>
      <c r="JH597" s="10"/>
      <c r="JI597" s="10"/>
      <c r="JJ597" s="10"/>
      <c r="JK597" s="10"/>
      <c r="JL597" s="10"/>
      <c r="JM597" s="10"/>
      <c r="JN597" s="10"/>
      <c r="JO597" s="10">
        <v>0</v>
      </c>
      <c r="JP597" s="10"/>
      <c r="JQ597" s="10"/>
      <c r="JR597" s="10"/>
      <c r="JS597" s="10">
        <v>0</v>
      </c>
      <c r="JT597" s="10"/>
      <c r="JU597" s="10"/>
      <c r="JV597" s="10"/>
      <c r="JW597" s="10"/>
      <c r="JX597" s="10"/>
      <c r="JY597" s="10"/>
      <c r="JZ597" s="10"/>
      <c r="KA597" s="10"/>
      <c r="KB597" s="10">
        <v>0</v>
      </c>
      <c r="KC597" s="10"/>
      <c r="KD597" s="10"/>
      <c r="KE597" s="10"/>
      <c r="KF597" s="10"/>
      <c r="KG597" s="10"/>
      <c r="KH597" s="10"/>
      <c r="KI597" s="10"/>
      <c r="KJ597" s="10"/>
      <c r="KK597" s="10">
        <f t="shared" si="19"/>
        <v>1470</v>
      </c>
    </row>
    <row r="598" spans="1:297" ht="30" customHeight="1" x14ac:dyDescent="0.25">
      <c r="A598" s="10">
        <v>566</v>
      </c>
      <c r="B598" s="10"/>
      <c r="C598" s="10" t="s">
        <v>1413</v>
      </c>
      <c r="D598" s="10"/>
      <c r="E598" s="10"/>
      <c r="F598" s="10"/>
      <c r="G598" s="11">
        <v>360</v>
      </c>
      <c r="H598" s="10">
        <v>0</v>
      </c>
      <c r="I598" s="10"/>
      <c r="J598" s="10"/>
      <c r="K598" s="10"/>
      <c r="L598" s="10"/>
      <c r="M598" s="10"/>
      <c r="N598" s="10"/>
      <c r="O598" s="10"/>
      <c r="P598" s="10">
        <v>0</v>
      </c>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c r="EM598" s="10"/>
      <c r="EN598" s="10"/>
      <c r="EO598" s="10"/>
      <c r="EP598" s="10"/>
      <c r="EQ598" s="10"/>
      <c r="ER598" s="10"/>
      <c r="ES598" s="10"/>
      <c r="ET598" s="10"/>
      <c r="EU598" s="10"/>
      <c r="EV598" s="10"/>
      <c r="EW598" s="10"/>
      <c r="EX598" s="10"/>
      <c r="EY598" s="10"/>
      <c r="EZ598" s="10"/>
      <c r="FA598" s="10"/>
      <c r="FB598" s="10"/>
      <c r="FC598" s="10"/>
      <c r="FD598" s="10"/>
      <c r="FE598" s="10"/>
      <c r="FF598" s="10"/>
      <c r="FG598" s="10"/>
      <c r="FH598" s="10"/>
      <c r="FI598" s="10"/>
      <c r="FJ598" s="10"/>
      <c r="FK598" s="10"/>
      <c r="FL598" s="10"/>
      <c r="FM598" s="10"/>
      <c r="FN598" s="10"/>
      <c r="FO598" s="10"/>
      <c r="FP598" s="10"/>
      <c r="FQ598" s="10"/>
      <c r="FR598" s="10"/>
      <c r="FS598" s="10"/>
      <c r="FT598" s="10"/>
      <c r="FU598" s="10"/>
      <c r="FV598" s="10"/>
      <c r="FW598" s="10"/>
      <c r="FX598" s="10"/>
      <c r="FY598" s="10"/>
      <c r="FZ598" s="10"/>
      <c r="GA598" s="10"/>
      <c r="GB598" s="10"/>
      <c r="GC598" s="10"/>
      <c r="GD598" s="10"/>
      <c r="GE598" s="10"/>
      <c r="GF598" s="10"/>
      <c r="GG598" s="10"/>
      <c r="GH598" s="10">
        <v>20</v>
      </c>
      <c r="GI598" s="10"/>
      <c r="GJ598" s="10">
        <v>0</v>
      </c>
      <c r="GK598" s="10"/>
      <c r="GL598" s="10"/>
      <c r="GM598" s="10"/>
      <c r="GN598" s="10"/>
      <c r="GO598" s="10"/>
      <c r="GP598" s="10"/>
      <c r="GQ598" s="10"/>
      <c r="GR598" s="10"/>
      <c r="GS598" s="10"/>
      <c r="GT598" s="10"/>
      <c r="GU598" s="10"/>
      <c r="GV598" s="10"/>
      <c r="GW598" s="10"/>
      <c r="GX598" s="10"/>
      <c r="GY598" s="10"/>
      <c r="GZ598" s="10"/>
      <c r="HA598" s="10"/>
      <c r="HB598" s="10"/>
      <c r="HC598" s="10"/>
      <c r="HD598" s="10"/>
      <c r="HE598" s="10"/>
      <c r="HF598" s="10"/>
      <c r="HG598" s="10"/>
      <c r="HH598" s="10"/>
      <c r="HI598" s="10"/>
      <c r="HJ598" s="10"/>
      <c r="HK598" s="10"/>
      <c r="HL598" s="10">
        <v>0</v>
      </c>
      <c r="HM598" s="10"/>
      <c r="HN598" s="10"/>
      <c r="HO598" s="10"/>
      <c r="HP598" s="10"/>
      <c r="HQ598" s="10"/>
      <c r="HR598" s="10"/>
      <c r="HS598" s="10"/>
      <c r="HT598" s="10"/>
      <c r="HU598" s="10"/>
      <c r="HV598" s="10"/>
      <c r="HW598" s="10"/>
      <c r="HX598" s="10"/>
      <c r="HY598" s="10"/>
      <c r="HZ598" s="10"/>
      <c r="IA598" s="10">
        <v>0</v>
      </c>
      <c r="IB598" s="10"/>
      <c r="IC598" s="10"/>
      <c r="ID598" s="10"/>
      <c r="IE598" s="10"/>
      <c r="IF598" s="10"/>
      <c r="IG598" s="10"/>
      <c r="IH598" s="10"/>
      <c r="II598" s="10"/>
      <c r="IJ598" s="10"/>
      <c r="IK598" s="10"/>
      <c r="IL598" s="10"/>
      <c r="IM598" s="10"/>
      <c r="IN598" s="10"/>
      <c r="IO598" s="10"/>
      <c r="IP598" s="10">
        <v>3</v>
      </c>
      <c r="IQ598" s="10"/>
      <c r="IR598" s="10">
        <v>200</v>
      </c>
      <c r="IS598" s="10">
        <v>0</v>
      </c>
      <c r="IT598" s="10">
        <v>1200</v>
      </c>
      <c r="IU598" s="10"/>
      <c r="IV598" s="10"/>
      <c r="IW598" s="10"/>
      <c r="IX598" s="10"/>
      <c r="IY598" s="10"/>
      <c r="IZ598" s="10"/>
      <c r="JA598" s="10">
        <v>0</v>
      </c>
      <c r="JB598" s="10"/>
      <c r="JC598" s="10"/>
      <c r="JD598" s="10"/>
      <c r="JE598" s="10"/>
      <c r="JF598" s="10"/>
      <c r="JG598" s="10"/>
      <c r="JH598" s="10"/>
      <c r="JI598" s="10"/>
      <c r="JJ598" s="10"/>
      <c r="JK598" s="10"/>
      <c r="JL598" s="10"/>
      <c r="JM598" s="10"/>
      <c r="JN598" s="10"/>
      <c r="JO598" s="10">
        <v>0</v>
      </c>
      <c r="JP598" s="10"/>
      <c r="JQ598" s="10"/>
      <c r="JR598" s="10"/>
      <c r="JS598" s="10">
        <v>0</v>
      </c>
      <c r="JT598" s="10"/>
      <c r="JU598" s="10"/>
      <c r="JV598" s="10"/>
      <c r="JW598" s="10"/>
      <c r="JX598" s="10"/>
      <c r="JY598" s="10"/>
      <c r="JZ598" s="10"/>
      <c r="KA598" s="10"/>
      <c r="KB598" s="10"/>
      <c r="KC598" s="10"/>
      <c r="KD598" s="10"/>
      <c r="KE598" s="10"/>
      <c r="KF598" s="10"/>
      <c r="KG598" s="10"/>
      <c r="KH598" s="10"/>
      <c r="KI598" s="10"/>
      <c r="KJ598" s="10"/>
      <c r="KK598" s="10">
        <f t="shared" si="19"/>
        <v>1423</v>
      </c>
    </row>
    <row r="599" spans="1:297" ht="30" customHeight="1" x14ac:dyDescent="0.25">
      <c r="A599" s="4"/>
      <c r="B599" s="4">
        <v>422</v>
      </c>
      <c r="C599" s="4"/>
      <c r="D599" s="17" t="s">
        <v>1412</v>
      </c>
      <c r="E599" s="17" t="s">
        <v>1414</v>
      </c>
      <c r="F599" s="4" t="s">
        <v>923</v>
      </c>
      <c r="G599" s="7">
        <v>360</v>
      </c>
      <c r="H599" s="4">
        <v>0</v>
      </c>
      <c r="I599" s="4">
        <v>0</v>
      </c>
      <c r="J599" s="4">
        <v>0</v>
      </c>
      <c r="K599" s="4">
        <v>0</v>
      </c>
      <c r="L599" s="4">
        <v>0</v>
      </c>
      <c r="M599" s="4">
        <v>0</v>
      </c>
      <c r="N599" s="4">
        <v>0</v>
      </c>
      <c r="O599" s="4">
        <v>0</v>
      </c>
      <c r="P599" s="4">
        <v>0</v>
      </c>
      <c r="Q599" s="4">
        <v>0</v>
      </c>
      <c r="R599" s="4">
        <v>0</v>
      </c>
      <c r="S599" s="4">
        <v>0</v>
      </c>
      <c r="T599" s="4">
        <v>0</v>
      </c>
      <c r="U599" s="4">
        <v>0</v>
      </c>
      <c r="V599" s="4">
        <v>0</v>
      </c>
      <c r="W599" s="4">
        <v>0</v>
      </c>
      <c r="X599" s="4">
        <v>0</v>
      </c>
      <c r="Y599" s="4">
        <v>0</v>
      </c>
      <c r="Z599" s="4">
        <v>0</v>
      </c>
      <c r="AA599" s="4">
        <v>0</v>
      </c>
      <c r="AB599" s="4">
        <v>0</v>
      </c>
      <c r="AC599" s="4">
        <v>0</v>
      </c>
      <c r="AD599" s="4">
        <v>0</v>
      </c>
      <c r="AE599" s="4">
        <v>0</v>
      </c>
      <c r="AF599" s="4">
        <v>0</v>
      </c>
      <c r="AG599" s="4">
        <v>0</v>
      </c>
      <c r="AH599" s="4">
        <v>0</v>
      </c>
      <c r="AI599" s="4">
        <v>0</v>
      </c>
      <c r="AJ599" s="4">
        <v>0</v>
      </c>
      <c r="AK599" s="4">
        <v>0</v>
      </c>
      <c r="AL599" s="4">
        <v>0</v>
      </c>
      <c r="AM599" s="4">
        <v>0</v>
      </c>
      <c r="AN599" s="4">
        <v>0</v>
      </c>
      <c r="AO599" s="4">
        <v>0</v>
      </c>
      <c r="AP599" s="4">
        <v>0</v>
      </c>
      <c r="AQ599" s="4">
        <v>0</v>
      </c>
      <c r="AR599" s="4">
        <v>0</v>
      </c>
      <c r="AS599" s="4">
        <v>0</v>
      </c>
      <c r="AT599" s="4">
        <v>0</v>
      </c>
      <c r="AU599" s="4">
        <v>0</v>
      </c>
      <c r="AV599" s="4">
        <v>0</v>
      </c>
      <c r="AW599" s="4">
        <v>0</v>
      </c>
      <c r="AX599" s="4">
        <v>0</v>
      </c>
      <c r="AY599" s="4">
        <v>0</v>
      </c>
      <c r="AZ599" s="4">
        <v>0</v>
      </c>
      <c r="BA599" s="4">
        <v>0</v>
      </c>
      <c r="BB599" s="4">
        <v>0</v>
      </c>
      <c r="BC599" s="4">
        <v>0</v>
      </c>
      <c r="BD599" s="4">
        <v>0</v>
      </c>
      <c r="BE599" s="4">
        <v>0</v>
      </c>
      <c r="BF599" s="4">
        <v>0</v>
      </c>
      <c r="BG599" s="4">
        <v>0</v>
      </c>
      <c r="BH599" s="4">
        <v>0</v>
      </c>
      <c r="BI599" s="4">
        <v>0</v>
      </c>
      <c r="BJ599" s="4">
        <v>0</v>
      </c>
      <c r="BK599" s="4">
        <v>0</v>
      </c>
      <c r="BL599" s="4">
        <v>0</v>
      </c>
      <c r="BM599" s="4">
        <v>0</v>
      </c>
      <c r="BN599" s="4">
        <v>0</v>
      </c>
      <c r="BO599" s="4">
        <v>0</v>
      </c>
      <c r="BP599" s="4">
        <v>0</v>
      </c>
      <c r="BQ599" s="4">
        <v>0</v>
      </c>
      <c r="BR599" s="4">
        <v>0</v>
      </c>
      <c r="BS599" s="4">
        <v>0</v>
      </c>
      <c r="BT599" s="4">
        <v>0</v>
      </c>
      <c r="BU599" s="4">
        <v>0</v>
      </c>
      <c r="BV599" s="4">
        <v>0</v>
      </c>
      <c r="BW599" s="4">
        <v>0</v>
      </c>
      <c r="BX599" s="4">
        <v>0</v>
      </c>
      <c r="BY599" s="4">
        <v>0</v>
      </c>
      <c r="BZ599" s="4">
        <v>0</v>
      </c>
      <c r="CA599" s="4">
        <v>0</v>
      </c>
      <c r="CB599" s="4">
        <v>0</v>
      </c>
      <c r="CC599" s="4">
        <v>0</v>
      </c>
      <c r="CD599" s="4">
        <v>0</v>
      </c>
      <c r="CE599" s="4">
        <v>0</v>
      </c>
      <c r="CF599" s="4">
        <v>0</v>
      </c>
      <c r="CG599" s="4">
        <v>0</v>
      </c>
      <c r="CH599" s="4">
        <v>0</v>
      </c>
      <c r="CI599" s="4">
        <v>0</v>
      </c>
      <c r="CJ599" s="4">
        <v>0</v>
      </c>
      <c r="CK599" s="4">
        <v>0</v>
      </c>
      <c r="CL599" s="4">
        <v>0</v>
      </c>
      <c r="CM599" s="4">
        <v>0</v>
      </c>
      <c r="CN599" s="4">
        <v>0</v>
      </c>
      <c r="CO599" s="4">
        <v>0</v>
      </c>
      <c r="CP599" s="4">
        <v>0</v>
      </c>
      <c r="CQ599" s="4">
        <v>0</v>
      </c>
      <c r="CR599" s="4">
        <v>0</v>
      </c>
      <c r="CS599" s="4">
        <v>0</v>
      </c>
      <c r="CT599" s="4">
        <v>0</v>
      </c>
      <c r="CU599" s="4">
        <v>0</v>
      </c>
      <c r="CV599" s="4">
        <v>0</v>
      </c>
      <c r="CW599" s="4">
        <v>0</v>
      </c>
      <c r="CX599" s="4">
        <v>0</v>
      </c>
      <c r="CY599" s="4">
        <v>0</v>
      </c>
      <c r="CZ599" s="4">
        <v>0</v>
      </c>
      <c r="DA599" s="4">
        <v>0</v>
      </c>
      <c r="DB599" s="4">
        <v>0</v>
      </c>
      <c r="DC599" s="4">
        <v>0</v>
      </c>
      <c r="DD599" s="4">
        <v>0</v>
      </c>
      <c r="DE599" s="4">
        <v>0</v>
      </c>
      <c r="DF599" s="4">
        <v>0</v>
      </c>
      <c r="DG599" s="4">
        <v>0</v>
      </c>
      <c r="DH599" s="4">
        <v>0</v>
      </c>
      <c r="DI599" s="4">
        <v>0</v>
      </c>
      <c r="DJ599" s="4">
        <v>0</v>
      </c>
      <c r="DK599" s="4">
        <v>0</v>
      </c>
      <c r="DL599" s="4">
        <v>0</v>
      </c>
      <c r="DM599" s="4">
        <v>0</v>
      </c>
      <c r="DN599" s="4">
        <v>0</v>
      </c>
      <c r="DO599" s="4">
        <v>0</v>
      </c>
      <c r="DP599" s="4">
        <v>0</v>
      </c>
      <c r="DQ599" s="4">
        <v>0</v>
      </c>
      <c r="DR599" s="4">
        <v>0</v>
      </c>
      <c r="DS599" s="4">
        <v>0</v>
      </c>
      <c r="DT599" s="4">
        <v>0</v>
      </c>
      <c r="DU599" s="4">
        <v>0</v>
      </c>
      <c r="DV599" s="4">
        <v>0</v>
      </c>
      <c r="DW599" s="4">
        <v>0</v>
      </c>
      <c r="DX599" s="4">
        <v>0</v>
      </c>
      <c r="DY599" s="4">
        <v>0</v>
      </c>
      <c r="DZ599" s="4">
        <v>0</v>
      </c>
      <c r="EA599" s="4">
        <v>0</v>
      </c>
      <c r="EB599" s="4">
        <v>0</v>
      </c>
      <c r="EC599" s="4">
        <v>0</v>
      </c>
      <c r="ED599" s="4">
        <v>0</v>
      </c>
      <c r="EE599" s="4">
        <v>0</v>
      </c>
      <c r="EF599" s="4">
        <v>0</v>
      </c>
      <c r="EG599" s="4">
        <v>0</v>
      </c>
      <c r="EH599" s="4">
        <v>0</v>
      </c>
      <c r="EI599" s="4">
        <v>0</v>
      </c>
      <c r="EJ599" s="4">
        <v>0</v>
      </c>
      <c r="EK599" s="4">
        <v>0</v>
      </c>
      <c r="EL599" s="4">
        <v>0</v>
      </c>
      <c r="EM599" s="4">
        <v>0</v>
      </c>
      <c r="EN599" s="4">
        <v>0</v>
      </c>
      <c r="EO599" s="4">
        <v>0</v>
      </c>
      <c r="EP599" s="4">
        <v>0</v>
      </c>
      <c r="EQ599" s="4">
        <v>0</v>
      </c>
      <c r="ER599" s="4">
        <v>0</v>
      </c>
      <c r="ES599" s="4">
        <v>0</v>
      </c>
      <c r="ET599" s="4">
        <v>0</v>
      </c>
      <c r="EU599" s="4">
        <v>0</v>
      </c>
      <c r="EV599" s="4">
        <v>0</v>
      </c>
      <c r="EW599" s="4">
        <v>0</v>
      </c>
      <c r="EX599" s="4">
        <v>0</v>
      </c>
      <c r="EY599" s="4">
        <v>0</v>
      </c>
      <c r="EZ599" s="4">
        <v>0</v>
      </c>
      <c r="FA599" s="4">
        <v>0</v>
      </c>
      <c r="FB599" s="4">
        <v>0</v>
      </c>
      <c r="FC599" s="4">
        <v>0</v>
      </c>
      <c r="FD599" s="4">
        <v>0</v>
      </c>
      <c r="FE599" s="4">
        <v>0</v>
      </c>
      <c r="FF599" s="4">
        <v>0</v>
      </c>
      <c r="FG599" s="4">
        <v>0</v>
      </c>
      <c r="FH599" s="4">
        <v>0</v>
      </c>
      <c r="FI599" s="4">
        <v>0</v>
      </c>
      <c r="FJ599" s="4">
        <v>0</v>
      </c>
      <c r="FK599" s="4">
        <v>0</v>
      </c>
      <c r="FL599" s="4">
        <v>0</v>
      </c>
      <c r="FM599" s="4">
        <v>0</v>
      </c>
      <c r="FN599" s="4">
        <v>0</v>
      </c>
      <c r="FO599" s="4">
        <v>0</v>
      </c>
      <c r="FP599" s="4">
        <v>0</v>
      </c>
      <c r="FQ599" s="4">
        <v>0</v>
      </c>
      <c r="FR599" s="4">
        <v>0</v>
      </c>
      <c r="FS599" s="4">
        <v>0</v>
      </c>
      <c r="FT599" s="4">
        <v>0</v>
      </c>
      <c r="FU599" s="4">
        <v>0</v>
      </c>
      <c r="FV599" s="4">
        <v>0</v>
      </c>
      <c r="FW599" s="4">
        <v>0</v>
      </c>
      <c r="FX599" s="4">
        <v>0</v>
      </c>
      <c r="FY599" s="4">
        <v>0</v>
      </c>
      <c r="FZ599" s="4">
        <v>0</v>
      </c>
      <c r="GA599" s="4">
        <v>0</v>
      </c>
      <c r="GB599" s="4">
        <v>0</v>
      </c>
      <c r="GC599" s="4">
        <v>0</v>
      </c>
      <c r="GD599" s="4">
        <v>0</v>
      </c>
      <c r="GE599" s="4">
        <v>0</v>
      </c>
      <c r="GF599" s="4">
        <v>0</v>
      </c>
      <c r="GG599" s="4">
        <v>0</v>
      </c>
      <c r="GH599" s="4">
        <v>40</v>
      </c>
      <c r="GI599" s="4">
        <v>0</v>
      </c>
      <c r="GJ599" s="4">
        <v>0</v>
      </c>
      <c r="GK599" s="4">
        <v>0</v>
      </c>
      <c r="GL599" s="4">
        <v>0</v>
      </c>
      <c r="GM599" s="4">
        <v>0</v>
      </c>
      <c r="GN599" s="4">
        <v>0</v>
      </c>
      <c r="GO599" s="4">
        <v>0</v>
      </c>
      <c r="GP599" s="4">
        <v>0</v>
      </c>
      <c r="GQ599" s="4">
        <v>0</v>
      </c>
      <c r="GR599" s="4">
        <v>0</v>
      </c>
      <c r="GS599" s="4">
        <v>0</v>
      </c>
      <c r="GT599" s="4">
        <v>0</v>
      </c>
      <c r="GU599" s="4">
        <v>0</v>
      </c>
      <c r="GV599" s="4">
        <v>0</v>
      </c>
      <c r="GW599" s="4">
        <v>0</v>
      </c>
      <c r="GX599" s="4">
        <v>0</v>
      </c>
      <c r="GY599" s="4">
        <v>0</v>
      </c>
      <c r="GZ599" s="4">
        <v>0</v>
      </c>
      <c r="HA599" s="4">
        <v>0</v>
      </c>
      <c r="HB599" s="4">
        <v>0</v>
      </c>
      <c r="HC599" s="4">
        <v>0</v>
      </c>
      <c r="HD599" s="4">
        <v>0</v>
      </c>
      <c r="HE599" s="4">
        <v>0</v>
      </c>
      <c r="HF599" s="4">
        <v>0</v>
      </c>
      <c r="HG599" s="4">
        <v>0</v>
      </c>
      <c r="HH599" s="4">
        <v>0</v>
      </c>
      <c r="HI599" s="4">
        <v>0</v>
      </c>
      <c r="HJ599" s="4">
        <v>0</v>
      </c>
      <c r="HK599" s="4">
        <v>0</v>
      </c>
      <c r="HL599" s="4">
        <v>0</v>
      </c>
      <c r="HM599" s="4">
        <v>0</v>
      </c>
      <c r="HN599" s="4">
        <v>0</v>
      </c>
      <c r="HO599" s="4">
        <v>0</v>
      </c>
      <c r="HP599" s="4">
        <v>0</v>
      </c>
      <c r="HQ599" s="4">
        <v>0</v>
      </c>
      <c r="HR599" s="4">
        <v>0</v>
      </c>
      <c r="HS599" s="4">
        <v>0</v>
      </c>
      <c r="HT599" s="4">
        <v>0</v>
      </c>
      <c r="HU599" s="4">
        <v>0</v>
      </c>
      <c r="HV599" s="4">
        <v>0</v>
      </c>
      <c r="HW599" s="4">
        <v>0</v>
      </c>
      <c r="HX599" s="4">
        <v>0</v>
      </c>
      <c r="HY599" s="4">
        <v>0</v>
      </c>
      <c r="HZ599" s="4">
        <v>0</v>
      </c>
      <c r="IA599" s="4">
        <v>0</v>
      </c>
      <c r="IB599" s="4">
        <v>0</v>
      </c>
      <c r="IC599" s="4">
        <v>0</v>
      </c>
      <c r="ID599" s="4">
        <v>0</v>
      </c>
      <c r="IE599" s="4">
        <v>0</v>
      </c>
      <c r="IF599" s="4">
        <v>0</v>
      </c>
      <c r="IG599" s="4">
        <v>0</v>
      </c>
      <c r="IH599" s="4">
        <v>0</v>
      </c>
      <c r="II599" s="4">
        <v>0</v>
      </c>
      <c r="IJ599" s="4">
        <v>0</v>
      </c>
      <c r="IK599" s="4">
        <v>0</v>
      </c>
      <c r="IL599" s="4">
        <v>0</v>
      </c>
      <c r="IM599" s="4">
        <v>0</v>
      </c>
      <c r="IN599" s="4">
        <v>0</v>
      </c>
      <c r="IO599" s="4">
        <v>0</v>
      </c>
      <c r="IP599" s="4">
        <v>453</v>
      </c>
      <c r="IQ599" s="4">
        <v>0</v>
      </c>
      <c r="IR599" s="4">
        <v>200</v>
      </c>
      <c r="IS599" s="4">
        <v>0</v>
      </c>
      <c r="IT599" s="4">
        <v>2200</v>
      </c>
      <c r="IU599" s="4">
        <v>0</v>
      </c>
      <c r="IV599" s="4">
        <v>0</v>
      </c>
      <c r="IW599" s="4">
        <v>0</v>
      </c>
      <c r="IX599" s="4">
        <v>0</v>
      </c>
      <c r="IY599" s="4">
        <v>0</v>
      </c>
      <c r="IZ599" s="4">
        <v>0</v>
      </c>
      <c r="JA599" s="4">
        <v>0</v>
      </c>
      <c r="JB599" s="4">
        <v>0</v>
      </c>
      <c r="JC599" s="4">
        <v>0</v>
      </c>
      <c r="JD599" s="4">
        <v>0</v>
      </c>
      <c r="JE599" s="4">
        <v>0</v>
      </c>
      <c r="JF599" s="4">
        <v>0</v>
      </c>
      <c r="JG599" s="4">
        <v>0</v>
      </c>
      <c r="JH599" s="4">
        <v>0</v>
      </c>
      <c r="JI599" s="4">
        <v>0</v>
      </c>
      <c r="JJ599" s="4">
        <v>0</v>
      </c>
      <c r="JK599" s="4">
        <v>0</v>
      </c>
      <c r="JL599" s="4">
        <v>0</v>
      </c>
      <c r="JM599" s="4">
        <v>0</v>
      </c>
      <c r="JN599" s="4">
        <v>0</v>
      </c>
      <c r="JO599" s="4">
        <v>0</v>
      </c>
      <c r="JP599" s="4">
        <v>0</v>
      </c>
      <c r="JQ599" s="4">
        <v>0</v>
      </c>
      <c r="JR599" s="4">
        <v>0</v>
      </c>
      <c r="JS599" s="4">
        <v>0</v>
      </c>
      <c r="JT599" s="4">
        <v>0</v>
      </c>
      <c r="JU599" s="4">
        <v>0</v>
      </c>
      <c r="JV599" s="4">
        <v>0</v>
      </c>
      <c r="JW599" s="4">
        <v>0</v>
      </c>
      <c r="JX599" s="4">
        <v>0</v>
      </c>
      <c r="JY599" s="4">
        <v>0</v>
      </c>
      <c r="JZ599" s="4">
        <v>0</v>
      </c>
      <c r="KA599" s="4">
        <v>0</v>
      </c>
      <c r="KB599" s="4">
        <v>0</v>
      </c>
      <c r="KC599" s="4">
        <v>0</v>
      </c>
      <c r="KD599" s="4">
        <v>0</v>
      </c>
      <c r="KE599" s="4">
        <v>0</v>
      </c>
      <c r="KF599" s="4">
        <v>0</v>
      </c>
      <c r="KG599" s="4">
        <v>0</v>
      </c>
      <c r="KH599" s="4">
        <v>0</v>
      </c>
      <c r="KI599" s="4">
        <v>0</v>
      </c>
      <c r="KJ599" s="4">
        <v>0</v>
      </c>
      <c r="KK599" s="4">
        <f t="shared" si="19"/>
        <v>2893</v>
      </c>
    </row>
    <row r="600" spans="1:297" ht="30" customHeight="1" x14ac:dyDescent="0.25">
      <c r="A600" s="4">
        <v>568</v>
      </c>
      <c r="B600" s="4">
        <v>423</v>
      </c>
      <c r="C600" s="4" t="s">
        <v>1415</v>
      </c>
      <c r="D600" s="17" t="s">
        <v>1415</v>
      </c>
      <c r="E600" s="17" t="s">
        <v>1416</v>
      </c>
      <c r="F600" s="4"/>
      <c r="G600" s="7">
        <v>359.1</v>
      </c>
      <c r="H600" s="4">
        <v>0</v>
      </c>
      <c r="I600" s="4"/>
      <c r="J600" s="4"/>
      <c r="K600" s="4"/>
      <c r="L600" s="4"/>
      <c r="M600" s="4"/>
      <c r="N600" s="4"/>
      <c r="O600" s="4"/>
      <c r="P600" s="4">
        <v>0</v>
      </c>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v>0</v>
      </c>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v>0</v>
      </c>
      <c r="HM600" s="4"/>
      <c r="HN600" s="4"/>
      <c r="HO600" s="4"/>
      <c r="HP600" s="4"/>
      <c r="HQ600" s="4"/>
      <c r="HR600" s="4"/>
      <c r="HS600" s="4"/>
      <c r="HT600" s="4"/>
      <c r="HU600" s="4"/>
      <c r="HV600" s="4"/>
      <c r="HW600" s="4"/>
      <c r="HX600" s="4"/>
      <c r="HY600" s="4"/>
      <c r="HZ600" s="4"/>
      <c r="IA600" s="4">
        <v>0</v>
      </c>
      <c r="IB600" s="4"/>
      <c r="IC600" s="4"/>
      <c r="ID600" s="4"/>
      <c r="IE600" s="4"/>
      <c r="IF600" s="4"/>
      <c r="IG600" s="4"/>
      <c r="IH600" s="4"/>
      <c r="II600" s="4"/>
      <c r="IJ600" s="4"/>
      <c r="IK600" s="4"/>
      <c r="IL600" s="4"/>
      <c r="IM600" s="4"/>
      <c r="IN600" s="4"/>
      <c r="IO600" s="4"/>
      <c r="IP600" s="4"/>
      <c r="IQ600" s="4"/>
      <c r="IR600" s="4">
        <v>500</v>
      </c>
      <c r="IS600" s="4">
        <v>0</v>
      </c>
      <c r="IT600" s="4"/>
      <c r="IU600" s="4"/>
      <c r="IV600" s="4"/>
      <c r="IW600" s="4"/>
      <c r="IX600" s="4">
        <v>17</v>
      </c>
      <c r="IY600" s="4"/>
      <c r="IZ600" s="4"/>
      <c r="JA600" s="4">
        <v>0</v>
      </c>
      <c r="JB600" s="4"/>
      <c r="JC600" s="4"/>
      <c r="JD600" s="4"/>
      <c r="JE600" s="4"/>
      <c r="JF600" s="4"/>
      <c r="JG600" s="4"/>
      <c r="JH600" s="4"/>
      <c r="JI600" s="4"/>
      <c r="JJ600" s="4"/>
      <c r="JK600" s="4"/>
      <c r="JL600" s="4"/>
      <c r="JM600" s="4"/>
      <c r="JN600" s="4"/>
      <c r="JO600" s="4">
        <v>0</v>
      </c>
      <c r="JP600" s="4"/>
      <c r="JQ600" s="4"/>
      <c r="JR600" s="4"/>
      <c r="JS600" s="4">
        <v>0</v>
      </c>
      <c r="JT600" s="4"/>
      <c r="JU600" s="4"/>
      <c r="JV600" s="4"/>
      <c r="JW600" s="4"/>
      <c r="JX600" s="4"/>
      <c r="JY600" s="4"/>
      <c r="JZ600" s="4"/>
      <c r="KA600" s="4"/>
      <c r="KB600" s="4">
        <v>0</v>
      </c>
      <c r="KC600" s="4"/>
      <c r="KD600" s="4"/>
      <c r="KE600" s="4"/>
      <c r="KF600" s="4"/>
      <c r="KG600" s="4"/>
      <c r="KH600" s="4"/>
      <c r="KI600" s="4"/>
      <c r="KJ600" s="4"/>
      <c r="KK600" s="4">
        <f t="shared" si="19"/>
        <v>517</v>
      </c>
    </row>
    <row r="601" spans="1:297" ht="30" customHeight="1" x14ac:dyDescent="0.25">
      <c r="A601" s="4">
        <v>569</v>
      </c>
      <c r="B601" s="4">
        <v>424</v>
      </c>
      <c r="C601" s="4" t="s">
        <v>1417</v>
      </c>
      <c r="D601" s="17" t="s">
        <v>1417</v>
      </c>
      <c r="E601" s="27" t="s">
        <v>1418</v>
      </c>
      <c r="F601" s="4"/>
      <c r="G601" s="7">
        <v>233.928</v>
      </c>
      <c r="H601" s="4">
        <v>0</v>
      </c>
      <c r="I601" s="4"/>
      <c r="J601" s="4"/>
      <c r="K601" s="4"/>
      <c r="L601" s="4"/>
      <c r="M601" s="4"/>
      <c r="N601" s="4"/>
      <c r="O601" s="4"/>
      <c r="P601" s="4">
        <v>0</v>
      </c>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v>0</v>
      </c>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v>0</v>
      </c>
      <c r="HM601" s="4"/>
      <c r="HN601" s="4"/>
      <c r="HO601" s="4"/>
      <c r="HP601" s="4"/>
      <c r="HQ601" s="4"/>
      <c r="HR601" s="4"/>
      <c r="HS601" s="4"/>
      <c r="HT601" s="4"/>
      <c r="HU601" s="4"/>
      <c r="HV601" s="4"/>
      <c r="HW601" s="4"/>
      <c r="HX601" s="4"/>
      <c r="HY601" s="4">
        <v>1000</v>
      </c>
      <c r="HZ601" s="4"/>
      <c r="IA601" s="4">
        <v>0</v>
      </c>
      <c r="IB601" s="4"/>
      <c r="IC601" s="4"/>
      <c r="ID601" s="4"/>
      <c r="IE601" s="4"/>
      <c r="IF601" s="4"/>
      <c r="IG601" s="4"/>
      <c r="IH601" s="4"/>
      <c r="II601" s="4"/>
      <c r="IJ601" s="4"/>
      <c r="IK601" s="4"/>
      <c r="IL601" s="4"/>
      <c r="IM601" s="4"/>
      <c r="IN601" s="4"/>
      <c r="IO601" s="4"/>
      <c r="IP601" s="4"/>
      <c r="IQ601" s="4"/>
      <c r="IR601" s="4">
        <v>0</v>
      </c>
      <c r="IS601" s="4">
        <v>150</v>
      </c>
      <c r="IT601" s="4"/>
      <c r="IU601" s="4"/>
      <c r="IV601" s="4"/>
      <c r="IW601" s="4"/>
      <c r="IX601" s="4">
        <v>20</v>
      </c>
      <c r="IY601" s="4"/>
      <c r="IZ601" s="4"/>
      <c r="JA601" s="4">
        <v>0</v>
      </c>
      <c r="JB601" s="4"/>
      <c r="JC601" s="4"/>
      <c r="JD601" s="4"/>
      <c r="JE601" s="4"/>
      <c r="JF601" s="4"/>
      <c r="JG601" s="4"/>
      <c r="JH601" s="4"/>
      <c r="JI601" s="4"/>
      <c r="JJ601" s="4"/>
      <c r="JK601" s="4"/>
      <c r="JL601" s="4"/>
      <c r="JM601" s="4"/>
      <c r="JN601" s="4"/>
      <c r="JO601" s="4">
        <v>0</v>
      </c>
      <c r="JP601" s="4"/>
      <c r="JQ601" s="4"/>
      <c r="JR601" s="4"/>
      <c r="JS601" s="4">
        <v>0</v>
      </c>
      <c r="JT601" s="4"/>
      <c r="JU601" s="4"/>
      <c r="JV601" s="4"/>
      <c r="JW601" s="4"/>
      <c r="JX601" s="4"/>
      <c r="JY601" s="4"/>
      <c r="JZ601" s="4"/>
      <c r="KA601" s="4"/>
      <c r="KB601" s="4">
        <v>0</v>
      </c>
      <c r="KC601" s="4"/>
      <c r="KD601" s="4"/>
      <c r="KE601" s="4"/>
      <c r="KF601" s="4"/>
      <c r="KG601" s="4"/>
      <c r="KH601" s="4"/>
      <c r="KI601" s="4"/>
      <c r="KJ601" s="4"/>
      <c r="KK601" s="4">
        <f t="shared" si="19"/>
        <v>1170</v>
      </c>
    </row>
    <row r="602" spans="1:297" ht="30" customHeight="1" x14ac:dyDescent="0.25">
      <c r="A602" s="4">
        <v>570</v>
      </c>
      <c r="B602" s="4">
        <v>425</v>
      </c>
      <c r="C602" s="4" t="s">
        <v>1419</v>
      </c>
      <c r="D602" s="18" t="s">
        <v>1419</v>
      </c>
      <c r="E602" s="18" t="s">
        <v>1420</v>
      </c>
      <c r="F602" s="4"/>
      <c r="G602" s="7">
        <v>195.6</v>
      </c>
      <c r="H602" s="4">
        <v>0</v>
      </c>
      <c r="I602" s="4"/>
      <c r="J602" s="4"/>
      <c r="K602" s="4"/>
      <c r="L602" s="4"/>
      <c r="M602" s="4"/>
      <c r="N602" s="4"/>
      <c r="O602" s="4"/>
      <c r="P602" s="4">
        <v>0</v>
      </c>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v>0</v>
      </c>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v>0</v>
      </c>
      <c r="HM602" s="4"/>
      <c r="HN602" s="4"/>
      <c r="HO602" s="4"/>
      <c r="HP602" s="4"/>
      <c r="HQ602" s="4"/>
      <c r="HR602" s="4"/>
      <c r="HS602" s="4"/>
      <c r="HT602" s="4"/>
      <c r="HU602" s="4"/>
      <c r="HV602" s="4"/>
      <c r="HW602" s="4"/>
      <c r="HX602" s="4"/>
      <c r="HY602" s="4"/>
      <c r="HZ602" s="4"/>
      <c r="IA602" s="4">
        <v>1800</v>
      </c>
      <c r="IB602" s="4"/>
      <c r="IC602" s="4">
        <v>100</v>
      </c>
      <c r="ID602" s="4"/>
      <c r="IE602" s="4"/>
      <c r="IF602" s="4"/>
      <c r="IG602" s="4"/>
      <c r="IH602" s="4"/>
      <c r="II602" s="4"/>
      <c r="IJ602" s="4"/>
      <c r="IK602" s="4"/>
      <c r="IL602" s="4"/>
      <c r="IM602" s="4"/>
      <c r="IN602" s="4"/>
      <c r="IO602" s="4"/>
      <c r="IP602" s="4">
        <v>2000</v>
      </c>
      <c r="IQ602" s="4"/>
      <c r="IR602" s="4">
        <v>0</v>
      </c>
      <c r="IS602" s="4">
        <v>0</v>
      </c>
      <c r="IT602" s="4"/>
      <c r="IU602" s="4"/>
      <c r="IV602" s="4"/>
      <c r="IW602" s="4"/>
      <c r="IX602" s="4">
        <v>30</v>
      </c>
      <c r="IY602" s="4"/>
      <c r="IZ602" s="4"/>
      <c r="JA602" s="4">
        <v>200</v>
      </c>
      <c r="JB602" s="4"/>
      <c r="JC602" s="4"/>
      <c r="JD602" s="4"/>
      <c r="JE602" s="4">
        <v>100</v>
      </c>
      <c r="JF602" s="4">
        <v>80</v>
      </c>
      <c r="JG602" s="4">
        <v>20</v>
      </c>
      <c r="JH602" s="4"/>
      <c r="JI602" s="4">
        <v>20</v>
      </c>
      <c r="JJ602" s="4">
        <v>260</v>
      </c>
      <c r="JK602" s="4"/>
      <c r="JL602" s="4"/>
      <c r="JM602" s="4"/>
      <c r="JN602" s="4"/>
      <c r="JO602" s="4">
        <v>100</v>
      </c>
      <c r="JP602" s="4"/>
      <c r="JQ602" s="4"/>
      <c r="JR602" s="4"/>
      <c r="JS602" s="4">
        <v>0</v>
      </c>
      <c r="JT602" s="4"/>
      <c r="JU602" s="4"/>
      <c r="JV602" s="4"/>
      <c r="JW602" s="4"/>
      <c r="JX602" s="4">
        <v>50</v>
      </c>
      <c r="JY602" s="4">
        <v>30</v>
      </c>
      <c r="JZ602" s="4">
        <v>60</v>
      </c>
      <c r="KA602" s="4"/>
      <c r="KB602" s="4">
        <v>0</v>
      </c>
      <c r="KC602" s="4"/>
      <c r="KD602" s="4"/>
      <c r="KE602" s="4"/>
      <c r="KF602" s="4"/>
      <c r="KG602" s="4"/>
      <c r="KH602" s="4"/>
      <c r="KI602" s="4"/>
      <c r="KJ602" s="4"/>
      <c r="KK602" s="4">
        <f t="shared" si="19"/>
        <v>4850</v>
      </c>
    </row>
    <row r="603" spans="1:297" ht="30" customHeight="1" x14ac:dyDescent="0.25">
      <c r="A603" s="10">
        <v>571</v>
      </c>
      <c r="B603" s="10"/>
      <c r="C603" s="10" t="s">
        <v>1421</v>
      </c>
      <c r="D603" s="10"/>
      <c r="E603" s="10"/>
      <c r="F603" s="10"/>
      <c r="G603" s="11">
        <v>745.2</v>
      </c>
      <c r="H603" s="10">
        <v>0</v>
      </c>
      <c r="I603" s="10"/>
      <c r="J603" s="10"/>
      <c r="K603" s="10"/>
      <c r="L603" s="10"/>
      <c r="M603" s="10"/>
      <c r="N603" s="10"/>
      <c r="O603" s="10"/>
      <c r="P603" s="10">
        <v>0</v>
      </c>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c r="CP603" s="10"/>
      <c r="CQ603" s="10"/>
      <c r="CR603" s="10"/>
      <c r="CS603" s="10"/>
      <c r="CT603" s="10"/>
      <c r="CU603" s="10"/>
      <c r="CV603" s="10"/>
      <c r="CW603" s="10"/>
      <c r="CX603" s="10"/>
      <c r="CY603" s="10"/>
      <c r="CZ603" s="10"/>
      <c r="DA603" s="10"/>
      <c r="DB603" s="10"/>
      <c r="DC603" s="10"/>
      <c r="DD603" s="10"/>
      <c r="DE603" s="10"/>
      <c r="DF603" s="10"/>
      <c r="DG603" s="10"/>
      <c r="DH603" s="10"/>
      <c r="DI603" s="10"/>
      <c r="DJ603" s="10"/>
      <c r="DK603" s="10"/>
      <c r="DL603" s="10"/>
      <c r="DM603" s="10"/>
      <c r="DN603" s="10"/>
      <c r="DO603" s="10"/>
      <c r="DP603" s="10"/>
      <c r="DQ603" s="10"/>
      <c r="DR603" s="10"/>
      <c r="DS603" s="10"/>
      <c r="DT603" s="10"/>
      <c r="DU603" s="10"/>
      <c r="DV603" s="10"/>
      <c r="DW603" s="10"/>
      <c r="DX603" s="10"/>
      <c r="DY603" s="10"/>
      <c r="DZ603" s="10"/>
      <c r="EA603" s="10"/>
      <c r="EB603" s="10"/>
      <c r="EC603" s="10"/>
      <c r="ED603" s="10"/>
      <c r="EE603" s="10"/>
      <c r="EF603" s="10"/>
      <c r="EG603" s="10"/>
      <c r="EH603" s="10"/>
      <c r="EI603" s="10"/>
      <c r="EJ603" s="10"/>
      <c r="EK603" s="10"/>
      <c r="EL603" s="10"/>
      <c r="EM603" s="10"/>
      <c r="EN603" s="10"/>
      <c r="EO603" s="10"/>
      <c r="EP603" s="10"/>
      <c r="EQ603" s="10"/>
      <c r="ER603" s="10"/>
      <c r="ES603" s="10"/>
      <c r="ET603" s="10"/>
      <c r="EU603" s="10"/>
      <c r="EV603" s="10"/>
      <c r="EW603" s="10"/>
      <c r="EX603" s="10"/>
      <c r="EY603" s="10"/>
      <c r="EZ603" s="10"/>
      <c r="FA603" s="10"/>
      <c r="FB603" s="10"/>
      <c r="FC603" s="10"/>
      <c r="FD603" s="10"/>
      <c r="FE603" s="10"/>
      <c r="FF603" s="10"/>
      <c r="FG603" s="10"/>
      <c r="FH603" s="10"/>
      <c r="FI603" s="10"/>
      <c r="FJ603" s="10"/>
      <c r="FK603" s="10"/>
      <c r="FL603" s="10"/>
      <c r="FM603" s="10"/>
      <c r="FN603" s="10"/>
      <c r="FO603" s="10"/>
      <c r="FP603" s="10"/>
      <c r="FQ603" s="10"/>
      <c r="FR603" s="10"/>
      <c r="FS603" s="10"/>
      <c r="FT603" s="10"/>
      <c r="FU603" s="10"/>
      <c r="FV603" s="10"/>
      <c r="FW603" s="10"/>
      <c r="FX603" s="10"/>
      <c r="FY603" s="10"/>
      <c r="FZ603" s="10"/>
      <c r="GA603" s="10"/>
      <c r="GB603" s="10"/>
      <c r="GC603" s="10"/>
      <c r="GD603" s="10"/>
      <c r="GE603" s="10"/>
      <c r="GF603" s="10"/>
      <c r="GG603" s="10"/>
      <c r="GH603" s="10"/>
      <c r="GI603" s="10"/>
      <c r="GJ603" s="10">
        <v>0</v>
      </c>
      <c r="GK603" s="10"/>
      <c r="GL603" s="10"/>
      <c r="GM603" s="10"/>
      <c r="GN603" s="10"/>
      <c r="GO603" s="10"/>
      <c r="GP603" s="10"/>
      <c r="GQ603" s="10"/>
      <c r="GR603" s="10"/>
      <c r="GS603" s="10"/>
      <c r="GT603" s="10"/>
      <c r="GU603" s="10"/>
      <c r="GV603" s="10"/>
      <c r="GW603" s="10"/>
      <c r="GX603" s="10"/>
      <c r="GY603" s="10"/>
      <c r="GZ603" s="10"/>
      <c r="HA603" s="10"/>
      <c r="HB603" s="10"/>
      <c r="HC603" s="10"/>
      <c r="HD603" s="10"/>
      <c r="HE603" s="10"/>
      <c r="HF603" s="10"/>
      <c r="HG603" s="10"/>
      <c r="HH603" s="10"/>
      <c r="HI603" s="10"/>
      <c r="HJ603" s="10"/>
      <c r="HK603" s="10"/>
      <c r="HL603" s="10">
        <v>0</v>
      </c>
      <c r="HM603" s="10"/>
      <c r="HN603" s="10"/>
      <c r="HO603" s="10"/>
      <c r="HP603" s="10"/>
      <c r="HQ603" s="10"/>
      <c r="HR603" s="10"/>
      <c r="HS603" s="10"/>
      <c r="HT603" s="10"/>
      <c r="HU603" s="10"/>
      <c r="HV603" s="10"/>
      <c r="HW603" s="10">
        <v>2</v>
      </c>
      <c r="HX603" s="10"/>
      <c r="HY603" s="10"/>
      <c r="HZ603" s="10"/>
      <c r="IA603" s="10">
        <v>0</v>
      </c>
      <c r="IB603" s="10">
        <v>300</v>
      </c>
      <c r="IC603" s="10"/>
      <c r="ID603" s="10"/>
      <c r="IE603" s="10"/>
      <c r="IF603" s="10"/>
      <c r="IG603" s="10"/>
      <c r="IH603" s="10"/>
      <c r="II603" s="10"/>
      <c r="IJ603" s="10"/>
      <c r="IK603" s="10"/>
      <c r="IL603" s="10"/>
      <c r="IM603" s="10"/>
      <c r="IN603" s="10"/>
      <c r="IO603" s="10"/>
      <c r="IP603" s="10"/>
      <c r="IQ603" s="10"/>
      <c r="IR603" s="10">
        <v>0</v>
      </c>
      <c r="IS603" s="10">
        <v>0</v>
      </c>
      <c r="IT603" s="10">
        <v>6</v>
      </c>
      <c r="IU603" s="10"/>
      <c r="IV603" s="10"/>
      <c r="IW603" s="10"/>
      <c r="IX603" s="10"/>
      <c r="IY603" s="10"/>
      <c r="IZ603" s="10"/>
      <c r="JA603" s="10">
        <v>0</v>
      </c>
      <c r="JB603" s="10"/>
      <c r="JC603" s="10"/>
      <c r="JD603" s="10">
        <v>10</v>
      </c>
      <c r="JE603" s="10"/>
      <c r="JF603" s="10"/>
      <c r="JG603" s="10">
        <v>5</v>
      </c>
      <c r="JH603" s="10"/>
      <c r="JI603" s="10">
        <v>10</v>
      </c>
      <c r="JJ603" s="10"/>
      <c r="JK603" s="10"/>
      <c r="JL603" s="10"/>
      <c r="JM603" s="10">
        <v>1</v>
      </c>
      <c r="JN603" s="10"/>
      <c r="JO603" s="10">
        <v>0</v>
      </c>
      <c r="JP603" s="10"/>
      <c r="JQ603" s="10"/>
      <c r="JR603" s="10"/>
      <c r="JS603" s="10">
        <v>0</v>
      </c>
      <c r="JT603" s="10"/>
      <c r="JU603" s="10"/>
      <c r="JV603" s="10"/>
      <c r="JW603" s="10"/>
      <c r="JX603" s="10"/>
      <c r="JY603" s="10"/>
      <c r="JZ603" s="10"/>
      <c r="KA603" s="10"/>
      <c r="KB603" s="10">
        <v>0</v>
      </c>
      <c r="KC603" s="10"/>
      <c r="KD603" s="10"/>
      <c r="KE603" s="10"/>
      <c r="KF603" s="10"/>
      <c r="KG603" s="10"/>
      <c r="KH603" s="10"/>
      <c r="KI603" s="10"/>
      <c r="KJ603" s="10"/>
      <c r="KK603" s="10">
        <f t="shared" si="19"/>
        <v>334</v>
      </c>
    </row>
    <row r="604" spans="1:297" ht="30" customHeight="1" x14ac:dyDescent="0.25">
      <c r="A604" s="10">
        <v>584</v>
      </c>
      <c r="B604" s="10"/>
      <c r="C604" s="10" t="s">
        <v>1422</v>
      </c>
      <c r="D604" s="10"/>
      <c r="E604" s="10"/>
      <c r="F604" s="10"/>
      <c r="G604" s="11">
        <v>702</v>
      </c>
      <c r="H604" s="10">
        <v>0</v>
      </c>
      <c r="I604" s="10"/>
      <c r="J604" s="10"/>
      <c r="K604" s="10"/>
      <c r="L604" s="10"/>
      <c r="M604" s="10"/>
      <c r="N604" s="10"/>
      <c r="O604" s="10"/>
      <c r="P604" s="10">
        <v>0</v>
      </c>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c r="CP604" s="10"/>
      <c r="CQ604" s="10"/>
      <c r="CR604" s="10"/>
      <c r="CS604" s="10"/>
      <c r="CT604" s="10"/>
      <c r="CU604" s="10"/>
      <c r="CV604" s="10"/>
      <c r="CW604" s="10"/>
      <c r="CX604" s="10"/>
      <c r="CY604" s="10"/>
      <c r="CZ604" s="10"/>
      <c r="DA604" s="10"/>
      <c r="DB604" s="10"/>
      <c r="DC604" s="10"/>
      <c r="DD604" s="10"/>
      <c r="DE604" s="10"/>
      <c r="DF604" s="10"/>
      <c r="DG604" s="10"/>
      <c r="DH604" s="10"/>
      <c r="DI604" s="10"/>
      <c r="DJ604" s="10"/>
      <c r="DK604" s="10"/>
      <c r="DL604" s="10"/>
      <c r="DM604" s="10"/>
      <c r="DN604" s="10"/>
      <c r="DO604" s="10"/>
      <c r="DP604" s="10"/>
      <c r="DQ604" s="10"/>
      <c r="DR604" s="10"/>
      <c r="DS604" s="10"/>
      <c r="DT604" s="10"/>
      <c r="DU604" s="10"/>
      <c r="DV604" s="10"/>
      <c r="DW604" s="10"/>
      <c r="DX604" s="10"/>
      <c r="DY604" s="10"/>
      <c r="DZ604" s="10"/>
      <c r="EA604" s="10"/>
      <c r="EB604" s="10"/>
      <c r="EC604" s="10"/>
      <c r="ED604" s="10"/>
      <c r="EE604" s="10"/>
      <c r="EF604" s="10"/>
      <c r="EG604" s="10"/>
      <c r="EH604" s="10"/>
      <c r="EI604" s="10"/>
      <c r="EJ604" s="10"/>
      <c r="EK604" s="10"/>
      <c r="EL604" s="10"/>
      <c r="EM604" s="10"/>
      <c r="EN604" s="10"/>
      <c r="EO604" s="10"/>
      <c r="EP604" s="10"/>
      <c r="EQ604" s="10"/>
      <c r="ER604" s="10"/>
      <c r="ES604" s="10"/>
      <c r="ET604" s="10"/>
      <c r="EU604" s="10"/>
      <c r="EV604" s="10"/>
      <c r="EW604" s="10"/>
      <c r="EX604" s="10"/>
      <c r="EY604" s="10"/>
      <c r="EZ604" s="10"/>
      <c r="FA604" s="10"/>
      <c r="FB604" s="10"/>
      <c r="FC604" s="10"/>
      <c r="FD604" s="10"/>
      <c r="FE604" s="10"/>
      <c r="FF604" s="10"/>
      <c r="FG604" s="10"/>
      <c r="FH604" s="10"/>
      <c r="FI604" s="10"/>
      <c r="FJ604" s="10"/>
      <c r="FK604" s="10"/>
      <c r="FL604" s="10"/>
      <c r="FM604" s="10"/>
      <c r="FN604" s="10"/>
      <c r="FO604" s="10"/>
      <c r="FP604" s="10"/>
      <c r="FQ604" s="10"/>
      <c r="FR604" s="10"/>
      <c r="FS604" s="10"/>
      <c r="FT604" s="10"/>
      <c r="FU604" s="10"/>
      <c r="FV604" s="10"/>
      <c r="FW604" s="10"/>
      <c r="FX604" s="10"/>
      <c r="FY604" s="10"/>
      <c r="FZ604" s="10"/>
      <c r="GA604" s="10"/>
      <c r="GB604" s="10"/>
      <c r="GC604" s="10"/>
      <c r="GD604" s="10"/>
      <c r="GE604" s="10"/>
      <c r="GF604" s="10"/>
      <c r="GG604" s="10"/>
      <c r="GH604" s="10"/>
      <c r="GI604" s="10"/>
      <c r="GJ604" s="10">
        <v>0</v>
      </c>
      <c r="GK604" s="10"/>
      <c r="GL604" s="10"/>
      <c r="GM604" s="10"/>
      <c r="GN604" s="10"/>
      <c r="GO604" s="10"/>
      <c r="GP604" s="10"/>
      <c r="GQ604" s="10"/>
      <c r="GR604" s="10"/>
      <c r="GS604" s="10"/>
      <c r="GT604" s="10"/>
      <c r="GU604" s="10"/>
      <c r="GV604" s="10"/>
      <c r="GW604" s="10"/>
      <c r="GX604" s="10"/>
      <c r="GY604" s="10"/>
      <c r="GZ604" s="10"/>
      <c r="HA604" s="10"/>
      <c r="HB604" s="10"/>
      <c r="HC604" s="10"/>
      <c r="HD604" s="10"/>
      <c r="HE604" s="10"/>
      <c r="HF604" s="10"/>
      <c r="HG604" s="10"/>
      <c r="HH604" s="10"/>
      <c r="HI604" s="10"/>
      <c r="HJ604" s="10"/>
      <c r="HK604" s="10"/>
      <c r="HL604" s="10">
        <v>0</v>
      </c>
      <c r="HM604" s="10"/>
      <c r="HN604" s="10"/>
      <c r="HO604" s="10"/>
      <c r="HP604" s="10"/>
      <c r="HQ604" s="10"/>
      <c r="HR604" s="10"/>
      <c r="HS604" s="10"/>
      <c r="HT604" s="10"/>
      <c r="HU604" s="10"/>
      <c r="HV604" s="10"/>
      <c r="HW604" s="10">
        <v>2</v>
      </c>
      <c r="HX604" s="10">
        <v>10</v>
      </c>
      <c r="HY604" s="10"/>
      <c r="HZ604" s="10"/>
      <c r="IA604" s="10">
        <v>10</v>
      </c>
      <c r="IB604" s="10">
        <v>400</v>
      </c>
      <c r="IC604" s="10"/>
      <c r="ID604" s="10"/>
      <c r="IE604" s="10"/>
      <c r="IF604" s="10"/>
      <c r="IG604" s="10"/>
      <c r="IH604" s="10"/>
      <c r="II604" s="10"/>
      <c r="IJ604" s="10"/>
      <c r="IK604" s="10"/>
      <c r="IL604" s="10"/>
      <c r="IM604" s="10"/>
      <c r="IN604" s="10"/>
      <c r="IO604" s="10"/>
      <c r="IP604" s="10">
        <v>2</v>
      </c>
      <c r="IQ604" s="10"/>
      <c r="IR604" s="10">
        <v>0</v>
      </c>
      <c r="IS604" s="10">
        <v>5</v>
      </c>
      <c r="IT604" s="10">
        <v>6</v>
      </c>
      <c r="IU604" s="10"/>
      <c r="IV604" s="10"/>
      <c r="IW604" s="10"/>
      <c r="IX604" s="10"/>
      <c r="IY604" s="10"/>
      <c r="IZ604" s="10">
        <v>10</v>
      </c>
      <c r="JA604" s="10">
        <v>0</v>
      </c>
      <c r="JB604" s="10"/>
      <c r="JC604" s="10"/>
      <c r="JD604" s="10"/>
      <c r="JE604" s="10"/>
      <c r="JF604" s="10"/>
      <c r="JG604" s="10">
        <v>10</v>
      </c>
      <c r="JH604" s="10"/>
      <c r="JI604" s="10">
        <v>5</v>
      </c>
      <c r="JJ604" s="10"/>
      <c r="JK604" s="10"/>
      <c r="JL604" s="10"/>
      <c r="JM604" s="10">
        <v>1</v>
      </c>
      <c r="JN604" s="10"/>
      <c r="JO604" s="10">
        <v>0</v>
      </c>
      <c r="JP604" s="10"/>
      <c r="JQ604" s="10"/>
      <c r="JR604" s="10"/>
      <c r="JS604" s="10">
        <v>0</v>
      </c>
      <c r="JT604" s="10"/>
      <c r="JU604" s="10"/>
      <c r="JV604" s="10">
        <v>1</v>
      </c>
      <c r="JW604" s="10"/>
      <c r="JX604" s="10"/>
      <c r="JY604" s="10"/>
      <c r="JZ604" s="10"/>
      <c r="KA604" s="10"/>
      <c r="KB604" s="10">
        <v>0</v>
      </c>
      <c r="KC604" s="10"/>
      <c r="KD604" s="10"/>
      <c r="KE604" s="10"/>
      <c r="KF604" s="10"/>
      <c r="KG604" s="10"/>
      <c r="KH604" s="10"/>
      <c r="KI604" s="10"/>
      <c r="KJ604" s="10"/>
      <c r="KK604" s="10">
        <f t="shared" si="19"/>
        <v>462</v>
      </c>
    </row>
    <row r="605" spans="1:297" ht="30" customHeight="1" x14ac:dyDescent="0.25">
      <c r="A605" s="4"/>
      <c r="B605" s="4">
        <v>426</v>
      </c>
      <c r="C605" s="4"/>
      <c r="D605" s="16" t="s">
        <v>1423</v>
      </c>
      <c r="E605" s="16" t="s">
        <v>1424</v>
      </c>
      <c r="F605" s="4" t="s">
        <v>923</v>
      </c>
      <c r="G605" s="7">
        <v>745.2</v>
      </c>
      <c r="H605" s="4">
        <v>0</v>
      </c>
      <c r="I605" s="4">
        <v>0</v>
      </c>
      <c r="J605" s="4">
        <v>0</v>
      </c>
      <c r="K605" s="4">
        <v>0</v>
      </c>
      <c r="L605" s="4">
        <v>0</v>
      </c>
      <c r="M605" s="4">
        <v>0</v>
      </c>
      <c r="N605" s="4">
        <v>0</v>
      </c>
      <c r="O605" s="4">
        <v>0</v>
      </c>
      <c r="P605" s="4">
        <v>0</v>
      </c>
      <c r="Q605" s="4">
        <v>0</v>
      </c>
      <c r="R605" s="4">
        <v>0</v>
      </c>
      <c r="S605" s="4">
        <v>0</v>
      </c>
      <c r="T605" s="4">
        <v>0</v>
      </c>
      <c r="U605" s="4">
        <v>0</v>
      </c>
      <c r="V605" s="4">
        <v>0</v>
      </c>
      <c r="W605" s="4">
        <v>0</v>
      </c>
      <c r="X605" s="4">
        <v>0</v>
      </c>
      <c r="Y605" s="4">
        <v>0</v>
      </c>
      <c r="Z605" s="4">
        <v>0</v>
      </c>
      <c r="AA605" s="4">
        <v>0</v>
      </c>
      <c r="AB605" s="4">
        <v>0</v>
      </c>
      <c r="AC605" s="4">
        <v>0</v>
      </c>
      <c r="AD605" s="4">
        <v>0</v>
      </c>
      <c r="AE605" s="4">
        <v>0</v>
      </c>
      <c r="AF605" s="4">
        <v>0</v>
      </c>
      <c r="AG605" s="4">
        <v>0</v>
      </c>
      <c r="AH605" s="4">
        <v>0</v>
      </c>
      <c r="AI605" s="4">
        <v>0</v>
      </c>
      <c r="AJ605" s="4">
        <v>0</v>
      </c>
      <c r="AK605" s="4">
        <v>0</v>
      </c>
      <c r="AL605" s="4">
        <v>0</v>
      </c>
      <c r="AM605" s="4">
        <v>0</v>
      </c>
      <c r="AN605" s="4">
        <v>0</v>
      </c>
      <c r="AO605" s="4">
        <v>0</v>
      </c>
      <c r="AP605" s="4">
        <v>0</v>
      </c>
      <c r="AQ605" s="4">
        <v>0</v>
      </c>
      <c r="AR605" s="4">
        <v>0</v>
      </c>
      <c r="AS605" s="4">
        <v>0</v>
      </c>
      <c r="AT605" s="4">
        <v>0</v>
      </c>
      <c r="AU605" s="4">
        <v>0</v>
      </c>
      <c r="AV605" s="4">
        <v>0</v>
      </c>
      <c r="AW605" s="4">
        <v>0</v>
      </c>
      <c r="AX605" s="4">
        <v>0</v>
      </c>
      <c r="AY605" s="4">
        <v>0</v>
      </c>
      <c r="AZ605" s="4">
        <v>0</v>
      </c>
      <c r="BA605" s="4">
        <v>0</v>
      </c>
      <c r="BB605" s="4">
        <v>0</v>
      </c>
      <c r="BC605" s="4">
        <v>0</v>
      </c>
      <c r="BD605" s="4">
        <v>0</v>
      </c>
      <c r="BE605" s="4">
        <v>0</v>
      </c>
      <c r="BF605" s="4">
        <v>0</v>
      </c>
      <c r="BG605" s="4">
        <v>0</v>
      </c>
      <c r="BH605" s="4">
        <v>0</v>
      </c>
      <c r="BI605" s="4">
        <v>0</v>
      </c>
      <c r="BJ605" s="4">
        <v>0</v>
      </c>
      <c r="BK605" s="4">
        <v>0</v>
      </c>
      <c r="BL605" s="4">
        <v>0</v>
      </c>
      <c r="BM605" s="4">
        <v>0</v>
      </c>
      <c r="BN605" s="4">
        <v>0</v>
      </c>
      <c r="BO605" s="4">
        <v>0</v>
      </c>
      <c r="BP605" s="4">
        <v>0</v>
      </c>
      <c r="BQ605" s="4">
        <v>0</v>
      </c>
      <c r="BR605" s="4">
        <v>0</v>
      </c>
      <c r="BS605" s="4">
        <v>0</v>
      </c>
      <c r="BT605" s="4">
        <v>0</v>
      </c>
      <c r="BU605" s="4">
        <v>0</v>
      </c>
      <c r="BV605" s="4">
        <v>0</v>
      </c>
      <c r="BW605" s="4">
        <v>0</v>
      </c>
      <c r="BX605" s="4">
        <v>0</v>
      </c>
      <c r="BY605" s="4">
        <v>0</v>
      </c>
      <c r="BZ605" s="4">
        <v>0</v>
      </c>
      <c r="CA605" s="4">
        <v>0</v>
      </c>
      <c r="CB605" s="4">
        <v>0</v>
      </c>
      <c r="CC605" s="4">
        <v>0</v>
      </c>
      <c r="CD605" s="4">
        <v>0</v>
      </c>
      <c r="CE605" s="4">
        <v>0</v>
      </c>
      <c r="CF605" s="4">
        <v>0</v>
      </c>
      <c r="CG605" s="4">
        <v>0</v>
      </c>
      <c r="CH605" s="4">
        <v>0</v>
      </c>
      <c r="CI605" s="4">
        <v>0</v>
      </c>
      <c r="CJ605" s="4">
        <v>0</v>
      </c>
      <c r="CK605" s="4">
        <v>0</v>
      </c>
      <c r="CL605" s="4">
        <v>0</v>
      </c>
      <c r="CM605" s="4">
        <v>0</v>
      </c>
      <c r="CN605" s="4">
        <v>0</v>
      </c>
      <c r="CO605" s="4">
        <v>0</v>
      </c>
      <c r="CP605" s="4">
        <v>0</v>
      </c>
      <c r="CQ605" s="4">
        <v>0</v>
      </c>
      <c r="CR605" s="4">
        <v>0</v>
      </c>
      <c r="CS605" s="4">
        <v>0</v>
      </c>
      <c r="CT605" s="4">
        <v>0</v>
      </c>
      <c r="CU605" s="4">
        <v>0</v>
      </c>
      <c r="CV605" s="4">
        <v>0</v>
      </c>
      <c r="CW605" s="4">
        <v>0</v>
      </c>
      <c r="CX605" s="4">
        <v>0</v>
      </c>
      <c r="CY605" s="4">
        <v>0</v>
      </c>
      <c r="CZ605" s="4">
        <v>0</v>
      </c>
      <c r="DA605" s="4">
        <v>0</v>
      </c>
      <c r="DB605" s="4">
        <v>0</v>
      </c>
      <c r="DC605" s="4">
        <v>0</v>
      </c>
      <c r="DD605" s="4">
        <v>0</v>
      </c>
      <c r="DE605" s="4">
        <v>0</v>
      </c>
      <c r="DF605" s="4">
        <v>0</v>
      </c>
      <c r="DG605" s="4">
        <v>0</v>
      </c>
      <c r="DH605" s="4">
        <v>0</v>
      </c>
      <c r="DI605" s="4">
        <v>0</v>
      </c>
      <c r="DJ605" s="4">
        <v>0</v>
      </c>
      <c r="DK605" s="4">
        <v>0</v>
      </c>
      <c r="DL605" s="4">
        <v>0</v>
      </c>
      <c r="DM605" s="4">
        <v>0</v>
      </c>
      <c r="DN605" s="4">
        <v>0</v>
      </c>
      <c r="DO605" s="4">
        <v>0</v>
      </c>
      <c r="DP605" s="4">
        <v>0</v>
      </c>
      <c r="DQ605" s="4">
        <v>0</v>
      </c>
      <c r="DR605" s="4">
        <v>0</v>
      </c>
      <c r="DS605" s="4">
        <v>0</v>
      </c>
      <c r="DT605" s="4">
        <v>0</v>
      </c>
      <c r="DU605" s="4">
        <v>0</v>
      </c>
      <c r="DV605" s="4">
        <v>0</v>
      </c>
      <c r="DW605" s="4">
        <v>0</v>
      </c>
      <c r="DX605" s="4">
        <v>0</v>
      </c>
      <c r="DY605" s="4">
        <v>0</v>
      </c>
      <c r="DZ605" s="4">
        <v>0</v>
      </c>
      <c r="EA605" s="4">
        <v>0</v>
      </c>
      <c r="EB605" s="4">
        <v>0</v>
      </c>
      <c r="EC605" s="4">
        <v>0</v>
      </c>
      <c r="ED605" s="4">
        <v>0</v>
      </c>
      <c r="EE605" s="4">
        <v>0</v>
      </c>
      <c r="EF605" s="4">
        <v>0</v>
      </c>
      <c r="EG605" s="4">
        <v>0</v>
      </c>
      <c r="EH605" s="4">
        <v>0</v>
      </c>
      <c r="EI605" s="4">
        <v>0</v>
      </c>
      <c r="EJ605" s="4">
        <v>0</v>
      </c>
      <c r="EK605" s="4">
        <v>0</v>
      </c>
      <c r="EL605" s="4">
        <v>0</v>
      </c>
      <c r="EM605" s="4">
        <v>0</v>
      </c>
      <c r="EN605" s="4">
        <v>0</v>
      </c>
      <c r="EO605" s="4">
        <v>0</v>
      </c>
      <c r="EP605" s="4">
        <v>0</v>
      </c>
      <c r="EQ605" s="4">
        <v>0</v>
      </c>
      <c r="ER605" s="4">
        <v>0</v>
      </c>
      <c r="ES605" s="4">
        <v>0</v>
      </c>
      <c r="ET605" s="4">
        <v>0</v>
      </c>
      <c r="EU605" s="4">
        <v>0</v>
      </c>
      <c r="EV605" s="4">
        <v>0</v>
      </c>
      <c r="EW605" s="4">
        <v>0</v>
      </c>
      <c r="EX605" s="4">
        <v>0</v>
      </c>
      <c r="EY605" s="4">
        <v>0</v>
      </c>
      <c r="EZ605" s="4">
        <v>0</v>
      </c>
      <c r="FA605" s="4">
        <v>0</v>
      </c>
      <c r="FB605" s="4">
        <v>0</v>
      </c>
      <c r="FC605" s="4">
        <v>0</v>
      </c>
      <c r="FD605" s="4">
        <v>0</v>
      </c>
      <c r="FE605" s="4">
        <v>0</v>
      </c>
      <c r="FF605" s="4">
        <v>0</v>
      </c>
      <c r="FG605" s="4">
        <v>0</v>
      </c>
      <c r="FH605" s="4">
        <v>0</v>
      </c>
      <c r="FI605" s="4">
        <v>0</v>
      </c>
      <c r="FJ605" s="4">
        <v>0</v>
      </c>
      <c r="FK605" s="4">
        <v>0</v>
      </c>
      <c r="FL605" s="4">
        <v>0</v>
      </c>
      <c r="FM605" s="4">
        <v>0</v>
      </c>
      <c r="FN605" s="4">
        <v>0</v>
      </c>
      <c r="FO605" s="4">
        <v>0</v>
      </c>
      <c r="FP605" s="4">
        <v>0</v>
      </c>
      <c r="FQ605" s="4">
        <v>0</v>
      </c>
      <c r="FR605" s="4">
        <v>0</v>
      </c>
      <c r="FS605" s="4">
        <v>0</v>
      </c>
      <c r="FT605" s="4">
        <v>0</v>
      </c>
      <c r="FU605" s="4">
        <v>0</v>
      </c>
      <c r="FV605" s="4">
        <v>0</v>
      </c>
      <c r="FW605" s="4">
        <v>0</v>
      </c>
      <c r="FX605" s="4">
        <v>0</v>
      </c>
      <c r="FY605" s="4">
        <v>0</v>
      </c>
      <c r="FZ605" s="4">
        <v>0</v>
      </c>
      <c r="GA605" s="4">
        <v>0</v>
      </c>
      <c r="GB605" s="4">
        <v>0</v>
      </c>
      <c r="GC605" s="4">
        <v>0</v>
      </c>
      <c r="GD605" s="4">
        <v>0</v>
      </c>
      <c r="GE605" s="4">
        <v>0</v>
      </c>
      <c r="GF605" s="4">
        <v>0</v>
      </c>
      <c r="GG605" s="4">
        <v>0</v>
      </c>
      <c r="GH605" s="4">
        <v>0</v>
      </c>
      <c r="GI605" s="4">
        <v>0</v>
      </c>
      <c r="GJ605" s="4">
        <v>0</v>
      </c>
      <c r="GK605" s="4">
        <v>0</v>
      </c>
      <c r="GL605" s="4">
        <v>0</v>
      </c>
      <c r="GM605" s="4">
        <v>0</v>
      </c>
      <c r="GN605" s="4">
        <v>0</v>
      </c>
      <c r="GO605" s="4">
        <v>0</v>
      </c>
      <c r="GP605" s="4">
        <v>0</v>
      </c>
      <c r="GQ605" s="4">
        <v>0</v>
      </c>
      <c r="GR605" s="4">
        <v>0</v>
      </c>
      <c r="GS605" s="4">
        <v>0</v>
      </c>
      <c r="GT605" s="4">
        <v>0</v>
      </c>
      <c r="GU605" s="4">
        <v>0</v>
      </c>
      <c r="GV605" s="4">
        <v>0</v>
      </c>
      <c r="GW605" s="4">
        <v>0</v>
      </c>
      <c r="GX605" s="4">
        <v>0</v>
      </c>
      <c r="GY605" s="4">
        <v>0</v>
      </c>
      <c r="GZ605" s="4">
        <v>0</v>
      </c>
      <c r="HA605" s="4">
        <v>0</v>
      </c>
      <c r="HB605" s="4">
        <v>0</v>
      </c>
      <c r="HC605" s="4">
        <v>0</v>
      </c>
      <c r="HD605" s="4">
        <v>0</v>
      </c>
      <c r="HE605" s="4">
        <v>0</v>
      </c>
      <c r="HF605" s="4">
        <v>0</v>
      </c>
      <c r="HG605" s="4">
        <v>0</v>
      </c>
      <c r="HH605" s="4">
        <v>0</v>
      </c>
      <c r="HI605" s="4">
        <v>0</v>
      </c>
      <c r="HJ605" s="4">
        <v>0</v>
      </c>
      <c r="HK605" s="4">
        <v>0</v>
      </c>
      <c r="HL605" s="4">
        <v>0</v>
      </c>
      <c r="HM605" s="4">
        <v>0</v>
      </c>
      <c r="HN605" s="4">
        <v>0</v>
      </c>
      <c r="HO605" s="4">
        <v>0</v>
      </c>
      <c r="HP605" s="4">
        <v>0</v>
      </c>
      <c r="HQ605" s="4">
        <v>0</v>
      </c>
      <c r="HR605" s="4">
        <v>0</v>
      </c>
      <c r="HS605" s="4">
        <v>0</v>
      </c>
      <c r="HT605" s="4">
        <v>0</v>
      </c>
      <c r="HU605" s="4">
        <v>0</v>
      </c>
      <c r="HV605" s="4">
        <v>0</v>
      </c>
      <c r="HW605" s="4">
        <v>4</v>
      </c>
      <c r="HX605" s="4">
        <v>10</v>
      </c>
      <c r="HY605" s="4">
        <v>0</v>
      </c>
      <c r="HZ605" s="4">
        <v>0</v>
      </c>
      <c r="IA605" s="4">
        <v>10</v>
      </c>
      <c r="IB605" s="4">
        <v>700</v>
      </c>
      <c r="IC605" s="4">
        <v>0</v>
      </c>
      <c r="ID605" s="4">
        <v>0</v>
      </c>
      <c r="IE605" s="4">
        <v>0</v>
      </c>
      <c r="IF605" s="4">
        <v>0</v>
      </c>
      <c r="IG605" s="4">
        <v>0</v>
      </c>
      <c r="IH605" s="4">
        <v>0</v>
      </c>
      <c r="II605" s="4">
        <v>0</v>
      </c>
      <c r="IJ605" s="4">
        <v>0</v>
      </c>
      <c r="IK605" s="4">
        <v>0</v>
      </c>
      <c r="IL605" s="4">
        <v>0</v>
      </c>
      <c r="IM605" s="4">
        <v>0</v>
      </c>
      <c r="IN605" s="4">
        <v>0</v>
      </c>
      <c r="IO605" s="4">
        <v>0</v>
      </c>
      <c r="IP605" s="4">
        <v>2</v>
      </c>
      <c r="IQ605" s="4">
        <v>0</v>
      </c>
      <c r="IR605" s="4">
        <v>0</v>
      </c>
      <c r="IS605" s="4">
        <v>5</v>
      </c>
      <c r="IT605" s="4">
        <v>12</v>
      </c>
      <c r="IU605" s="4">
        <v>0</v>
      </c>
      <c r="IV605" s="4">
        <v>0</v>
      </c>
      <c r="IW605" s="4">
        <v>0</v>
      </c>
      <c r="IX605" s="4">
        <v>0</v>
      </c>
      <c r="IY605" s="4">
        <v>0</v>
      </c>
      <c r="IZ605" s="4">
        <v>10</v>
      </c>
      <c r="JA605" s="4">
        <v>0</v>
      </c>
      <c r="JB605" s="4">
        <v>0</v>
      </c>
      <c r="JC605" s="4">
        <v>0</v>
      </c>
      <c r="JD605" s="4">
        <v>10</v>
      </c>
      <c r="JE605" s="4">
        <v>0</v>
      </c>
      <c r="JF605" s="4">
        <v>0</v>
      </c>
      <c r="JG605" s="4">
        <v>15</v>
      </c>
      <c r="JH605" s="4">
        <v>0</v>
      </c>
      <c r="JI605" s="4">
        <v>15</v>
      </c>
      <c r="JJ605" s="4">
        <v>0</v>
      </c>
      <c r="JK605" s="4">
        <v>0</v>
      </c>
      <c r="JL605" s="4">
        <v>0</v>
      </c>
      <c r="JM605" s="4">
        <v>2</v>
      </c>
      <c r="JN605" s="4">
        <v>0</v>
      </c>
      <c r="JO605" s="4">
        <v>0</v>
      </c>
      <c r="JP605" s="4">
        <v>0</v>
      </c>
      <c r="JQ605" s="4">
        <v>0</v>
      </c>
      <c r="JR605" s="4">
        <v>0</v>
      </c>
      <c r="JS605" s="4">
        <v>0</v>
      </c>
      <c r="JT605" s="4">
        <v>0</v>
      </c>
      <c r="JU605" s="4">
        <v>0</v>
      </c>
      <c r="JV605" s="4">
        <v>1</v>
      </c>
      <c r="JW605" s="4">
        <v>0</v>
      </c>
      <c r="JX605" s="4">
        <v>0</v>
      </c>
      <c r="JY605" s="4">
        <v>0</v>
      </c>
      <c r="JZ605" s="4">
        <v>0</v>
      </c>
      <c r="KA605" s="4">
        <v>0</v>
      </c>
      <c r="KB605" s="4">
        <v>0</v>
      </c>
      <c r="KC605" s="4">
        <v>0</v>
      </c>
      <c r="KD605" s="4">
        <v>0</v>
      </c>
      <c r="KE605" s="4">
        <v>0</v>
      </c>
      <c r="KF605" s="4">
        <v>0</v>
      </c>
      <c r="KG605" s="4">
        <v>0</v>
      </c>
      <c r="KH605" s="4">
        <v>0</v>
      </c>
      <c r="KI605" s="4">
        <v>0</v>
      </c>
      <c r="KJ605" s="4">
        <v>0</v>
      </c>
      <c r="KK605" s="4">
        <f t="shared" si="19"/>
        <v>796</v>
      </c>
    </row>
    <row r="606" spans="1:297" ht="30" customHeight="1" x14ac:dyDescent="0.25">
      <c r="A606" s="4">
        <v>572</v>
      </c>
      <c r="B606" s="4">
        <v>427</v>
      </c>
      <c r="C606" s="4" t="s">
        <v>1425</v>
      </c>
      <c r="D606" s="5" t="s">
        <v>1425</v>
      </c>
      <c r="E606" s="5" t="s">
        <v>1426</v>
      </c>
      <c r="F606" s="4"/>
      <c r="G606" s="7">
        <v>547.20000000000005</v>
      </c>
      <c r="H606" s="4">
        <v>0</v>
      </c>
      <c r="I606" s="4"/>
      <c r="J606" s="4"/>
      <c r="K606" s="4"/>
      <c r="L606" s="4"/>
      <c r="M606" s="4"/>
      <c r="N606" s="4"/>
      <c r="O606" s="4"/>
      <c r="P606" s="4">
        <v>0</v>
      </c>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v>0</v>
      </c>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v>0</v>
      </c>
      <c r="HM606" s="4"/>
      <c r="HN606" s="4"/>
      <c r="HO606" s="4"/>
      <c r="HP606" s="4"/>
      <c r="HQ606" s="4"/>
      <c r="HR606" s="4"/>
      <c r="HS606" s="4"/>
      <c r="HT606" s="4"/>
      <c r="HU606" s="4"/>
      <c r="HV606" s="4"/>
      <c r="HW606" s="4"/>
      <c r="HX606" s="4"/>
      <c r="HY606" s="4"/>
      <c r="HZ606" s="4"/>
      <c r="IA606" s="4">
        <v>10</v>
      </c>
      <c r="IB606" s="4"/>
      <c r="IC606" s="4"/>
      <c r="ID606" s="4"/>
      <c r="IE606" s="4"/>
      <c r="IF606" s="4"/>
      <c r="IG606" s="4"/>
      <c r="IH606" s="4"/>
      <c r="II606" s="4"/>
      <c r="IJ606" s="4"/>
      <c r="IK606" s="4"/>
      <c r="IL606" s="4"/>
      <c r="IM606" s="4"/>
      <c r="IN606" s="4"/>
      <c r="IO606" s="4"/>
      <c r="IP606" s="4"/>
      <c r="IQ606" s="4"/>
      <c r="IR606" s="4">
        <v>20</v>
      </c>
      <c r="IS606" s="4">
        <v>0</v>
      </c>
      <c r="IT606" s="4">
        <v>80</v>
      </c>
      <c r="IU606" s="4"/>
      <c r="IV606" s="4"/>
      <c r="IW606" s="4"/>
      <c r="IX606" s="4"/>
      <c r="IY606" s="4"/>
      <c r="IZ606" s="4"/>
      <c r="JA606" s="4">
        <v>5</v>
      </c>
      <c r="JB606" s="4"/>
      <c r="JC606" s="4"/>
      <c r="JD606" s="4"/>
      <c r="JE606" s="4"/>
      <c r="JF606" s="4"/>
      <c r="JG606" s="4"/>
      <c r="JH606" s="4"/>
      <c r="JI606" s="4"/>
      <c r="JJ606" s="4"/>
      <c r="JK606" s="4"/>
      <c r="JL606" s="4"/>
      <c r="JM606" s="4"/>
      <c r="JN606" s="4"/>
      <c r="JO606" s="4">
        <v>0</v>
      </c>
      <c r="JP606" s="4"/>
      <c r="JQ606" s="4"/>
      <c r="JR606" s="4"/>
      <c r="JS606" s="4">
        <v>0</v>
      </c>
      <c r="JT606" s="4"/>
      <c r="JU606" s="4"/>
      <c r="JV606" s="4"/>
      <c r="JW606" s="4"/>
      <c r="JX606" s="4"/>
      <c r="JY606" s="4"/>
      <c r="JZ606" s="4"/>
      <c r="KA606" s="4"/>
      <c r="KB606" s="4">
        <v>0</v>
      </c>
      <c r="KC606" s="4"/>
      <c r="KD606" s="4"/>
      <c r="KE606" s="4"/>
      <c r="KF606" s="4"/>
      <c r="KG606" s="4"/>
      <c r="KH606" s="4"/>
      <c r="KI606" s="4"/>
      <c r="KJ606" s="4"/>
      <c r="KK606" s="4">
        <f t="shared" si="19"/>
        <v>115</v>
      </c>
    </row>
    <row r="607" spans="1:297" ht="30" customHeight="1" x14ac:dyDescent="0.25">
      <c r="A607" s="4">
        <v>573</v>
      </c>
      <c r="B607" s="4">
        <v>428</v>
      </c>
      <c r="C607" s="4" t="s">
        <v>1427</v>
      </c>
      <c r="D607" s="16" t="s">
        <v>1428</v>
      </c>
      <c r="E607" s="16" t="s">
        <v>1429</v>
      </c>
      <c r="F607" s="4"/>
      <c r="G607" s="7">
        <v>444</v>
      </c>
      <c r="H607" s="4">
        <v>0</v>
      </c>
      <c r="I607" s="4"/>
      <c r="J607" s="4"/>
      <c r="K607" s="4"/>
      <c r="L607" s="4"/>
      <c r="M607" s="4"/>
      <c r="N607" s="4"/>
      <c r="O607" s="4"/>
      <c r="P607" s="4">
        <v>0</v>
      </c>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v>0</v>
      </c>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v>0</v>
      </c>
      <c r="HM607" s="4"/>
      <c r="HN607" s="4"/>
      <c r="HO607" s="4"/>
      <c r="HP607" s="4"/>
      <c r="HQ607" s="4"/>
      <c r="HR607" s="4"/>
      <c r="HS607" s="4"/>
      <c r="HT607" s="4"/>
      <c r="HU607" s="4"/>
      <c r="HV607" s="4"/>
      <c r="HW607" s="4"/>
      <c r="HX607" s="4"/>
      <c r="HY607" s="4"/>
      <c r="HZ607" s="4"/>
      <c r="IA607" s="4">
        <v>0</v>
      </c>
      <c r="IB607" s="4">
        <v>100</v>
      </c>
      <c r="IC607" s="4"/>
      <c r="ID607" s="4"/>
      <c r="IE607" s="4"/>
      <c r="IF607" s="4"/>
      <c r="IG607" s="4"/>
      <c r="IH607" s="4"/>
      <c r="II607" s="4"/>
      <c r="IJ607" s="4"/>
      <c r="IK607" s="4"/>
      <c r="IL607" s="4"/>
      <c r="IM607" s="4"/>
      <c r="IN607" s="4"/>
      <c r="IO607" s="4"/>
      <c r="IP607" s="4"/>
      <c r="IQ607" s="4"/>
      <c r="IR607" s="4">
        <v>10</v>
      </c>
      <c r="IS607" s="4">
        <v>5</v>
      </c>
      <c r="IT607" s="4"/>
      <c r="IU607" s="4"/>
      <c r="IV607" s="4"/>
      <c r="IW607" s="4"/>
      <c r="IX607" s="4"/>
      <c r="IY607" s="4"/>
      <c r="IZ607" s="4"/>
      <c r="JA607" s="4">
        <v>0</v>
      </c>
      <c r="JB607" s="4"/>
      <c r="JC607" s="4"/>
      <c r="JD607" s="4"/>
      <c r="JE607" s="4"/>
      <c r="JF607" s="4"/>
      <c r="JG607" s="4"/>
      <c r="JH607" s="4"/>
      <c r="JI607" s="4"/>
      <c r="JJ607" s="4"/>
      <c r="JK607" s="4"/>
      <c r="JL607" s="4"/>
      <c r="JM607" s="4"/>
      <c r="JN607" s="4"/>
      <c r="JO607" s="4">
        <v>0</v>
      </c>
      <c r="JP607" s="4"/>
      <c r="JQ607" s="4"/>
      <c r="JR607" s="4"/>
      <c r="JS607" s="4">
        <v>0</v>
      </c>
      <c r="JT607" s="4"/>
      <c r="JU607" s="4"/>
      <c r="JV607" s="4"/>
      <c r="JW607" s="4"/>
      <c r="JX607" s="4"/>
      <c r="JY607" s="4"/>
      <c r="JZ607" s="4"/>
      <c r="KA607" s="4"/>
      <c r="KB607" s="4">
        <v>0</v>
      </c>
      <c r="KC607" s="4"/>
      <c r="KD607" s="4"/>
      <c r="KE607" s="4"/>
      <c r="KF607" s="4"/>
      <c r="KG607" s="4"/>
      <c r="KH607" s="4"/>
      <c r="KI607" s="4"/>
      <c r="KJ607" s="4"/>
      <c r="KK607" s="4">
        <f t="shared" si="19"/>
        <v>115</v>
      </c>
    </row>
    <row r="608" spans="1:297" ht="30" customHeight="1" x14ac:dyDescent="0.25">
      <c r="A608" s="4">
        <v>574</v>
      </c>
      <c r="B608" s="4">
        <v>429</v>
      </c>
      <c r="C608" s="4" t="s">
        <v>1430</v>
      </c>
      <c r="D608" s="16" t="s">
        <v>1431</v>
      </c>
      <c r="E608" s="16" t="s">
        <v>1432</v>
      </c>
      <c r="F608" s="4"/>
      <c r="G608" s="7">
        <v>444</v>
      </c>
      <c r="H608" s="4">
        <v>0</v>
      </c>
      <c r="I608" s="4"/>
      <c r="J608" s="4"/>
      <c r="K608" s="4"/>
      <c r="L608" s="4"/>
      <c r="M608" s="4"/>
      <c r="N608" s="4"/>
      <c r="O608" s="4"/>
      <c r="P608" s="4">
        <v>0</v>
      </c>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v>0</v>
      </c>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v>0</v>
      </c>
      <c r="HM608" s="4"/>
      <c r="HN608" s="4"/>
      <c r="HO608" s="4"/>
      <c r="HP608" s="4"/>
      <c r="HQ608" s="4"/>
      <c r="HR608" s="4"/>
      <c r="HS608" s="4"/>
      <c r="HT608" s="4"/>
      <c r="HU608" s="4"/>
      <c r="HV608" s="4"/>
      <c r="HW608" s="4"/>
      <c r="HX608" s="4"/>
      <c r="HY608" s="4"/>
      <c r="HZ608" s="4">
        <v>2</v>
      </c>
      <c r="IA608" s="4">
        <v>0</v>
      </c>
      <c r="IB608" s="4">
        <v>100</v>
      </c>
      <c r="IC608" s="4"/>
      <c r="ID608" s="4"/>
      <c r="IE608" s="4"/>
      <c r="IF608" s="4"/>
      <c r="IG608" s="4"/>
      <c r="IH608" s="4"/>
      <c r="II608" s="4"/>
      <c r="IJ608" s="4"/>
      <c r="IK608" s="4"/>
      <c r="IL608" s="4"/>
      <c r="IM608" s="4"/>
      <c r="IN608" s="4"/>
      <c r="IO608" s="4"/>
      <c r="IP608" s="4"/>
      <c r="IQ608" s="4"/>
      <c r="IR608" s="4">
        <v>10</v>
      </c>
      <c r="IS608" s="4">
        <v>0</v>
      </c>
      <c r="IT608" s="4">
        <v>50</v>
      </c>
      <c r="IU608" s="4"/>
      <c r="IV608" s="4"/>
      <c r="IW608" s="4">
        <v>5</v>
      </c>
      <c r="IX608" s="4"/>
      <c r="IY608" s="4"/>
      <c r="IZ608" s="4"/>
      <c r="JA608" s="4">
        <v>5</v>
      </c>
      <c r="JB608" s="4"/>
      <c r="JC608" s="4"/>
      <c r="JD608" s="4"/>
      <c r="JE608" s="4"/>
      <c r="JF608" s="4"/>
      <c r="JG608" s="4"/>
      <c r="JH608" s="4"/>
      <c r="JI608" s="4"/>
      <c r="JJ608" s="4"/>
      <c r="JK608" s="4"/>
      <c r="JL608" s="4"/>
      <c r="JM608" s="4"/>
      <c r="JN608" s="4"/>
      <c r="JO608" s="4">
        <v>0</v>
      </c>
      <c r="JP608" s="4"/>
      <c r="JQ608" s="4"/>
      <c r="JR608" s="4"/>
      <c r="JS608" s="4">
        <v>0</v>
      </c>
      <c r="JT608" s="4"/>
      <c r="JU608" s="4"/>
      <c r="JV608" s="4"/>
      <c r="JW608" s="4"/>
      <c r="JX608" s="4"/>
      <c r="JY608" s="4"/>
      <c r="JZ608" s="4"/>
      <c r="KA608" s="4"/>
      <c r="KB608" s="4">
        <v>0</v>
      </c>
      <c r="KC608" s="4"/>
      <c r="KD608" s="4"/>
      <c r="KE608" s="4"/>
      <c r="KF608" s="4"/>
      <c r="KG608" s="4"/>
      <c r="KH608" s="4"/>
      <c r="KI608" s="4"/>
      <c r="KJ608" s="4"/>
      <c r="KK608" s="4">
        <f t="shared" si="19"/>
        <v>172</v>
      </c>
    </row>
    <row r="609" spans="1:297" ht="30" customHeight="1" x14ac:dyDescent="0.25">
      <c r="A609" s="4">
        <v>576</v>
      </c>
      <c r="B609" s="4">
        <v>430</v>
      </c>
      <c r="C609" s="4" t="s">
        <v>1433</v>
      </c>
      <c r="D609" s="6" t="s">
        <v>1433</v>
      </c>
      <c r="E609" s="6" t="s">
        <v>1434</v>
      </c>
      <c r="F609" s="4"/>
      <c r="G609" s="7">
        <v>1440</v>
      </c>
      <c r="H609" s="4">
        <v>0</v>
      </c>
      <c r="I609" s="4"/>
      <c r="J609" s="4"/>
      <c r="K609" s="4"/>
      <c r="L609" s="4"/>
      <c r="M609" s="4"/>
      <c r="N609" s="4"/>
      <c r="O609" s="4"/>
      <c r="P609" s="4">
        <v>0</v>
      </c>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v>0</v>
      </c>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v>0</v>
      </c>
      <c r="HM609" s="4"/>
      <c r="HN609" s="4"/>
      <c r="HO609" s="4"/>
      <c r="HP609" s="4"/>
      <c r="HQ609" s="4"/>
      <c r="HR609" s="4"/>
      <c r="HS609" s="4"/>
      <c r="HT609" s="4"/>
      <c r="HU609" s="4"/>
      <c r="HV609" s="4"/>
      <c r="HW609" s="4"/>
      <c r="HX609" s="4"/>
      <c r="HY609" s="4">
        <v>10</v>
      </c>
      <c r="HZ609" s="4">
        <v>1</v>
      </c>
      <c r="IA609" s="4">
        <v>1</v>
      </c>
      <c r="IB609" s="4"/>
      <c r="IC609" s="4"/>
      <c r="ID609" s="4"/>
      <c r="IE609" s="4"/>
      <c r="IF609" s="4"/>
      <c r="IG609" s="4"/>
      <c r="IH609" s="4"/>
      <c r="II609" s="4"/>
      <c r="IJ609" s="4"/>
      <c r="IK609" s="4"/>
      <c r="IL609" s="4"/>
      <c r="IM609" s="4"/>
      <c r="IN609" s="4"/>
      <c r="IO609" s="4"/>
      <c r="IP609" s="4">
        <v>4</v>
      </c>
      <c r="IQ609" s="4"/>
      <c r="IR609" s="4">
        <v>0</v>
      </c>
      <c r="IS609" s="4">
        <v>5</v>
      </c>
      <c r="IT609" s="4">
        <v>5</v>
      </c>
      <c r="IU609" s="4"/>
      <c r="IV609" s="4"/>
      <c r="IW609" s="4"/>
      <c r="IX609" s="4"/>
      <c r="IY609" s="4"/>
      <c r="IZ609" s="4"/>
      <c r="JA609" s="4">
        <v>0</v>
      </c>
      <c r="JB609" s="4"/>
      <c r="JC609" s="4"/>
      <c r="JD609" s="4"/>
      <c r="JE609" s="4"/>
      <c r="JF609" s="4"/>
      <c r="JG609" s="4"/>
      <c r="JH609" s="4"/>
      <c r="JI609" s="4"/>
      <c r="JJ609" s="4"/>
      <c r="JK609" s="4"/>
      <c r="JL609" s="4"/>
      <c r="JM609" s="4"/>
      <c r="JN609" s="4"/>
      <c r="JO609" s="4">
        <v>0</v>
      </c>
      <c r="JP609" s="4"/>
      <c r="JQ609" s="4"/>
      <c r="JR609" s="4"/>
      <c r="JS609" s="4">
        <v>20</v>
      </c>
      <c r="JT609" s="4"/>
      <c r="JU609" s="4"/>
      <c r="JV609" s="4"/>
      <c r="JW609" s="4"/>
      <c r="JX609" s="4"/>
      <c r="JY609" s="4"/>
      <c r="JZ609" s="4"/>
      <c r="KA609" s="4"/>
      <c r="KB609" s="4">
        <v>0</v>
      </c>
      <c r="KC609" s="4"/>
      <c r="KD609" s="4"/>
      <c r="KE609" s="4"/>
      <c r="KF609" s="4"/>
      <c r="KG609" s="4"/>
      <c r="KH609" s="4"/>
      <c r="KI609" s="4"/>
      <c r="KJ609" s="4"/>
      <c r="KK609" s="4">
        <f t="shared" si="19"/>
        <v>46</v>
      </c>
    </row>
    <row r="610" spans="1:297" ht="30" customHeight="1" x14ac:dyDescent="0.25">
      <c r="A610" s="4">
        <v>577</v>
      </c>
      <c r="B610" s="4">
        <v>431</v>
      </c>
      <c r="C610" s="4" t="s">
        <v>1435</v>
      </c>
      <c r="D610" s="6" t="s">
        <v>1436</v>
      </c>
      <c r="E610" s="6" t="s">
        <v>1437</v>
      </c>
      <c r="F610" s="4"/>
      <c r="G610" s="7">
        <v>15.68</v>
      </c>
      <c r="H610" s="4">
        <v>0</v>
      </c>
      <c r="I610" s="4"/>
      <c r="J610" s="4"/>
      <c r="K610" s="4"/>
      <c r="L610" s="4"/>
      <c r="M610" s="4"/>
      <c r="N610" s="4"/>
      <c r="O610" s="4"/>
      <c r="P610" s="4">
        <v>0</v>
      </c>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v>0</v>
      </c>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v>0</v>
      </c>
      <c r="HM610" s="4"/>
      <c r="HN610" s="4"/>
      <c r="HO610" s="4"/>
      <c r="HP610" s="4"/>
      <c r="HQ610" s="4"/>
      <c r="HR610" s="4"/>
      <c r="HS610" s="4"/>
      <c r="HT610" s="4"/>
      <c r="HU610" s="4"/>
      <c r="HV610" s="4"/>
      <c r="HW610" s="4">
        <v>50</v>
      </c>
      <c r="HX610" s="4"/>
      <c r="HY610" s="4">
        <v>5000</v>
      </c>
      <c r="HZ610" s="4"/>
      <c r="IA610" s="4">
        <v>0</v>
      </c>
      <c r="IB610" s="4"/>
      <c r="IC610" s="4"/>
      <c r="ID610" s="4"/>
      <c r="IE610" s="4"/>
      <c r="IF610" s="4"/>
      <c r="IG610" s="4">
        <v>200</v>
      </c>
      <c r="IH610" s="4"/>
      <c r="II610" s="4"/>
      <c r="IJ610" s="4"/>
      <c r="IK610" s="4"/>
      <c r="IL610" s="4"/>
      <c r="IM610" s="4"/>
      <c r="IN610" s="4">
        <v>10</v>
      </c>
      <c r="IO610" s="4"/>
      <c r="IP610" s="4">
        <v>400</v>
      </c>
      <c r="IQ610" s="4"/>
      <c r="IR610" s="4">
        <v>400</v>
      </c>
      <c r="IS610" s="4">
        <v>0</v>
      </c>
      <c r="IT610" s="4"/>
      <c r="IU610" s="4"/>
      <c r="IV610" s="4"/>
      <c r="IW610" s="4"/>
      <c r="IX610" s="4">
        <v>100</v>
      </c>
      <c r="IY610" s="4"/>
      <c r="IZ610" s="4"/>
      <c r="JA610" s="4">
        <v>0</v>
      </c>
      <c r="JB610" s="4"/>
      <c r="JC610" s="4"/>
      <c r="JD610" s="4"/>
      <c r="JE610" s="4"/>
      <c r="JF610" s="4"/>
      <c r="JG610" s="4"/>
      <c r="JH610" s="4"/>
      <c r="JI610" s="4"/>
      <c r="JJ610" s="4"/>
      <c r="JK610" s="4">
        <v>10</v>
      </c>
      <c r="JL610" s="4"/>
      <c r="JM610" s="4"/>
      <c r="JN610" s="4"/>
      <c r="JO610" s="4">
        <v>0</v>
      </c>
      <c r="JP610" s="4"/>
      <c r="JQ610" s="4"/>
      <c r="JR610" s="4"/>
      <c r="JS610" s="4">
        <v>0</v>
      </c>
      <c r="JT610" s="4"/>
      <c r="JU610" s="4"/>
      <c r="JV610" s="4"/>
      <c r="JW610" s="4"/>
      <c r="JX610" s="4"/>
      <c r="JY610" s="4"/>
      <c r="JZ610" s="4"/>
      <c r="KA610" s="4"/>
      <c r="KB610" s="4">
        <v>0</v>
      </c>
      <c r="KC610" s="4"/>
      <c r="KD610" s="4"/>
      <c r="KE610" s="4"/>
      <c r="KF610" s="4"/>
      <c r="KG610" s="4"/>
      <c r="KH610" s="4"/>
      <c r="KI610" s="4"/>
      <c r="KJ610" s="4"/>
      <c r="KK610" s="4">
        <f t="shared" si="19"/>
        <v>6170</v>
      </c>
    </row>
    <row r="611" spans="1:297" ht="30" customHeight="1" x14ac:dyDescent="0.25">
      <c r="A611" s="4">
        <v>578</v>
      </c>
      <c r="B611" s="4">
        <v>432</v>
      </c>
      <c r="C611" s="4" t="s">
        <v>1438</v>
      </c>
      <c r="D611" s="5" t="s">
        <v>1438</v>
      </c>
      <c r="E611" s="5" t="s">
        <v>1439</v>
      </c>
      <c r="F611" s="4"/>
      <c r="G611" s="7">
        <v>5.8559999999999999</v>
      </c>
      <c r="H611" s="4">
        <v>0</v>
      </c>
      <c r="I611" s="4"/>
      <c r="J611" s="4"/>
      <c r="K611" s="4"/>
      <c r="L611" s="4"/>
      <c r="M611" s="4"/>
      <c r="N611" s="4"/>
      <c r="O611" s="4"/>
      <c r="P611" s="4">
        <v>0</v>
      </c>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v>10</v>
      </c>
      <c r="FN611" s="4"/>
      <c r="FO611" s="4"/>
      <c r="FP611" s="4"/>
      <c r="FQ611" s="4"/>
      <c r="FR611" s="4"/>
      <c r="FS611" s="4"/>
      <c r="FT611" s="4"/>
      <c r="FU611" s="4"/>
      <c r="FV611" s="4"/>
      <c r="FW611" s="4"/>
      <c r="FX611" s="4"/>
      <c r="FY611" s="4"/>
      <c r="FZ611" s="4"/>
      <c r="GA611" s="4"/>
      <c r="GB611" s="4"/>
      <c r="GC611" s="4"/>
      <c r="GD611" s="4"/>
      <c r="GE611" s="4"/>
      <c r="GF611" s="4"/>
      <c r="GG611" s="4"/>
      <c r="GH611" s="4"/>
      <c r="GI611" s="4"/>
      <c r="GJ611" s="4">
        <v>0</v>
      </c>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v>0</v>
      </c>
      <c r="HM611" s="4"/>
      <c r="HN611" s="4"/>
      <c r="HO611" s="4"/>
      <c r="HP611" s="4"/>
      <c r="HQ611" s="4"/>
      <c r="HR611" s="4"/>
      <c r="HS611" s="4"/>
      <c r="HT611" s="4"/>
      <c r="HU611" s="4"/>
      <c r="HV611" s="4"/>
      <c r="HW611" s="4"/>
      <c r="HX611" s="4"/>
      <c r="HY611" s="4"/>
      <c r="HZ611" s="4"/>
      <c r="IA611" s="4">
        <v>0</v>
      </c>
      <c r="IB611" s="4"/>
      <c r="IC611" s="4"/>
      <c r="ID611" s="4"/>
      <c r="IE611" s="4"/>
      <c r="IF611" s="4"/>
      <c r="IG611" s="4"/>
      <c r="IH611" s="4"/>
      <c r="II611" s="4"/>
      <c r="IJ611" s="4"/>
      <c r="IK611" s="4"/>
      <c r="IL611" s="4"/>
      <c r="IM611" s="4"/>
      <c r="IN611" s="4">
        <v>40</v>
      </c>
      <c r="IO611" s="4"/>
      <c r="IP611" s="4">
        <v>120</v>
      </c>
      <c r="IQ611" s="4"/>
      <c r="IR611" s="4">
        <v>0</v>
      </c>
      <c r="IS611" s="4">
        <v>0</v>
      </c>
      <c r="IT611" s="4">
        <v>50</v>
      </c>
      <c r="IU611" s="4"/>
      <c r="IV611" s="4"/>
      <c r="IW611" s="4"/>
      <c r="IX611" s="4"/>
      <c r="IY611" s="4"/>
      <c r="IZ611" s="4">
        <v>20</v>
      </c>
      <c r="JA611" s="4">
        <v>0</v>
      </c>
      <c r="JB611" s="4"/>
      <c r="JC611" s="4"/>
      <c r="JD611" s="4">
        <v>60</v>
      </c>
      <c r="JE611" s="4"/>
      <c r="JF611" s="4">
        <v>100</v>
      </c>
      <c r="JG611" s="4"/>
      <c r="JH611" s="4"/>
      <c r="JI611" s="4"/>
      <c r="JJ611" s="4"/>
      <c r="JK611" s="4">
        <v>10</v>
      </c>
      <c r="JL611" s="4">
        <v>100</v>
      </c>
      <c r="JM611" s="4"/>
      <c r="JN611" s="4"/>
      <c r="JO611" s="4">
        <v>0</v>
      </c>
      <c r="JP611" s="4"/>
      <c r="JQ611" s="4"/>
      <c r="JR611" s="4"/>
      <c r="JS611" s="4">
        <v>0</v>
      </c>
      <c r="JT611" s="4"/>
      <c r="JU611" s="4"/>
      <c r="JV611" s="4"/>
      <c r="JW611" s="4">
        <v>20</v>
      </c>
      <c r="JX611" s="4"/>
      <c r="JY611" s="4"/>
      <c r="JZ611" s="4"/>
      <c r="KA611" s="4"/>
      <c r="KB611" s="4">
        <v>0</v>
      </c>
      <c r="KC611" s="4"/>
      <c r="KD611" s="4"/>
      <c r="KE611" s="4"/>
      <c r="KF611" s="4"/>
      <c r="KG611" s="4"/>
      <c r="KH611" s="4"/>
      <c r="KI611" s="4"/>
      <c r="KJ611" s="4"/>
      <c r="KK611" s="4">
        <f t="shared" si="19"/>
        <v>530</v>
      </c>
    </row>
    <row r="612" spans="1:297" ht="30" customHeight="1" x14ac:dyDescent="0.25">
      <c r="A612" s="4">
        <v>579</v>
      </c>
      <c r="B612" s="4">
        <v>433</v>
      </c>
      <c r="C612" s="4" t="s">
        <v>1440</v>
      </c>
      <c r="D612" s="6" t="s">
        <v>1440</v>
      </c>
      <c r="E612" s="6" t="s">
        <v>1440</v>
      </c>
      <c r="F612" s="4"/>
      <c r="G612" s="7">
        <v>6.3360000000000003</v>
      </c>
      <c r="H612" s="4">
        <v>0</v>
      </c>
      <c r="I612" s="4"/>
      <c r="J612" s="4"/>
      <c r="K612" s="4"/>
      <c r="L612" s="4"/>
      <c r="M612" s="4"/>
      <c r="N612" s="4"/>
      <c r="O612" s="4"/>
      <c r="P612" s="4">
        <v>0</v>
      </c>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v>0</v>
      </c>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v>0</v>
      </c>
      <c r="HM612" s="4"/>
      <c r="HN612" s="4"/>
      <c r="HO612" s="4"/>
      <c r="HP612" s="4"/>
      <c r="HQ612" s="4"/>
      <c r="HR612" s="4"/>
      <c r="HS612" s="4"/>
      <c r="HT612" s="4"/>
      <c r="HU612" s="4"/>
      <c r="HV612" s="4"/>
      <c r="HW612" s="4"/>
      <c r="HX612" s="4"/>
      <c r="HY612" s="4"/>
      <c r="HZ612" s="4"/>
      <c r="IA612" s="4">
        <v>0</v>
      </c>
      <c r="IB612" s="4"/>
      <c r="IC612" s="4"/>
      <c r="ID612" s="4"/>
      <c r="IE612" s="4"/>
      <c r="IF612" s="4"/>
      <c r="IG612" s="4"/>
      <c r="IH612" s="4">
        <v>300</v>
      </c>
      <c r="II612" s="4"/>
      <c r="IJ612" s="4"/>
      <c r="IK612" s="4"/>
      <c r="IL612" s="4"/>
      <c r="IM612" s="4"/>
      <c r="IN612" s="4"/>
      <c r="IO612" s="4"/>
      <c r="IP612" s="4"/>
      <c r="IQ612" s="4"/>
      <c r="IR612" s="4">
        <v>15000</v>
      </c>
      <c r="IS612" s="4">
        <v>0</v>
      </c>
      <c r="IT612" s="4"/>
      <c r="IU612" s="4"/>
      <c r="IV612" s="4"/>
      <c r="IW612" s="4"/>
      <c r="IX612" s="4"/>
      <c r="IY612" s="4"/>
      <c r="IZ612" s="4">
        <v>400</v>
      </c>
      <c r="JA612" s="4">
        <v>0</v>
      </c>
      <c r="JB612" s="4"/>
      <c r="JC612" s="4"/>
      <c r="JD612" s="4"/>
      <c r="JE612" s="4"/>
      <c r="JF612" s="4">
        <v>300</v>
      </c>
      <c r="JG612" s="4"/>
      <c r="JH612" s="4"/>
      <c r="JI612" s="4"/>
      <c r="JJ612" s="4"/>
      <c r="JK612" s="4"/>
      <c r="JL612" s="4">
        <v>1000</v>
      </c>
      <c r="JM612" s="4"/>
      <c r="JN612" s="4"/>
      <c r="JO612" s="4">
        <v>0</v>
      </c>
      <c r="JP612" s="4"/>
      <c r="JQ612" s="4"/>
      <c r="JR612" s="4"/>
      <c r="JS612" s="4">
        <v>50</v>
      </c>
      <c r="JT612" s="4"/>
      <c r="JU612" s="4"/>
      <c r="JV612" s="4"/>
      <c r="JW612" s="4">
        <v>20</v>
      </c>
      <c r="JX612" s="4"/>
      <c r="JY612" s="4"/>
      <c r="JZ612" s="4"/>
      <c r="KA612" s="4"/>
      <c r="KB612" s="4">
        <v>0</v>
      </c>
      <c r="KC612" s="4"/>
      <c r="KD612" s="4"/>
      <c r="KE612" s="4"/>
      <c r="KF612" s="4"/>
      <c r="KG612" s="4"/>
      <c r="KH612" s="4"/>
      <c r="KI612" s="4"/>
      <c r="KJ612" s="4"/>
      <c r="KK612" s="4">
        <f t="shared" si="19"/>
        <v>17070</v>
      </c>
    </row>
    <row r="613" spans="1:297" ht="30" customHeight="1" x14ac:dyDescent="0.25">
      <c r="A613" s="10">
        <v>580</v>
      </c>
      <c r="B613" s="10"/>
      <c r="C613" s="10" t="s">
        <v>1441</v>
      </c>
      <c r="D613" s="10"/>
      <c r="E613" s="10"/>
      <c r="F613" s="10"/>
      <c r="G613" s="11">
        <v>999</v>
      </c>
      <c r="H613" s="10">
        <v>0</v>
      </c>
      <c r="I613" s="10"/>
      <c r="J613" s="10"/>
      <c r="K613" s="10"/>
      <c r="L613" s="10"/>
      <c r="M613" s="10"/>
      <c r="N613" s="10"/>
      <c r="O613" s="10"/>
      <c r="P613" s="10">
        <v>0</v>
      </c>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c r="DF613" s="10"/>
      <c r="DG613" s="10"/>
      <c r="DH613" s="10"/>
      <c r="DI613" s="10"/>
      <c r="DJ613" s="10"/>
      <c r="DK613" s="10"/>
      <c r="DL613" s="10"/>
      <c r="DM613" s="10"/>
      <c r="DN613" s="10"/>
      <c r="DO613" s="10"/>
      <c r="DP613" s="10"/>
      <c r="DQ613" s="10"/>
      <c r="DR613" s="10"/>
      <c r="DS613" s="10"/>
      <c r="DT613" s="10"/>
      <c r="DU613" s="10"/>
      <c r="DV613" s="10"/>
      <c r="DW613" s="10"/>
      <c r="DX613" s="10"/>
      <c r="DY613" s="10"/>
      <c r="DZ613" s="10"/>
      <c r="EA613" s="10"/>
      <c r="EB613" s="10"/>
      <c r="EC613" s="10"/>
      <c r="ED613" s="10"/>
      <c r="EE613" s="10"/>
      <c r="EF613" s="10"/>
      <c r="EG613" s="10"/>
      <c r="EH613" s="10"/>
      <c r="EI613" s="10"/>
      <c r="EJ613" s="10"/>
      <c r="EK613" s="10"/>
      <c r="EL613" s="10"/>
      <c r="EM613" s="10"/>
      <c r="EN613" s="10"/>
      <c r="EO613" s="10"/>
      <c r="EP613" s="10"/>
      <c r="EQ613" s="10"/>
      <c r="ER613" s="10"/>
      <c r="ES613" s="10"/>
      <c r="ET613" s="10"/>
      <c r="EU613" s="10"/>
      <c r="EV613" s="10"/>
      <c r="EW613" s="10"/>
      <c r="EX613" s="10"/>
      <c r="EY613" s="10"/>
      <c r="EZ613" s="10"/>
      <c r="FA613" s="10"/>
      <c r="FB613" s="10"/>
      <c r="FC613" s="10"/>
      <c r="FD613" s="10"/>
      <c r="FE613" s="10"/>
      <c r="FF613" s="10"/>
      <c r="FG613" s="10"/>
      <c r="FH613" s="10"/>
      <c r="FI613" s="10"/>
      <c r="FJ613" s="10"/>
      <c r="FK613" s="10"/>
      <c r="FL613" s="10"/>
      <c r="FM613" s="10"/>
      <c r="FN613" s="10"/>
      <c r="FO613" s="10"/>
      <c r="FP613" s="10"/>
      <c r="FQ613" s="10"/>
      <c r="FR613" s="10"/>
      <c r="FS613" s="10"/>
      <c r="FT613" s="10"/>
      <c r="FU613" s="10"/>
      <c r="FV613" s="10"/>
      <c r="FW613" s="10"/>
      <c r="FX613" s="10"/>
      <c r="FY613" s="10"/>
      <c r="FZ613" s="10"/>
      <c r="GA613" s="10"/>
      <c r="GB613" s="10"/>
      <c r="GC613" s="10"/>
      <c r="GD613" s="10"/>
      <c r="GE613" s="10"/>
      <c r="GF613" s="10"/>
      <c r="GG613" s="10"/>
      <c r="GH613" s="10"/>
      <c r="GI613" s="10"/>
      <c r="GJ613" s="10">
        <v>0</v>
      </c>
      <c r="GK613" s="10"/>
      <c r="GL613" s="10"/>
      <c r="GM613" s="10"/>
      <c r="GN613" s="10"/>
      <c r="GO613" s="10"/>
      <c r="GP613" s="10"/>
      <c r="GQ613" s="10"/>
      <c r="GR613" s="10"/>
      <c r="GS613" s="10"/>
      <c r="GT613" s="10"/>
      <c r="GU613" s="10"/>
      <c r="GV613" s="10"/>
      <c r="GW613" s="10"/>
      <c r="GX613" s="10"/>
      <c r="GY613" s="10"/>
      <c r="GZ613" s="10"/>
      <c r="HA613" s="10"/>
      <c r="HB613" s="10"/>
      <c r="HC613" s="10"/>
      <c r="HD613" s="10"/>
      <c r="HE613" s="10"/>
      <c r="HF613" s="10"/>
      <c r="HG613" s="10"/>
      <c r="HH613" s="10"/>
      <c r="HI613" s="10"/>
      <c r="HJ613" s="10"/>
      <c r="HK613" s="10"/>
      <c r="HL613" s="10">
        <v>0</v>
      </c>
      <c r="HM613" s="10"/>
      <c r="HN613" s="10"/>
      <c r="HO613" s="10"/>
      <c r="HP613" s="10"/>
      <c r="HQ613" s="10"/>
      <c r="HR613" s="10"/>
      <c r="HS613" s="10"/>
      <c r="HT613" s="10"/>
      <c r="HU613" s="10"/>
      <c r="HV613" s="10"/>
      <c r="HW613" s="10"/>
      <c r="HX613" s="10"/>
      <c r="HY613" s="10"/>
      <c r="HZ613" s="10"/>
      <c r="IA613" s="10">
        <v>3</v>
      </c>
      <c r="IB613" s="10"/>
      <c r="IC613" s="10"/>
      <c r="ID613" s="10"/>
      <c r="IE613" s="10"/>
      <c r="IF613" s="10"/>
      <c r="IG613" s="10"/>
      <c r="IH613" s="10"/>
      <c r="II613" s="10"/>
      <c r="IJ613" s="10"/>
      <c r="IK613" s="10"/>
      <c r="IL613" s="10"/>
      <c r="IM613" s="10"/>
      <c r="IN613" s="10"/>
      <c r="IO613" s="10"/>
      <c r="IP613" s="10"/>
      <c r="IQ613" s="10"/>
      <c r="IR613" s="10">
        <v>10</v>
      </c>
      <c r="IS613" s="10">
        <v>0</v>
      </c>
      <c r="IT613" s="10">
        <v>30</v>
      </c>
      <c r="IU613" s="10"/>
      <c r="IV613" s="10"/>
      <c r="IW613" s="10"/>
      <c r="IX613" s="10"/>
      <c r="IY613" s="10"/>
      <c r="IZ613" s="10"/>
      <c r="JA613" s="10">
        <v>0</v>
      </c>
      <c r="JB613" s="10"/>
      <c r="JC613" s="10"/>
      <c r="JD613" s="10"/>
      <c r="JE613" s="10"/>
      <c r="JF613" s="10"/>
      <c r="JG613" s="10"/>
      <c r="JH613" s="10"/>
      <c r="JI613" s="10"/>
      <c r="JJ613" s="10"/>
      <c r="JK613" s="10"/>
      <c r="JL613" s="10"/>
      <c r="JM613" s="10"/>
      <c r="JN613" s="10"/>
      <c r="JO613" s="10">
        <v>0</v>
      </c>
      <c r="JP613" s="10"/>
      <c r="JQ613" s="10"/>
      <c r="JR613" s="10"/>
      <c r="JS613" s="10">
        <v>0</v>
      </c>
      <c r="JT613" s="10"/>
      <c r="JU613" s="10"/>
      <c r="JV613" s="10"/>
      <c r="JW613" s="10"/>
      <c r="JX613" s="10"/>
      <c r="JY613" s="10"/>
      <c r="JZ613" s="10"/>
      <c r="KA613" s="10"/>
      <c r="KB613" s="10">
        <v>0</v>
      </c>
      <c r="KC613" s="10"/>
      <c r="KD613" s="10"/>
      <c r="KE613" s="10"/>
      <c r="KF613" s="10"/>
      <c r="KG613" s="10"/>
      <c r="KH613" s="10"/>
      <c r="KI613" s="10"/>
      <c r="KJ613" s="10"/>
      <c r="KK613" s="10">
        <f t="shared" si="19"/>
        <v>43</v>
      </c>
    </row>
    <row r="614" spans="1:297" ht="30" customHeight="1" x14ac:dyDescent="0.25">
      <c r="A614" s="10">
        <v>543</v>
      </c>
      <c r="B614" s="10"/>
      <c r="C614" s="10" t="s">
        <v>1442</v>
      </c>
      <c r="D614" s="10"/>
      <c r="E614" s="10"/>
      <c r="F614" s="10"/>
      <c r="G614" s="11">
        <v>1296</v>
      </c>
      <c r="H614" s="10">
        <v>0</v>
      </c>
      <c r="I614" s="10"/>
      <c r="J614" s="10"/>
      <c r="K614" s="10"/>
      <c r="L614" s="10"/>
      <c r="M614" s="10"/>
      <c r="N614" s="10"/>
      <c r="O614" s="10"/>
      <c r="P614" s="10">
        <v>0</v>
      </c>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v>0</v>
      </c>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v>0</v>
      </c>
      <c r="HM614" s="10"/>
      <c r="HN614" s="10"/>
      <c r="HO614" s="10"/>
      <c r="HP614" s="10"/>
      <c r="HQ614" s="10"/>
      <c r="HR614" s="10"/>
      <c r="HS614" s="10"/>
      <c r="HT614" s="10"/>
      <c r="HU614" s="10"/>
      <c r="HV614" s="10"/>
      <c r="HW614" s="10"/>
      <c r="HX614" s="10"/>
      <c r="HY614" s="10">
        <v>20</v>
      </c>
      <c r="HZ614" s="10"/>
      <c r="IA614" s="10">
        <v>3</v>
      </c>
      <c r="IB614" s="10">
        <v>5</v>
      </c>
      <c r="IC614" s="10"/>
      <c r="ID614" s="10"/>
      <c r="IE614" s="10"/>
      <c r="IF614" s="10"/>
      <c r="IG614" s="10"/>
      <c r="IH614" s="10"/>
      <c r="II614" s="10"/>
      <c r="IJ614" s="10"/>
      <c r="IK614" s="10"/>
      <c r="IL614" s="10"/>
      <c r="IM614" s="10"/>
      <c r="IN614" s="10"/>
      <c r="IO614" s="10"/>
      <c r="IP614" s="10"/>
      <c r="IQ614" s="10"/>
      <c r="IR614" s="10">
        <v>60</v>
      </c>
      <c r="IS614" s="10">
        <v>0</v>
      </c>
      <c r="IT614" s="10"/>
      <c r="IU614" s="10"/>
      <c r="IV614" s="10"/>
      <c r="IW614" s="10"/>
      <c r="IX614" s="10"/>
      <c r="IY614" s="10"/>
      <c r="IZ614" s="10"/>
      <c r="JA614" s="10">
        <v>0</v>
      </c>
      <c r="JB614" s="10"/>
      <c r="JC614" s="10"/>
      <c r="JD614" s="10"/>
      <c r="JE614" s="10"/>
      <c r="JF614" s="10"/>
      <c r="JG614" s="10"/>
      <c r="JH614" s="10"/>
      <c r="JI614" s="10"/>
      <c r="JJ614" s="10"/>
      <c r="JK614" s="10"/>
      <c r="JL614" s="10"/>
      <c r="JM614" s="10"/>
      <c r="JN614" s="10"/>
      <c r="JO614" s="10">
        <v>0</v>
      </c>
      <c r="JP614" s="10"/>
      <c r="JQ614" s="10"/>
      <c r="JR614" s="10"/>
      <c r="JS614" s="10">
        <v>0</v>
      </c>
      <c r="JT614" s="10"/>
      <c r="JU614" s="10"/>
      <c r="JV614" s="10"/>
      <c r="JW614" s="10"/>
      <c r="JX614" s="10"/>
      <c r="JY614" s="10"/>
      <c r="JZ614" s="10"/>
      <c r="KA614" s="10"/>
      <c r="KB614" s="10">
        <v>0</v>
      </c>
      <c r="KC614" s="10"/>
      <c r="KD614" s="10"/>
      <c r="KE614" s="10"/>
      <c r="KF614" s="10"/>
      <c r="KG614" s="10"/>
      <c r="KH614" s="10"/>
      <c r="KI614" s="10"/>
      <c r="KJ614" s="10"/>
      <c r="KK614" s="10">
        <f t="shared" si="19"/>
        <v>88</v>
      </c>
    </row>
    <row r="615" spans="1:297" ht="30" customHeight="1" x14ac:dyDescent="0.25">
      <c r="A615" s="10">
        <v>581</v>
      </c>
      <c r="B615" s="10"/>
      <c r="C615" s="10" t="s">
        <v>1443</v>
      </c>
      <c r="D615" s="10"/>
      <c r="E615" s="10"/>
      <c r="F615" s="10"/>
      <c r="G615" s="11">
        <v>783</v>
      </c>
      <c r="H615" s="10">
        <v>0</v>
      </c>
      <c r="I615" s="10"/>
      <c r="J615" s="10"/>
      <c r="K615" s="10"/>
      <c r="L615" s="10"/>
      <c r="M615" s="10"/>
      <c r="N615" s="10"/>
      <c r="O615" s="10"/>
      <c r="P615" s="10">
        <v>0</v>
      </c>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c r="CP615" s="10"/>
      <c r="CQ615" s="10"/>
      <c r="CR615" s="10"/>
      <c r="CS615" s="10"/>
      <c r="CT615" s="10"/>
      <c r="CU615" s="10"/>
      <c r="CV615" s="10"/>
      <c r="CW615" s="10"/>
      <c r="CX615" s="10"/>
      <c r="CY615" s="10"/>
      <c r="CZ615" s="10"/>
      <c r="DA615" s="10"/>
      <c r="DB615" s="10"/>
      <c r="DC615" s="10"/>
      <c r="DD615" s="10"/>
      <c r="DE615" s="10"/>
      <c r="DF615" s="10"/>
      <c r="DG615" s="10"/>
      <c r="DH615" s="10"/>
      <c r="DI615" s="10"/>
      <c r="DJ615" s="10"/>
      <c r="DK615" s="10"/>
      <c r="DL615" s="10"/>
      <c r="DM615" s="10"/>
      <c r="DN615" s="10"/>
      <c r="DO615" s="10"/>
      <c r="DP615" s="10"/>
      <c r="DQ615" s="10"/>
      <c r="DR615" s="10"/>
      <c r="DS615" s="10"/>
      <c r="DT615" s="10"/>
      <c r="DU615" s="10"/>
      <c r="DV615" s="10"/>
      <c r="DW615" s="10"/>
      <c r="DX615" s="10"/>
      <c r="DY615" s="10"/>
      <c r="DZ615" s="10"/>
      <c r="EA615" s="10"/>
      <c r="EB615" s="10"/>
      <c r="EC615" s="10"/>
      <c r="ED615" s="10"/>
      <c r="EE615" s="10"/>
      <c r="EF615" s="10"/>
      <c r="EG615" s="10"/>
      <c r="EH615" s="10"/>
      <c r="EI615" s="10"/>
      <c r="EJ615" s="10"/>
      <c r="EK615" s="10"/>
      <c r="EL615" s="10"/>
      <c r="EM615" s="10"/>
      <c r="EN615" s="10"/>
      <c r="EO615" s="10"/>
      <c r="EP615" s="10"/>
      <c r="EQ615" s="10"/>
      <c r="ER615" s="10"/>
      <c r="ES615" s="10"/>
      <c r="ET615" s="10"/>
      <c r="EU615" s="10"/>
      <c r="EV615" s="10"/>
      <c r="EW615" s="10"/>
      <c r="EX615" s="10"/>
      <c r="EY615" s="10"/>
      <c r="EZ615" s="10"/>
      <c r="FA615" s="10"/>
      <c r="FB615" s="10"/>
      <c r="FC615" s="10"/>
      <c r="FD615" s="10"/>
      <c r="FE615" s="10"/>
      <c r="FF615" s="10"/>
      <c r="FG615" s="10"/>
      <c r="FH615" s="10"/>
      <c r="FI615" s="10"/>
      <c r="FJ615" s="10"/>
      <c r="FK615" s="10"/>
      <c r="FL615" s="10"/>
      <c r="FM615" s="10"/>
      <c r="FN615" s="10"/>
      <c r="FO615" s="10"/>
      <c r="FP615" s="10"/>
      <c r="FQ615" s="10"/>
      <c r="FR615" s="10"/>
      <c r="FS615" s="10"/>
      <c r="FT615" s="10"/>
      <c r="FU615" s="10"/>
      <c r="FV615" s="10"/>
      <c r="FW615" s="10"/>
      <c r="FX615" s="10"/>
      <c r="FY615" s="10"/>
      <c r="FZ615" s="10"/>
      <c r="GA615" s="10"/>
      <c r="GB615" s="10"/>
      <c r="GC615" s="10"/>
      <c r="GD615" s="10"/>
      <c r="GE615" s="10"/>
      <c r="GF615" s="10"/>
      <c r="GG615" s="10"/>
      <c r="GH615" s="10"/>
      <c r="GI615" s="10"/>
      <c r="GJ615" s="10">
        <v>0</v>
      </c>
      <c r="GK615" s="10"/>
      <c r="GL615" s="10"/>
      <c r="GM615" s="10"/>
      <c r="GN615" s="10"/>
      <c r="GO615" s="10"/>
      <c r="GP615" s="10"/>
      <c r="GQ615" s="10"/>
      <c r="GR615" s="10"/>
      <c r="GS615" s="10"/>
      <c r="GT615" s="10"/>
      <c r="GU615" s="10"/>
      <c r="GV615" s="10"/>
      <c r="GW615" s="10"/>
      <c r="GX615" s="10"/>
      <c r="GY615" s="10"/>
      <c r="GZ615" s="10"/>
      <c r="HA615" s="10"/>
      <c r="HB615" s="10"/>
      <c r="HC615" s="10"/>
      <c r="HD615" s="10"/>
      <c r="HE615" s="10"/>
      <c r="HF615" s="10"/>
      <c r="HG615" s="10"/>
      <c r="HH615" s="10"/>
      <c r="HI615" s="10"/>
      <c r="HJ615" s="10"/>
      <c r="HK615" s="10"/>
      <c r="HL615" s="10">
        <v>0</v>
      </c>
      <c r="HM615" s="10"/>
      <c r="HN615" s="10"/>
      <c r="HO615" s="10"/>
      <c r="HP615" s="10"/>
      <c r="HQ615" s="10"/>
      <c r="HR615" s="10"/>
      <c r="HS615" s="10"/>
      <c r="HT615" s="10"/>
      <c r="HU615" s="10"/>
      <c r="HV615" s="10"/>
      <c r="HW615" s="10"/>
      <c r="HX615" s="10"/>
      <c r="HY615" s="10"/>
      <c r="HZ615" s="10"/>
      <c r="IA615" s="10">
        <v>3</v>
      </c>
      <c r="IB615" s="10"/>
      <c r="IC615" s="10"/>
      <c r="ID615" s="10"/>
      <c r="IE615" s="10"/>
      <c r="IF615" s="10"/>
      <c r="IG615" s="10"/>
      <c r="IH615" s="10"/>
      <c r="II615" s="10"/>
      <c r="IJ615" s="10"/>
      <c r="IK615" s="10"/>
      <c r="IL615" s="10"/>
      <c r="IM615" s="10"/>
      <c r="IN615" s="10"/>
      <c r="IO615" s="10"/>
      <c r="IP615" s="10"/>
      <c r="IQ615" s="10"/>
      <c r="IR615" s="10">
        <v>20</v>
      </c>
      <c r="IS615" s="10">
        <v>0</v>
      </c>
      <c r="IT615" s="10"/>
      <c r="IU615" s="10"/>
      <c r="IV615" s="10"/>
      <c r="IW615" s="10"/>
      <c r="IX615" s="10"/>
      <c r="IY615" s="10"/>
      <c r="IZ615" s="10"/>
      <c r="JA615" s="10">
        <v>0</v>
      </c>
      <c r="JB615" s="10"/>
      <c r="JC615" s="10"/>
      <c r="JD615" s="10"/>
      <c r="JE615" s="10"/>
      <c r="JF615" s="10"/>
      <c r="JG615" s="10"/>
      <c r="JH615" s="10"/>
      <c r="JI615" s="10"/>
      <c r="JJ615" s="10"/>
      <c r="JK615" s="10"/>
      <c r="JL615" s="10"/>
      <c r="JM615" s="10"/>
      <c r="JN615" s="10"/>
      <c r="JO615" s="10">
        <v>0</v>
      </c>
      <c r="JP615" s="10"/>
      <c r="JQ615" s="10"/>
      <c r="JR615" s="10"/>
      <c r="JS615" s="10">
        <v>0</v>
      </c>
      <c r="JT615" s="10"/>
      <c r="JU615" s="10"/>
      <c r="JV615" s="10"/>
      <c r="JW615" s="10"/>
      <c r="JX615" s="10"/>
      <c r="JY615" s="10"/>
      <c r="JZ615" s="10"/>
      <c r="KA615" s="10"/>
      <c r="KB615" s="10">
        <v>0</v>
      </c>
      <c r="KC615" s="10"/>
      <c r="KD615" s="10"/>
      <c r="KE615" s="10"/>
      <c r="KF615" s="10"/>
      <c r="KG615" s="10"/>
      <c r="KH615" s="10"/>
      <c r="KI615" s="10"/>
      <c r="KJ615" s="10"/>
      <c r="KK615" s="10">
        <f t="shared" si="19"/>
        <v>23</v>
      </c>
    </row>
    <row r="616" spans="1:297" ht="30" customHeight="1" x14ac:dyDescent="0.25">
      <c r="A616" s="10">
        <v>601</v>
      </c>
      <c r="B616" s="10"/>
      <c r="C616" s="10" t="s">
        <v>1444</v>
      </c>
      <c r="D616" s="10"/>
      <c r="E616" s="10"/>
      <c r="F616" s="10"/>
      <c r="G616" s="11">
        <v>1372.5</v>
      </c>
      <c r="H616" s="10">
        <v>0</v>
      </c>
      <c r="I616" s="10"/>
      <c r="J616" s="10"/>
      <c r="K616" s="10"/>
      <c r="L616" s="10"/>
      <c r="M616" s="10"/>
      <c r="N616" s="10"/>
      <c r="O616" s="10"/>
      <c r="P616" s="10">
        <v>0</v>
      </c>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c r="CH616" s="10"/>
      <c r="CI616" s="10"/>
      <c r="CJ616" s="10"/>
      <c r="CK616" s="10"/>
      <c r="CL616" s="10"/>
      <c r="CM616" s="10"/>
      <c r="CN616" s="10"/>
      <c r="CO616" s="10"/>
      <c r="CP616" s="10"/>
      <c r="CQ616" s="10"/>
      <c r="CR616" s="10"/>
      <c r="CS616" s="10"/>
      <c r="CT616" s="10"/>
      <c r="CU616" s="10"/>
      <c r="CV616" s="10"/>
      <c r="CW616" s="10"/>
      <c r="CX616" s="10"/>
      <c r="CY616" s="10"/>
      <c r="CZ616" s="10"/>
      <c r="DA616" s="10"/>
      <c r="DB616" s="10"/>
      <c r="DC616" s="10"/>
      <c r="DD616" s="10"/>
      <c r="DE616" s="10"/>
      <c r="DF616" s="10"/>
      <c r="DG616" s="10"/>
      <c r="DH616" s="10"/>
      <c r="DI616" s="10"/>
      <c r="DJ616" s="10"/>
      <c r="DK616" s="10"/>
      <c r="DL616" s="10"/>
      <c r="DM616" s="10"/>
      <c r="DN616" s="10"/>
      <c r="DO616" s="10"/>
      <c r="DP616" s="10"/>
      <c r="DQ616" s="10"/>
      <c r="DR616" s="10"/>
      <c r="DS616" s="10"/>
      <c r="DT616" s="10"/>
      <c r="DU616" s="10"/>
      <c r="DV616" s="10"/>
      <c r="DW616" s="10"/>
      <c r="DX616" s="10"/>
      <c r="DY616" s="10"/>
      <c r="DZ616" s="10"/>
      <c r="EA616" s="10"/>
      <c r="EB616" s="10"/>
      <c r="EC616" s="10"/>
      <c r="ED616" s="10"/>
      <c r="EE616" s="10"/>
      <c r="EF616" s="10"/>
      <c r="EG616" s="10"/>
      <c r="EH616" s="10"/>
      <c r="EI616" s="10"/>
      <c r="EJ616" s="10"/>
      <c r="EK616" s="10"/>
      <c r="EL616" s="10"/>
      <c r="EM616" s="10"/>
      <c r="EN616" s="10"/>
      <c r="EO616" s="10"/>
      <c r="EP616" s="10"/>
      <c r="EQ616" s="10"/>
      <c r="ER616" s="10"/>
      <c r="ES616" s="10"/>
      <c r="ET616" s="10"/>
      <c r="EU616" s="10"/>
      <c r="EV616" s="10"/>
      <c r="EW616" s="10"/>
      <c r="EX616" s="10"/>
      <c r="EY616" s="10"/>
      <c r="EZ616" s="10"/>
      <c r="FA616" s="10"/>
      <c r="FB616" s="10"/>
      <c r="FC616" s="10"/>
      <c r="FD616" s="10"/>
      <c r="FE616" s="10"/>
      <c r="FF616" s="10"/>
      <c r="FG616" s="10"/>
      <c r="FH616" s="10"/>
      <c r="FI616" s="10"/>
      <c r="FJ616" s="10"/>
      <c r="FK616" s="10"/>
      <c r="FL616" s="10"/>
      <c r="FM616" s="10"/>
      <c r="FN616" s="10"/>
      <c r="FO616" s="10"/>
      <c r="FP616" s="10"/>
      <c r="FQ616" s="10"/>
      <c r="FR616" s="10"/>
      <c r="FS616" s="10"/>
      <c r="FT616" s="10"/>
      <c r="FU616" s="10"/>
      <c r="FV616" s="10"/>
      <c r="FW616" s="10"/>
      <c r="FX616" s="10"/>
      <c r="FY616" s="10"/>
      <c r="FZ616" s="10"/>
      <c r="GA616" s="10"/>
      <c r="GB616" s="10"/>
      <c r="GC616" s="10"/>
      <c r="GD616" s="10"/>
      <c r="GE616" s="10"/>
      <c r="GF616" s="10"/>
      <c r="GG616" s="10"/>
      <c r="GH616" s="10"/>
      <c r="GI616" s="10"/>
      <c r="GJ616" s="10">
        <v>0</v>
      </c>
      <c r="GK616" s="10"/>
      <c r="GL616" s="10"/>
      <c r="GM616" s="10"/>
      <c r="GN616" s="10"/>
      <c r="GO616" s="10"/>
      <c r="GP616" s="10"/>
      <c r="GQ616" s="10"/>
      <c r="GR616" s="10"/>
      <c r="GS616" s="10"/>
      <c r="GT616" s="10"/>
      <c r="GU616" s="10"/>
      <c r="GV616" s="10"/>
      <c r="GW616" s="10"/>
      <c r="GX616" s="10"/>
      <c r="GY616" s="10"/>
      <c r="GZ616" s="10"/>
      <c r="HA616" s="10"/>
      <c r="HB616" s="10"/>
      <c r="HC616" s="10"/>
      <c r="HD616" s="10"/>
      <c r="HE616" s="10"/>
      <c r="HF616" s="10"/>
      <c r="HG616" s="10"/>
      <c r="HH616" s="10"/>
      <c r="HI616" s="10"/>
      <c r="HJ616" s="10"/>
      <c r="HK616" s="10"/>
      <c r="HL616" s="10">
        <v>0</v>
      </c>
      <c r="HM616" s="10"/>
      <c r="HN616" s="10"/>
      <c r="HO616" s="10"/>
      <c r="HP616" s="10"/>
      <c r="HQ616" s="10"/>
      <c r="HR616" s="10"/>
      <c r="HS616" s="10"/>
      <c r="HT616" s="10"/>
      <c r="HU616" s="10"/>
      <c r="HV616" s="10"/>
      <c r="HW616" s="10"/>
      <c r="HX616" s="10"/>
      <c r="HY616" s="10"/>
      <c r="HZ616" s="10"/>
      <c r="IA616" s="10">
        <v>0</v>
      </c>
      <c r="IB616" s="10">
        <v>70</v>
      </c>
      <c r="IC616" s="10"/>
      <c r="ID616" s="10"/>
      <c r="IE616" s="10"/>
      <c r="IF616" s="10"/>
      <c r="IG616" s="10"/>
      <c r="IH616" s="10"/>
      <c r="II616" s="10"/>
      <c r="IJ616" s="10"/>
      <c r="IK616" s="10"/>
      <c r="IL616" s="10"/>
      <c r="IM616" s="10"/>
      <c r="IN616" s="10"/>
      <c r="IO616" s="10"/>
      <c r="IP616" s="10"/>
      <c r="IQ616" s="10"/>
      <c r="IR616" s="10">
        <v>20</v>
      </c>
      <c r="IS616" s="10">
        <v>0</v>
      </c>
      <c r="IT616" s="10">
        <v>110</v>
      </c>
      <c r="IU616" s="10"/>
      <c r="IV616" s="10"/>
      <c r="IW616" s="10"/>
      <c r="IX616" s="10"/>
      <c r="IY616" s="10"/>
      <c r="IZ616" s="10"/>
      <c r="JA616" s="10">
        <v>0</v>
      </c>
      <c r="JB616" s="10"/>
      <c r="JC616" s="10"/>
      <c r="JD616" s="10"/>
      <c r="JE616" s="10"/>
      <c r="JF616" s="10"/>
      <c r="JG616" s="10"/>
      <c r="JH616" s="10"/>
      <c r="JI616" s="10"/>
      <c r="JJ616" s="10"/>
      <c r="JK616" s="10"/>
      <c r="JL616" s="10"/>
      <c r="JM616" s="10"/>
      <c r="JN616" s="10"/>
      <c r="JO616" s="10">
        <v>0</v>
      </c>
      <c r="JP616" s="10"/>
      <c r="JQ616" s="10"/>
      <c r="JR616" s="10"/>
      <c r="JS616" s="10">
        <v>0</v>
      </c>
      <c r="JT616" s="10"/>
      <c r="JU616" s="10"/>
      <c r="JV616" s="10"/>
      <c r="JW616" s="10"/>
      <c r="JX616" s="10"/>
      <c r="JY616" s="10"/>
      <c r="JZ616" s="10"/>
      <c r="KA616" s="10"/>
      <c r="KB616" s="10">
        <v>0</v>
      </c>
      <c r="KC616" s="10"/>
      <c r="KD616" s="10"/>
      <c r="KE616" s="10"/>
      <c r="KF616" s="10"/>
      <c r="KG616" s="10"/>
      <c r="KH616" s="10"/>
      <c r="KI616" s="10"/>
      <c r="KJ616" s="10"/>
      <c r="KK616" s="10">
        <f t="shared" si="19"/>
        <v>200</v>
      </c>
    </row>
    <row r="617" spans="1:297" ht="30" customHeight="1" x14ac:dyDescent="0.25">
      <c r="A617" s="10">
        <v>602</v>
      </c>
      <c r="B617" s="10"/>
      <c r="C617" s="10" t="s">
        <v>1444</v>
      </c>
      <c r="D617" s="10"/>
      <c r="E617" s="10"/>
      <c r="F617" s="10"/>
      <c r="G617" s="11">
        <v>1372.5</v>
      </c>
      <c r="H617" s="10">
        <v>0</v>
      </c>
      <c r="I617" s="10"/>
      <c r="J617" s="10"/>
      <c r="K617" s="10"/>
      <c r="L617" s="10"/>
      <c r="M617" s="10"/>
      <c r="N617" s="10"/>
      <c r="O617" s="10"/>
      <c r="P617" s="10">
        <v>0</v>
      </c>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c r="CP617" s="10"/>
      <c r="CQ617" s="10"/>
      <c r="CR617" s="10"/>
      <c r="CS617" s="10"/>
      <c r="CT617" s="10"/>
      <c r="CU617" s="10"/>
      <c r="CV617" s="10"/>
      <c r="CW617" s="10"/>
      <c r="CX617" s="10"/>
      <c r="CY617" s="10"/>
      <c r="CZ617" s="10"/>
      <c r="DA617" s="10"/>
      <c r="DB617" s="10"/>
      <c r="DC617" s="10"/>
      <c r="DD617" s="10"/>
      <c r="DE617" s="10"/>
      <c r="DF617" s="10"/>
      <c r="DG617" s="10"/>
      <c r="DH617" s="10"/>
      <c r="DI617" s="10"/>
      <c r="DJ617" s="10"/>
      <c r="DK617" s="10"/>
      <c r="DL617" s="10"/>
      <c r="DM617" s="10"/>
      <c r="DN617" s="10"/>
      <c r="DO617" s="10"/>
      <c r="DP617" s="10"/>
      <c r="DQ617" s="10"/>
      <c r="DR617" s="10"/>
      <c r="DS617" s="10"/>
      <c r="DT617" s="10"/>
      <c r="DU617" s="10"/>
      <c r="DV617" s="10"/>
      <c r="DW617" s="10"/>
      <c r="DX617" s="10"/>
      <c r="DY617" s="10"/>
      <c r="DZ617" s="10"/>
      <c r="EA617" s="10"/>
      <c r="EB617" s="10"/>
      <c r="EC617" s="10"/>
      <c r="ED617" s="10"/>
      <c r="EE617" s="10"/>
      <c r="EF617" s="10"/>
      <c r="EG617" s="10"/>
      <c r="EH617" s="10"/>
      <c r="EI617" s="10"/>
      <c r="EJ617" s="10"/>
      <c r="EK617" s="10"/>
      <c r="EL617" s="10"/>
      <c r="EM617" s="10"/>
      <c r="EN617" s="10"/>
      <c r="EO617" s="10"/>
      <c r="EP617" s="10"/>
      <c r="EQ617" s="10"/>
      <c r="ER617" s="10"/>
      <c r="ES617" s="10"/>
      <c r="ET617" s="10"/>
      <c r="EU617" s="10"/>
      <c r="EV617" s="10"/>
      <c r="EW617" s="10"/>
      <c r="EX617" s="10"/>
      <c r="EY617" s="10"/>
      <c r="EZ617" s="10"/>
      <c r="FA617" s="10"/>
      <c r="FB617" s="10"/>
      <c r="FC617" s="10"/>
      <c r="FD617" s="10"/>
      <c r="FE617" s="10"/>
      <c r="FF617" s="10"/>
      <c r="FG617" s="10"/>
      <c r="FH617" s="10"/>
      <c r="FI617" s="10"/>
      <c r="FJ617" s="10"/>
      <c r="FK617" s="10"/>
      <c r="FL617" s="10"/>
      <c r="FM617" s="10"/>
      <c r="FN617" s="10"/>
      <c r="FO617" s="10"/>
      <c r="FP617" s="10"/>
      <c r="FQ617" s="10"/>
      <c r="FR617" s="10"/>
      <c r="FS617" s="10"/>
      <c r="FT617" s="10"/>
      <c r="FU617" s="10"/>
      <c r="FV617" s="10"/>
      <c r="FW617" s="10"/>
      <c r="FX617" s="10"/>
      <c r="FY617" s="10"/>
      <c r="FZ617" s="10"/>
      <c r="GA617" s="10"/>
      <c r="GB617" s="10"/>
      <c r="GC617" s="10"/>
      <c r="GD617" s="10"/>
      <c r="GE617" s="10"/>
      <c r="GF617" s="10"/>
      <c r="GG617" s="10"/>
      <c r="GH617" s="10"/>
      <c r="GI617" s="10"/>
      <c r="GJ617" s="10">
        <v>0</v>
      </c>
      <c r="GK617" s="10"/>
      <c r="GL617" s="10"/>
      <c r="GM617" s="10"/>
      <c r="GN617" s="10"/>
      <c r="GO617" s="10"/>
      <c r="GP617" s="10"/>
      <c r="GQ617" s="10"/>
      <c r="GR617" s="10"/>
      <c r="GS617" s="10"/>
      <c r="GT617" s="10"/>
      <c r="GU617" s="10"/>
      <c r="GV617" s="10"/>
      <c r="GW617" s="10"/>
      <c r="GX617" s="10"/>
      <c r="GY617" s="10"/>
      <c r="GZ617" s="10"/>
      <c r="HA617" s="10"/>
      <c r="HB617" s="10"/>
      <c r="HC617" s="10"/>
      <c r="HD617" s="10"/>
      <c r="HE617" s="10"/>
      <c r="HF617" s="10"/>
      <c r="HG617" s="10"/>
      <c r="HH617" s="10"/>
      <c r="HI617" s="10"/>
      <c r="HJ617" s="10"/>
      <c r="HK617" s="10"/>
      <c r="HL617" s="10">
        <v>0</v>
      </c>
      <c r="HM617" s="10"/>
      <c r="HN617" s="10"/>
      <c r="HO617" s="10"/>
      <c r="HP617" s="10"/>
      <c r="HQ617" s="10"/>
      <c r="HR617" s="10"/>
      <c r="HS617" s="10"/>
      <c r="HT617" s="10"/>
      <c r="HU617" s="10"/>
      <c r="HV617" s="10"/>
      <c r="HW617" s="10"/>
      <c r="HX617" s="10"/>
      <c r="HY617" s="10"/>
      <c r="HZ617" s="10"/>
      <c r="IA617" s="10">
        <v>0</v>
      </c>
      <c r="IB617" s="10">
        <v>20</v>
      </c>
      <c r="IC617" s="10"/>
      <c r="ID617" s="10"/>
      <c r="IE617" s="10"/>
      <c r="IF617" s="10"/>
      <c r="IG617" s="10"/>
      <c r="IH617" s="10"/>
      <c r="II617" s="10"/>
      <c r="IJ617" s="10"/>
      <c r="IK617" s="10"/>
      <c r="IL617" s="10"/>
      <c r="IM617" s="10"/>
      <c r="IN617" s="10"/>
      <c r="IO617" s="10"/>
      <c r="IP617" s="10"/>
      <c r="IQ617" s="10"/>
      <c r="IR617" s="10">
        <v>20</v>
      </c>
      <c r="IS617" s="10">
        <v>0</v>
      </c>
      <c r="IT617" s="10">
        <v>50</v>
      </c>
      <c r="IU617" s="10"/>
      <c r="IV617" s="10"/>
      <c r="IW617" s="10"/>
      <c r="IX617" s="10"/>
      <c r="IY617" s="10"/>
      <c r="IZ617" s="10"/>
      <c r="JA617" s="10">
        <v>0</v>
      </c>
      <c r="JB617" s="10"/>
      <c r="JC617" s="10"/>
      <c r="JD617" s="10"/>
      <c r="JE617" s="10"/>
      <c r="JF617" s="10"/>
      <c r="JG617" s="10"/>
      <c r="JH617" s="10"/>
      <c r="JI617" s="10"/>
      <c r="JJ617" s="10"/>
      <c r="JK617" s="10"/>
      <c r="JL617" s="10"/>
      <c r="JM617" s="10"/>
      <c r="JN617" s="10"/>
      <c r="JO617" s="10">
        <v>0</v>
      </c>
      <c r="JP617" s="10"/>
      <c r="JQ617" s="10"/>
      <c r="JR617" s="10"/>
      <c r="JS617" s="10">
        <v>0</v>
      </c>
      <c r="JT617" s="10"/>
      <c r="JU617" s="10"/>
      <c r="JV617" s="10"/>
      <c r="JW617" s="10"/>
      <c r="JX617" s="10"/>
      <c r="JY617" s="10"/>
      <c r="JZ617" s="10"/>
      <c r="KA617" s="10"/>
      <c r="KB617" s="10">
        <v>0</v>
      </c>
      <c r="KC617" s="10"/>
      <c r="KD617" s="10"/>
      <c r="KE617" s="10"/>
      <c r="KF617" s="10"/>
      <c r="KG617" s="10"/>
      <c r="KH617" s="10"/>
      <c r="KI617" s="10"/>
      <c r="KJ617" s="10"/>
      <c r="KK617" s="10">
        <f t="shared" si="19"/>
        <v>90</v>
      </c>
    </row>
    <row r="618" spans="1:297" ht="30" customHeight="1" x14ac:dyDescent="0.25">
      <c r="A618" s="4"/>
      <c r="B618" s="4">
        <v>434</v>
      </c>
      <c r="C618" s="4"/>
      <c r="D618" s="5" t="s">
        <v>1445</v>
      </c>
      <c r="E618" s="5" t="s">
        <v>1446</v>
      </c>
      <c r="F618" s="4" t="s">
        <v>923</v>
      </c>
      <c r="G618" s="7">
        <v>999</v>
      </c>
      <c r="H618" s="4">
        <v>0</v>
      </c>
      <c r="I618" s="4">
        <v>0</v>
      </c>
      <c r="J618" s="4">
        <v>0</v>
      </c>
      <c r="K618" s="4">
        <v>0</v>
      </c>
      <c r="L618" s="4">
        <v>0</v>
      </c>
      <c r="M618" s="4">
        <v>0</v>
      </c>
      <c r="N618" s="4">
        <v>0</v>
      </c>
      <c r="O618" s="4">
        <v>0</v>
      </c>
      <c r="P618" s="4">
        <v>0</v>
      </c>
      <c r="Q618" s="4">
        <v>0</v>
      </c>
      <c r="R618" s="4">
        <v>0</v>
      </c>
      <c r="S618" s="4">
        <v>0</v>
      </c>
      <c r="T618" s="4">
        <v>0</v>
      </c>
      <c r="U618" s="4">
        <v>0</v>
      </c>
      <c r="V618" s="4">
        <v>0</v>
      </c>
      <c r="W618" s="4">
        <v>0</v>
      </c>
      <c r="X618" s="4">
        <v>0</v>
      </c>
      <c r="Y618" s="4">
        <v>0</v>
      </c>
      <c r="Z618" s="4">
        <v>0</v>
      </c>
      <c r="AA618" s="4">
        <v>0</v>
      </c>
      <c r="AB618" s="4">
        <v>0</v>
      </c>
      <c r="AC618" s="4">
        <v>0</v>
      </c>
      <c r="AD618" s="4">
        <v>0</v>
      </c>
      <c r="AE618" s="4">
        <v>0</v>
      </c>
      <c r="AF618" s="4">
        <v>0</v>
      </c>
      <c r="AG618" s="4">
        <v>0</v>
      </c>
      <c r="AH618" s="4">
        <v>0</v>
      </c>
      <c r="AI618" s="4">
        <v>0</v>
      </c>
      <c r="AJ618" s="4">
        <v>0</v>
      </c>
      <c r="AK618" s="4">
        <v>0</v>
      </c>
      <c r="AL618" s="4">
        <v>0</v>
      </c>
      <c r="AM618" s="4">
        <v>0</v>
      </c>
      <c r="AN618" s="4">
        <v>0</v>
      </c>
      <c r="AO618" s="4">
        <v>0</v>
      </c>
      <c r="AP618" s="4">
        <v>0</v>
      </c>
      <c r="AQ618" s="4">
        <v>0</v>
      </c>
      <c r="AR618" s="4">
        <v>0</v>
      </c>
      <c r="AS618" s="4">
        <v>0</v>
      </c>
      <c r="AT618" s="4">
        <v>0</v>
      </c>
      <c r="AU618" s="4">
        <v>0</v>
      </c>
      <c r="AV618" s="4">
        <v>0</v>
      </c>
      <c r="AW618" s="4">
        <v>0</v>
      </c>
      <c r="AX618" s="4">
        <v>0</v>
      </c>
      <c r="AY618" s="4">
        <v>0</v>
      </c>
      <c r="AZ618" s="4">
        <v>0</v>
      </c>
      <c r="BA618" s="4">
        <v>0</v>
      </c>
      <c r="BB618" s="4">
        <v>0</v>
      </c>
      <c r="BC618" s="4">
        <v>0</v>
      </c>
      <c r="BD618" s="4">
        <v>0</v>
      </c>
      <c r="BE618" s="4">
        <v>0</v>
      </c>
      <c r="BF618" s="4">
        <v>0</v>
      </c>
      <c r="BG618" s="4">
        <v>0</v>
      </c>
      <c r="BH618" s="4">
        <v>0</v>
      </c>
      <c r="BI618" s="4">
        <v>0</v>
      </c>
      <c r="BJ618" s="4">
        <v>0</v>
      </c>
      <c r="BK618" s="4">
        <v>0</v>
      </c>
      <c r="BL618" s="4">
        <v>0</v>
      </c>
      <c r="BM618" s="4">
        <v>0</v>
      </c>
      <c r="BN618" s="4">
        <v>0</v>
      </c>
      <c r="BO618" s="4">
        <v>0</v>
      </c>
      <c r="BP618" s="4">
        <v>0</v>
      </c>
      <c r="BQ618" s="4">
        <v>0</v>
      </c>
      <c r="BR618" s="4">
        <v>0</v>
      </c>
      <c r="BS618" s="4">
        <v>0</v>
      </c>
      <c r="BT618" s="4">
        <v>0</v>
      </c>
      <c r="BU618" s="4">
        <v>0</v>
      </c>
      <c r="BV618" s="4">
        <v>0</v>
      </c>
      <c r="BW618" s="4">
        <v>0</v>
      </c>
      <c r="BX618" s="4">
        <v>0</v>
      </c>
      <c r="BY618" s="4">
        <v>0</v>
      </c>
      <c r="BZ618" s="4">
        <v>0</v>
      </c>
      <c r="CA618" s="4">
        <v>0</v>
      </c>
      <c r="CB618" s="4">
        <v>0</v>
      </c>
      <c r="CC618" s="4">
        <v>0</v>
      </c>
      <c r="CD618" s="4">
        <v>0</v>
      </c>
      <c r="CE618" s="4">
        <v>0</v>
      </c>
      <c r="CF618" s="4">
        <v>0</v>
      </c>
      <c r="CG618" s="4">
        <v>0</v>
      </c>
      <c r="CH618" s="4">
        <v>0</v>
      </c>
      <c r="CI618" s="4">
        <v>0</v>
      </c>
      <c r="CJ618" s="4">
        <v>0</v>
      </c>
      <c r="CK618" s="4">
        <v>0</v>
      </c>
      <c r="CL618" s="4">
        <v>0</v>
      </c>
      <c r="CM618" s="4">
        <v>0</v>
      </c>
      <c r="CN618" s="4">
        <v>0</v>
      </c>
      <c r="CO618" s="4">
        <v>0</v>
      </c>
      <c r="CP618" s="4">
        <v>0</v>
      </c>
      <c r="CQ618" s="4">
        <v>0</v>
      </c>
      <c r="CR618" s="4">
        <v>0</v>
      </c>
      <c r="CS618" s="4">
        <v>0</v>
      </c>
      <c r="CT618" s="4">
        <v>0</v>
      </c>
      <c r="CU618" s="4">
        <v>0</v>
      </c>
      <c r="CV618" s="4">
        <v>0</v>
      </c>
      <c r="CW618" s="4">
        <v>0</v>
      </c>
      <c r="CX618" s="4">
        <v>0</v>
      </c>
      <c r="CY618" s="4">
        <v>0</v>
      </c>
      <c r="CZ618" s="4">
        <v>0</v>
      </c>
      <c r="DA618" s="4">
        <v>0</v>
      </c>
      <c r="DB618" s="4">
        <v>0</v>
      </c>
      <c r="DC618" s="4">
        <v>0</v>
      </c>
      <c r="DD618" s="4">
        <v>0</v>
      </c>
      <c r="DE618" s="4">
        <v>0</v>
      </c>
      <c r="DF618" s="4">
        <v>0</v>
      </c>
      <c r="DG618" s="4">
        <v>0</v>
      </c>
      <c r="DH618" s="4">
        <v>0</v>
      </c>
      <c r="DI618" s="4">
        <v>0</v>
      </c>
      <c r="DJ618" s="4">
        <v>0</v>
      </c>
      <c r="DK618" s="4">
        <v>0</v>
      </c>
      <c r="DL618" s="4">
        <v>0</v>
      </c>
      <c r="DM618" s="4">
        <v>0</v>
      </c>
      <c r="DN618" s="4">
        <v>0</v>
      </c>
      <c r="DO618" s="4">
        <v>0</v>
      </c>
      <c r="DP618" s="4">
        <v>0</v>
      </c>
      <c r="DQ618" s="4">
        <v>0</v>
      </c>
      <c r="DR618" s="4">
        <v>0</v>
      </c>
      <c r="DS618" s="4">
        <v>0</v>
      </c>
      <c r="DT618" s="4">
        <v>0</v>
      </c>
      <c r="DU618" s="4">
        <v>0</v>
      </c>
      <c r="DV618" s="4">
        <v>0</v>
      </c>
      <c r="DW618" s="4">
        <v>0</v>
      </c>
      <c r="DX618" s="4">
        <v>0</v>
      </c>
      <c r="DY618" s="4">
        <v>0</v>
      </c>
      <c r="DZ618" s="4">
        <v>0</v>
      </c>
      <c r="EA618" s="4">
        <v>0</v>
      </c>
      <c r="EB618" s="4">
        <v>0</v>
      </c>
      <c r="EC618" s="4">
        <v>0</v>
      </c>
      <c r="ED618" s="4">
        <v>0</v>
      </c>
      <c r="EE618" s="4">
        <v>0</v>
      </c>
      <c r="EF618" s="4">
        <v>0</v>
      </c>
      <c r="EG618" s="4">
        <v>0</v>
      </c>
      <c r="EH618" s="4">
        <v>0</v>
      </c>
      <c r="EI618" s="4">
        <v>0</v>
      </c>
      <c r="EJ618" s="4">
        <v>0</v>
      </c>
      <c r="EK618" s="4">
        <v>0</v>
      </c>
      <c r="EL618" s="4">
        <v>0</v>
      </c>
      <c r="EM618" s="4">
        <v>0</v>
      </c>
      <c r="EN618" s="4">
        <v>0</v>
      </c>
      <c r="EO618" s="4">
        <v>0</v>
      </c>
      <c r="EP618" s="4">
        <v>0</v>
      </c>
      <c r="EQ618" s="4">
        <v>0</v>
      </c>
      <c r="ER618" s="4">
        <v>0</v>
      </c>
      <c r="ES618" s="4">
        <v>0</v>
      </c>
      <c r="ET618" s="4">
        <v>0</v>
      </c>
      <c r="EU618" s="4">
        <v>0</v>
      </c>
      <c r="EV618" s="4">
        <v>0</v>
      </c>
      <c r="EW618" s="4">
        <v>0</v>
      </c>
      <c r="EX618" s="4">
        <v>0</v>
      </c>
      <c r="EY618" s="4">
        <v>0</v>
      </c>
      <c r="EZ618" s="4">
        <v>0</v>
      </c>
      <c r="FA618" s="4">
        <v>0</v>
      </c>
      <c r="FB618" s="4">
        <v>0</v>
      </c>
      <c r="FC618" s="4">
        <v>0</v>
      </c>
      <c r="FD618" s="4">
        <v>0</v>
      </c>
      <c r="FE618" s="4">
        <v>0</v>
      </c>
      <c r="FF618" s="4">
        <v>0</v>
      </c>
      <c r="FG618" s="4">
        <v>0</v>
      </c>
      <c r="FH618" s="4">
        <v>0</v>
      </c>
      <c r="FI618" s="4">
        <v>0</v>
      </c>
      <c r="FJ618" s="4">
        <v>0</v>
      </c>
      <c r="FK618" s="4">
        <v>0</v>
      </c>
      <c r="FL618" s="4">
        <v>0</v>
      </c>
      <c r="FM618" s="4">
        <v>0</v>
      </c>
      <c r="FN618" s="4">
        <v>0</v>
      </c>
      <c r="FO618" s="4">
        <v>0</v>
      </c>
      <c r="FP618" s="4">
        <v>0</v>
      </c>
      <c r="FQ618" s="4">
        <v>0</v>
      </c>
      <c r="FR618" s="4">
        <v>0</v>
      </c>
      <c r="FS618" s="4">
        <v>0</v>
      </c>
      <c r="FT618" s="4">
        <v>0</v>
      </c>
      <c r="FU618" s="4">
        <v>0</v>
      </c>
      <c r="FV618" s="4">
        <v>0</v>
      </c>
      <c r="FW618" s="4">
        <v>0</v>
      </c>
      <c r="FX618" s="4">
        <v>0</v>
      </c>
      <c r="FY618" s="4">
        <v>0</v>
      </c>
      <c r="FZ618" s="4">
        <v>0</v>
      </c>
      <c r="GA618" s="4">
        <v>0</v>
      </c>
      <c r="GB618" s="4">
        <v>0</v>
      </c>
      <c r="GC618" s="4">
        <v>0</v>
      </c>
      <c r="GD618" s="4">
        <v>0</v>
      </c>
      <c r="GE618" s="4">
        <v>0</v>
      </c>
      <c r="GF618" s="4">
        <v>0</v>
      </c>
      <c r="GG618" s="4">
        <v>0</v>
      </c>
      <c r="GH618" s="4">
        <v>0</v>
      </c>
      <c r="GI618" s="4">
        <v>0</v>
      </c>
      <c r="GJ618" s="4">
        <v>0</v>
      </c>
      <c r="GK618" s="4">
        <v>0</v>
      </c>
      <c r="GL618" s="4">
        <v>0</v>
      </c>
      <c r="GM618" s="4">
        <v>0</v>
      </c>
      <c r="GN618" s="4">
        <v>0</v>
      </c>
      <c r="GO618" s="4">
        <v>0</v>
      </c>
      <c r="GP618" s="4">
        <v>0</v>
      </c>
      <c r="GQ618" s="4">
        <v>0</v>
      </c>
      <c r="GR618" s="4">
        <v>0</v>
      </c>
      <c r="GS618" s="4">
        <v>0</v>
      </c>
      <c r="GT618" s="4">
        <v>0</v>
      </c>
      <c r="GU618" s="4">
        <v>0</v>
      </c>
      <c r="GV618" s="4">
        <v>0</v>
      </c>
      <c r="GW618" s="4">
        <v>0</v>
      </c>
      <c r="GX618" s="4">
        <v>0</v>
      </c>
      <c r="GY618" s="4">
        <v>0</v>
      </c>
      <c r="GZ618" s="4">
        <v>0</v>
      </c>
      <c r="HA618" s="4">
        <v>0</v>
      </c>
      <c r="HB618" s="4">
        <v>0</v>
      </c>
      <c r="HC618" s="4">
        <v>0</v>
      </c>
      <c r="HD618" s="4">
        <v>0</v>
      </c>
      <c r="HE618" s="4">
        <v>0</v>
      </c>
      <c r="HF618" s="4">
        <v>0</v>
      </c>
      <c r="HG618" s="4">
        <v>0</v>
      </c>
      <c r="HH618" s="4">
        <v>0</v>
      </c>
      <c r="HI618" s="4">
        <v>0</v>
      </c>
      <c r="HJ618" s="4">
        <v>0</v>
      </c>
      <c r="HK618" s="4">
        <v>0</v>
      </c>
      <c r="HL618" s="4">
        <v>0</v>
      </c>
      <c r="HM618" s="4">
        <v>0</v>
      </c>
      <c r="HN618" s="4">
        <v>0</v>
      </c>
      <c r="HO618" s="4">
        <v>0</v>
      </c>
      <c r="HP618" s="4">
        <v>0</v>
      </c>
      <c r="HQ618" s="4">
        <v>0</v>
      </c>
      <c r="HR618" s="4">
        <v>0</v>
      </c>
      <c r="HS618" s="4">
        <v>0</v>
      </c>
      <c r="HT618" s="4">
        <v>0</v>
      </c>
      <c r="HU618" s="4">
        <v>0</v>
      </c>
      <c r="HV618" s="4">
        <v>0</v>
      </c>
      <c r="HW618" s="4">
        <v>0</v>
      </c>
      <c r="HX618" s="4">
        <v>0</v>
      </c>
      <c r="HY618" s="4">
        <v>20</v>
      </c>
      <c r="HZ618" s="4">
        <v>0</v>
      </c>
      <c r="IA618" s="4">
        <v>9</v>
      </c>
      <c r="IB618" s="4">
        <v>95</v>
      </c>
      <c r="IC618" s="4">
        <v>0</v>
      </c>
      <c r="ID618" s="4">
        <v>0</v>
      </c>
      <c r="IE618" s="4">
        <v>0</v>
      </c>
      <c r="IF618" s="4">
        <v>0</v>
      </c>
      <c r="IG618" s="4">
        <v>0</v>
      </c>
      <c r="IH618" s="4">
        <v>0</v>
      </c>
      <c r="II618" s="4">
        <v>0</v>
      </c>
      <c r="IJ618" s="4">
        <v>0</v>
      </c>
      <c r="IK618" s="4">
        <v>0</v>
      </c>
      <c r="IL618" s="4">
        <v>0</v>
      </c>
      <c r="IM618" s="4">
        <v>0</v>
      </c>
      <c r="IN618" s="4">
        <v>0</v>
      </c>
      <c r="IO618" s="4">
        <v>0</v>
      </c>
      <c r="IP618" s="4">
        <v>0</v>
      </c>
      <c r="IQ618" s="4">
        <v>0</v>
      </c>
      <c r="IR618" s="4">
        <v>130</v>
      </c>
      <c r="IS618" s="4">
        <v>0</v>
      </c>
      <c r="IT618" s="4">
        <v>190</v>
      </c>
      <c r="IU618" s="4">
        <v>0</v>
      </c>
      <c r="IV618" s="4">
        <v>0</v>
      </c>
      <c r="IW618" s="4">
        <v>0</v>
      </c>
      <c r="IX618" s="4">
        <v>0</v>
      </c>
      <c r="IY618" s="4">
        <v>0</v>
      </c>
      <c r="IZ618" s="4">
        <v>0</v>
      </c>
      <c r="JA618" s="4">
        <v>0</v>
      </c>
      <c r="JB618" s="4">
        <v>0</v>
      </c>
      <c r="JC618" s="4">
        <v>0</v>
      </c>
      <c r="JD618" s="4">
        <v>0</v>
      </c>
      <c r="JE618" s="4">
        <v>0</v>
      </c>
      <c r="JF618" s="4">
        <v>0</v>
      </c>
      <c r="JG618" s="4">
        <v>0</v>
      </c>
      <c r="JH618" s="4">
        <v>0</v>
      </c>
      <c r="JI618" s="4">
        <v>0</v>
      </c>
      <c r="JJ618" s="4">
        <v>0</v>
      </c>
      <c r="JK618" s="4">
        <v>0</v>
      </c>
      <c r="JL618" s="4">
        <v>0</v>
      </c>
      <c r="JM618" s="4">
        <v>0</v>
      </c>
      <c r="JN618" s="4">
        <v>0</v>
      </c>
      <c r="JO618" s="4">
        <v>0</v>
      </c>
      <c r="JP618" s="4">
        <v>0</v>
      </c>
      <c r="JQ618" s="4">
        <v>0</v>
      </c>
      <c r="JR618" s="4">
        <v>0</v>
      </c>
      <c r="JS618" s="4">
        <v>0</v>
      </c>
      <c r="JT618" s="4">
        <v>0</v>
      </c>
      <c r="JU618" s="4">
        <v>0</v>
      </c>
      <c r="JV618" s="4">
        <v>0</v>
      </c>
      <c r="JW618" s="4">
        <v>0</v>
      </c>
      <c r="JX618" s="4">
        <v>0</v>
      </c>
      <c r="JY618" s="4">
        <v>0</v>
      </c>
      <c r="JZ618" s="4">
        <v>0</v>
      </c>
      <c r="KA618" s="4">
        <v>0</v>
      </c>
      <c r="KB618" s="4">
        <v>0</v>
      </c>
      <c r="KC618" s="4">
        <v>0</v>
      </c>
      <c r="KD618" s="4">
        <v>0</v>
      </c>
      <c r="KE618" s="4">
        <v>0</v>
      </c>
      <c r="KF618" s="4">
        <v>0</v>
      </c>
      <c r="KG618" s="4">
        <v>0</v>
      </c>
      <c r="KH618" s="4">
        <v>0</v>
      </c>
      <c r="KI618" s="4">
        <v>0</v>
      </c>
      <c r="KJ618" s="4">
        <v>0</v>
      </c>
      <c r="KK618" s="4">
        <f t="shared" si="19"/>
        <v>444</v>
      </c>
    </row>
    <row r="619" spans="1:297" ht="30" customHeight="1" x14ac:dyDescent="0.25">
      <c r="A619" s="4">
        <v>582</v>
      </c>
      <c r="B619" s="4">
        <v>435</v>
      </c>
      <c r="C619" s="4" t="s">
        <v>1447</v>
      </c>
      <c r="D619" s="5" t="s">
        <v>1448</v>
      </c>
      <c r="E619" s="5" t="s">
        <v>1449</v>
      </c>
      <c r="F619" s="4"/>
      <c r="G619" s="7">
        <v>150</v>
      </c>
      <c r="H619" s="4">
        <v>0</v>
      </c>
      <c r="I619" s="4"/>
      <c r="J619" s="4"/>
      <c r="K619" s="4"/>
      <c r="L619" s="4"/>
      <c r="M619" s="4"/>
      <c r="N619" s="4"/>
      <c r="O619" s="4"/>
      <c r="P619" s="4">
        <v>0</v>
      </c>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v>0</v>
      </c>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v>0</v>
      </c>
      <c r="HM619" s="4"/>
      <c r="HN619" s="4"/>
      <c r="HO619" s="4"/>
      <c r="HP619" s="4"/>
      <c r="HQ619" s="4"/>
      <c r="HR619" s="4"/>
      <c r="HS619" s="4"/>
      <c r="HT619" s="4"/>
      <c r="HU619" s="4"/>
      <c r="HV619" s="4"/>
      <c r="HW619" s="4"/>
      <c r="HX619" s="4"/>
      <c r="HY619" s="4"/>
      <c r="HZ619" s="4"/>
      <c r="IA619" s="4">
        <v>0</v>
      </c>
      <c r="IB619" s="4"/>
      <c r="IC619" s="4"/>
      <c r="ID619" s="4"/>
      <c r="IE619" s="4"/>
      <c r="IF619" s="4"/>
      <c r="IG619" s="4"/>
      <c r="IH619" s="4"/>
      <c r="II619" s="4"/>
      <c r="IJ619" s="4"/>
      <c r="IK619" s="4"/>
      <c r="IL619" s="4"/>
      <c r="IM619" s="4"/>
      <c r="IN619" s="4"/>
      <c r="IO619" s="4"/>
      <c r="IP619" s="4"/>
      <c r="IQ619" s="4"/>
      <c r="IR619" s="4">
        <v>0</v>
      </c>
      <c r="IS619" s="4">
        <v>0</v>
      </c>
      <c r="IT619" s="4">
        <v>700</v>
      </c>
      <c r="IU619" s="4"/>
      <c r="IV619" s="4"/>
      <c r="IW619" s="4"/>
      <c r="IX619" s="4"/>
      <c r="IY619" s="4"/>
      <c r="IZ619" s="4">
        <v>15</v>
      </c>
      <c r="JA619" s="4">
        <v>0</v>
      </c>
      <c r="JB619" s="4"/>
      <c r="JC619" s="4"/>
      <c r="JD619" s="4"/>
      <c r="JE619" s="4">
        <v>50</v>
      </c>
      <c r="JF619" s="4"/>
      <c r="JG619" s="4"/>
      <c r="JH619" s="4"/>
      <c r="JI619" s="4">
        <v>5</v>
      </c>
      <c r="JJ619" s="4"/>
      <c r="JK619" s="4"/>
      <c r="JL619" s="4"/>
      <c r="JM619" s="4"/>
      <c r="JN619" s="4"/>
      <c r="JO619" s="4">
        <v>0</v>
      </c>
      <c r="JP619" s="4"/>
      <c r="JQ619" s="4"/>
      <c r="JR619" s="4"/>
      <c r="JS619" s="4">
        <v>0</v>
      </c>
      <c r="JT619" s="4"/>
      <c r="JU619" s="4"/>
      <c r="JV619" s="4"/>
      <c r="JW619" s="4"/>
      <c r="JX619" s="4"/>
      <c r="JY619" s="4"/>
      <c r="JZ619" s="4"/>
      <c r="KA619" s="4"/>
      <c r="KB619" s="4">
        <v>0</v>
      </c>
      <c r="KC619" s="4"/>
      <c r="KD619" s="4"/>
      <c r="KE619" s="4"/>
      <c r="KF619" s="4"/>
      <c r="KG619" s="4"/>
      <c r="KH619" s="4"/>
      <c r="KI619" s="4"/>
      <c r="KJ619" s="4"/>
      <c r="KK619" s="4">
        <f t="shared" si="19"/>
        <v>770</v>
      </c>
    </row>
    <row r="620" spans="1:297" ht="30" customHeight="1" x14ac:dyDescent="0.25">
      <c r="A620" s="10">
        <v>585</v>
      </c>
      <c r="B620" s="10"/>
      <c r="C620" s="10" t="s">
        <v>1450</v>
      </c>
      <c r="D620" s="10"/>
      <c r="E620" s="10"/>
      <c r="F620" s="10"/>
      <c r="G620" s="11">
        <v>209.52</v>
      </c>
      <c r="H620" s="10">
        <v>0</v>
      </c>
      <c r="I620" s="10"/>
      <c r="J620" s="10"/>
      <c r="K620" s="10"/>
      <c r="L620" s="10"/>
      <c r="M620" s="10"/>
      <c r="N620" s="10"/>
      <c r="O620" s="10"/>
      <c r="P620" s="10">
        <v>0</v>
      </c>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c r="CH620" s="10"/>
      <c r="CI620" s="10"/>
      <c r="CJ620" s="10"/>
      <c r="CK620" s="10"/>
      <c r="CL620" s="10"/>
      <c r="CM620" s="10"/>
      <c r="CN620" s="10"/>
      <c r="CO620" s="10"/>
      <c r="CP620" s="10"/>
      <c r="CQ620" s="10"/>
      <c r="CR620" s="10"/>
      <c r="CS620" s="10"/>
      <c r="CT620" s="10"/>
      <c r="CU620" s="10"/>
      <c r="CV620" s="10"/>
      <c r="CW620" s="10"/>
      <c r="CX620" s="10"/>
      <c r="CY620" s="10"/>
      <c r="CZ620" s="10"/>
      <c r="DA620" s="10"/>
      <c r="DB620" s="10"/>
      <c r="DC620" s="10"/>
      <c r="DD620" s="10"/>
      <c r="DE620" s="10"/>
      <c r="DF620" s="10"/>
      <c r="DG620" s="10"/>
      <c r="DH620" s="10"/>
      <c r="DI620" s="10"/>
      <c r="DJ620" s="10"/>
      <c r="DK620" s="10"/>
      <c r="DL620" s="10"/>
      <c r="DM620" s="10"/>
      <c r="DN620" s="10"/>
      <c r="DO620" s="10"/>
      <c r="DP620" s="10"/>
      <c r="DQ620" s="10"/>
      <c r="DR620" s="10"/>
      <c r="DS620" s="10"/>
      <c r="DT620" s="10"/>
      <c r="DU620" s="10"/>
      <c r="DV620" s="10"/>
      <c r="DW620" s="10"/>
      <c r="DX620" s="10"/>
      <c r="DY620" s="10"/>
      <c r="DZ620" s="10"/>
      <c r="EA620" s="10"/>
      <c r="EB620" s="10"/>
      <c r="EC620" s="10"/>
      <c r="ED620" s="10"/>
      <c r="EE620" s="10"/>
      <c r="EF620" s="10"/>
      <c r="EG620" s="10"/>
      <c r="EH620" s="10"/>
      <c r="EI620" s="10"/>
      <c r="EJ620" s="10"/>
      <c r="EK620" s="10"/>
      <c r="EL620" s="10"/>
      <c r="EM620" s="10"/>
      <c r="EN620" s="10"/>
      <c r="EO620" s="10"/>
      <c r="EP620" s="10"/>
      <c r="EQ620" s="10"/>
      <c r="ER620" s="10"/>
      <c r="ES620" s="10"/>
      <c r="ET620" s="10"/>
      <c r="EU620" s="10"/>
      <c r="EV620" s="10"/>
      <c r="EW620" s="10"/>
      <c r="EX620" s="10"/>
      <c r="EY620" s="10"/>
      <c r="EZ620" s="10"/>
      <c r="FA620" s="10"/>
      <c r="FB620" s="10"/>
      <c r="FC620" s="10"/>
      <c r="FD620" s="10"/>
      <c r="FE620" s="10"/>
      <c r="FF620" s="10"/>
      <c r="FG620" s="10"/>
      <c r="FH620" s="10"/>
      <c r="FI620" s="10"/>
      <c r="FJ620" s="10"/>
      <c r="FK620" s="10"/>
      <c r="FL620" s="10"/>
      <c r="FM620" s="10"/>
      <c r="FN620" s="10"/>
      <c r="FO620" s="10"/>
      <c r="FP620" s="10"/>
      <c r="FQ620" s="10"/>
      <c r="FR620" s="10"/>
      <c r="FS620" s="10"/>
      <c r="FT620" s="10"/>
      <c r="FU620" s="10"/>
      <c r="FV620" s="10"/>
      <c r="FW620" s="10"/>
      <c r="FX620" s="10"/>
      <c r="FY620" s="10"/>
      <c r="FZ620" s="10"/>
      <c r="GA620" s="10"/>
      <c r="GB620" s="10"/>
      <c r="GC620" s="10"/>
      <c r="GD620" s="10"/>
      <c r="GE620" s="10"/>
      <c r="GF620" s="10"/>
      <c r="GG620" s="10"/>
      <c r="GH620" s="10"/>
      <c r="GI620" s="10"/>
      <c r="GJ620" s="10">
        <v>0</v>
      </c>
      <c r="GK620" s="10"/>
      <c r="GL620" s="10"/>
      <c r="GM620" s="10"/>
      <c r="GN620" s="10"/>
      <c r="GO620" s="10"/>
      <c r="GP620" s="10"/>
      <c r="GQ620" s="10"/>
      <c r="GR620" s="10"/>
      <c r="GS620" s="10"/>
      <c r="GT620" s="10"/>
      <c r="GU620" s="10"/>
      <c r="GV620" s="10"/>
      <c r="GW620" s="10"/>
      <c r="GX620" s="10"/>
      <c r="GY620" s="10"/>
      <c r="GZ620" s="10"/>
      <c r="HA620" s="10"/>
      <c r="HB620" s="10"/>
      <c r="HC620" s="10"/>
      <c r="HD620" s="10"/>
      <c r="HE620" s="10"/>
      <c r="HF620" s="10"/>
      <c r="HG620" s="10"/>
      <c r="HH620" s="10"/>
      <c r="HI620" s="10"/>
      <c r="HJ620" s="10"/>
      <c r="HK620" s="10"/>
      <c r="HL620" s="10">
        <v>0</v>
      </c>
      <c r="HM620" s="10"/>
      <c r="HN620" s="10"/>
      <c r="HO620" s="10"/>
      <c r="HP620" s="10"/>
      <c r="HQ620" s="10"/>
      <c r="HR620" s="10"/>
      <c r="HS620" s="10"/>
      <c r="HT620" s="10"/>
      <c r="HU620" s="10"/>
      <c r="HV620" s="10"/>
      <c r="HW620" s="10">
        <v>250</v>
      </c>
      <c r="HX620" s="10"/>
      <c r="HY620" s="10"/>
      <c r="HZ620" s="10"/>
      <c r="IA620" s="10">
        <v>0</v>
      </c>
      <c r="IB620" s="10">
        <v>50</v>
      </c>
      <c r="IC620" s="10"/>
      <c r="ID620" s="10"/>
      <c r="IE620" s="10"/>
      <c r="IF620" s="10"/>
      <c r="IG620" s="10"/>
      <c r="IH620" s="10"/>
      <c r="II620" s="10"/>
      <c r="IJ620" s="10"/>
      <c r="IK620" s="10"/>
      <c r="IL620" s="10"/>
      <c r="IM620" s="10"/>
      <c r="IN620" s="10"/>
      <c r="IO620" s="10"/>
      <c r="IP620" s="10"/>
      <c r="IQ620" s="10"/>
      <c r="IR620" s="10">
        <v>600</v>
      </c>
      <c r="IS620" s="10">
        <v>5</v>
      </c>
      <c r="IT620" s="10">
        <v>1000</v>
      </c>
      <c r="IU620" s="10"/>
      <c r="IV620" s="10"/>
      <c r="IW620" s="10"/>
      <c r="IX620" s="10"/>
      <c r="IY620" s="10"/>
      <c r="IZ620" s="10"/>
      <c r="JA620" s="10">
        <v>0</v>
      </c>
      <c r="JB620" s="10">
        <v>50</v>
      </c>
      <c r="JC620" s="10"/>
      <c r="JD620" s="10"/>
      <c r="JE620" s="10"/>
      <c r="JF620" s="10"/>
      <c r="JG620" s="10"/>
      <c r="JH620" s="10"/>
      <c r="JI620" s="10"/>
      <c r="JJ620" s="10"/>
      <c r="JK620" s="10"/>
      <c r="JL620" s="10"/>
      <c r="JM620" s="10"/>
      <c r="JN620" s="10"/>
      <c r="JO620" s="10">
        <v>0</v>
      </c>
      <c r="JP620" s="10"/>
      <c r="JQ620" s="10"/>
      <c r="JR620" s="10"/>
      <c r="JS620" s="10">
        <v>100</v>
      </c>
      <c r="JT620" s="10"/>
      <c r="JU620" s="10"/>
      <c r="JV620" s="10"/>
      <c r="JW620" s="10"/>
      <c r="JX620" s="10"/>
      <c r="JY620" s="10"/>
      <c r="JZ620" s="10"/>
      <c r="KA620" s="10"/>
      <c r="KB620" s="10">
        <v>0</v>
      </c>
      <c r="KC620" s="10"/>
      <c r="KD620" s="10"/>
      <c r="KE620" s="10"/>
      <c r="KF620" s="10"/>
      <c r="KG620" s="10"/>
      <c r="KH620" s="10"/>
      <c r="KI620" s="10"/>
      <c r="KJ620" s="10"/>
      <c r="KK620" s="10">
        <f t="shared" si="19"/>
        <v>2055</v>
      </c>
    </row>
    <row r="621" spans="1:297" ht="30" customHeight="1" x14ac:dyDescent="0.25">
      <c r="A621" s="10">
        <v>983</v>
      </c>
      <c r="B621" s="10"/>
      <c r="C621" s="12" t="s">
        <v>1451</v>
      </c>
      <c r="D621" s="12"/>
      <c r="E621" s="12"/>
      <c r="F621" s="10" t="s">
        <v>730</v>
      </c>
      <c r="G621" s="19">
        <v>45</v>
      </c>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c r="DF621" s="10"/>
      <c r="DG621" s="10"/>
      <c r="DH621" s="10"/>
      <c r="DI621" s="10"/>
      <c r="DJ621" s="10"/>
      <c r="DK621" s="10"/>
      <c r="DL621" s="10"/>
      <c r="DM621" s="10"/>
      <c r="DN621" s="10"/>
      <c r="DO621" s="10"/>
      <c r="DP621" s="10"/>
      <c r="DQ621" s="10"/>
      <c r="DR621" s="10"/>
      <c r="DS621" s="10"/>
      <c r="DT621" s="10"/>
      <c r="DU621" s="10"/>
      <c r="DV621" s="10"/>
      <c r="DW621" s="10"/>
      <c r="DX621" s="10"/>
      <c r="DY621" s="10"/>
      <c r="DZ621" s="10"/>
      <c r="EA621" s="10"/>
      <c r="EB621" s="10"/>
      <c r="EC621" s="10"/>
      <c r="ED621" s="10"/>
      <c r="EE621" s="10"/>
      <c r="EF621" s="10"/>
      <c r="EG621" s="10"/>
      <c r="EH621" s="10"/>
      <c r="EI621" s="10"/>
      <c r="EJ621" s="10"/>
      <c r="EK621" s="10"/>
      <c r="EL621" s="10"/>
      <c r="EM621" s="10"/>
      <c r="EN621" s="10"/>
      <c r="EO621" s="10"/>
      <c r="EP621" s="10"/>
      <c r="EQ621" s="10"/>
      <c r="ER621" s="10"/>
      <c r="ES621" s="10"/>
      <c r="ET621" s="10"/>
      <c r="EU621" s="10"/>
      <c r="EV621" s="10"/>
      <c r="EW621" s="10"/>
      <c r="EX621" s="10"/>
      <c r="EY621" s="10"/>
      <c r="EZ621" s="10"/>
      <c r="FA621" s="10"/>
      <c r="FB621" s="10"/>
      <c r="FC621" s="10"/>
      <c r="FD621" s="10"/>
      <c r="FE621" s="10"/>
      <c r="FF621" s="10"/>
      <c r="FG621" s="10"/>
      <c r="FH621" s="10"/>
      <c r="FI621" s="10"/>
      <c r="FJ621" s="10"/>
      <c r="FK621" s="10"/>
      <c r="FL621" s="10"/>
      <c r="FM621" s="10"/>
      <c r="FN621" s="10"/>
      <c r="FO621" s="10"/>
      <c r="FP621" s="10"/>
      <c r="FQ621" s="10"/>
      <c r="FR621" s="10"/>
      <c r="FS621" s="10"/>
      <c r="FT621" s="10"/>
      <c r="FU621" s="10"/>
      <c r="FV621" s="10"/>
      <c r="FW621" s="10"/>
      <c r="FX621" s="10"/>
      <c r="FY621" s="10"/>
      <c r="FZ621" s="10"/>
      <c r="GA621" s="10"/>
      <c r="GB621" s="10"/>
      <c r="GC621" s="10"/>
      <c r="GD621" s="10"/>
      <c r="GE621" s="10"/>
      <c r="GF621" s="10"/>
      <c r="GG621" s="10"/>
      <c r="GH621" s="10"/>
      <c r="GI621" s="10"/>
      <c r="GJ621" s="10"/>
      <c r="GK621" s="10"/>
      <c r="GL621" s="10"/>
      <c r="GM621" s="10"/>
      <c r="GN621" s="10"/>
      <c r="GO621" s="10"/>
      <c r="GP621" s="10"/>
      <c r="GQ621" s="10"/>
      <c r="GR621" s="10"/>
      <c r="GS621" s="10"/>
      <c r="GT621" s="10"/>
      <c r="GU621" s="10"/>
      <c r="GV621" s="10"/>
      <c r="GW621" s="10"/>
      <c r="GX621" s="10"/>
      <c r="GY621" s="10"/>
      <c r="GZ621" s="10"/>
      <c r="HA621" s="10"/>
      <c r="HB621" s="10"/>
      <c r="HC621" s="10"/>
      <c r="HD621" s="10"/>
      <c r="HE621" s="10"/>
      <c r="HF621" s="10"/>
      <c r="HG621" s="10"/>
      <c r="HH621" s="10"/>
      <c r="HI621" s="10"/>
      <c r="HJ621" s="10"/>
      <c r="HK621" s="10"/>
      <c r="HL621" s="10"/>
      <c r="HM621" s="10"/>
      <c r="HN621" s="10"/>
      <c r="HO621" s="10"/>
      <c r="HP621" s="10"/>
      <c r="HQ621" s="10"/>
      <c r="HR621" s="10"/>
      <c r="HS621" s="10"/>
      <c r="HT621" s="10"/>
      <c r="HU621" s="10"/>
      <c r="HV621" s="10"/>
      <c r="HW621" s="10"/>
      <c r="HX621" s="10"/>
      <c r="HY621" s="10"/>
      <c r="HZ621" s="10"/>
      <c r="IA621" s="10"/>
      <c r="IB621" s="10"/>
      <c r="IC621" s="10"/>
      <c r="ID621" s="10"/>
      <c r="IE621" s="10"/>
      <c r="IF621" s="10"/>
      <c r="IG621" s="10"/>
      <c r="IH621" s="10"/>
      <c r="II621" s="10"/>
      <c r="IJ621" s="10"/>
      <c r="IK621" s="10"/>
      <c r="IL621" s="10"/>
      <c r="IM621" s="10"/>
      <c r="IN621" s="10"/>
      <c r="IO621" s="10"/>
      <c r="IP621" s="10">
        <v>300</v>
      </c>
      <c r="IQ621" s="10"/>
      <c r="IR621" s="10"/>
      <c r="IS621" s="10"/>
      <c r="IT621" s="10"/>
      <c r="IU621" s="10"/>
      <c r="IV621" s="10"/>
      <c r="IW621" s="10"/>
      <c r="IX621" s="10"/>
      <c r="IY621" s="10"/>
      <c r="IZ621" s="10"/>
      <c r="JA621" s="10"/>
      <c r="JB621" s="10"/>
      <c r="JC621" s="10"/>
      <c r="JD621" s="10"/>
      <c r="JE621" s="10"/>
      <c r="JF621" s="10"/>
      <c r="JG621" s="10"/>
      <c r="JH621" s="10"/>
      <c r="JI621" s="10"/>
      <c r="JJ621" s="10"/>
      <c r="JK621" s="10"/>
      <c r="JL621" s="10"/>
      <c r="JM621" s="10"/>
      <c r="JN621" s="10"/>
      <c r="JO621" s="10"/>
      <c r="JP621" s="10"/>
      <c r="JQ621" s="10"/>
      <c r="JR621" s="10"/>
      <c r="JS621" s="10"/>
      <c r="JT621" s="10"/>
      <c r="JU621" s="10"/>
      <c r="JV621" s="10"/>
      <c r="JW621" s="10"/>
      <c r="JX621" s="10"/>
      <c r="JY621" s="10"/>
      <c r="JZ621" s="10"/>
      <c r="KA621" s="10"/>
      <c r="KB621" s="10"/>
      <c r="KC621" s="10"/>
      <c r="KD621" s="10"/>
      <c r="KE621" s="10"/>
      <c r="KF621" s="10"/>
      <c r="KG621" s="10"/>
      <c r="KH621" s="10"/>
      <c r="KI621" s="10"/>
      <c r="KJ621" s="10"/>
      <c r="KK621" s="10">
        <f t="shared" si="19"/>
        <v>300</v>
      </c>
    </row>
    <row r="622" spans="1:297" ht="30" customHeight="1" x14ac:dyDescent="0.25">
      <c r="A622" s="4"/>
      <c r="B622" s="4">
        <v>436</v>
      </c>
      <c r="C622" s="4"/>
      <c r="D622" s="5" t="s">
        <v>1450</v>
      </c>
      <c r="E622" s="5" t="s">
        <v>1452</v>
      </c>
      <c r="F622" s="4" t="s">
        <v>923</v>
      </c>
      <c r="G622" s="7">
        <v>209.52</v>
      </c>
      <c r="H622" s="4">
        <v>0</v>
      </c>
      <c r="I622" s="4">
        <v>0</v>
      </c>
      <c r="J622" s="4">
        <v>0</v>
      </c>
      <c r="K622" s="4">
        <v>0</v>
      </c>
      <c r="L622" s="4">
        <v>0</v>
      </c>
      <c r="M622" s="4">
        <v>0</v>
      </c>
      <c r="N622" s="4">
        <v>0</v>
      </c>
      <c r="O622" s="4">
        <v>0</v>
      </c>
      <c r="P622" s="4">
        <v>0</v>
      </c>
      <c r="Q622" s="4">
        <v>0</v>
      </c>
      <c r="R622" s="4">
        <v>0</v>
      </c>
      <c r="S622" s="4">
        <v>0</v>
      </c>
      <c r="T622" s="4">
        <v>0</v>
      </c>
      <c r="U622" s="4">
        <v>0</v>
      </c>
      <c r="V622" s="4">
        <v>0</v>
      </c>
      <c r="W622" s="4">
        <v>0</v>
      </c>
      <c r="X622" s="4">
        <v>0</v>
      </c>
      <c r="Y622" s="4">
        <v>0</v>
      </c>
      <c r="Z622" s="4">
        <v>0</v>
      </c>
      <c r="AA622" s="4">
        <v>0</v>
      </c>
      <c r="AB622" s="4">
        <v>0</v>
      </c>
      <c r="AC622" s="4">
        <v>0</v>
      </c>
      <c r="AD622" s="4">
        <v>0</v>
      </c>
      <c r="AE622" s="4">
        <v>0</v>
      </c>
      <c r="AF622" s="4">
        <v>0</v>
      </c>
      <c r="AG622" s="4">
        <v>0</v>
      </c>
      <c r="AH622" s="4">
        <v>0</v>
      </c>
      <c r="AI622" s="4">
        <v>0</v>
      </c>
      <c r="AJ622" s="4">
        <v>0</v>
      </c>
      <c r="AK622" s="4">
        <v>0</v>
      </c>
      <c r="AL622" s="4">
        <v>0</v>
      </c>
      <c r="AM622" s="4">
        <v>0</v>
      </c>
      <c r="AN622" s="4">
        <v>0</v>
      </c>
      <c r="AO622" s="4">
        <v>0</v>
      </c>
      <c r="AP622" s="4">
        <v>0</v>
      </c>
      <c r="AQ622" s="4">
        <v>0</v>
      </c>
      <c r="AR622" s="4">
        <v>0</v>
      </c>
      <c r="AS622" s="4">
        <v>0</v>
      </c>
      <c r="AT622" s="4">
        <v>0</v>
      </c>
      <c r="AU622" s="4">
        <v>0</v>
      </c>
      <c r="AV622" s="4">
        <v>0</v>
      </c>
      <c r="AW622" s="4">
        <v>0</v>
      </c>
      <c r="AX622" s="4">
        <v>0</v>
      </c>
      <c r="AY622" s="4">
        <v>0</v>
      </c>
      <c r="AZ622" s="4">
        <v>0</v>
      </c>
      <c r="BA622" s="4">
        <v>0</v>
      </c>
      <c r="BB622" s="4">
        <v>0</v>
      </c>
      <c r="BC622" s="4">
        <v>0</v>
      </c>
      <c r="BD622" s="4">
        <v>0</v>
      </c>
      <c r="BE622" s="4">
        <v>0</v>
      </c>
      <c r="BF622" s="4">
        <v>0</v>
      </c>
      <c r="BG622" s="4">
        <v>0</v>
      </c>
      <c r="BH622" s="4">
        <v>0</v>
      </c>
      <c r="BI622" s="4">
        <v>0</v>
      </c>
      <c r="BJ622" s="4">
        <v>0</v>
      </c>
      <c r="BK622" s="4">
        <v>0</v>
      </c>
      <c r="BL622" s="4">
        <v>0</v>
      </c>
      <c r="BM622" s="4">
        <v>0</v>
      </c>
      <c r="BN622" s="4">
        <v>0</v>
      </c>
      <c r="BO622" s="4">
        <v>0</v>
      </c>
      <c r="BP622" s="4">
        <v>0</v>
      </c>
      <c r="BQ622" s="4">
        <v>0</v>
      </c>
      <c r="BR622" s="4">
        <v>0</v>
      </c>
      <c r="BS622" s="4">
        <v>0</v>
      </c>
      <c r="BT622" s="4">
        <v>0</v>
      </c>
      <c r="BU622" s="4">
        <v>0</v>
      </c>
      <c r="BV622" s="4">
        <v>0</v>
      </c>
      <c r="BW622" s="4">
        <v>0</v>
      </c>
      <c r="BX622" s="4">
        <v>0</v>
      </c>
      <c r="BY622" s="4">
        <v>0</v>
      </c>
      <c r="BZ622" s="4">
        <v>0</v>
      </c>
      <c r="CA622" s="4">
        <v>0</v>
      </c>
      <c r="CB622" s="4">
        <v>0</v>
      </c>
      <c r="CC622" s="4">
        <v>0</v>
      </c>
      <c r="CD622" s="4">
        <v>0</v>
      </c>
      <c r="CE622" s="4">
        <v>0</v>
      </c>
      <c r="CF622" s="4">
        <v>0</v>
      </c>
      <c r="CG622" s="4">
        <v>0</v>
      </c>
      <c r="CH622" s="4">
        <v>0</v>
      </c>
      <c r="CI622" s="4">
        <v>0</v>
      </c>
      <c r="CJ622" s="4">
        <v>0</v>
      </c>
      <c r="CK622" s="4">
        <v>0</v>
      </c>
      <c r="CL622" s="4">
        <v>0</v>
      </c>
      <c r="CM622" s="4">
        <v>0</v>
      </c>
      <c r="CN622" s="4">
        <v>0</v>
      </c>
      <c r="CO622" s="4">
        <v>0</v>
      </c>
      <c r="CP622" s="4">
        <v>0</v>
      </c>
      <c r="CQ622" s="4">
        <v>0</v>
      </c>
      <c r="CR622" s="4">
        <v>0</v>
      </c>
      <c r="CS622" s="4">
        <v>0</v>
      </c>
      <c r="CT622" s="4">
        <v>0</v>
      </c>
      <c r="CU622" s="4">
        <v>0</v>
      </c>
      <c r="CV622" s="4">
        <v>0</v>
      </c>
      <c r="CW622" s="4">
        <v>0</v>
      </c>
      <c r="CX622" s="4">
        <v>0</v>
      </c>
      <c r="CY622" s="4">
        <v>0</v>
      </c>
      <c r="CZ622" s="4">
        <v>0</v>
      </c>
      <c r="DA622" s="4">
        <v>0</v>
      </c>
      <c r="DB622" s="4">
        <v>0</v>
      </c>
      <c r="DC622" s="4">
        <v>0</v>
      </c>
      <c r="DD622" s="4">
        <v>0</v>
      </c>
      <c r="DE622" s="4">
        <v>0</v>
      </c>
      <c r="DF622" s="4">
        <v>0</v>
      </c>
      <c r="DG622" s="4">
        <v>0</v>
      </c>
      <c r="DH622" s="4">
        <v>0</v>
      </c>
      <c r="DI622" s="4">
        <v>0</v>
      </c>
      <c r="DJ622" s="4">
        <v>0</v>
      </c>
      <c r="DK622" s="4">
        <v>0</v>
      </c>
      <c r="DL622" s="4">
        <v>0</v>
      </c>
      <c r="DM622" s="4">
        <v>0</v>
      </c>
      <c r="DN622" s="4">
        <v>0</v>
      </c>
      <c r="DO622" s="4">
        <v>0</v>
      </c>
      <c r="DP622" s="4">
        <v>0</v>
      </c>
      <c r="DQ622" s="4">
        <v>0</v>
      </c>
      <c r="DR622" s="4">
        <v>0</v>
      </c>
      <c r="DS622" s="4">
        <v>0</v>
      </c>
      <c r="DT622" s="4">
        <v>0</v>
      </c>
      <c r="DU622" s="4">
        <v>0</v>
      </c>
      <c r="DV622" s="4">
        <v>0</v>
      </c>
      <c r="DW622" s="4">
        <v>0</v>
      </c>
      <c r="DX622" s="4">
        <v>0</v>
      </c>
      <c r="DY622" s="4">
        <v>0</v>
      </c>
      <c r="DZ622" s="4">
        <v>0</v>
      </c>
      <c r="EA622" s="4">
        <v>0</v>
      </c>
      <c r="EB622" s="4">
        <v>0</v>
      </c>
      <c r="EC622" s="4">
        <v>0</v>
      </c>
      <c r="ED622" s="4">
        <v>0</v>
      </c>
      <c r="EE622" s="4">
        <v>0</v>
      </c>
      <c r="EF622" s="4">
        <v>0</v>
      </c>
      <c r="EG622" s="4">
        <v>0</v>
      </c>
      <c r="EH622" s="4">
        <v>0</v>
      </c>
      <c r="EI622" s="4">
        <v>0</v>
      </c>
      <c r="EJ622" s="4">
        <v>0</v>
      </c>
      <c r="EK622" s="4">
        <v>0</v>
      </c>
      <c r="EL622" s="4">
        <v>0</v>
      </c>
      <c r="EM622" s="4">
        <v>0</v>
      </c>
      <c r="EN622" s="4">
        <v>0</v>
      </c>
      <c r="EO622" s="4">
        <v>0</v>
      </c>
      <c r="EP622" s="4">
        <v>0</v>
      </c>
      <c r="EQ622" s="4">
        <v>0</v>
      </c>
      <c r="ER622" s="4">
        <v>0</v>
      </c>
      <c r="ES622" s="4">
        <v>0</v>
      </c>
      <c r="ET622" s="4">
        <v>0</v>
      </c>
      <c r="EU622" s="4">
        <v>0</v>
      </c>
      <c r="EV622" s="4">
        <v>0</v>
      </c>
      <c r="EW622" s="4">
        <v>0</v>
      </c>
      <c r="EX622" s="4">
        <v>0</v>
      </c>
      <c r="EY622" s="4">
        <v>0</v>
      </c>
      <c r="EZ622" s="4">
        <v>0</v>
      </c>
      <c r="FA622" s="4">
        <v>0</v>
      </c>
      <c r="FB622" s="4">
        <v>0</v>
      </c>
      <c r="FC622" s="4">
        <v>0</v>
      </c>
      <c r="FD622" s="4">
        <v>0</v>
      </c>
      <c r="FE622" s="4">
        <v>0</v>
      </c>
      <c r="FF622" s="4">
        <v>0</v>
      </c>
      <c r="FG622" s="4">
        <v>0</v>
      </c>
      <c r="FH622" s="4">
        <v>0</v>
      </c>
      <c r="FI622" s="4">
        <v>0</v>
      </c>
      <c r="FJ622" s="4">
        <v>0</v>
      </c>
      <c r="FK622" s="4">
        <v>0</v>
      </c>
      <c r="FL622" s="4">
        <v>0</v>
      </c>
      <c r="FM622" s="4">
        <v>0</v>
      </c>
      <c r="FN622" s="4">
        <v>0</v>
      </c>
      <c r="FO622" s="4">
        <v>0</v>
      </c>
      <c r="FP622" s="4">
        <v>0</v>
      </c>
      <c r="FQ622" s="4">
        <v>0</v>
      </c>
      <c r="FR622" s="4">
        <v>0</v>
      </c>
      <c r="FS622" s="4">
        <v>0</v>
      </c>
      <c r="FT622" s="4">
        <v>0</v>
      </c>
      <c r="FU622" s="4">
        <v>0</v>
      </c>
      <c r="FV622" s="4">
        <v>0</v>
      </c>
      <c r="FW622" s="4">
        <v>0</v>
      </c>
      <c r="FX622" s="4">
        <v>0</v>
      </c>
      <c r="FY622" s="4">
        <v>0</v>
      </c>
      <c r="FZ622" s="4">
        <v>0</v>
      </c>
      <c r="GA622" s="4">
        <v>0</v>
      </c>
      <c r="GB622" s="4">
        <v>0</v>
      </c>
      <c r="GC622" s="4">
        <v>0</v>
      </c>
      <c r="GD622" s="4">
        <v>0</v>
      </c>
      <c r="GE622" s="4">
        <v>0</v>
      </c>
      <c r="GF622" s="4">
        <v>0</v>
      </c>
      <c r="GG622" s="4">
        <v>0</v>
      </c>
      <c r="GH622" s="4">
        <v>0</v>
      </c>
      <c r="GI622" s="4">
        <v>0</v>
      </c>
      <c r="GJ622" s="4">
        <v>0</v>
      </c>
      <c r="GK622" s="4">
        <v>0</v>
      </c>
      <c r="GL622" s="4">
        <v>0</v>
      </c>
      <c r="GM622" s="4">
        <v>0</v>
      </c>
      <c r="GN622" s="4">
        <v>0</v>
      </c>
      <c r="GO622" s="4">
        <v>0</v>
      </c>
      <c r="GP622" s="4">
        <v>0</v>
      </c>
      <c r="GQ622" s="4">
        <v>0</v>
      </c>
      <c r="GR622" s="4">
        <v>0</v>
      </c>
      <c r="GS622" s="4">
        <v>0</v>
      </c>
      <c r="GT622" s="4">
        <v>0</v>
      </c>
      <c r="GU622" s="4">
        <v>0</v>
      </c>
      <c r="GV622" s="4">
        <v>0</v>
      </c>
      <c r="GW622" s="4">
        <v>0</v>
      </c>
      <c r="GX622" s="4">
        <v>0</v>
      </c>
      <c r="GY622" s="4">
        <v>0</v>
      </c>
      <c r="GZ622" s="4">
        <v>0</v>
      </c>
      <c r="HA622" s="4">
        <v>0</v>
      </c>
      <c r="HB622" s="4">
        <v>0</v>
      </c>
      <c r="HC622" s="4">
        <v>0</v>
      </c>
      <c r="HD622" s="4">
        <v>0</v>
      </c>
      <c r="HE622" s="4">
        <v>0</v>
      </c>
      <c r="HF622" s="4">
        <v>0</v>
      </c>
      <c r="HG622" s="4">
        <v>0</v>
      </c>
      <c r="HH622" s="4">
        <v>0</v>
      </c>
      <c r="HI622" s="4">
        <v>0</v>
      </c>
      <c r="HJ622" s="4">
        <v>0</v>
      </c>
      <c r="HK622" s="4">
        <v>0</v>
      </c>
      <c r="HL622" s="4">
        <v>0</v>
      </c>
      <c r="HM622" s="4">
        <v>0</v>
      </c>
      <c r="HN622" s="4">
        <v>0</v>
      </c>
      <c r="HO622" s="4">
        <v>0</v>
      </c>
      <c r="HP622" s="4">
        <v>0</v>
      </c>
      <c r="HQ622" s="4">
        <v>0</v>
      </c>
      <c r="HR622" s="4">
        <v>0</v>
      </c>
      <c r="HS622" s="4">
        <v>0</v>
      </c>
      <c r="HT622" s="4">
        <v>0</v>
      </c>
      <c r="HU622" s="4">
        <v>0</v>
      </c>
      <c r="HV622" s="4">
        <v>0</v>
      </c>
      <c r="HW622" s="4">
        <v>250</v>
      </c>
      <c r="HX622" s="4">
        <v>0</v>
      </c>
      <c r="HY622" s="4">
        <v>0</v>
      </c>
      <c r="HZ622" s="4">
        <v>0</v>
      </c>
      <c r="IA622" s="4">
        <v>0</v>
      </c>
      <c r="IB622" s="4">
        <v>50</v>
      </c>
      <c r="IC622" s="4">
        <v>0</v>
      </c>
      <c r="ID622" s="4">
        <v>0</v>
      </c>
      <c r="IE622" s="4">
        <v>0</v>
      </c>
      <c r="IF622" s="4">
        <v>0</v>
      </c>
      <c r="IG622" s="4">
        <v>0</v>
      </c>
      <c r="IH622" s="4">
        <v>0</v>
      </c>
      <c r="II622" s="4">
        <v>0</v>
      </c>
      <c r="IJ622" s="4">
        <v>0</v>
      </c>
      <c r="IK622" s="4">
        <v>0</v>
      </c>
      <c r="IL622" s="4">
        <v>0</v>
      </c>
      <c r="IM622" s="4">
        <v>0</v>
      </c>
      <c r="IN622" s="4">
        <v>0</v>
      </c>
      <c r="IO622" s="4">
        <v>0</v>
      </c>
      <c r="IP622" s="4">
        <v>300</v>
      </c>
      <c r="IQ622" s="4">
        <v>0</v>
      </c>
      <c r="IR622" s="4">
        <v>600</v>
      </c>
      <c r="IS622" s="4">
        <v>5</v>
      </c>
      <c r="IT622" s="4">
        <v>1000</v>
      </c>
      <c r="IU622" s="4">
        <v>0</v>
      </c>
      <c r="IV622" s="4">
        <v>0</v>
      </c>
      <c r="IW622" s="4">
        <v>0</v>
      </c>
      <c r="IX622" s="4">
        <v>0</v>
      </c>
      <c r="IY622" s="4">
        <v>0</v>
      </c>
      <c r="IZ622" s="4">
        <v>0</v>
      </c>
      <c r="JA622" s="4">
        <v>0</v>
      </c>
      <c r="JB622" s="4">
        <v>50</v>
      </c>
      <c r="JC622" s="4">
        <v>0</v>
      </c>
      <c r="JD622" s="4">
        <v>0</v>
      </c>
      <c r="JE622" s="4">
        <v>0</v>
      </c>
      <c r="JF622" s="4">
        <v>0</v>
      </c>
      <c r="JG622" s="4">
        <v>0</v>
      </c>
      <c r="JH622" s="4">
        <v>0</v>
      </c>
      <c r="JI622" s="4">
        <v>0</v>
      </c>
      <c r="JJ622" s="4">
        <v>0</v>
      </c>
      <c r="JK622" s="4">
        <v>0</v>
      </c>
      <c r="JL622" s="4">
        <v>0</v>
      </c>
      <c r="JM622" s="4">
        <v>0</v>
      </c>
      <c r="JN622" s="4">
        <v>0</v>
      </c>
      <c r="JO622" s="4">
        <v>0</v>
      </c>
      <c r="JP622" s="4">
        <v>0</v>
      </c>
      <c r="JQ622" s="4">
        <v>0</v>
      </c>
      <c r="JR622" s="4">
        <v>0</v>
      </c>
      <c r="JS622" s="4">
        <v>100</v>
      </c>
      <c r="JT622" s="4">
        <v>0</v>
      </c>
      <c r="JU622" s="4">
        <v>0</v>
      </c>
      <c r="JV622" s="4">
        <v>0</v>
      </c>
      <c r="JW622" s="4">
        <v>0</v>
      </c>
      <c r="JX622" s="4">
        <v>0</v>
      </c>
      <c r="JY622" s="4">
        <v>0</v>
      </c>
      <c r="JZ622" s="4">
        <v>0</v>
      </c>
      <c r="KA622" s="4">
        <v>0</v>
      </c>
      <c r="KB622" s="4">
        <v>0</v>
      </c>
      <c r="KC622" s="4">
        <v>0</v>
      </c>
      <c r="KD622" s="4">
        <v>0</v>
      </c>
      <c r="KE622" s="4">
        <v>0</v>
      </c>
      <c r="KF622" s="4">
        <v>0</v>
      </c>
      <c r="KG622" s="4">
        <v>0</v>
      </c>
      <c r="KH622" s="4">
        <v>0</v>
      </c>
      <c r="KI622" s="4">
        <v>0</v>
      </c>
      <c r="KJ622" s="4">
        <v>0</v>
      </c>
      <c r="KK622" s="4">
        <f t="shared" si="19"/>
        <v>2355</v>
      </c>
    </row>
    <row r="623" spans="1:297" ht="30" customHeight="1" x14ac:dyDescent="0.25">
      <c r="A623" s="4">
        <v>586</v>
      </c>
      <c r="B623" s="4">
        <v>437</v>
      </c>
      <c r="C623" s="4" t="s">
        <v>1453</v>
      </c>
      <c r="D623" s="5" t="s">
        <v>1453</v>
      </c>
      <c r="E623" s="5" t="s">
        <v>1454</v>
      </c>
      <c r="F623" s="4"/>
      <c r="G623" s="7">
        <v>191.16</v>
      </c>
      <c r="H623" s="4">
        <v>0</v>
      </c>
      <c r="I623" s="4"/>
      <c r="J623" s="4"/>
      <c r="K623" s="4"/>
      <c r="L623" s="4"/>
      <c r="M623" s="4"/>
      <c r="N623" s="4"/>
      <c r="O623" s="4"/>
      <c r="P623" s="4">
        <v>0</v>
      </c>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v>0</v>
      </c>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v>0</v>
      </c>
      <c r="HM623" s="4"/>
      <c r="HN623" s="4"/>
      <c r="HO623" s="4"/>
      <c r="HP623" s="4"/>
      <c r="HQ623" s="4"/>
      <c r="HR623" s="4"/>
      <c r="HS623" s="4"/>
      <c r="HT623" s="4"/>
      <c r="HU623" s="4"/>
      <c r="HV623" s="4"/>
      <c r="HW623" s="4">
        <v>250</v>
      </c>
      <c r="HX623" s="4"/>
      <c r="HY623" s="4"/>
      <c r="HZ623" s="4"/>
      <c r="IA623" s="4">
        <v>0</v>
      </c>
      <c r="IB623" s="4"/>
      <c r="IC623" s="4"/>
      <c r="ID623" s="4"/>
      <c r="IE623" s="4"/>
      <c r="IF623" s="4"/>
      <c r="IG623" s="4"/>
      <c r="IH623" s="4"/>
      <c r="II623" s="4"/>
      <c r="IJ623" s="4"/>
      <c r="IK623" s="4"/>
      <c r="IL623" s="4"/>
      <c r="IM623" s="4"/>
      <c r="IN623" s="4"/>
      <c r="IO623" s="4"/>
      <c r="IP623" s="4">
        <v>200</v>
      </c>
      <c r="IQ623" s="4"/>
      <c r="IR623" s="4">
        <v>0</v>
      </c>
      <c r="IS623" s="4">
        <v>5</v>
      </c>
      <c r="IT623" s="4">
        <v>200</v>
      </c>
      <c r="IU623" s="4"/>
      <c r="IV623" s="4"/>
      <c r="IW623" s="4"/>
      <c r="IX623" s="4"/>
      <c r="IY623" s="4"/>
      <c r="IZ623" s="4"/>
      <c r="JA623" s="4">
        <v>0</v>
      </c>
      <c r="JB623" s="4"/>
      <c r="JC623" s="4"/>
      <c r="JD623" s="4"/>
      <c r="JE623" s="4"/>
      <c r="JF623" s="4"/>
      <c r="JG623" s="4"/>
      <c r="JH623" s="4"/>
      <c r="JI623" s="4"/>
      <c r="JJ623" s="4"/>
      <c r="JK623" s="4"/>
      <c r="JL623" s="4"/>
      <c r="JM623" s="4"/>
      <c r="JN623" s="4"/>
      <c r="JO623" s="4">
        <v>0</v>
      </c>
      <c r="JP623" s="4"/>
      <c r="JQ623" s="4"/>
      <c r="JR623" s="4"/>
      <c r="JS623" s="4">
        <v>300</v>
      </c>
      <c r="JT623" s="4"/>
      <c r="JU623" s="4"/>
      <c r="JV623" s="4"/>
      <c r="JW623" s="4"/>
      <c r="JX623" s="4"/>
      <c r="JY623" s="4"/>
      <c r="JZ623" s="4"/>
      <c r="KA623" s="4"/>
      <c r="KB623" s="4">
        <v>0</v>
      </c>
      <c r="KC623" s="4"/>
      <c r="KD623" s="4"/>
      <c r="KE623" s="4"/>
      <c r="KF623" s="4"/>
      <c r="KG623" s="4"/>
      <c r="KH623" s="4"/>
      <c r="KI623" s="4"/>
      <c r="KJ623" s="4"/>
      <c r="KK623" s="4">
        <f t="shared" si="19"/>
        <v>955</v>
      </c>
    </row>
    <row r="624" spans="1:297" ht="30" customHeight="1" x14ac:dyDescent="0.25">
      <c r="A624" s="4">
        <v>587</v>
      </c>
      <c r="B624" s="4">
        <v>438</v>
      </c>
      <c r="C624" s="4" t="s">
        <v>1455</v>
      </c>
      <c r="D624" s="5" t="s">
        <v>1455</v>
      </c>
      <c r="E624" s="5" t="s">
        <v>1456</v>
      </c>
      <c r="F624" s="4"/>
      <c r="G624" s="7">
        <v>302.7</v>
      </c>
      <c r="H624" s="4">
        <v>0</v>
      </c>
      <c r="I624" s="4"/>
      <c r="J624" s="4"/>
      <c r="K624" s="4"/>
      <c r="L624" s="4"/>
      <c r="M624" s="4"/>
      <c r="N624" s="4"/>
      <c r="O624" s="4"/>
      <c r="P624" s="4">
        <v>0</v>
      </c>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v>0</v>
      </c>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v>0</v>
      </c>
      <c r="HM624" s="4"/>
      <c r="HN624" s="4"/>
      <c r="HO624" s="4"/>
      <c r="HP624" s="4"/>
      <c r="HQ624" s="4"/>
      <c r="HR624" s="4"/>
      <c r="HS624" s="4"/>
      <c r="HT624" s="4"/>
      <c r="HU624" s="4"/>
      <c r="HV624" s="4"/>
      <c r="HW624" s="4"/>
      <c r="HX624" s="4"/>
      <c r="HY624" s="4"/>
      <c r="HZ624" s="4"/>
      <c r="IA624" s="4">
        <v>0</v>
      </c>
      <c r="IB624" s="4"/>
      <c r="IC624" s="4"/>
      <c r="ID624" s="4"/>
      <c r="IE624" s="4"/>
      <c r="IF624" s="4"/>
      <c r="IG624" s="4"/>
      <c r="IH624" s="4"/>
      <c r="II624" s="4"/>
      <c r="IJ624" s="4"/>
      <c r="IK624" s="4"/>
      <c r="IL624" s="4"/>
      <c r="IM624" s="4"/>
      <c r="IN624" s="4"/>
      <c r="IO624" s="4"/>
      <c r="IP624" s="4"/>
      <c r="IQ624" s="4"/>
      <c r="IR624" s="4">
        <v>0</v>
      </c>
      <c r="IS624" s="4">
        <v>0</v>
      </c>
      <c r="IT624" s="4">
        <v>20</v>
      </c>
      <c r="IU624" s="4"/>
      <c r="IV624" s="4"/>
      <c r="IW624" s="4"/>
      <c r="IX624" s="4"/>
      <c r="IY624" s="4"/>
      <c r="IZ624" s="4"/>
      <c r="JA624" s="4">
        <v>0</v>
      </c>
      <c r="JB624" s="4"/>
      <c r="JC624" s="4"/>
      <c r="JD624" s="4"/>
      <c r="JE624" s="4"/>
      <c r="JF624" s="4"/>
      <c r="JG624" s="4"/>
      <c r="JH624" s="4"/>
      <c r="JI624" s="4"/>
      <c r="JJ624" s="4"/>
      <c r="JK624" s="4"/>
      <c r="JL624" s="4"/>
      <c r="JM624" s="4"/>
      <c r="JN624" s="4"/>
      <c r="JO624" s="4">
        <v>0</v>
      </c>
      <c r="JP624" s="4"/>
      <c r="JQ624" s="4"/>
      <c r="JR624" s="4"/>
      <c r="JS624" s="4">
        <v>200</v>
      </c>
      <c r="JT624" s="4"/>
      <c r="JU624" s="4"/>
      <c r="JV624" s="4"/>
      <c r="JW624" s="4"/>
      <c r="JX624" s="4"/>
      <c r="JY624" s="4"/>
      <c r="JZ624" s="4"/>
      <c r="KA624" s="4"/>
      <c r="KB624" s="4">
        <v>0</v>
      </c>
      <c r="KC624" s="4"/>
      <c r="KD624" s="4"/>
      <c r="KE624" s="4"/>
      <c r="KF624" s="4"/>
      <c r="KG624" s="4"/>
      <c r="KH624" s="4"/>
      <c r="KI624" s="4"/>
      <c r="KJ624" s="4"/>
      <c r="KK624" s="4">
        <f t="shared" si="19"/>
        <v>220</v>
      </c>
    </row>
    <row r="625" spans="1:297" ht="30" customHeight="1" x14ac:dyDescent="0.25">
      <c r="A625" s="4">
        <v>588</v>
      </c>
      <c r="B625" s="4">
        <v>439</v>
      </c>
      <c r="C625" s="4" t="s">
        <v>1457</v>
      </c>
      <c r="D625" s="6" t="s">
        <v>1458</v>
      </c>
      <c r="E625" s="6" t="s">
        <v>1459</v>
      </c>
      <c r="F625" s="4"/>
      <c r="G625" s="7">
        <v>3600</v>
      </c>
      <c r="H625" s="4">
        <v>0</v>
      </c>
      <c r="I625" s="4"/>
      <c r="J625" s="4"/>
      <c r="K625" s="4"/>
      <c r="L625" s="4"/>
      <c r="M625" s="4"/>
      <c r="N625" s="4"/>
      <c r="O625" s="4"/>
      <c r="P625" s="4">
        <v>0</v>
      </c>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v>0</v>
      </c>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v>0</v>
      </c>
      <c r="HM625" s="4"/>
      <c r="HN625" s="4"/>
      <c r="HO625" s="4"/>
      <c r="HP625" s="4"/>
      <c r="HQ625" s="4"/>
      <c r="HR625" s="4"/>
      <c r="HS625" s="4"/>
      <c r="HT625" s="4"/>
      <c r="HU625" s="4"/>
      <c r="HV625" s="4"/>
      <c r="HW625" s="4"/>
      <c r="HX625" s="4"/>
      <c r="HY625" s="4"/>
      <c r="HZ625" s="4"/>
      <c r="IA625" s="4">
        <v>0</v>
      </c>
      <c r="IB625" s="4">
        <v>3</v>
      </c>
      <c r="IC625" s="4"/>
      <c r="ID625" s="4"/>
      <c r="IE625" s="4"/>
      <c r="IF625" s="4"/>
      <c r="IG625" s="4"/>
      <c r="IH625" s="4"/>
      <c r="II625" s="4"/>
      <c r="IJ625" s="4"/>
      <c r="IK625" s="4"/>
      <c r="IL625" s="4"/>
      <c r="IM625" s="4"/>
      <c r="IN625" s="4"/>
      <c r="IO625" s="4"/>
      <c r="IP625" s="4">
        <v>20</v>
      </c>
      <c r="IQ625" s="4"/>
      <c r="IR625" s="4">
        <v>10</v>
      </c>
      <c r="IS625" s="4">
        <v>0</v>
      </c>
      <c r="IT625" s="4"/>
      <c r="IU625" s="4"/>
      <c r="IV625" s="4"/>
      <c r="IW625" s="4"/>
      <c r="IX625" s="4"/>
      <c r="IY625" s="4"/>
      <c r="IZ625" s="4"/>
      <c r="JA625" s="4">
        <v>0</v>
      </c>
      <c r="JB625" s="4">
        <v>3</v>
      </c>
      <c r="JC625" s="4"/>
      <c r="JD625" s="4"/>
      <c r="JE625" s="4"/>
      <c r="JF625" s="4"/>
      <c r="JG625" s="4">
        <v>1</v>
      </c>
      <c r="JH625" s="4"/>
      <c r="JI625" s="4"/>
      <c r="JJ625" s="4"/>
      <c r="JK625" s="4"/>
      <c r="JL625" s="4"/>
      <c r="JM625" s="4"/>
      <c r="JN625" s="4"/>
      <c r="JO625" s="4">
        <v>0</v>
      </c>
      <c r="JP625" s="4"/>
      <c r="JQ625" s="4"/>
      <c r="JR625" s="4"/>
      <c r="JS625" s="4">
        <v>50</v>
      </c>
      <c r="JT625" s="4"/>
      <c r="JU625" s="4"/>
      <c r="JV625" s="4"/>
      <c r="JW625" s="4"/>
      <c r="JX625" s="4"/>
      <c r="JY625" s="4"/>
      <c r="JZ625" s="4"/>
      <c r="KA625" s="4"/>
      <c r="KB625" s="4">
        <v>0</v>
      </c>
      <c r="KC625" s="4"/>
      <c r="KD625" s="4"/>
      <c r="KE625" s="4"/>
      <c r="KF625" s="4"/>
      <c r="KG625" s="4"/>
      <c r="KH625" s="4"/>
      <c r="KI625" s="4"/>
      <c r="KJ625" s="4"/>
      <c r="KK625" s="4">
        <f t="shared" si="19"/>
        <v>87</v>
      </c>
    </row>
    <row r="626" spans="1:297" ht="30" customHeight="1" x14ac:dyDescent="0.25">
      <c r="A626" s="4">
        <v>589</v>
      </c>
      <c r="B626" s="4">
        <v>440</v>
      </c>
      <c r="C626" s="4" t="s">
        <v>1460</v>
      </c>
      <c r="D626" s="6" t="s">
        <v>1461</v>
      </c>
      <c r="E626" s="6" t="s">
        <v>1462</v>
      </c>
      <c r="F626" s="4"/>
      <c r="G626" s="7">
        <v>3600</v>
      </c>
      <c r="H626" s="4">
        <v>0</v>
      </c>
      <c r="I626" s="4"/>
      <c r="J626" s="4"/>
      <c r="K626" s="4"/>
      <c r="L626" s="4"/>
      <c r="M626" s="4"/>
      <c r="N626" s="4"/>
      <c r="O626" s="4"/>
      <c r="P626" s="4">
        <v>0</v>
      </c>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v>0</v>
      </c>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v>0</v>
      </c>
      <c r="HM626" s="4"/>
      <c r="HN626" s="4"/>
      <c r="HO626" s="4"/>
      <c r="HP626" s="4"/>
      <c r="HQ626" s="4"/>
      <c r="HR626" s="4"/>
      <c r="HS626" s="4"/>
      <c r="HT626" s="4"/>
      <c r="HU626" s="4"/>
      <c r="HV626" s="4"/>
      <c r="HW626" s="4"/>
      <c r="HX626" s="4"/>
      <c r="HY626" s="4"/>
      <c r="HZ626" s="4">
        <v>2</v>
      </c>
      <c r="IA626" s="4">
        <v>0</v>
      </c>
      <c r="IB626" s="4"/>
      <c r="IC626" s="4"/>
      <c r="ID626" s="4"/>
      <c r="IE626" s="4"/>
      <c r="IF626" s="4"/>
      <c r="IG626" s="4"/>
      <c r="IH626" s="4"/>
      <c r="II626" s="4"/>
      <c r="IJ626" s="4"/>
      <c r="IK626" s="4"/>
      <c r="IL626" s="4"/>
      <c r="IM626" s="4"/>
      <c r="IN626" s="4"/>
      <c r="IO626" s="4"/>
      <c r="IP626" s="4"/>
      <c r="IQ626" s="4"/>
      <c r="IR626" s="4">
        <v>0</v>
      </c>
      <c r="IS626" s="4">
        <v>0</v>
      </c>
      <c r="IT626" s="4"/>
      <c r="IU626" s="4"/>
      <c r="IV626" s="4"/>
      <c r="IW626" s="4"/>
      <c r="IX626" s="4"/>
      <c r="IY626" s="4"/>
      <c r="IZ626" s="4"/>
      <c r="JA626" s="4">
        <v>0</v>
      </c>
      <c r="JB626" s="4"/>
      <c r="JC626" s="4"/>
      <c r="JD626" s="4"/>
      <c r="JE626" s="4"/>
      <c r="JF626" s="4"/>
      <c r="JG626" s="4"/>
      <c r="JH626" s="4"/>
      <c r="JI626" s="4"/>
      <c r="JJ626" s="4"/>
      <c r="JK626" s="4"/>
      <c r="JL626" s="4"/>
      <c r="JM626" s="4"/>
      <c r="JN626" s="4"/>
      <c r="JO626" s="4">
        <v>0</v>
      </c>
      <c r="JP626" s="4"/>
      <c r="JQ626" s="4"/>
      <c r="JR626" s="4"/>
      <c r="JS626" s="4">
        <v>0</v>
      </c>
      <c r="JT626" s="4"/>
      <c r="JU626" s="4"/>
      <c r="JV626" s="4"/>
      <c r="JW626" s="4"/>
      <c r="JX626" s="4"/>
      <c r="JY626" s="4"/>
      <c r="JZ626" s="4"/>
      <c r="KA626" s="4"/>
      <c r="KB626" s="4">
        <v>0</v>
      </c>
      <c r="KC626" s="4"/>
      <c r="KD626" s="4"/>
      <c r="KE626" s="4"/>
      <c r="KF626" s="4"/>
      <c r="KG626" s="4"/>
      <c r="KH626" s="4"/>
      <c r="KI626" s="4"/>
      <c r="KJ626" s="4"/>
      <c r="KK626" s="4">
        <f t="shared" si="19"/>
        <v>2</v>
      </c>
    </row>
    <row r="627" spans="1:297" ht="30" customHeight="1" x14ac:dyDescent="0.25">
      <c r="A627" s="4">
        <v>590</v>
      </c>
      <c r="B627" s="4">
        <v>441</v>
      </c>
      <c r="C627" s="4" t="s">
        <v>1463</v>
      </c>
      <c r="D627" s="6" t="s">
        <v>1464</v>
      </c>
      <c r="E627" s="6" t="s">
        <v>1465</v>
      </c>
      <c r="F627" s="4"/>
      <c r="G627" s="7">
        <v>3600</v>
      </c>
      <c r="H627" s="4">
        <v>0</v>
      </c>
      <c r="I627" s="4"/>
      <c r="J627" s="4"/>
      <c r="K627" s="4"/>
      <c r="L627" s="4"/>
      <c r="M627" s="4"/>
      <c r="N627" s="4"/>
      <c r="O627" s="4"/>
      <c r="P627" s="4">
        <v>0</v>
      </c>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v>0</v>
      </c>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v>0</v>
      </c>
      <c r="HM627" s="4"/>
      <c r="HN627" s="4"/>
      <c r="HO627" s="4"/>
      <c r="HP627" s="4"/>
      <c r="HQ627" s="4"/>
      <c r="HR627" s="4"/>
      <c r="HS627" s="4"/>
      <c r="HT627" s="4"/>
      <c r="HU627" s="4"/>
      <c r="HV627" s="4"/>
      <c r="HW627" s="4">
        <v>3</v>
      </c>
      <c r="HX627" s="4">
        <v>2</v>
      </c>
      <c r="HY627" s="4">
        <v>150</v>
      </c>
      <c r="HZ627" s="4">
        <v>2</v>
      </c>
      <c r="IA627" s="4">
        <v>0</v>
      </c>
      <c r="IB627" s="4">
        <v>2</v>
      </c>
      <c r="IC627" s="4"/>
      <c r="ID627" s="4"/>
      <c r="IE627" s="4"/>
      <c r="IF627" s="4"/>
      <c r="IG627" s="4"/>
      <c r="IH627" s="4"/>
      <c r="II627" s="4"/>
      <c r="IJ627" s="4"/>
      <c r="IK627" s="4"/>
      <c r="IL627" s="4"/>
      <c r="IM627" s="4"/>
      <c r="IN627" s="4"/>
      <c r="IO627" s="4"/>
      <c r="IP627" s="4"/>
      <c r="IQ627" s="4"/>
      <c r="IR627" s="4">
        <v>10</v>
      </c>
      <c r="IS627" s="4">
        <v>0</v>
      </c>
      <c r="IT627" s="4"/>
      <c r="IU627" s="4"/>
      <c r="IV627" s="4"/>
      <c r="IW627" s="4"/>
      <c r="IX627" s="4"/>
      <c r="IY627" s="4"/>
      <c r="IZ627" s="4"/>
      <c r="JA627" s="4">
        <v>0</v>
      </c>
      <c r="JB627" s="4"/>
      <c r="JC627" s="4"/>
      <c r="JD627" s="4"/>
      <c r="JE627" s="4"/>
      <c r="JF627" s="4"/>
      <c r="JG627" s="4"/>
      <c r="JH627" s="4"/>
      <c r="JI627" s="4"/>
      <c r="JJ627" s="4"/>
      <c r="JK627" s="4"/>
      <c r="JL627" s="4"/>
      <c r="JM627" s="4"/>
      <c r="JN627" s="4"/>
      <c r="JO627" s="4">
        <v>0</v>
      </c>
      <c r="JP627" s="4"/>
      <c r="JQ627" s="4"/>
      <c r="JR627" s="4"/>
      <c r="JS627" s="4">
        <v>50</v>
      </c>
      <c r="JT627" s="4"/>
      <c r="JU627" s="4"/>
      <c r="JV627" s="4"/>
      <c r="JW627" s="4"/>
      <c r="JX627" s="4"/>
      <c r="JY627" s="4"/>
      <c r="JZ627" s="4"/>
      <c r="KA627" s="4"/>
      <c r="KB627" s="4">
        <v>0</v>
      </c>
      <c r="KC627" s="4"/>
      <c r="KD627" s="4"/>
      <c r="KE627" s="4"/>
      <c r="KF627" s="4"/>
      <c r="KG627" s="4"/>
      <c r="KH627" s="4">
        <v>10</v>
      </c>
      <c r="KI627" s="4"/>
      <c r="KJ627" s="4"/>
      <c r="KK627" s="4">
        <f t="shared" si="19"/>
        <v>229</v>
      </c>
    </row>
    <row r="628" spans="1:297" ht="30" customHeight="1" x14ac:dyDescent="0.25">
      <c r="A628" s="4">
        <v>591</v>
      </c>
      <c r="B628" s="4">
        <v>442</v>
      </c>
      <c r="C628" s="4" t="s">
        <v>1466</v>
      </c>
      <c r="D628" s="6" t="s">
        <v>1467</v>
      </c>
      <c r="E628" s="6" t="s">
        <v>1468</v>
      </c>
      <c r="F628" s="4"/>
      <c r="G628" s="7">
        <v>3551</v>
      </c>
      <c r="H628" s="4">
        <v>0</v>
      </c>
      <c r="I628" s="4"/>
      <c r="J628" s="4"/>
      <c r="K628" s="4"/>
      <c r="L628" s="4"/>
      <c r="M628" s="4"/>
      <c r="N628" s="4"/>
      <c r="O628" s="4"/>
      <c r="P628" s="4">
        <v>0</v>
      </c>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v>0</v>
      </c>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v>0</v>
      </c>
      <c r="HM628" s="4"/>
      <c r="HN628" s="4"/>
      <c r="HO628" s="4"/>
      <c r="HP628" s="4"/>
      <c r="HQ628" s="4"/>
      <c r="HR628" s="4"/>
      <c r="HS628" s="4"/>
      <c r="HT628" s="4"/>
      <c r="HU628" s="4"/>
      <c r="HV628" s="4"/>
      <c r="HW628" s="4"/>
      <c r="HX628" s="4">
        <v>2</v>
      </c>
      <c r="HY628" s="4">
        <v>150</v>
      </c>
      <c r="HZ628" s="4"/>
      <c r="IA628" s="4">
        <v>0</v>
      </c>
      <c r="IB628" s="4">
        <v>10</v>
      </c>
      <c r="IC628" s="4"/>
      <c r="ID628" s="4"/>
      <c r="IE628" s="4"/>
      <c r="IF628" s="4"/>
      <c r="IG628" s="4"/>
      <c r="IH628" s="4"/>
      <c r="II628" s="4"/>
      <c r="IJ628" s="4"/>
      <c r="IK628" s="4"/>
      <c r="IL628" s="4"/>
      <c r="IM628" s="4"/>
      <c r="IN628" s="4"/>
      <c r="IO628" s="4"/>
      <c r="IP628" s="4"/>
      <c r="IQ628" s="4"/>
      <c r="IR628" s="4">
        <v>0</v>
      </c>
      <c r="IS628" s="4">
        <v>0</v>
      </c>
      <c r="IT628" s="4"/>
      <c r="IU628" s="4"/>
      <c r="IV628" s="4"/>
      <c r="IW628" s="4"/>
      <c r="IX628" s="4">
        <v>1</v>
      </c>
      <c r="IY628" s="4"/>
      <c r="IZ628" s="4"/>
      <c r="JA628" s="4">
        <v>0</v>
      </c>
      <c r="JB628" s="4"/>
      <c r="JC628" s="4"/>
      <c r="JD628" s="4"/>
      <c r="JE628" s="4"/>
      <c r="JF628" s="4"/>
      <c r="JG628" s="4"/>
      <c r="JH628" s="4"/>
      <c r="JI628" s="4"/>
      <c r="JJ628" s="4"/>
      <c r="JK628" s="4"/>
      <c r="JL628" s="4"/>
      <c r="JM628" s="4"/>
      <c r="JN628" s="4"/>
      <c r="JO628" s="4">
        <v>0</v>
      </c>
      <c r="JP628" s="4"/>
      <c r="JQ628" s="4"/>
      <c r="JR628" s="4"/>
      <c r="JS628" s="4">
        <v>0</v>
      </c>
      <c r="JT628" s="4"/>
      <c r="JU628" s="4"/>
      <c r="JV628" s="4"/>
      <c r="JW628" s="4"/>
      <c r="JX628" s="4"/>
      <c r="JY628" s="4"/>
      <c r="JZ628" s="4"/>
      <c r="KA628" s="4"/>
      <c r="KB628" s="4">
        <v>0</v>
      </c>
      <c r="KC628" s="4"/>
      <c r="KD628" s="4"/>
      <c r="KE628" s="4"/>
      <c r="KF628" s="4"/>
      <c r="KG628" s="4"/>
      <c r="KH628" s="4"/>
      <c r="KI628" s="4"/>
      <c r="KJ628" s="4"/>
      <c r="KK628" s="4">
        <f t="shared" si="19"/>
        <v>163</v>
      </c>
    </row>
    <row r="629" spans="1:297" ht="30" customHeight="1" x14ac:dyDescent="0.25">
      <c r="A629" s="4">
        <v>592</v>
      </c>
      <c r="B629" s="4">
        <v>443</v>
      </c>
      <c r="C629" s="4" t="s">
        <v>1469</v>
      </c>
      <c r="D629" s="6" t="s">
        <v>1470</v>
      </c>
      <c r="E629" s="6" t="s">
        <v>1471</v>
      </c>
      <c r="F629" s="4"/>
      <c r="G629" s="7">
        <v>3600</v>
      </c>
      <c r="H629" s="4">
        <v>0</v>
      </c>
      <c r="I629" s="4"/>
      <c r="J629" s="4"/>
      <c r="K629" s="4"/>
      <c r="L629" s="4"/>
      <c r="M629" s="4"/>
      <c r="N629" s="4"/>
      <c r="O629" s="4"/>
      <c r="P629" s="4">
        <v>0</v>
      </c>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v>0</v>
      </c>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v>0</v>
      </c>
      <c r="HM629" s="4"/>
      <c r="HN629" s="4"/>
      <c r="HO629" s="4"/>
      <c r="HP629" s="4"/>
      <c r="HQ629" s="4"/>
      <c r="HR629" s="4"/>
      <c r="HS629" s="4"/>
      <c r="HT629" s="4"/>
      <c r="HU629" s="4"/>
      <c r="HV629" s="4"/>
      <c r="HW629" s="4"/>
      <c r="HX629" s="4"/>
      <c r="HY629" s="4">
        <v>150</v>
      </c>
      <c r="HZ629" s="4"/>
      <c r="IA629" s="4">
        <v>0</v>
      </c>
      <c r="IB629" s="4"/>
      <c r="IC629" s="4"/>
      <c r="ID629" s="4"/>
      <c r="IE629" s="4"/>
      <c r="IF629" s="4"/>
      <c r="IG629" s="4"/>
      <c r="IH629" s="4"/>
      <c r="II629" s="4"/>
      <c r="IJ629" s="4"/>
      <c r="IK629" s="4"/>
      <c r="IL629" s="4"/>
      <c r="IM629" s="4"/>
      <c r="IN629" s="4"/>
      <c r="IO629" s="4"/>
      <c r="IP629" s="4"/>
      <c r="IQ629" s="4"/>
      <c r="IR629" s="4">
        <v>0</v>
      </c>
      <c r="IS629" s="4">
        <v>0</v>
      </c>
      <c r="IT629" s="4"/>
      <c r="IU629" s="4"/>
      <c r="IV629" s="4"/>
      <c r="IW629" s="4"/>
      <c r="IX629" s="4"/>
      <c r="IY629" s="4"/>
      <c r="IZ629" s="4"/>
      <c r="JA629" s="4">
        <v>0</v>
      </c>
      <c r="JB629" s="4"/>
      <c r="JC629" s="4"/>
      <c r="JD629" s="4"/>
      <c r="JE629" s="4"/>
      <c r="JF629" s="4"/>
      <c r="JG629" s="4"/>
      <c r="JH629" s="4"/>
      <c r="JI629" s="4"/>
      <c r="JJ629" s="4"/>
      <c r="JK629" s="4"/>
      <c r="JL629" s="4"/>
      <c r="JM629" s="4"/>
      <c r="JN629" s="4"/>
      <c r="JO629" s="4">
        <v>0</v>
      </c>
      <c r="JP629" s="4"/>
      <c r="JQ629" s="4"/>
      <c r="JR629" s="4"/>
      <c r="JS629" s="4">
        <v>0</v>
      </c>
      <c r="JT629" s="4"/>
      <c r="JU629" s="4"/>
      <c r="JV629" s="4"/>
      <c r="JW629" s="4"/>
      <c r="JX629" s="4"/>
      <c r="JY629" s="4"/>
      <c r="JZ629" s="4"/>
      <c r="KA629" s="4"/>
      <c r="KB629" s="4">
        <v>0</v>
      </c>
      <c r="KC629" s="4"/>
      <c r="KD629" s="4"/>
      <c r="KE629" s="4"/>
      <c r="KF629" s="4"/>
      <c r="KG629" s="4"/>
      <c r="KH629" s="4"/>
      <c r="KI629" s="4"/>
      <c r="KJ629" s="4"/>
      <c r="KK629" s="4">
        <f t="shared" si="19"/>
        <v>150</v>
      </c>
    </row>
    <row r="630" spans="1:297" ht="30" customHeight="1" x14ac:dyDescent="0.25">
      <c r="A630" s="4">
        <v>593</v>
      </c>
      <c r="B630" s="4">
        <v>444</v>
      </c>
      <c r="C630" s="4" t="s">
        <v>1472</v>
      </c>
      <c r="D630" s="5" t="s">
        <v>1473</v>
      </c>
      <c r="E630" s="5" t="s">
        <v>1474</v>
      </c>
      <c r="F630" s="4"/>
      <c r="G630" s="7">
        <v>3532.2</v>
      </c>
      <c r="H630" s="4">
        <v>0</v>
      </c>
      <c r="I630" s="4"/>
      <c r="J630" s="4"/>
      <c r="K630" s="4"/>
      <c r="L630" s="4"/>
      <c r="M630" s="4"/>
      <c r="N630" s="4"/>
      <c r="O630" s="4"/>
      <c r="P630" s="4">
        <v>0</v>
      </c>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v>0</v>
      </c>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v>0</v>
      </c>
      <c r="HM630" s="4"/>
      <c r="HN630" s="4"/>
      <c r="HO630" s="4"/>
      <c r="HP630" s="4"/>
      <c r="HQ630" s="4"/>
      <c r="HR630" s="4"/>
      <c r="HS630" s="4"/>
      <c r="HT630" s="4"/>
      <c r="HU630" s="4"/>
      <c r="HV630" s="4"/>
      <c r="HW630" s="4"/>
      <c r="HX630" s="4"/>
      <c r="HY630" s="4"/>
      <c r="HZ630" s="4">
        <v>1</v>
      </c>
      <c r="IA630" s="4">
        <v>0</v>
      </c>
      <c r="IB630" s="4"/>
      <c r="IC630" s="4"/>
      <c r="ID630" s="4"/>
      <c r="IE630" s="4"/>
      <c r="IF630" s="4"/>
      <c r="IG630" s="4"/>
      <c r="IH630" s="4"/>
      <c r="II630" s="4"/>
      <c r="IJ630" s="4"/>
      <c r="IK630" s="4"/>
      <c r="IL630" s="4"/>
      <c r="IM630" s="4"/>
      <c r="IN630" s="4"/>
      <c r="IO630" s="4"/>
      <c r="IP630" s="4"/>
      <c r="IQ630" s="4"/>
      <c r="IR630" s="4">
        <v>0</v>
      </c>
      <c r="IS630" s="4">
        <v>10</v>
      </c>
      <c r="IT630" s="4">
        <v>11</v>
      </c>
      <c r="IU630" s="4"/>
      <c r="IV630" s="4"/>
      <c r="IW630" s="4"/>
      <c r="IX630" s="4"/>
      <c r="IY630" s="4"/>
      <c r="IZ630" s="4"/>
      <c r="JA630" s="4">
        <v>0</v>
      </c>
      <c r="JB630" s="4"/>
      <c r="JC630" s="4"/>
      <c r="JD630" s="4"/>
      <c r="JE630" s="4"/>
      <c r="JF630" s="4">
        <v>1</v>
      </c>
      <c r="JG630" s="4"/>
      <c r="JH630" s="4"/>
      <c r="JI630" s="4"/>
      <c r="JJ630" s="4"/>
      <c r="JK630" s="4"/>
      <c r="JL630" s="4"/>
      <c r="JM630" s="4"/>
      <c r="JN630" s="4"/>
      <c r="JO630" s="4">
        <v>0</v>
      </c>
      <c r="JP630" s="4"/>
      <c r="JQ630" s="4"/>
      <c r="JR630" s="4"/>
      <c r="JS630" s="4">
        <v>10</v>
      </c>
      <c r="JT630" s="4"/>
      <c r="JU630" s="4"/>
      <c r="JV630" s="4"/>
      <c r="JW630" s="4"/>
      <c r="JX630" s="4"/>
      <c r="JY630" s="4"/>
      <c r="JZ630" s="4"/>
      <c r="KA630" s="4"/>
      <c r="KB630" s="4">
        <v>0</v>
      </c>
      <c r="KC630" s="4"/>
      <c r="KD630" s="4"/>
      <c r="KE630" s="4"/>
      <c r="KF630" s="4"/>
      <c r="KG630" s="4"/>
      <c r="KH630" s="4"/>
      <c r="KI630" s="4"/>
      <c r="KJ630" s="4"/>
      <c r="KK630" s="4">
        <f t="shared" si="19"/>
        <v>33</v>
      </c>
    </row>
    <row r="631" spans="1:297" ht="30" customHeight="1" x14ac:dyDescent="0.25">
      <c r="A631" s="4">
        <v>596</v>
      </c>
      <c r="B631" s="4">
        <v>445</v>
      </c>
      <c r="C631" s="4" t="s">
        <v>1475</v>
      </c>
      <c r="D631" s="17" t="s">
        <v>1475</v>
      </c>
      <c r="E631" s="17" t="s">
        <v>1476</v>
      </c>
      <c r="F631" s="4"/>
      <c r="G631" s="7">
        <v>178.2</v>
      </c>
      <c r="H631" s="4">
        <v>0</v>
      </c>
      <c r="I631" s="4"/>
      <c r="J631" s="4"/>
      <c r="K631" s="4"/>
      <c r="L631" s="4"/>
      <c r="M631" s="4"/>
      <c r="N631" s="4"/>
      <c r="O631" s="4"/>
      <c r="P631" s="4">
        <v>0</v>
      </c>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v>0</v>
      </c>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v>0</v>
      </c>
      <c r="HM631" s="4"/>
      <c r="HN631" s="4"/>
      <c r="HO631" s="4"/>
      <c r="HP631" s="4"/>
      <c r="HQ631" s="4">
        <v>20</v>
      </c>
      <c r="HR631" s="4"/>
      <c r="HS631" s="4"/>
      <c r="HT631" s="4"/>
      <c r="HU631" s="4"/>
      <c r="HV631" s="4"/>
      <c r="HW631" s="4"/>
      <c r="HX631" s="4">
        <v>250</v>
      </c>
      <c r="HY631" s="4"/>
      <c r="HZ631" s="4"/>
      <c r="IA631" s="4">
        <v>10</v>
      </c>
      <c r="IB631" s="4">
        <v>100</v>
      </c>
      <c r="IC631" s="4"/>
      <c r="ID631" s="4"/>
      <c r="IE631" s="4"/>
      <c r="IF631" s="4"/>
      <c r="IG631" s="4">
        <v>500</v>
      </c>
      <c r="IH631" s="4"/>
      <c r="II631" s="4"/>
      <c r="IJ631" s="4">
        <v>30</v>
      </c>
      <c r="IK631" s="4"/>
      <c r="IL631" s="4"/>
      <c r="IM631" s="4"/>
      <c r="IN631" s="4">
        <v>10</v>
      </c>
      <c r="IO631" s="4">
        <v>60</v>
      </c>
      <c r="IP631" s="4"/>
      <c r="IQ631" s="4"/>
      <c r="IR631" s="4">
        <v>0</v>
      </c>
      <c r="IS631" s="4">
        <v>0</v>
      </c>
      <c r="IT631" s="4"/>
      <c r="IU631" s="4"/>
      <c r="IV631" s="4"/>
      <c r="IW631" s="4">
        <v>80</v>
      </c>
      <c r="IX631" s="4"/>
      <c r="IY631" s="4"/>
      <c r="IZ631" s="4">
        <v>20</v>
      </c>
      <c r="JA631" s="4">
        <v>0</v>
      </c>
      <c r="JB631" s="4"/>
      <c r="JC631" s="4">
        <v>15</v>
      </c>
      <c r="JD631" s="4"/>
      <c r="JE631" s="4"/>
      <c r="JF631" s="4"/>
      <c r="JG631" s="4">
        <v>20</v>
      </c>
      <c r="JH631" s="4"/>
      <c r="JI631" s="4"/>
      <c r="JJ631" s="4"/>
      <c r="JK631" s="4"/>
      <c r="JL631" s="4"/>
      <c r="JM631" s="4"/>
      <c r="JN631" s="4">
        <v>50</v>
      </c>
      <c r="JO631" s="4">
        <v>0</v>
      </c>
      <c r="JP631" s="4">
        <v>5</v>
      </c>
      <c r="JQ631" s="4">
        <v>100</v>
      </c>
      <c r="JR631" s="4"/>
      <c r="JS631" s="4">
        <v>0</v>
      </c>
      <c r="JT631" s="4">
        <v>10</v>
      </c>
      <c r="JU631" s="4"/>
      <c r="JV631" s="4"/>
      <c r="JW631" s="4">
        <v>20</v>
      </c>
      <c r="JX631" s="4"/>
      <c r="JY631" s="4">
        <v>5</v>
      </c>
      <c r="JZ631" s="4">
        <v>100</v>
      </c>
      <c r="KA631" s="4"/>
      <c r="KB631" s="4">
        <v>20</v>
      </c>
      <c r="KC631" s="4">
        <v>30</v>
      </c>
      <c r="KD631" s="4"/>
      <c r="KE631" s="4"/>
      <c r="KF631" s="4"/>
      <c r="KG631" s="4"/>
      <c r="KH631" s="4"/>
      <c r="KI631" s="4"/>
      <c r="KJ631" s="4"/>
      <c r="KK631" s="4">
        <f t="shared" si="19"/>
        <v>1455</v>
      </c>
    </row>
    <row r="632" spans="1:297" ht="30" customHeight="1" x14ac:dyDescent="0.25">
      <c r="A632" s="4">
        <v>597</v>
      </c>
      <c r="B632" s="4">
        <v>446</v>
      </c>
      <c r="C632" s="4" t="s">
        <v>1477</v>
      </c>
      <c r="D632" s="17" t="s">
        <v>1477</v>
      </c>
      <c r="E632" s="17" t="s">
        <v>1478</v>
      </c>
      <c r="F632" s="4"/>
      <c r="G632" s="7">
        <v>277.64</v>
      </c>
      <c r="H632" s="4">
        <v>0</v>
      </c>
      <c r="I632" s="4"/>
      <c r="J632" s="4"/>
      <c r="K632" s="4"/>
      <c r="L632" s="4"/>
      <c r="M632" s="4"/>
      <c r="N632" s="4"/>
      <c r="O632" s="4"/>
      <c r="P632" s="4">
        <v>0</v>
      </c>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v>0</v>
      </c>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v>0</v>
      </c>
      <c r="HM632" s="4"/>
      <c r="HN632" s="4"/>
      <c r="HO632" s="4"/>
      <c r="HP632" s="4"/>
      <c r="HQ632" s="4"/>
      <c r="HR632" s="4"/>
      <c r="HS632" s="4"/>
      <c r="HT632" s="4"/>
      <c r="HU632" s="4"/>
      <c r="HV632" s="4"/>
      <c r="HW632" s="4"/>
      <c r="HX632" s="4"/>
      <c r="HY632" s="4"/>
      <c r="HZ632" s="4"/>
      <c r="IA632" s="4">
        <v>30</v>
      </c>
      <c r="IB632" s="4"/>
      <c r="IC632" s="4"/>
      <c r="ID632" s="4"/>
      <c r="IE632" s="4"/>
      <c r="IF632" s="4"/>
      <c r="IG632" s="4"/>
      <c r="IH632" s="4"/>
      <c r="II632" s="4"/>
      <c r="IJ632" s="4"/>
      <c r="IK632" s="4"/>
      <c r="IL632" s="4"/>
      <c r="IM632" s="4"/>
      <c r="IN632" s="4">
        <v>2</v>
      </c>
      <c r="IO632" s="4"/>
      <c r="IP632" s="4"/>
      <c r="IQ632" s="4"/>
      <c r="IR632" s="4">
        <v>0</v>
      </c>
      <c r="IS632" s="4">
        <v>0</v>
      </c>
      <c r="IT632" s="4"/>
      <c r="IU632" s="4"/>
      <c r="IV632" s="4"/>
      <c r="IW632" s="4"/>
      <c r="IX632" s="4"/>
      <c r="IY632" s="4"/>
      <c r="IZ632" s="4">
        <v>5</v>
      </c>
      <c r="JA632" s="4">
        <v>0</v>
      </c>
      <c r="JB632" s="4"/>
      <c r="JC632" s="4"/>
      <c r="JD632" s="4"/>
      <c r="JE632" s="4"/>
      <c r="JF632" s="4"/>
      <c r="JG632" s="4"/>
      <c r="JH632" s="4"/>
      <c r="JI632" s="4"/>
      <c r="JJ632" s="4"/>
      <c r="JK632" s="4"/>
      <c r="JL632" s="4">
        <v>10</v>
      </c>
      <c r="JM632" s="4"/>
      <c r="JN632" s="4"/>
      <c r="JO632" s="4">
        <v>0</v>
      </c>
      <c r="JP632" s="4"/>
      <c r="JQ632" s="4"/>
      <c r="JR632" s="4"/>
      <c r="JS632" s="4">
        <v>0</v>
      </c>
      <c r="JT632" s="4"/>
      <c r="JU632" s="4"/>
      <c r="JV632" s="4"/>
      <c r="JW632" s="4"/>
      <c r="JX632" s="4"/>
      <c r="JY632" s="4"/>
      <c r="JZ632" s="4"/>
      <c r="KA632" s="4"/>
      <c r="KB632" s="4">
        <v>0</v>
      </c>
      <c r="KC632" s="4">
        <v>10</v>
      </c>
      <c r="KD632" s="4"/>
      <c r="KE632" s="4"/>
      <c r="KF632" s="4"/>
      <c r="KG632" s="4"/>
      <c r="KH632" s="4"/>
      <c r="KI632" s="4"/>
      <c r="KJ632" s="4"/>
      <c r="KK632" s="4">
        <f t="shared" si="19"/>
        <v>57</v>
      </c>
    </row>
    <row r="633" spans="1:297" ht="30" customHeight="1" x14ac:dyDescent="0.25">
      <c r="A633" s="4">
        <v>598</v>
      </c>
      <c r="B633" s="4">
        <v>447</v>
      </c>
      <c r="C633" s="4" t="s">
        <v>1479</v>
      </c>
      <c r="D633" s="17" t="s">
        <v>1479</v>
      </c>
      <c r="E633" s="17" t="s">
        <v>1480</v>
      </c>
      <c r="F633" s="4"/>
      <c r="G633" s="7">
        <v>258.92</v>
      </c>
      <c r="H633" s="4">
        <v>0</v>
      </c>
      <c r="I633" s="4"/>
      <c r="J633" s="4"/>
      <c r="K633" s="4"/>
      <c r="L633" s="4"/>
      <c r="M633" s="4"/>
      <c r="N633" s="4"/>
      <c r="O633" s="4"/>
      <c r="P633" s="4">
        <v>0</v>
      </c>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v>0</v>
      </c>
      <c r="HM633" s="4"/>
      <c r="HN633" s="4"/>
      <c r="HO633" s="4"/>
      <c r="HP633" s="4"/>
      <c r="HQ633" s="4"/>
      <c r="HR633" s="4"/>
      <c r="HS633" s="4"/>
      <c r="HT633" s="4"/>
      <c r="HU633" s="4"/>
      <c r="HV633" s="4"/>
      <c r="HW633" s="4"/>
      <c r="HX633" s="4"/>
      <c r="HY633" s="4"/>
      <c r="HZ633" s="4"/>
      <c r="IA633" s="4">
        <v>160</v>
      </c>
      <c r="IB633" s="4"/>
      <c r="IC633" s="4"/>
      <c r="ID633" s="4"/>
      <c r="IE633" s="4"/>
      <c r="IF633" s="4"/>
      <c r="IG633" s="4"/>
      <c r="IH633" s="4"/>
      <c r="II633" s="4"/>
      <c r="IJ633" s="4"/>
      <c r="IK633" s="4"/>
      <c r="IL633" s="4"/>
      <c r="IM633" s="4"/>
      <c r="IN633" s="4">
        <v>5</v>
      </c>
      <c r="IO633" s="4"/>
      <c r="IP633" s="4"/>
      <c r="IQ633" s="4"/>
      <c r="IR633" s="4">
        <v>0</v>
      </c>
      <c r="IS633" s="4">
        <v>0</v>
      </c>
      <c r="IT633" s="4"/>
      <c r="IU633" s="4"/>
      <c r="IV633" s="4"/>
      <c r="IW633" s="4"/>
      <c r="IX633" s="4"/>
      <c r="IY633" s="4"/>
      <c r="IZ633" s="4">
        <v>5</v>
      </c>
      <c r="JA633" s="4">
        <v>0</v>
      </c>
      <c r="JB633" s="4"/>
      <c r="JC633" s="4">
        <v>2</v>
      </c>
      <c r="JD633" s="4"/>
      <c r="JE633" s="4"/>
      <c r="JF633" s="4"/>
      <c r="JG633" s="4"/>
      <c r="JH633" s="4"/>
      <c r="JI633" s="4"/>
      <c r="JJ633" s="4"/>
      <c r="JK633" s="4"/>
      <c r="JL633" s="4">
        <v>10</v>
      </c>
      <c r="JM633" s="4"/>
      <c r="JN633" s="4"/>
      <c r="JO633" s="4">
        <v>0</v>
      </c>
      <c r="JP633" s="4"/>
      <c r="JQ633" s="4"/>
      <c r="JR633" s="4"/>
      <c r="JS633" s="4">
        <v>0</v>
      </c>
      <c r="JT633" s="4"/>
      <c r="JU633" s="4"/>
      <c r="JV633" s="4"/>
      <c r="JW633" s="4"/>
      <c r="JX633" s="4"/>
      <c r="JY633" s="4">
        <v>5</v>
      </c>
      <c r="JZ633" s="4"/>
      <c r="KA633" s="4"/>
      <c r="KB633" s="4">
        <v>0</v>
      </c>
      <c r="KC633" s="4">
        <v>10</v>
      </c>
      <c r="KD633" s="4"/>
      <c r="KE633" s="4"/>
      <c r="KF633" s="4"/>
      <c r="KG633" s="4"/>
      <c r="KH633" s="4"/>
      <c r="KI633" s="4"/>
      <c r="KJ633" s="4"/>
      <c r="KK633" s="4">
        <f t="shared" si="19"/>
        <v>197</v>
      </c>
    </row>
    <row r="634" spans="1:297" ht="30" customHeight="1" x14ac:dyDescent="0.25">
      <c r="A634" s="4">
        <v>599</v>
      </c>
      <c r="B634" s="4">
        <v>448</v>
      </c>
      <c r="C634" s="4" t="s">
        <v>1481</v>
      </c>
      <c r="D634" s="17" t="s">
        <v>1481</v>
      </c>
      <c r="E634" s="17" t="s">
        <v>1482</v>
      </c>
      <c r="F634" s="4"/>
      <c r="G634" s="7">
        <v>169.92</v>
      </c>
      <c r="H634" s="4">
        <v>0</v>
      </c>
      <c r="I634" s="4"/>
      <c r="J634" s="4"/>
      <c r="K634" s="4"/>
      <c r="L634" s="4"/>
      <c r="M634" s="4"/>
      <c r="N634" s="4"/>
      <c r="O634" s="4"/>
      <c r="P634" s="4">
        <v>0</v>
      </c>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v>0</v>
      </c>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v>0</v>
      </c>
      <c r="HM634" s="4"/>
      <c r="HN634" s="4"/>
      <c r="HO634" s="4"/>
      <c r="HP634" s="4"/>
      <c r="HQ634" s="4"/>
      <c r="HR634" s="4"/>
      <c r="HS634" s="4"/>
      <c r="HT634" s="4"/>
      <c r="HU634" s="4"/>
      <c r="HV634" s="4"/>
      <c r="HW634" s="4"/>
      <c r="HX634" s="4"/>
      <c r="HY634" s="4"/>
      <c r="HZ634" s="4"/>
      <c r="IA634" s="4">
        <v>150</v>
      </c>
      <c r="IB634" s="4"/>
      <c r="IC634" s="4"/>
      <c r="ID634" s="4"/>
      <c r="IE634" s="4"/>
      <c r="IF634" s="4"/>
      <c r="IG634" s="4"/>
      <c r="IH634" s="4"/>
      <c r="II634" s="4"/>
      <c r="IJ634" s="4"/>
      <c r="IK634" s="4"/>
      <c r="IL634" s="4"/>
      <c r="IM634" s="4"/>
      <c r="IN634" s="4">
        <v>30</v>
      </c>
      <c r="IO634" s="4"/>
      <c r="IP634" s="4"/>
      <c r="IQ634" s="4"/>
      <c r="IR634" s="4">
        <v>0</v>
      </c>
      <c r="IS634" s="4">
        <v>0</v>
      </c>
      <c r="IT634" s="4"/>
      <c r="IU634" s="4"/>
      <c r="IV634" s="4"/>
      <c r="IW634" s="4"/>
      <c r="IX634" s="4"/>
      <c r="IY634" s="4"/>
      <c r="IZ634" s="4">
        <v>5</v>
      </c>
      <c r="JA634" s="4">
        <v>0</v>
      </c>
      <c r="JB634" s="4"/>
      <c r="JC634" s="4">
        <v>2</v>
      </c>
      <c r="JD634" s="4"/>
      <c r="JE634" s="4"/>
      <c r="JF634" s="4"/>
      <c r="JG634" s="4"/>
      <c r="JH634" s="4"/>
      <c r="JI634" s="4"/>
      <c r="JJ634" s="4"/>
      <c r="JK634" s="4"/>
      <c r="JL634" s="4">
        <v>20</v>
      </c>
      <c r="JM634" s="4"/>
      <c r="JN634" s="4"/>
      <c r="JO634" s="4">
        <v>0</v>
      </c>
      <c r="JP634" s="4"/>
      <c r="JQ634" s="4">
        <v>10</v>
      </c>
      <c r="JR634" s="4"/>
      <c r="JS634" s="4">
        <v>50</v>
      </c>
      <c r="JT634" s="4"/>
      <c r="JU634" s="4"/>
      <c r="JV634" s="4"/>
      <c r="JW634" s="4">
        <v>10</v>
      </c>
      <c r="JX634" s="4"/>
      <c r="JY634" s="4"/>
      <c r="JZ634" s="4"/>
      <c r="KA634" s="4"/>
      <c r="KB634" s="4">
        <v>0</v>
      </c>
      <c r="KC634" s="4">
        <v>20</v>
      </c>
      <c r="KD634" s="4"/>
      <c r="KE634" s="4"/>
      <c r="KF634" s="4"/>
      <c r="KG634" s="4"/>
      <c r="KH634" s="4"/>
      <c r="KI634" s="4"/>
      <c r="KJ634" s="4"/>
      <c r="KK634" s="4">
        <f t="shared" si="19"/>
        <v>297</v>
      </c>
    </row>
    <row r="635" spans="1:297" ht="30" customHeight="1" x14ac:dyDescent="0.25">
      <c r="A635" s="4">
        <v>600</v>
      </c>
      <c r="B635" s="4">
        <v>449</v>
      </c>
      <c r="C635" s="4" t="s">
        <v>1483</v>
      </c>
      <c r="D635" s="5" t="s">
        <v>1483</v>
      </c>
      <c r="E635" s="5" t="s">
        <v>1484</v>
      </c>
      <c r="F635" s="4"/>
      <c r="G635" s="7">
        <v>6600</v>
      </c>
      <c r="H635" s="4">
        <v>0</v>
      </c>
      <c r="I635" s="4"/>
      <c r="J635" s="4"/>
      <c r="K635" s="4"/>
      <c r="L635" s="4"/>
      <c r="M635" s="4"/>
      <c r="N635" s="4"/>
      <c r="O635" s="4"/>
      <c r="P635" s="4">
        <v>0</v>
      </c>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v>0</v>
      </c>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v>0</v>
      </c>
      <c r="HM635" s="4"/>
      <c r="HN635" s="4"/>
      <c r="HO635" s="4"/>
      <c r="HP635" s="4"/>
      <c r="HQ635" s="4"/>
      <c r="HR635" s="4"/>
      <c r="HS635" s="4"/>
      <c r="HT635" s="4"/>
      <c r="HU635" s="4"/>
      <c r="HV635" s="4"/>
      <c r="HW635" s="4"/>
      <c r="HX635" s="4"/>
      <c r="HY635" s="4"/>
      <c r="HZ635" s="4"/>
      <c r="IA635" s="4">
        <v>0</v>
      </c>
      <c r="IB635" s="4"/>
      <c r="IC635" s="4"/>
      <c r="ID635" s="4"/>
      <c r="IE635" s="4"/>
      <c r="IF635" s="4"/>
      <c r="IG635" s="4"/>
      <c r="IH635" s="4"/>
      <c r="II635" s="4"/>
      <c r="IJ635" s="4"/>
      <c r="IK635" s="4"/>
      <c r="IL635" s="4"/>
      <c r="IM635" s="4"/>
      <c r="IN635" s="4"/>
      <c r="IO635" s="4"/>
      <c r="IP635" s="4"/>
      <c r="IQ635" s="4"/>
      <c r="IR635" s="4">
        <v>40</v>
      </c>
      <c r="IS635" s="4">
        <v>0</v>
      </c>
      <c r="IT635" s="4">
        <v>50</v>
      </c>
      <c r="IU635" s="4"/>
      <c r="IV635" s="4"/>
      <c r="IW635" s="4"/>
      <c r="IX635" s="4"/>
      <c r="IY635" s="4"/>
      <c r="IZ635" s="4"/>
      <c r="JA635" s="4">
        <v>0</v>
      </c>
      <c r="JB635" s="4"/>
      <c r="JC635" s="4"/>
      <c r="JD635" s="4"/>
      <c r="JE635" s="4"/>
      <c r="JF635" s="4"/>
      <c r="JG635" s="4"/>
      <c r="JH635" s="4"/>
      <c r="JI635" s="4"/>
      <c r="JJ635" s="4"/>
      <c r="JK635" s="4"/>
      <c r="JL635" s="4"/>
      <c r="JM635" s="4"/>
      <c r="JN635" s="4"/>
      <c r="JO635" s="4">
        <v>0</v>
      </c>
      <c r="JP635" s="4"/>
      <c r="JQ635" s="4"/>
      <c r="JR635" s="4"/>
      <c r="JS635" s="4">
        <v>0</v>
      </c>
      <c r="JT635" s="4"/>
      <c r="JU635" s="4"/>
      <c r="JV635" s="4"/>
      <c r="JW635" s="4"/>
      <c r="JX635" s="4"/>
      <c r="JY635" s="4"/>
      <c r="JZ635" s="4"/>
      <c r="KA635" s="4"/>
      <c r="KB635" s="4">
        <v>0</v>
      </c>
      <c r="KC635" s="4"/>
      <c r="KD635" s="4"/>
      <c r="KE635" s="4"/>
      <c r="KF635" s="4"/>
      <c r="KG635" s="4"/>
      <c r="KH635" s="4"/>
      <c r="KI635" s="4"/>
      <c r="KJ635" s="4"/>
      <c r="KK635" s="4">
        <f t="shared" si="19"/>
        <v>90</v>
      </c>
    </row>
    <row r="636" spans="1:297" ht="30" customHeight="1" x14ac:dyDescent="0.25">
      <c r="A636" s="10">
        <v>603</v>
      </c>
      <c r="B636" s="10"/>
      <c r="C636" s="10" t="s">
        <v>1485</v>
      </c>
      <c r="D636" s="10"/>
      <c r="E636" s="10"/>
      <c r="F636" s="10"/>
      <c r="G636" s="11">
        <v>840</v>
      </c>
      <c r="H636" s="10">
        <v>0</v>
      </c>
      <c r="I636" s="10"/>
      <c r="J636" s="10"/>
      <c r="K636" s="10"/>
      <c r="L636" s="10"/>
      <c r="M636" s="10"/>
      <c r="N636" s="10"/>
      <c r="O636" s="10"/>
      <c r="P636" s="10">
        <v>0</v>
      </c>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c r="ET636" s="10"/>
      <c r="EU636" s="10"/>
      <c r="EV636" s="10"/>
      <c r="EW636" s="10"/>
      <c r="EX636" s="10"/>
      <c r="EY636" s="10"/>
      <c r="EZ636" s="10"/>
      <c r="FA636" s="10"/>
      <c r="FB636" s="10"/>
      <c r="FC636" s="10"/>
      <c r="FD636" s="10"/>
      <c r="FE636" s="10"/>
      <c r="FF636" s="10"/>
      <c r="FG636" s="10"/>
      <c r="FH636" s="10"/>
      <c r="FI636" s="10"/>
      <c r="FJ636" s="10"/>
      <c r="FK636" s="10"/>
      <c r="FL636" s="10"/>
      <c r="FM636" s="10"/>
      <c r="FN636" s="10"/>
      <c r="FO636" s="10"/>
      <c r="FP636" s="10"/>
      <c r="FQ636" s="10"/>
      <c r="FR636" s="10"/>
      <c r="FS636" s="10"/>
      <c r="FT636" s="10"/>
      <c r="FU636" s="10"/>
      <c r="FV636" s="10"/>
      <c r="FW636" s="10"/>
      <c r="FX636" s="10"/>
      <c r="FY636" s="10"/>
      <c r="FZ636" s="10"/>
      <c r="GA636" s="10"/>
      <c r="GB636" s="10"/>
      <c r="GC636" s="10"/>
      <c r="GD636" s="10"/>
      <c r="GE636" s="10"/>
      <c r="GF636" s="10"/>
      <c r="GG636" s="10"/>
      <c r="GH636" s="10"/>
      <c r="GI636" s="10"/>
      <c r="GJ636" s="10">
        <v>0</v>
      </c>
      <c r="GK636" s="10"/>
      <c r="GL636" s="10"/>
      <c r="GM636" s="10"/>
      <c r="GN636" s="10"/>
      <c r="GO636" s="10"/>
      <c r="GP636" s="10"/>
      <c r="GQ636" s="10"/>
      <c r="GR636" s="10"/>
      <c r="GS636" s="10"/>
      <c r="GT636" s="10"/>
      <c r="GU636" s="10"/>
      <c r="GV636" s="10"/>
      <c r="GW636" s="10"/>
      <c r="GX636" s="10"/>
      <c r="GY636" s="10"/>
      <c r="GZ636" s="10"/>
      <c r="HA636" s="10"/>
      <c r="HB636" s="10"/>
      <c r="HC636" s="10"/>
      <c r="HD636" s="10"/>
      <c r="HE636" s="10"/>
      <c r="HF636" s="10"/>
      <c r="HG636" s="10"/>
      <c r="HH636" s="10"/>
      <c r="HI636" s="10"/>
      <c r="HJ636" s="10"/>
      <c r="HK636" s="10"/>
      <c r="HL636" s="10">
        <v>0</v>
      </c>
      <c r="HM636" s="10"/>
      <c r="HN636" s="10"/>
      <c r="HO636" s="10"/>
      <c r="HP636" s="10"/>
      <c r="HQ636" s="10"/>
      <c r="HR636" s="10"/>
      <c r="HS636" s="10"/>
      <c r="HT636" s="10"/>
      <c r="HU636" s="10"/>
      <c r="HV636" s="10"/>
      <c r="HW636" s="10"/>
      <c r="HX636" s="10"/>
      <c r="HY636" s="10">
        <v>30</v>
      </c>
      <c r="HZ636" s="10"/>
      <c r="IA636" s="10">
        <v>0</v>
      </c>
      <c r="IB636" s="10"/>
      <c r="IC636" s="10"/>
      <c r="ID636" s="10"/>
      <c r="IE636" s="10"/>
      <c r="IF636" s="10"/>
      <c r="IG636" s="10"/>
      <c r="IH636" s="10"/>
      <c r="II636" s="10"/>
      <c r="IJ636" s="10"/>
      <c r="IK636" s="10"/>
      <c r="IL636" s="10"/>
      <c r="IM636" s="10"/>
      <c r="IN636" s="10"/>
      <c r="IO636" s="10"/>
      <c r="IP636" s="10"/>
      <c r="IQ636" s="10"/>
      <c r="IR636" s="10">
        <v>0</v>
      </c>
      <c r="IS636" s="10">
        <v>0</v>
      </c>
      <c r="IT636" s="10"/>
      <c r="IU636" s="10"/>
      <c r="IV636" s="10"/>
      <c r="IW636" s="10"/>
      <c r="IX636" s="10"/>
      <c r="IY636" s="10"/>
      <c r="IZ636" s="10"/>
      <c r="JA636" s="10">
        <v>0</v>
      </c>
      <c r="JB636" s="10"/>
      <c r="JC636" s="10"/>
      <c r="JD636" s="10"/>
      <c r="JE636" s="10"/>
      <c r="JF636" s="10"/>
      <c r="JG636" s="10"/>
      <c r="JH636" s="10"/>
      <c r="JI636" s="10"/>
      <c r="JJ636" s="10"/>
      <c r="JK636" s="10"/>
      <c r="JL636" s="10"/>
      <c r="JM636" s="10"/>
      <c r="JN636" s="10"/>
      <c r="JO636" s="10">
        <v>0</v>
      </c>
      <c r="JP636" s="10"/>
      <c r="JQ636" s="10"/>
      <c r="JR636" s="10"/>
      <c r="JS636" s="10">
        <v>0</v>
      </c>
      <c r="JT636" s="10"/>
      <c r="JU636" s="10"/>
      <c r="JV636" s="10"/>
      <c r="JW636" s="10"/>
      <c r="JX636" s="10"/>
      <c r="JY636" s="10"/>
      <c r="JZ636" s="10"/>
      <c r="KA636" s="10"/>
      <c r="KB636" s="10">
        <v>0</v>
      </c>
      <c r="KC636" s="10"/>
      <c r="KD636" s="10"/>
      <c r="KE636" s="10"/>
      <c r="KF636" s="10"/>
      <c r="KG636" s="10"/>
      <c r="KH636" s="10"/>
      <c r="KI636" s="10"/>
      <c r="KJ636" s="10"/>
      <c r="KK636" s="10">
        <f t="shared" si="19"/>
        <v>30</v>
      </c>
    </row>
    <row r="637" spans="1:297" ht="30" customHeight="1" x14ac:dyDescent="0.25">
      <c r="A637" s="10">
        <v>135</v>
      </c>
      <c r="B637" s="10"/>
      <c r="C637" s="10" t="s">
        <v>1486</v>
      </c>
      <c r="D637" s="10"/>
      <c r="E637" s="10"/>
      <c r="F637" s="10"/>
      <c r="G637" s="11">
        <v>363.37466666666671</v>
      </c>
      <c r="H637" s="10">
        <v>0</v>
      </c>
      <c r="I637" s="10"/>
      <c r="J637" s="10"/>
      <c r="K637" s="10"/>
      <c r="L637" s="10"/>
      <c r="M637" s="10"/>
      <c r="N637" s="10"/>
      <c r="O637" s="10"/>
      <c r="P637" s="10">
        <v>0</v>
      </c>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c r="ET637" s="10"/>
      <c r="EU637" s="10"/>
      <c r="EV637" s="10"/>
      <c r="EW637" s="10"/>
      <c r="EX637" s="10"/>
      <c r="EY637" s="10"/>
      <c r="EZ637" s="10"/>
      <c r="FA637" s="10"/>
      <c r="FB637" s="10"/>
      <c r="FC637" s="10"/>
      <c r="FD637" s="10"/>
      <c r="FE637" s="10"/>
      <c r="FF637" s="10"/>
      <c r="FG637" s="10"/>
      <c r="FH637" s="10"/>
      <c r="FI637" s="10"/>
      <c r="FJ637" s="10"/>
      <c r="FK637" s="10"/>
      <c r="FL637" s="10"/>
      <c r="FM637" s="10"/>
      <c r="FN637" s="10"/>
      <c r="FO637" s="10"/>
      <c r="FP637" s="10"/>
      <c r="FQ637" s="10"/>
      <c r="FR637" s="10"/>
      <c r="FS637" s="10"/>
      <c r="FT637" s="10"/>
      <c r="FU637" s="10"/>
      <c r="FV637" s="10"/>
      <c r="FW637" s="10"/>
      <c r="FX637" s="10"/>
      <c r="FY637" s="10"/>
      <c r="FZ637" s="10"/>
      <c r="GA637" s="10"/>
      <c r="GB637" s="10"/>
      <c r="GC637" s="10"/>
      <c r="GD637" s="10"/>
      <c r="GE637" s="10"/>
      <c r="GF637" s="10"/>
      <c r="GG637" s="10"/>
      <c r="GH637" s="10"/>
      <c r="GI637" s="10"/>
      <c r="GJ637" s="10">
        <v>0</v>
      </c>
      <c r="GK637" s="10"/>
      <c r="GL637" s="10"/>
      <c r="GM637" s="10"/>
      <c r="GN637" s="10"/>
      <c r="GO637" s="10"/>
      <c r="GP637" s="10"/>
      <c r="GQ637" s="10"/>
      <c r="GR637" s="10"/>
      <c r="GS637" s="10"/>
      <c r="GT637" s="10"/>
      <c r="GU637" s="10"/>
      <c r="GV637" s="10"/>
      <c r="GW637" s="10"/>
      <c r="GX637" s="10"/>
      <c r="GY637" s="10"/>
      <c r="GZ637" s="10"/>
      <c r="HA637" s="10"/>
      <c r="HB637" s="10"/>
      <c r="HC637" s="10"/>
      <c r="HD637" s="10"/>
      <c r="HE637" s="10"/>
      <c r="HF637" s="10"/>
      <c r="HG637" s="10"/>
      <c r="HH637" s="10"/>
      <c r="HI637" s="10"/>
      <c r="HJ637" s="10"/>
      <c r="HK637" s="10"/>
      <c r="HL637" s="10">
        <v>0</v>
      </c>
      <c r="HM637" s="10"/>
      <c r="HN637" s="10"/>
      <c r="HO637" s="10"/>
      <c r="HP637" s="10"/>
      <c r="HQ637" s="10"/>
      <c r="HR637" s="10"/>
      <c r="HS637" s="10"/>
      <c r="HT637" s="10"/>
      <c r="HU637" s="10"/>
      <c r="HV637" s="10"/>
      <c r="HW637" s="10"/>
      <c r="HX637" s="10"/>
      <c r="HY637" s="10"/>
      <c r="HZ637" s="10"/>
      <c r="IA637" s="10">
        <v>0</v>
      </c>
      <c r="IB637" s="10"/>
      <c r="IC637" s="10"/>
      <c r="ID637" s="10"/>
      <c r="IE637" s="10"/>
      <c r="IF637" s="10"/>
      <c r="IG637" s="10"/>
      <c r="IH637" s="10"/>
      <c r="II637" s="10"/>
      <c r="IJ637" s="10"/>
      <c r="IK637" s="10"/>
      <c r="IL637" s="10"/>
      <c r="IM637" s="10"/>
      <c r="IN637" s="10"/>
      <c r="IO637" s="10"/>
      <c r="IP637" s="10">
        <v>5</v>
      </c>
      <c r="IQ637" s="10"/>
      <c r="IR637" s="10">
        <v>50</v>
      </c>
      <c r="IS637" s="10">
        <v>0</v>
      </c>
      <c r="IT637" s="10"/>
      <c r="IU637" s="10"/>
      <c r="IV637" s="10"/>
      <c r="IW637" s="10"/>
      <c r="IX637" s="10"/>
      <c r="IY637" s="10"/>
      <c r="IZ637" s="10"/>
      <c r="JA637" s="10">
        <v>0</v>
      </c>
      <c r="JB637" s="10"/>
      <c r="JC637" s="10"/>
      <c r="JD637" s="10"/>
      <c r="JE637" s="10"/>
      <c r="JF637" s="10"/>
      <c r="JG637" s="10"/>
      <c r="JH637" s="10"/>
      <c r="JI637" s="10"/>
      <c r="JJ637" s="10"/>
      <c r="JK637" s="10"/>
      <c r="JL637" s="10"/>
      <c r="JM637" s="10"/>
      <c r="JN637" s="10"/>
      <c r="JO637" s="10">
        <v>0</v>
      </c>
      <c r="JP637" s="10"/>
      <c r="JQ637" s="10"/>
      <c r="JR637" s="10"/>
      <c r="JS637" s="10">
        <v>0</v>
      </c>
      <c r="JT637" s="10"/>
      <c r="JU637" s="10"/>
      <c r="JV637" s="10"/>
      <c r="JW637" s="10"/>
      <c r="JX637" s="10"/>
      <c r="JY637" s="10"/>
      <c r="JZ637" s="10"/>
      <c r="KA637" s="10"/>
      <c r="KB637" s="10">
        <v>0</v>
      </c>
      <c r="KC637" s="10"/>
      <c r="KD637" s="10"/>
      <c r="KE637" s="10"/>
      <c r="KF637" s="10"/>
      <c r="KG637" s="10"/>
      <c r="KH637" s="10"/>
      <c r="KI637" s="10"/>
      <c r="KJ637" s="10"/>
      <c r="KK637" s="10">
        <f t="shared" si="19"/>
        <v>55</v>
      </c>
    </row>
    <row r="638" spans="1:297" ht="30" customHeight="1" x14ac:dyDescent="0.25">
      <c r="A638" s="4"/>
      <c r="B638" s="4">
        <v>450</v>
      </c>
      <c r="C638" s="4"/>
      <c r="D638" s="6" t="s">
        <v>1487</v>
      </c>
      <c r="E638" s="6" t="s">
        <v>1488</v>
      </c>
      <c r="F638" s="4" t="s">
        <v>347</v>
      </c>
      <c r="G638" s="7">
        <v>840</v>
      </c>
      <c r="H638" s="4">
        <v>0</v>
      </c>
      <c r="I638" s="4">
        <v>0</v>
      </c>
      <c r="J638" s="4">
        <v>0</v>
      </c>
      <c r="K638" s="4">
        <v>0</v>
      </c>
      <c r="L638" s="4">
        <v>0</v>
      </c>
      <c r="M638" s="4">
        <v>0</v>
      </c>
      <c r="N638" s="4">
        <v>0</v>
      </c>
      <c r="O638" s="4">
        <v>0</v>
      </c>
      <c r="P638" s="4">
        <v>0</v>
      </c>
      <c r="Q638" s="4">
        <v>0</v>
      </c>
      <c r="R638" s="4">
        <v>0</v>
      </c>
      <c r="S638" s="4">
        <v>0</v>
      </c>
      <c r="T638" s="4">
        <v>0</v>
      </c>
      <c r="U638" s="4">
        <v>0</v>
      </c>
      <c r="V638" s="4">
        <v>0</v>
      </c>
      <c r="W638" s="4">
        <v>0</v>
      </c>
      <c r="X638" s="4">
        <v>0</v>
      </c>
      <c r="Y638" s="4">
        <v>0</v>
      </c>
      <c r="Z638" s="4">
        <v>0</v>
      </c>
      <c r="AA638" s="4">
        <v>0</v>
      </c>
      <c r="AB638" s="4">
        <v>0</v>
      </c>
      <c r="AC638" s="4">
        <v>0</v>
      </c>
      <c r="AD638" s="4">
        <v>0</v>
      </c>
      <c r="AE638" s="4">
        <v>0</v>
      </c>
      <c r="AF638" s="4">
        <v>0</v>
      </c>
      <c r="AG638" s="4">
        <v>0</v>
      </c>
      <c r="AH638" s="4">
        <v>0</v>
      </c>
      <c r="AI638" s="4">
        <v>0</v>
      </c>
      <c r="AJ638" s="4">
        <v>0</v>
      </c>
      <c r="AK638" s="4">
        <v>0</v>
      </c>
      <c r="AL638" s="4">
        <v>0</v>
      </c>
      <c r="AM638" s="4">
        <v>0</v>
      </c>
      <c r="AN638" s="4">
        <v>0</v>
      </c>
      <c r="AO638" s="4">
        <v>0</v>
      </c>
      <c r="AP638" s="4">
        <v>0</v>
      </c>
      <c r="AQ638" s="4">
        <v>0</v>
      </c>
      <c r="AR638" s="4">
        <v>0</v>
      </c>
      <c r="AS638" s="4">
        <v>0</v>
      </c>
      <c r="AT638" s="4">
        <v>0</v>
      </c>
      <c r="AU638" s="4">
        <v>0</v>
      </c>
      <c r="AV638" s="4">
        <v>0</v>
      </c>
      <c r="AW638" s="4">
        <v>0</v>
      </c>
      <c r="AX638" s="4">
        <v>0</v>
      </c>
      <c r="AY638" s="4">
        <v>0</v>
      </c>
      <c r="AZ638" s="4">
        <v>0</v>
      </c>
      <c r="BA638" s="4">
        <v>0</v>
      </c>
      <c r="BB638" s="4">
        <v>0</v>
      </c>
      <c r="BC638" s="4">
        <v>0</v>
      </c>
      <c r="BD638" s="4">
        <v>0</v>
      </c>
      <c r="BE638" s="4">
        <v>0</v>
      </c>
      <c r="BF638" s="4">
        <v>0</v>
      </c>
      <c r="BG638" s="4">
        <v>0</v>
      </c>
      <c r="BH638" s="4">
        <v>0</v>
      </c>
      <c r="BI638" s="4">
        <v>0</v>
      </c>
      <c r="BJ638" s="4">
        <v>0</v>
      </c>
      <c r="BK638" s="4">
        <v>0</v>
      </c>
      <c r="BL638" s="4">
        <v>0</v>
      </c>
      <c r="BM638" s="4">
        <v>0</v>
      </c>
      <c r="BN638" s="4">
        <v>0</v>
      </c>
      <c r="BO638" s="4">
        <v>0</v>
      </c>
      <c r="BP638" s="4">
        <v>0</v>
      </c>
      <c r="BQ638" s="4">
        <v>0</v>
      </c>
      <c r="BR638" s="4">
        <v>0</v>
      </c>
      <c r="BS638" s="4">
        <v>0</v>
      </c>
      <c r="BT638" s="4">
        <v>0</v>
      </c>
      <c r="BU638" s="4">
        <v>0</v>
      </c>
      <c r="BV638" s="4">
        <v>0</v>
      </c>
      <c r="BW638" s="4">
        <v>0</v>
      </c>
      <c r="BX638" s="4">
        <v>0</v>
      </c>
      <c r="BY638" s="4">
        <v>0</v>
      </c>
      <c r="BZ638" s="4">
        <v>0</v>
      </c>
      <c r="CA638" s="4">
        <v>0</v>
      </c>
      <c r="CB638" s="4">
        <v>0</v>
      </c>
      <c r="CC638" s="4">
        <v>0</v>
      </c>
      <c r="CD638" s="4">
        <v>0</v>
      </c>
      <c r="CE638" s="4">
        <v>0</v>
      </c>
      <c r="CF638" s="4">
        <v>0</v>
      </c>
      <c r="CG638" s="4">
        <v>0</v>
      </c>
      <c r="CH638" s="4">
        <v>0</v>
      </c>
      <c r="CI638" s="4">
        <v>0</v>
      </c>
      <c r="CJ638" s="4">
        <v>0</v>
      </c>
      <c r="CK638" s="4">
        <v>0</v>
      </c>
      <c r="CL638" s="4">
        <v>0</v>
      </c>
      <c r="CM638" s="4">
        <v>0</v>
      </c>
      <c r="CN638" s="4">
        <v>0</v>
      </c>
      <c r="CO638" s="4">
        <v>0</v>
      </c>
      <c r="CP638" s="4">
        <v>0</v>
      </c>
      <c r="CQ638" s="4">
        <v>0</v>
      </c>
      <c r="CR638" s="4">
        <v>0</v>
      </c>
      <c r="CS638" s="4">
        <v>0</v>
      </c>
      <c r="CT638" s="4">
        <v>0</v>
      </c>
      <c r="CU638" s="4">
        <v>0</v>
      </c>
      <c r="CV638" s="4">
        <v>0</v>
      </c>
      <c r="CW638" s="4">
        <v>0</v>
      </c>
      <c r="CX638" s="4">
        <v>0</v>
      </c>
      <c r="CY638" s="4">
        <v>0</v>
      </c>
      <c r="CZ638" s="4">
        <v>0</v>
      </c>
      <c r="DA638" s="4">
        <v>0</v>
      </c>
      <c r="DB638" s="4">
        <v>0</v>
      </c>
      <c r="DC638" s="4">
        <v>0</v>
      </c>
      <c r="DD638" s="4">
        <v>0</v>
      </c>
      <c r="DE638" s="4">
        <v>0</v>
      </c>
      <c r="DF638" s="4">
        <v>0</v>
      </c>
      <c r="DG638" s="4">
        <v>0</v>
      </c>
      <c r="DH638" s="4">
        <v>0</v>
      </c>
      <c r="DI638" s="4">
        <v>0</v>
      </c>
      <c r="DJ638" s="4">
        <v>0</v>
      </c>
      <c r="DK638" s="4">
        <v>0</v>
      </c>
      <c r="DL638" s="4">
        <v>0</v>
      </c>
      <c r="DM638" s="4">
        <v>0</v>
      </c>
      <c r="DN638" s="4">
        <v>0</v>
      </c>
      <c r="DO638" s="4">
        <v>0</v>
      </c>
      <c r="DP638" s="4">
        <v>0</v>
      </c>
      <c r="DQ638" s="4">
        <v>0</v>
      </c>
      <c r="DR638" s="4">
        <v>0</v>
      </c>
      <c r="DS638" s="4">
        <v>0</v>
      </c>
      <c r="DT638" s="4">
        <v>0</v>
      </c>
      <c r="DU638" s="4">
        <v>0</v>
      </c>
      <c r="DV638" s="4">
        <v>0</v>
      </c>
      <c r="DW638" s="4">
        <v>0</v>
      </c>
      <c r="DX638" s="4">
        <v>0</v>
      </c>
      <c r="DY638" s="4">
        <v>0</v>
      </c>
      <c r="DZ638" s="4">
        <v>0</v>
      </c>
      <c r="EA638" s="4">
        <v>0</v>
      </c>
      <c r="EB638" s="4">
        <v>0</v>
      </c>
      <c r="EC638" s="4">
        <v>0</v>
      </c>
      <c r="ED638" s="4">
        <v>0</v>
      </c>
      <c r="EE638" s="4">
        <v>0</v>
      </c>
      <c r="EF638" s="4">
        <v>0</v>
      </c>
      <c r="EG638" s="4">
        <v>0</v>
      </c>
      <c r="EH638" s="4">
        <v>0</v>
      </c>
      <c r="EI638" s="4">
        <v>0</v>
      </c>
      <c r="EJ638" s="4">
        <v>0</v>
      </c>
      <c r="EK638" s="4">
        <v>0</v>
      </c>
      <c r="EL638" s="4">
        <v>0</v>
      </c>
      <c r="EM638" s="4">
        <v>0</v>
      </c>
      <c r="EN638" s="4">
        <v>0</v>
      </c>
      <c r="EO638" s="4">
        <v>0</v>
      </c>
      <c r="EP638" s="4">
        <v>0</v>
      </c>
      <c r="EQ638" s="4">
        <v>0</v>
      </c>
      <c r="ER638" s="4">
        <v>0</v>
      </c>
      <c r="ES638" s="4">
        <v>0</v>
      </c>
      <c r="ET638" s="4">
        <v>0</v>
      </c>
      <c r="EU638" s="4">
        <v>0</v>
      </c>
      <c r="EV638" s="4">
        <v>0</v>
      </c>
      <c r="EW638" s="4">
        <v>0</v>
      </c>
      <c r="EX638" s="4">
        <v>0</v>
      </c>
      <c r="EY638" s="4">
        <v>0</v>
      </c>
      <c r="EZ638" s="4">
        <v>0</v>
      </c>
      <c r="FA638" s="4">
        <v>0</v>
      </c>
      <c r="FB638" s="4">
        <v>0</v>
      </c>
      <c r="FC638" s="4">
        <v>0</v>
      </c>
      <c r="FD638" s="4">
        <v>0</v>
      </c>
      <c r="FE638" s="4">
        <v>0</v>
      </c>
      <c r="FF638" s="4">
        <v>0</v>
      </c>
      <c r="FG638" s="4">
        <v>0</v>
      </c>
      <c r="FH638" s="4">
        <v>0</v>
      </c>
      <c r="FI638" s="4">
        <v>0</v>
      </c>
      <c r="FJ638" s="4">
        <v>0</v>
      </c>
      <c r="FK638" s="4">
        <v>0</v>
      </c>
      <c r="FL638" s="4">
        <v>0</v>
      </c>
      <c r="FM638" s="4">
        <v>0</v>
      </c>
      <c r="FN638" s="4">
        <v>0</v>
      </c>
      <c r="FO638" s="4">
        <v>0</v>
      </c>
      <c r="FP638" s="4">
        <v>0</v>
      </c>
      <c r="FQ638" s="4">
        <v>0</v>
      </c>
      <c r="FR638" s="4">
        <v>0</v>
      </c>
      <c r="FS638" s="4">
        <v>0</v>
      </c>
      <c r="FT638" s="4">
        <v>0</v>
      </c>
      <c r="FU638" s="4">
        <v>0</v>
      </c>
      <c r="FV638" s="4">
        <v>0</v>
      </c>
      <c r="FW638" s="4">
        <v>0</v>
      </c>
      <c r="FX638" s="4">
        <v>0</v>
      </c>
      <c r="FY638" s="4">
        <v>0</v>
      </c>
      <c r="FZ638" s="4">
        <v>0</v>
      </c>
      <c r="GA638" s="4">
        <v>0</v>
      </c>
      <c r="GB638" s="4">
        <v>0</v>
      </c>
      <c r="GC638" s="4">
        <v>0</v>
      </c>
      <c r="GD638" s="4">
        <v>0</v>
      </c>
      <c r="GE638" s="4">
        <v>0</v>
      </c>
      <c r="GF638" s="4">
        <v>0</v>
      </c>
      <c r="GG638" s="4">
        <v>0</v>
      </c>
      <c r="GH638" s="4">
        <v>0</v>
      </c>
      <c r="GI638" s="4">
        <v>0</v>
      </c>
      <c r="GJ638" s="4">
        <v>0</v>
      </c>
      <c r="GK638" s="4">
        <v>0</v>
      </c>
      <c r="GL638" s="4">
        <v>0</v>
      </c>
      <c r="GM638" s="4">
        <v>0</v>
      </c>
      <c r="GN638" s="4">
        <v>0</v>
      </c>
      <c r="GO638" s="4">
        <v>0</v>
      </c>
      <c r="GP638" s="4">
        <v>0</v>
      </c>
      <c r="GQ638" s="4">
        <v>0</v>
      </c>
      <c r="GR638" s="4">
        <v>0</v>
      </c>
      <c r="GS638" s="4">
        <v>0</v>
      </c>
      <c r="GT638" s="4">
        <v>0</v>
      </c>
      <c r="GU638" s="4">
        <v>0</v>
      </c>
      <c r="GV638" s="4">
        <v>0</v>
      </c>
      <c r="GW638" s="4">
        <v>0</v>
      </c>
      <c r="GX638" s="4">
        <v>0</v>
      </c>
      <c r="GY638" s="4">
        <v>0</v>
      </c>
      <c r="GZ638" s="4">
        <v>0</v>
      </c>
      <c r="HA638" s="4">
        <v>0</v>
      </c>
      <c r="HB638" s="4">
        <v>0</v>
      </c>
      <c r="HC638" s="4">
        <v>0</v>
      </c>
      <c r="HD638" s="4">
        <v>0</v>
      </c>
      <c r="HE638" s="4">
        <v>0</v>
      </c>
      <c r="HF638" s="4">
        <v>0</v>
      </c>
      <c r="HG638" s="4">
        <v>0</v>
      </c>
      <c r="HH638" s="4">
        <v>0</v>
      </c>
      <c r="HI638" s="4">
        <v>0</v>
      </c>
      <c r="HJ638" s="4">
        <v>0</v>
      </c>
      <c r="HK638" s="4">
        <v>0</v>
      </c>
      <c r="HL638" s="4">
        <v>0</v>
      </c>
      <c r="HM638" s="4">
        <v>0</v>
      </c>
      <c r="HN638" s="4">
        <v>0</v>
      </c>
      <c r="HO638" s="4">
        <v>0</v>
      </c>
      <c r="HP638" s="4">
        <v>0</v>
      </c>
      <c r="HQ638" s="4">
        <v>0</v>
      </c>
      <c r="HR638" s="4">
        <v>0</v>
      </c>
      <c r="HS638" s="4">
        <v>0</v>
      </c>
      <c r="HT638" s="4">
        <v>0</v>
      </c>
      <c r="HU638" s="4">
        <v>0</v>
      </c>
      <c r="HV638" s="4">
        <v>0</v>
      </c>
      <c r="HW638" s="4">
        <v>0</v>
      </c>
      <c r="HX638" s="4">
        <v>0</v>
      </c>
      <c r="HY638" s="4">
        <v>30</v>
      </c>
      <c r="HZ638" s="4">
        <v>0</v>
      </c>
      <c r="IA638" s="4">
        <v>0</v>
      </c>
      <c r="IB638" s="4">
        <v>0</v>
      </c>
      <c r="IC638" s="4">
        <v>0</v>
      </c>
      <c r="ID638" s="4">
        <v>0</v>
      </c>
      <c r="IE638" s="4">
        <v>0</v>
      </c>
      <c r="IF638" s="4">
        <v>0</v>
      </c>
      <c r="IG638" s="4">
        <v>0</v>
      </c>
      <c r="IH638" s="4">
        <v>0</v>
      </c>
      <c r="II638" s="4">
        <v>0</v>
      </c>
      <c r="IJ638" s="4">
        <v>0</v>
      </c>
      <c r="IK638" s="4">
        <v>0</v>
      </c>
      <c r="IL638" s="4">
        <v>0</v>
      </c>
      <c r="IM638" s="4">
        <v>0</v>
      </c>
      <c r="IN638" s="4">
        <v>0</v>
      </c>
      <c r="IO638" s="4">
        <v>0</v>
      </c>
      <c r="IP638" s="4">
        <v>5</v>
      </c>
      <c r="IQ638" s="4">
        <v>0</v>
      </c>
      <c r="IR638" s="4">
        <v>50</v>
      </c>
      <c r="IS638" s="4">
        <v>0</v>
      </c>
      <c r="IT638" s="4">
        <v>0</v>
      </c>
      <c r="IU638" s="4">
        <v>0</v>
      </c>
      <c r="IV638" s="4">
        <v>0</v>
      </c>
      <c r="IW638" s="4">
        <v>0</v>
      </c>
      <c r="IX638" s="4">
        <v>0</v>
      </c>
      <c r="IY638" s="4">
        <v>0</v>
      </c>
      <c r="IZ638" s="4">
        <v>0</v>
      </c>
      <c r="JA638" s="4">
        <v>0</v>
      </c>
      <c r="JB638" s="4">
        <v>0</v>
      </c>
      <c r="JC638" s="4">
        <v>0</v>
      </c>
      <c r="JD638" s="4">
        <v>0</v>
      </c>
      <c r="JE638" s="4">
        <v>0</v>
      </c>
      <c r="JF638" s="4">
        <v>0</v>
      </c>
      <c r="JG638" s="4">
        <v>0</v>
      </c>
      <c r="JH638" s="4">
        <v>0</v>
      </c>
      <c r="JI638" s="4">
        <v>0</v>
      </c>
      <c r="JJ638" s="4">
        <v>0</v>
      </c>
      <c r="JK638" s="4">
        <v>0</v>
      </c>
      <c r="JL638" s="4">
        <v>0</v>
      </c>
      <c r="JM638" s="4">
        <v>0</v>
      </c>
      <c r="JN638" s="4">
        <v>0</v>
      </c>
      <c r="JO638" s="4">
        <v>0</v>
      </c>
      <c r="JP638" s="4">
        <v>0</v>
      </c>
      <c r="JQ638" s="4">
        <v>0</v>
      </c>
      <c r="JR638" s="4">
        <v>0</v>
      </c>
      <c r="JS638" s="4">
        <v>0</v>
      </c>
      <c r="JT638" s="4">
        <v>0</v>
      </c>
      <c r="JU638" s="4">
        <v>0</v>
      </c>
      <c r="JV638" s="4">
        <v>0</v>
      </c>
      <c r="JW638" s="4">
        <v>0</v>
      </c>
      <c r="JX638" s="4">
        <v>0</v>
      </c>
      <c r="JY638" s="4">
        <v>0</v>
      </c>
      <c r="JZ638" s="4">
        <v>0</v>
      </c>
      <c r="KA638" s="4">
        <v>0</v>
      </c>
      <c r="KB638" s="4">
        <v>0</v>
      </c>
      <c r="KC638" s="4">
        <v>0</v>
      </c>
      <c r="KD638" s="4">
        <v>0</v>
      </c>
      <c r="KE638" s="4">
        <v>0</v>
      </c>
      <c r="KF638" s="4">
        <v>0</v>
      </c>
      <c r="KG638" s="4">
        <v>0</v>
      </c>
      <c r="KH638" s="4">
        <v>0</v>
      </c>
      <c r="KI638" s="4">
        <v>0</v>
      </c>
      <c r="KJ638" s="4">
        <v>0</v>
      </c>
      <c r="KK638" s="4">
        <f t="shared" si="19"/>
        <v>85</v>
      </c>
    </row>
    <row r="639" spans="1:297" ht="30" customHeight="1" x14ac:dyDescent="0.25">
      <c r="A639" s="4">
        <v>604</v>
      </c>
      <c r="B639" s="4">
        <v>451</v>
      </c>
      <c r="C639" s="4" t="s">
        <v>1489</v>
      </c>
      <c r="D639" s="5" t="s">
        <v>1489</v>
      </c>
      <c r="E639" s="5" t="s">
        <v>1490</v>
      </c>
      <c r="F639" s="4"/>
      <c r="G639" s="7">
        <v>1800</v>
      </c>
      <c r="H639" s="4">
        <v>0</v>
      </c>
      <c r="I639" s="4"/>
      <c r="J639" s="4"/>
      <c r="K639" s="4"/>
      <c r="L639" s="4"/>
      <c r="M639" s="4"/>
      <c r="N639" s="4"/>
      <c r="O639" s="4"/>
      <c r="P639" s="4">
        <v>0</v>
      </c>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v>0</v>
      </c>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v>0</v>
      </c>
      <c r="HM639" s="4"/>
      <c r="HN639" s="4"/>
      <c r="HO639" s="4"/>
      <c r="HP639" s="4"/>
      <c r="HQ639" s="4"/>
      <c r="HR639" s="4"/>
      <c r="HS639" s="4"/>
      <c r="HT639" s="4"/>
      <c r="HU639" s="4"/>
      <c r="HV639" s="4"/>
      <c r="HW639" s="4"/>
      <c r="HX639" s="4"/>
      <c r="HY639" s="4"/>
      <c r="HZ639" s="4"/>
      <c r="IA639" s="4">
        <v>0</v>
      </c>
      <c r="IB639" s="4"/>
      <c r="IC639" s="4"/>
      <c r="ID639" s="4"/>
      <c r="IE639" s="4"/>
      <c r="IF639" s="4"/>
      <c r="IG639" s="4"/>
      <c r="IH639" s="4"/>
      <c r="II639" s="4"/>
      <c r="IJ639" s="4"/>
      <c r="IK639" s="4"/>
      <c r="IL639" s="4"/>
      <c r="IM639" s="4"/>
      <c r="IN639" s="4"/>
      <c r="IO639" s="4"/>
      <c r="IP639" s="4"/>
      <c r="IQ639" s="4"/>
      <c r="IR639" s="4">
        <v>0</v>
      </c>
      <c r="IS639" s="4">
        <v>0</v>
      </c>
      <c r="IT639" s="4">
        <v>200</v>
      </c>
      <c r="IU639" s="4"/>
      <c r="IV639" s="4"/>
      <c r="IW639" s="4"/>
      <c r="IX639" s="4"/>
      <c r="IY639" s="4"/>
      <c r="IZ639" s="4"/>
      <c r="JA639" s="4">
        <v>0</v>
      </c>
      <c r="JB639" s="4"/>
      <c r="JC639" s="4"/>
      <c r="JD639" s="4"/>
      <c r="JE639" s="4"/>
      <c r="JF639" s="4"/>
      <c r="JG639" s="4"/>
      <c r="JH639" s="4"/>
      <c r="JI639" s="4"/>
      <c r="JJ639" s="4"/>
      <c r="JK639" s="4"/>
      <c r="JL639" s="4"/>
      <c r="JM639" s="4"/>
      <c r="JN639" s="4"/>
      <c r="JO639" s="4">
        <v>0</v>
      </c>
      <c r="JP639" s="4"/>
      <c r="JQ639" s="4"/>
      <c r="JR639" s="4"/>
      <c r="JS639" s="4">
        <v>0</v>
      </c>
      <c r="JT639" s="4"/>
      <c r="JU639" s="4"/>
      <c r="JV639" s="4"/>
      <c r="JW639" s="4"/>
      <c r="JX639" s="4"/>
      <c r="JY639" s="4"/>
      <c r="JZ639" s="4"/>
      <c r="KA639" s="4"/>
      <c r="KB639" s="4">
        <v>0</v>
      </c>
      <c r="KC639" s="4"/>
      <c r="KD639" s="4"/>
      <c r="KE639" s="4"/>
      <c r="KF639" s="4"/>
      <c r="KG639" s="4"/>
      <c r="KH639" s="4"/>
      <c r="KI639" s="4"/>
      <c r="KJ639" s="4"/>
      <c r="KK639" s="4">
        <f t="shared" si="19"/>
        <v>200</v>
      </c>
    </row>
    <row r="640" spans="1:297" ht="30" customHeight="1" x14ac:dyDescent="0.25">
      <c r="A640" s="4">
        <v>605</v>
      </c>
      <c r="B640" s="4">
        <v>452</v>
      </c>
      <c r="C640" s="4" t="s">
        <v>1491</v>
      </c>
      <c r="D640" s="5" t="s">
        <v>1491</v>
      </c>
      <c r="E640" s="5" t="s">
        <v>1492</v>
      </c>
      <c r="F640" s="4"/>
      <c r="G640" s="7">
        <v>2426.4</v>
      </c>
      <c r="H640" s="4">
        <v>0</v>
      </c>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v>0</v>
      </c>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v>0</v>
      </c>
      <c r="HM640" s="4"/>
      <c r="HN640" s="4"/>
      <c r="HO640" s="4"/>
      <c r="HP640" s="4"/>
      <c r="HQ640" s="4"/>
      <c r="HR640" s="4"/>
      <c r="HS640" s="4"/>
      <c r="HT640" s="4"/>
      <c r="HU640" s="4"/>
      <c r="HV640" s="4"/>
      <c r="HW640" s="4"/>
      <c r="HX640" s="4"/>
      <c r="HY640" s="4"/>
      <c r="HZ640" s="4"/>
      <c r="IA640" s="4">
        <v>0</v>
      </c>
      <c r="IB640" s="4"/>
      <c r="IC640" s="4"/>
      <c r="ID640" s="4"/>
      <c r="IE640" s="4"/>
      <c r="IF640" s="4"/>
      <c r="IG640" s="4"/>
      <c r="IH640" s="4"/>
      <c r="II640" s="4"/>
      <c r="IJ640" s="4"/>
      <c r="IK640" s="4"/>
      <c r="IL640" s="4"/>
      <c r="IM640" s="4"/>
      <c r="IN640" s="4"/>
      <c r="IO640" s="4"/>
      <c r="IP640" s="4"/>
      <c r="IQ640" s="4"/>
      <c r="IR640" s="4">
        <v>0</v>
      </c>
      <c r="IS640" s="4">
        <v>0</v>
      </c>
      <c r="IT640" s="4">
        <v>1300</v>
      </c>
      <c r="IU640" s="4"/>
      <c r="IV640" s="4"/>
      <c r="IW640" s="4"/>
      <c r="IX640" s="4"/>
      <c r="IY640" s="4"/>
      <c r="IZ640" s="4"/>
      <c r="JA640" s="4">
        <v>0</v>
      </c>
      <c r="JB640" s="4"/>
      <c r="JC640" s="4"/>
      <c r="JD640" s="4"/>
      <c r="JE640" s="4"/>
      <c r="JF640" s="4"/>
      <c r="JG640" s="4"/>
      <c r="JH640" s="4"/>
      <c r="JI640" s="4"/>
      <c r="JJ640" s="4"/>
      <c r="JK640" s="4"/>
      <c r="JL640" s="4"/>
      <c r="JM640" s="4"/>
      <c r="JN640" s="4"/>
      <c r="JO640" s="4">
        <v>0</v>
      </c>
      <c r="JP640" s="4"/>
      <c r="JQ640" s="4"/>
      <c r="JR640" s="4"/>
      <c r="JS640" s="4">
        <v>0</v>
      </c>
      <c r="JT640" s="4"/>
      <c r="JU640" s="4"/>
      <c r="JV640" s="4"/>
      <c r="JW640" s="4"/>
      <c r="JX640" s="4"/>
      <c r="JY640" s="4"/>
      <c r="JZ640" s="4"/>
      <c r="KA640" s="4"/>
      <c r="KB640" s="4">
        <v>0</v>
      </c>
      <c r="KC640" s="4"/>
      <c r="KD640" s="4"/>
      <c r="KE640" s="4"/>
      <c r="KF640" s="4"/>
      <c r="KG640" s="4"/>
      <c r="KH640" s="4"/>
      <c r="KI640" s="4"/>
      <c r="KJ640" s="4"/>
      <c r="KK640" s="4">
        <f t="shared" si="19"/>
        <v>1300</v>
      </c>
    </row>
    <row r="641" spans="1:297" ht="30" customHeight="1" x14ac:dyDescent="0.25">
      <c r="A641" s="4">
        <v>606</v>
      </c>
      <c r="B641" s="4">
        <v>453</v>
      </c>
      <c r="C641" s="4" t="s">
        <v>1493</v>
      </c>
      <c r="D641" s="17" t="s">
        <v>1493</v>
      </c>
      <c r="E641" s="17" t="s">
        <v>1494</v>
      </c>
      <c r="F641" s="4"/>
      <c r="G641" s="7">
        <v>84.771183333333326</v>
      </c>
      <c r="H641" s="4">
        <v>0</v>
      </c>
      <c r="I641" s="4"/>
      <c r="J641" s="4"/>
      <c r="K641" s="4"/>
      <c r="L641" s="4"/>
      <c r="M641" s="4"/>
      <c r="N641" s="4"/>
      <c r="O641" s="4"/>
      <c r="P641" s="4">
        <v>0</v>
      </c>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v>0</v>
      </c>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v>0</v>
      </c>
      <c r="HM641" s="4"/>
      <c r="HN641" s="4"/>
      <c r="HO641" s="4"/>
      <c r="HP641" s="4"/>
      <c r="HQ641" s="4"/>
      <c r="HR641" s="4"/>
      <c r="HS641" s="4"/>
      <c r="HT641" s="4"/>
      <c r="HU641" s="4"/>
      <c r="HV641" s="4"/>
      <c r="HW641" s="4">
        <v>500</v>
      </c>
      <c r="HX641" s="4"/>
      <c r="HY641" s="4"/>
      <c r="HZ641" s="4"/>
      <c r="IA641" s="4">
        <v>650</v>
      </c>
      <c r="IB641" s="4"/>
      <c r="IC641" s="4"/>
      <c r="ID641" s="4"/>
      <c r="IE641" s="4"/>
      <c r="IF641" s="4"/>
      <c r="IG641" s="4">
        <v>4000</v>
      </c>
      <c r="IH641" s="4"/>
      <c r="II641" s="4"/>
      <c r="IJ641" s="4"/>
      <c r="IK641" s="4"/>
      <c r="IL641" s="4"/>
      <c r="IM641" s="4"/>
      <c r="IN641" s="4"/>
      <c r="IO641" s="4"/>
      <c r="IP641" s="4"/>
      <c r="IQ641" s="4"/>
      <c r="IR641" s="4">
        <v>500</v>
      </c>
      <c r="IS641" s="4">
        <v>0</v>
      </c>
      <c r="IT641" s="4"/>
      <c r="IU641" s="4"/>
      <c r="IV641" s="4"/>
      <c r="IW641" s="4"/>
      <c r="IX641" s="4">
        <v>50</v>
      </c>
      <c r="IY641" s="4"/>
      <c r="IZ641" s="4">
        <v>30</v>
      </c>
      <c r="JA641" s="4">
        <v>0</v>
      </c>
      <c r="JB641" s="4"/>
      <c r="JC641" s="4">
        <v>10</v>
      </c>
      <c r="JD641" s="4">
        <v>50</v>
      </c>
      <c r="JE641" s="4"/>
      <c r="JF641" s="4"/>
      <c r="JG641" s="4"/>
      <c r="JH641" s="4"/>
      <c r="JI641" s="4"/>
      <c r="JJ641" s="4"/>
      <c r="JK641" s="4">
        <v>20</v>
      </c>
      <c r="JL641" s="4">
        <v>100</v>
      </c>
      <c r="JM641" s="4"/>
      <c r="JN641" s="4"/>
      <c r="JO641" s="4">
        <v>0</v>
      </c>
      <c r="JP641" s="4"/>
      <c r="JQ641" s="4"/>
      <c r="JR641" s="4"/>
      <c r="JS641" s="4">
        <v>200</v>
      </c>
      <c r="JT641" s="4"/>
      <c r="JU641" s="4"/>
      <c r="JV641" s="4"/>
      <c r="JW641" s="4"/>
      <c r="JX641" s="4"/>
      <c r="JY641" s="4"/>
      <c r="JZ641" s="4"/>
      <c r="KA641" s="4"/>
      <c r="KB641" s="4">
        <v>0</v>
      </c>
      <c r="KC641" s="4">
        <v>12</v>
      </c>
      <c r="KD641" s="4"/>
      <c r="KE641" s="4"/>
      <c r="KF641" s="4"/>
      <c r="KG641" s="4"/>
      <c r="KH641" s="4"/>
      <c r="KI641" s="4"/>
      <c r="KJ641" s="4"/>
      <c r="KK641" s="4">
        <f t="shared" si="19"/>
        <v>6122</v>
      </c>
    </row>
    <row r="642" spans="1:297" ht="30" customHeight="1" x14ac:dyDescent="0.25">
      <c r="A642" s="4">
        <v>607</v>
      </c>
      <c r="B642" s="4">
        <v>454</v>
      </c>
      <c r="C642" s="4" t="s">
        <v>1495</v>
      </c>
      <c r="D642" s="17" t="s">
        <v>1495</v>
      </c>
      <c r="E642" s="17" t="s">
        <v>1496</v>
      </c>
      <c r="F642" s="4"/>
      <c r="G642" s="7">
        <v>75.560999999999993</v>
      </c>
      <c r="H642" s="4">
        <v>0</v>
      </c>
      <c r="I642" s="4"/>
      <c r="J642" s="4"/>
      <c r="K642" s="4"/>
      <c r="L642" s="4"/>
      <c r="M642" s="4"/>
      <c r="N642" s="4"/>
      <c r="O642" s="4"/>
      <c r="P642" s="4">
        <v>0</v>
      </c>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v>0</v>
      </c>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v>0</v>
      </c>
      <c r="HM642" s="4"/>
      <c r="HN642" s="4"/>
      <c r="HO642" s="4"/>
      <c r="HP642" s="4">
        <v>20</v>
      </c>
      <c r="HQ642" s="4"/>
      <c r="HR642" s="4"/>
      <c r="HS642" s="4"/>
      <c r="HT642" s="4"/>
      <c r="HU642" s="4"/>
      <c r="HV642" s="4"/>
      <c r="HW642" s="4"/>
      <c r="HX642" s="4"/>
      <c r="HY642" s="4">
        <v>8000</v>
      </c>
      <c r="HZ642" s="4">
        <v>2000</v>
      </c>
      <c r="IA642" s="4">
        <v>1350</v>
      </c>
      <c r="IB642" s="4"/>
      <c r="IC642" s="4"/>
      <c r="ID642" s="4"/>
      <c r="IE642" s="4">
        <v>20</v>
      </c>
      <c r="IF642" s="4"/>
      <c r="IG642" s="4">
        <v>700</v>
      </c>
      <c r="IH642" s="4">
        <v>400</v>
      </c>
      <c r="II642" s="4"/>
      <c r="IJ642" s="4"/>
      <c r="IK642" s="4"/>
      <c r="IL642" s="4"/>
      <c r="IM642" s="4"/>
      <c r="IN642" s="4"/>
      <c r="IO642" s="4"/>
      <c r="IP642" s="4">
        <v>2000</v>
      </c>
      <c r="IQ642" s="4"/>
      <c r="IR642" s="4">
        <v>10000</v>
      </c>
      <c r="IS642" s="4">
        <v>2000</v>
      </c>
      <c r="IT642" s="4"/>
      <c r="IU642" s="4"/>
      <c r="IV642" s="4"/>
      <c r="IW642" s="4">
        <v>200</v>
      </c>
      <c r="IX642" s="4"/>
      <c r="IY642" s="4"/>
      <c r="IZ642" s="4">
        <v>100</v>
      </c>
      <c r="JA642" s="4">
        <v>0</v>
      </c>
      <c r="JB642" s="4"/>
      <c r="JC642" s="4">
        <v>10</v>
      </c>
      <c r="JD642" s="4">
        <v>50</v>
      </c>
      <c r="JE642" s="4">
        <v>200</v>
      </c>
      <c r="JF642" s="4"/>
      <c r="JG642" s="4">
        <v>20</v>
      </c>
      <c r="JH642" s="4"/>
      <c r="JI642" s="4"/>
      <c r="JJ642" s="4"/>
      <c r="JK642" s="4">
        <v>20</v>
      </c>
      <c r="JL642" s="4">
        <v>100</v>
      </c>
      <c r="JM642" s="4"/>
      <c r="JN642" s="4"/>
      <c r="JO642" s="4">
        <v>0</v>
      </c>
      <c r="JP642" s="4"/>
      <c r="JQ642" s="4">
        <v>500</v>
      </c>
      <c r="JR642" s="4"/>
      <c r="JS642" s="4">
        <v>300</v>
      </c>
      <c r="JT642" s="4"/>
      <c r="JU642" s="4"/>
      <c r="JV642" s="4"/>
      <c r="JW642" s="4"/>
      <c r="JX642" s="4"/>
      <c r="JY642" s="4"/>
      <c r="JZ642" s="4"/>
      <c r="KA642" s="4"/>
      <c r="KB642" s="4">
        <v>0</v>
      </c>
      <c r="KC642" s="4">
        <v>6</v>
      </c>
      <c r="KD642" s="4"/>
      <c r="KE642" s="4"/>
      <c r="KF642" s="4"/>
      <c r="KG642" s="4"/>
      <c r="KH642" s="4"/>
      <c r="KI642" s="4"/>
      <c r="KJ642" s="4"/>
      <c r="KK642" s="4">
        <f t="shared" ref="KK642:KK705" si="20">SUM(H642:KJ642)</f>
        <v>27996</v>
      </c>
    </row>
    <row r="643" spans="1:297" ht="30" customHeight="1" x14ac:dyDescent="0.25">
      <c r="A643" s="4">
        <v>608</v>
      </c>
      <c r="B643" s="4">
        <v>455</v>
      </c>
      <c r="C643" s="4" t="s">
        <v>1497</v>
      </c>
      <c r="D643" s="5" t="s">
        <v>1498</v>
      </c>
      <c r="E643" s="5" t="s">
        <v>1499</v>
      </c>
      <c r="F643" s="4"/>
      <c r="G643" s="7">
        <v>200</v>
      </c>
      <c r="H643" s="4">
        <v>0</v>
      </c>
      <c r="I643" s="4"/>
      <c r="J643" s="4"/>
      <c r="K643" s="4"/>
      <c r="L643" s="4"/>
      <c r="M643" s="4"/>
      <c r="N643" s="4"/>
      <c r="O643" s="4"/>
      <c r="P643" s="4">
        <v>0</v>
      </c>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v>0</v>
      </c>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v>0</v>
      </c>
      <c r="HM643" s="4"/>
      <c r="HN643" s="4"/>
      <c r="HO643" s="4"/>
      <c r="HP643" s="4"/>
      <c r="HQ643" s="4"/>
      <c r="HR643" s="4"/>
      <c r="HS643" s="4"/>
      <c r="HT643" s="4"/>
      <c r="HU643" s="4"/>
      <c r="HV643" s="4"/>
      <c r="HW643" s="4"/>
      <c r="HX643" s="4"/>
      <c r="HY643" s="25"/>
      <c r="HZ643" s="4"/>
      <c r="IA643" s="4">
        <v>0</v>
      </c>
      <c r="IB643" s="4"/>
      <c r="IC643" s="4"/>
      <c r="ID643" s="4"/>
      <c r="IE643" s="4"/>
      <c r="IF643" s="4"/>
      <c r="IG643" s="4"/>
      <c r="IH643" s="4"/>
      <c r="II643" s="4"/>
      <c r="IJ643" s="4"/>
      <c r="IK643" s="4"/>
      <c r="IL643" s="4"/>
      <c r="IM643" s="4"/>
      <c r="IN643" s="4"/>
      <c r="IO643" s="4"/>
      <c r="IP643" s="4"/>
      <c r="IQ643" s="4"/>
      <c r="IR643" s="4">
        <v>0</v>
      </c>
      <c r="IS643" s="4">
        <v>0</v>
      </c>
      <c r="IT643" s="4">
        <v>1300</v>
      </c>
      <c r="IU643" s="4"/>
      <c r="IV643" s="4"/>
      <c r="IW643" s="4"/>
      <c r="IX643" s="4"/>
      <c r="IY643" s="4"/>
      <c r="IZ643" s="4"/>
      <c r="JA643" s="4">
        <v>0</v>
      </c>
      <c r="JB643" s="4"/>
      <c r="JC643" s="4"/>
      <c r="JD643" s="4"/>
      <c r="JE643" s="4"/>
      <c r="JF643" s="4"/>
      <c r="JG643" s="4"/>
      <c r="JH643" s="4"/>
      <c r="JI643" s="4"/>
      <c r="JJ643" s="4"/>
      <c r="JK643" s="4"/>
      <c r="JL643" s="4"/>
      <c r="JM643" s="4"/>
      <c r="JN643" s="4"/>
      <c r="JO643" s="4">
        <v>0</v>
      </c>
      <c r="JP643" s="4"/>
      <c r="JQ643" s="4"/>
      <c r="JR643" s="4"/>
      <c r="JS643" s="4">
        <v>0</v>
      </c>
      <c r="JT643" s="4"/>
      <c r="JU643" s="4"/>
      <c r="JV643" s="4"/>
      <c r="JW643" s="4"/>
      <c r="JX643" s="4"/>
      <c r="JY643" s="4"/>
      <c r="JZ643" s="4"/>
      <c r="KA643" s="4"/>
      <c r="KB643" s="4">
        <v>0</v>
      </c>
      <c r="KC643" s="4"/>
      <c r="KD643" s="4"/>
      <c r="KE643" s="4"/>
      <c r="KF643" s="4"/>
      <c r="KG643" s="4"/>
      <c r="KH643" s="4"/>
      <c r="KI643" s="4"/>
      <c r="KJ643" s="4"/>
      <c r="KK643" s="4">
        <f t="shared" si="20"/>
        <v>1300</v>
      </c>
    </row>
    <row r="644" spans="1:297" ht="30" customHeight="1" x14ac:dyDescent="0.25">
      <c r="A644" s="4">
        <v>609</v>
      </c>
      <c r="B644" s="4">
        <v>456</v>
      </c>
      <c r="C644" s="4" t="s">
        <v>1500</v>
      </c>
      <c r="D644" s="5" t="s">
        <v>1501</v>
      </c>
      <c r="E644" s="5" t="s">
        <v>1502</v>
      </c>
      <c r="F644" s="4"/>
      <c r="G644" s="7">
        <v>1674</v>
      </c>
      <c r="H644" s="4">
        <v>0</v>
      </c>
      <c r="I644" s="4"/>
      <c r="J644" s="4"/>
      <c r="K644" s="4"/>
      <c r="L644" s="4"/>
      <c r="M644" s="4"/>
      <c r="N644" s="4"/>
      <c r="O644" s="4"/>
      <c r="P644" s="4">
        <v>0</v>
      </c>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v>0</v>
      </c>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v>0</v>
      </c>
      <c r="HM644" s="4"/>
      <c r="HN644" s="4"/>
      <c r="HO644" s="4"/>
      <c r="HP644" s="4"/>
      <c r="HQ644" s="4"/>
      <c r="HR644" s="4"/>
      <c r="HS644" s="4"/>
      <c r="HT644" s="4"/>
      <c r="HU644" s="4"/>
      <c r="HV644" s="4"/>
      <c r="HW644" s="4"/>
      <c r="HX644" s="4"/>
      <c r="HY644" s="4"/>
      <c r="HZ644" s="4"/>
      <c r="IA644" s="4">
        <v>5</v>
      </c>
      <c r="IB644" s="4">
        <v>30</v>
      </c>
      <c r="IC644" s="4"/>
      <c r="ID644" s="4"/>
      <c r="IE644" s="4"/>
      <c r="IF644" s="4"/>
      <c r="IG644" s="4"/>
      <c r="IH644" s="4"/>
      <c r="II644" s="4"/>
      <c r="IJ644" s="4"/>
      <c r="IK644" s="4"/>
      <c r="IL644" s="4"/>
      <c r="IM644" s="4"/>
      <c r="IN644" s="4"/>
      <c r="IO644" s="4"/>
      <c r="IP644" s="4"/>
      <c r="IQ644" s="4"/>
      <c r="IR644" s="4">
        <v>0</v>
      </c>
      <c r="IS644" s="4">
        <v>10</v>
      </c>
      <c r="IT644" s="4">
        <v>5</v>
      </c>
      <c r="IU644" s="4"/>
      <c r="IV644" s="4"/>
      <c r="IW644" s="4"/>
      <c r="IX644" s="4"/>
      <c r="IY644" s="4"/>
      <c r="IZ644" s="4">
        <v>5</v>
      </c>
      <c r="JA644" s="4">
        <v>0</v>
      </c>
      <c r="JB644" s="4"/>
      <c r="JC644" s="4"/>
      <c r="JD644" s="4"/>
      <c r="JE644" s="4"/>
      <c r="JF644" s="4"/>
      <c r="JG644" s="4"/>
      <c r="JH644" s="4"/>
      <c r="JI644" s="4"/>
      <c r="JJ644" s="4"/>
      <c r="JK644" s="4"/>
      <c r="JL644" s="4"/>
      <c r="JM644" s="4">
        <v>1</v>
      </c>
      <c r="JN644" s="4"/>
      <c r="JO644" s="4">
        <v>0</v>
      </c>
      <c r="JP644" s="4"/>
      <c r="JQ644" s="4"/>
      <c r="JR644" s="4"/>
      <c r="JS644" s="4">
        <v>0</v>
      </c>
      <c r="JT644" s="4"/>
      <c r="JU644" s="4"/>
      <c r="JV644" s="4"/>
      <c r="JW644" s="4"/>
      <c r="JX644" s="4"/>
      <c r="JY644" s="4"/>
      <c r="JZ644" s="4"/>
      <c r="KA644" s="4"/>
      <c r="KB644" s="4">
        <v>0</v>
      </c>
      <c r="KC644" s="4"/>
      <c r="KD644" s="4"/>
      <c r="KE644" s="4"/>
      <c r="KF644" s="4"/>
      <c r="KG644" s="4"/>
      <c r="KH644" s="4"/>
      <c r="KI644" s="4"/>
      <c r="KJ644" s="4"/>
      <c r="KK644" s="4">
        <f t="shared" si="20"/>
        <v>56</v>
      </c>
    </row>
    <row r="645" spans="1:297" ht="30" customHeight="1" x14ac:dyDescent="0.25">
      <c r="A645" s="10">
        <v>612</v>
      </c>
      <c r="B645" s="10"/>
      <c r="C645" s="10" t="s">
        <v>1503</v>
      </c>
      <c r="D645" s="10"/>
      <c r="E645" s="10"/>
      <c r="F645" s="10"/>
      <c r="G645" s="11">
        <v>240</v>
      </c>
      <c r="H645" s="10">
        <v>0</v>
      </c>
      <c r="I645" s="10"/>
      <c r="J645" s="10"/>
      <c r="K645" s="10"/>
      <c r="L645" s="10"/>
      <c r="M645" s="10"/>
      <c r="N645" s="10"/>
      <c r="O645" s="10"/>
      <c r="P645" s="10">
        <v>0</v>
      </c>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c r="DF645" s="10"/>
      <c r="DG645" s="10"/>
      <c r="DH645" s="10"/>
      <c r="DI645" s="10"/>
      <c r="DJ645" s="10"/>
      <c r="DK645" s="10"/>
      <c r="DL645" s="10"/>
      <c r="DM645" s="10"/>
      <c r="DN645" s="10"/>
      <c r="DO645" s="10"/>
      <c r="DP645" s="10"/>
      <c r="DQ645" s="10"/>
      <c r="DR645" s="10"/>
      <c r="DS645" s="10"/>
      <c r="DT645" s="10"/>
      <c r="DU645" s="10"/>
      <c r="DV645" s="10"/>
      <c r="DW645" s="10"/>
      <c r="DX645" s="10"/>
      <c r="DY645" s="10"/>
      <c r="DZ645" s="10"/>
      <c r="EA645" s="10"/>
      <c r="EB645" s="10"/>
      <c r="EC645" s="10"/>
      <c r="ED645" s="10"/>
      <c r="EE645" s="10"/>
      <c r="EF645" s="10"/>
      <c r="EG645" s="10"/>
      <c r="EH645" s="10"/>
      <c r="EI645" s="10"/>
      <c r="EJ645" s="10"/>
      <c r="EK645" s="10"/>
      <c r="EL645" s="10"/>
      <c r="EM645" s="10"/>
      <c r="EN645" s="10"/>
      <c r="EO645" s="10"/>
      <c r="EP645" s="10"/>
      <c r="EQ645" s="10"/>
      <c r="ER645" s="10"/>
      <c r="ES645" s="10"/>
      <c r="ET645" s="10"/>
      <c r="EU645" s="10"/>
      <c r="EV645" s="10"/>
      <c r="EW645" s="10"/>
      <c r="EX645" s="10"/>
      <c r="EY645" s="10"/>
      <c r="EZ645" s="10"/>
      <c r="FA645" s="10"/>
      <c r="FB645" s="10"/>
      <c r="FC645" s="10"/>
      <c r="FD645" s="10"/>
      <c r="FE645" s="10"/>
      <c r="FF645" s="10"/>
      <c r="FG645" s="10"/>
      <c r="FH645" s="10"/>
      <c r="FI645" s="10"/>
      <c r="FJ645" s="10"/>
      <c r="FK645" s="10"/>
      <c r="FL645" s="10"/>
      <c r="FM645" s="10"/>
      <c r="FN645" s="10"/>
      <c r="FO645" s="10"/>
      <c r="FP645" s="10"/>
      <c r="FQ645" s="10"/>
      <c r="FR645" s="10"/>
      <c r="FS645" s="10"/>
      <c r="FT645" s="10"/>
      <c r="FU645" s="10"/>
      <c r="FV645" s="10"/>
      <c r="FW645" s="10"/>
      <c r="FX645" s="10"/>
      <c r="FY645" s="10"/>
      <c r="FZ645" s="10"/>
      <c r="GA645" s="10"/>
      <c r="GB645" s="10"/>
      <c r="GC645" s="10"/>
      <c r="GD645" s="10"/>
      <c r="GE645" s="10"/>
      <c r="GF645" s="10"/>
      <c r="GG645" s="10"/>
      <c r="GH645" s="10"/>
      <c r="GI645" s="10"/>
      <c r="GJ645" s="10">
        <v>0</v>
      </c>
      <c r="GK645" s="10"/>
      <c r="GL645" s="10"/>
      <c r="GM645" s="10"/>
      <c r="GN645" s="10"/>
      <c r="GO645" s="10"/>
      <c r="GP645" s="10"/>
      <c r="GQ645" s="10"/>
      <c r="GR645" s="10"/>
      <c r="GS645" s="10"/>
      <c r="GT645" s="10"/>
      <c r="GU645" s="10"/>
      <c r="GV645" s="10"/>
      <c r="GW645" s="10"/>
      <c r="GX645" s="10"/>
      <c r="GY645" s="10"/>
      <c r="GZ645" s="10"/>
      <c r="HA645" s="10"/>
      <c r="HB645" s="10"/>
      <c r="HC645" s="10"/>
      <c r="HD645" s="10"/>
      <c r="HE645" s="10"/>
      <c r="HF645" s="10"/>
      <c r="HG645" s="10"/>
      <c r="HH645" s="10"/>
      <c r="HI645" s="10"/>
      <c r="HJ645" s="10"/>
      <c r="HK645" s="10"/>
      <c r="HL645" s="10">
        <v>0</v>
      </c>
      <c r="HM645" s="10"/>
      <c r="HN645" s="10"/>
      <c r="HO645" s="10"/>
      <c r="HP645" s="10"/>
      <c r="HQ645" s="10"/>
      <c r="HR645" s="10"/>
      <c r="HS645" s="10"/>
      <c r="HT645" s="10"/>
      <c r="HU645" s="10"/>
      <c r="HV645" s="10"/>
      <c r="HW645" s="10"/>
      <c r="HX645" s="10">
        <v>20</v>
      </c>
      <c r="HY645" s="10">
        <v>200</v>
      </c>
      <c r="HZ645" s="10"/>
      <c r="IA645" s="10">
        <v>0</v>
      </c>
      <c r="IB645" s="10">
        <v>100</v>
      </c>
      <c r="IC645" s="10"/>
      <c r="ID645" s="10"/>
      <c r="IE645" s="10"/>
      <c r="IF645" s="10"/>
      <c r="IG645" s="10"/>
      <c r="IH645" s="10"/>
      <c r="II645" s="10"/>
      <c r="IJ645" s="10"/>
      <c r="IK645" s="10"/>
      <c r="IL645" s="10"/>
      <c r="IM645" s="10"/>
      <c r="IN645" s="10"/>
      <c r="IO645" s="10"/>
      <c r="IP645" s="10"/>
      <c r="IQ645" s="10"/>
      <c r="IR645" s="10">
        <v>0</v>
      </c>
      <c r="IS645" s="10">
        <v>0</v>
      </c>
      <c r="IT645" s="10">
        <v>100</v>
      </c>
      <c r="IU645" s="10"/>
      <c r="IV645" s="10"/>
      <c r="IW645" s="10"/>
      <c r="IX645" s="10"/>
      <c r="IY645" s="10"/>
      <c r="IZ645" s="10"/>
      <c r="JA645" s="10">
        <v>0</v>
      </c>
      <c r="JB645" s="10"/>
      <c r="JC645" s="10"/>
      <c r="JD645" s="10"/>
      <c r="JE645" s="10"/>
      <c r="JF645" s="10"/>
      <c r="JG645" s="10"/>
      <c r="JH645" s="10"/>
      <c r="JI645" s="10"/>
      <c r="JJ645" s="10"/>
      <c r="JK645" s="10"/>
      <c r="JL645" s="10"/>
      <c r="JM645" s="10"/>
      <c r="JN645" s="10"/>
      <c r="JO645" s="10">
        <v>0</v>
      </c>
      <c r="JP645" s="10"/>
      <c r="JQ645" s="10"/>
      <c r="JR645" s="10"/>
      <c r="JS645" s="10">
        <v>200</v>
      </c>
      <c r="JT645" s="10"/>
      <c r="JU645" s="10"/>
      <c r="JV645" s="10"/>
      <c r="JW645" s="10"/>
      <c r="JX645" s="10"/>
      <c r="JY645" s="10"/>
      <c r="JZ645" s="10"/>
      <c r="KA645" s="10"/>
      <c r="KB645" s="10">
        <v>0</v>
      </c>
      <c r="KC645" s="10"/>
      <c r="KD645" s="10"/>
      <c r="KE645" s="10"/>
      <c r="KF645" s="10"/>
      <c r="KG645" s="10"/>
      <c r="KH645" s="10"/>
      <c r="KI645" s="10"/>
      <c r="KJ645" s="10"/>
      <c r="KK645" s="10">
        <f t="shared" si="20"/>
        <v>620</v>
      </c>
    </row>
    <row r="646" spans="1:297" ht="30" customHeight="1" x14ac:dyDescent="0.25">
      <c r="A646" s="10">
        <v>620</v>
      </c>
      <c r="B646" s="10"/>
      <c r="C646" s="10" t="s">
        <v>1504</v>
      </c>
      <c r="D646" s="10"/>
      <c r="E646" s="10"/>
      <c r="F646" s="10"/>
      <c r="G646" s="11">
        <v>291.60000000000002</v>
      </c>
      <c r="H646" s="10">
        <v>0</v>
      </c>
      <c r="I646" s="10"/>
      <c r="J646" s="10"/>
      <c r="K646" s="10"/>
      <c r="L646" s="10"/>
      <c r="M646" s="10"/>
      <c r="N646" s="10"/>
      <c r="O646" s="10"/>
      <c r="P646" s="10">
        <v>0</v>
      </c>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c r="DF646" s="10"/>
      <c r="DG646" s="10"/>
      <c r="DH646" s="10"/>
      <c r="DI646" s="10"/>
      <c r="DJ646" s="10"/>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c r="EM646" s="10"/>
      <c r="EN646" s="10"/>
      <c r="EO646" s="10"/>
      <c r="EP646" s="10"/>
      <c r="EQ646" s="10"/>
      <c r="ER646" s="10"/>
      <c r="ES646" s="10"/>
      <c r="ET646" s="10"/>
      <c r="EU646" s="10"/>
      <c r="EV646" s="10"/>
      <c r="EW646" s="10"/>
      <c r="EX646" s="10"/>
      <c r="EY646" s="10"/>
      <c r="EZ646" s="10"/>
      <c r="FA646" s="10"/>
      <c r="FB646" s="10"/>
      <c r="FC646" s="10"/>
      <c r="FD646" s="10"/>
      <c r="FE646" s="10"/>
      <c r="FF646" s="10"/>
      <c r="FG646" s="10"/>
      <c r="FH646" s="10"/>
      <c r="FI646" s="10"/>
      <c r="FJ646" s="10"/>
      <c r="FK646" s="10"/>
      <c r="FL646" s="10"/>
      <c r="FM646" s="10"/>
      <c r="FN646" s="10"/>
      <c r="FO646" s="10"/>
      <c r="FP646" s="10"/>
      <c r="FQ646" s="10"/>
      <c r="FR646" s="10"/>
      <c r="FS646" s="10"/>
      <c r="FT646" s="10"/>
      <c r="FU646" s="10"/>
      <c r="FV646" s="10"/>
      <c r="FW646" s="10"/>
      <c r="FX646" s="10"/>
      <c r="FY646" s="10"/>
      <c r="FZ646" s="10"/>
      <c r="GA646" s="10"/>
      <c r="GB646" s="10"/>
      <c r="GC646" s="10"/>
      <c r="GD646" s="10"/>
      <c r="GE646" s="10"/>
      <c r="GF646" s="10"/>
      <c r="GG646" s="10"/>
      <c r="GH646" s="10"/>
      <c r="GI646" s="10"/>
      <c r="GJ646" s="10">
        <v>0</v>
      </c>
      <c r="GK646" s="10"/>
      <c r="GL646" s="10"/>
      <c r="GM646" s="10"/>
      <c r="GN646" s="10"/>
      <c r="GO646" s="10"/>
      <c r="GP646" s="10"/>
      <c r="GQ646" s="10"/>
      <c r="GR646" s="10"/>
      <c r="GS646" s="10"/>
      <c r="GT646" s="10"/>
      <c r="GU646" s="10"/>
      <c r="GV646" s="10"/>
      <c r="GW646" s="10"/>
      <c r="GX646" s="10"/>
      <c r="GY646" s="10"/>
      <c r="GZ646" s="10"/>
      <c r="HA646" s="10"/>
      <c r="HB646" s="10"/>
      <c r="HC646" s="10"/>
      <c r="HD646" s="10"/>
      <c r="HE646" s="10"/>
      <c r="HF646" s="10"/>
      <c r="HG646" s="10"/>
      <c r="HH646" s="10"/>
      <c r="HI646" s="10"/>
      <c r="HJ646" s="10"/>
      <c r="HK646" s="10"/>
      <c r="HL646" s="10">
        <v>0</v>
      </c>
      <c r="HM646" s="10"/>
      <c r="HN646" s="10"/>
      <c r="HO646" s="10"/>
      <c r="HP646" s="10"/>
      <c r="HQ646" s="10"/>
      <c r="HR646" s="10"/>
      <c r="HS646" s="10"/>
      <c r="HT646" s="10"/>
      <c r="HU646" s="10"/>
      <c r="HV646" s="10"/>
      <c r="HW646" s="10">
        <v>40</v>
      </c>
      <c r="HX646" s="10"/>
      <c r="HY646" s="10"/>
      <c r="HZ646" s="10"/>
      <c r="IA646" s="10">
        <v>0</v>
      </c>
      <c r="IB646" s="10"/>
      <c r="IC646" s="10"/>
      <c r="ID646" s="10"/>
      <c r="IE646" s="10"/>
      <c r="IF646" s="10"/>
      <c r="IG646" s="10"/>
      <c r="IH646" s="10"/>
      <c r="II646" s="10"/>
      <c r="IJ646" s="10"/>
      <c r="IK646" s="10"/>
      <c r="IL646" s="10"/>
      <c r="IM646" s="10"/>
      <c r="IN646" s="10"/>
      <c r="IO646" s="10"/>
      <c r="IP646" s="10"/>
      <c r="IQ646" s="10"/>
      <c r="IR646" s="10">
        <v>0</v>
      </c>
      <c r="IS646" s="10">
        <v>0</v>
      </c>
      <c r="IT646" s="10">
        <v>300</v>
      </c>
      <c r="IU646" s="10"/>
      <c r="IV646" s="10"/>
      <c r="IW646" s="10"/>
      <c r="IX646" s="10"/>
      <c r="IY646" s="10"/>
      <c r="IZ646" s="10"/>
      <c r="JA646" s="10">
        <v>0</v>
      </c>
      <c r="JB646" s="10"/>
      <c r="JC646" s="10"/>
      <c r="JD646" s="10"/>
      <c r="JE646" s="10"/>
      <c r="JF646" s="10"/>
      <c r="JG646" s="10"/>
      <c r="JH646" s="10"/>
      <c r="JI646" s="10"/>
      <c r="JJ646" s="10"/>
      <c r="JK646" s="10"/>
      <c r="JL646" s="10"/>
      <c r="JM646" s="10"/>
      <c r="JN646" s="10"/>
      <c r="JO646" s="10">
        <v>0</v>
      </c>
      <c r="JP646" s="10"/>
      <c r="JQ646" s="10"/>
      <c r="JR646" s="10"/>
      <c r="JS646" s="10">
        <v>0</v>
      </c>
      <c r="JT646" s="10"/>
      <c r="JU646" s="10"/>
      <c r="JV646" s="10"/>
      <c r="JW646" s="10"/>
      <c r="JX646" s="10"/>
      <c r="JY646" s="10"/>
      <c r="JZ646" s="10"/>
      <c r="KA646" s="10"/>
      <c r="KB646" s="10">
        <v>0</v>
      </c>
      <c r="KC646" s="10"/>
      <c r="KD646" s="10"/>
      <c r="KE646" s="10"/>
      <c r="KF646" s="10"/>
      <c r="KG646" s="10"/>
      <c r="KH646" s="10"/>
      <c r="KI646" s="10"/>
      <c r="KJ646" s="10"/>
      <c r="KK646" s="10">
        <f t="shared" si="20"/>
        <v>340</v>
      </c>
    </row>
    <row r="647" spans="1:297" ht="30" customHeight="1" x14ac:dyDescent="0.25">
      <c r="A647" s="4"/>
      <c r="B647" s="4">
        <v>457</v>
      </c>
      <c r="C647" s="4"/>
      <c r="D647" s="6" t="s">
        <v>1503</v>
      </c>
      <c r="E647" s="6" t="s">
        <v>1505</v>
      </c>
      <c r="F647" s="4" t="s">
        <v>923</v>
      </c>
      <c r="G647" s="7">
        <v>240</v>
      </c>
      <c r="H647" s="4">
        <v>0</v>
      </c>
      <c r="I647" s="4">
        <v>0</v>
      </c>
      <c r="J647" s="4">
        <v>0</v>
      </c>
      <c r="K647" s="4">
        <v>0</v>
      </c>
      <c r="L647" s="4">
        <v>0</v>
      </c>
      <c r="M647" s="4">
        <v>0</v>
      </c>
      <c r="N647" s="4">
        <v>0</v>
      </c>
      <c r="O647" s="4">
        <v>0</v>
      </c>
      <c r="P647" s="4">
        <v>0</v>
      </c>
      <c r="Q647" s="4">
        <v>0</v>
      </c>
      <c r="R647" s="4">
        <v>0</v>
      </c>
      <c r="S647" s="4">
        <v>0</v>
      </c>
      <c r="T647" s="4">
        <v>0</v>
      </c>
      <c r="U647" s="4">
        <v>0</v>
      </c>
      <c r="V647" s="4">
        <v>0</v>
      </c>
      <c r="W647" s="4">
        <v>0</v>
      </c>
      <c r="X647" s="4">
        <v>0</v>
      </c>
      <c r="Y647" s="4">
        <v>0</v>
      </c>
      <c r="Z647" s="4">
        <v>0</v>
      </c>
      <c r="AA647" s="4">
        <v>0</v>
      </c>
      <c r="AB647" s="4">
        <v>0</v>
      </c>
      <c r="AC647" s="4">
        <v>0</v>
      </c>
      <c r="AD647" s="4">
        <v>0</v>
      </c>
      <c r="AE647" s="4">
        <v>0</v>
      </c>
      <c r="AF647" s="4">
        <v>0</v>
      </c>
      <c r="AG647" s="4">
        <v>0</v>
      </c>
      <c r="AH647" s="4">
        <v>0</v>
      </c>
      <c r="AI647" s="4">
        <v>0</v>
      </c>
      <c r="AJ647" s="4">
        <v>0</v>
      </c>
      <c r="AK647" s="4">
        <v>0</v>
      </c>
      <c r="AL647" s="4">
        <v>0</v>
      </c>
      <c r="AM647" s="4">
        <v>0</v>
      </c>
      <c r="AN647" s="4">
        <v>0</v>
      </c>
      <c r="AO647" s="4">
        <v>0</v>
      </c>
      <c r="AP647" s="4">
        <v>0</v>
      </c>
      <c r="AQ647" s="4">
        <v>0</v>
      </c>
      <c r="AR647" s="4">
        <v>0</v>
      </c>
      <c r="AS647" s="4">
        <v>0</v>
      </c>
      <c r="AT647" s="4">
        <v>0</v>
      </c>
      <c r="AU647" s="4">
        <v>0</v>
      </c>
      <c r="AV647" s="4">
        <v>0</v>
      </c>
      <c r="AW647" s="4">
        <v>0</v>
      </c>
      <c r="AX647" s="4">
        <v>0</v>
      </c>
      <c r="AY647" s="4">
        <v>0</v>
      </c>
      <c r="AZ647" s="4">
        <v>0</v>
      </c>
      <c r="BA647" s="4">
        <v>0</v>
      </c>
      <c r="BB647" s="4">
        <v>0</v>
      </c>
      <c r="BC647" s="4">
        <v>0</v>
      </c>
      <c r="BD647" s="4">
        <v>0</v>
      </c>
      <c r="BE647" s="4">
        <v>0</v>
      </c>
      <c r="BF647" s="4">
        <v>0</v>
      </c>
      <c r="BG647" s="4">
        <v>0</v>
      </c>
      <c r="BH647" s="4">
        <v>0</v>
      </c>
      <c r="BI647" s="4">
        <v>0</v>
      </c>
      <c r="BJ647" s="4">
        <v>0</v>
      </c>
      <c r="BK647" s="4">
        <v>0</v>
      </c>
      <c r="BL647" s="4">
        <v>0</v>
      </c>
      <c r="BM647" s="4">
        <v>0</v>
      </c>
      <c r="BN647" s="4">
        <v>0</v>
      </c>
      <c r="BO647" s="4">
        <v>0</v>
      </c>
      <c r="BP647" s="4">
        <v>0</v>
      </c>
      <c r="BQ647" s="4">
        <v>0</v>
      </c>
      <c r="BR647" s="4">
        <v>0</v>
      </c>
      <c r="BS647" s="4">
        <v>0</v>
      </c>
      <c r="BT647" s="4">
        <v>0</v>
      </c>
      <c r="BU647" s="4">
        <v>0</v>
      </c>
      <c r="BV647" s="4">
        <v>0</v>
      </c>
      <c r="BW647" s="4">
        <v>0</v>
      </c>
      <c r="BX647" s="4">
        <v>0</v>
      </c>
      <c r="BY647" s="4">
        <v>0</v>
      </c>
      <c r="BZ647" s="4">
        <v>0</v>
      </c>
      <c r="CA647" s="4">
        <v>0</v>
      </c>
      <c r="CB647" s="4">
        <v>0</v>
      </c>
      <c r="CC647" s="4">
        <v>0</v>
      </c>
      <c r="CD647" s="4">
        <v>0</v>
      </c>
      <c r="CE647" s="4">
        <v>0</v>
      </c>
      <c r="CF647" s="4">
        <v>0</v>
      </c>
      <c r="CG647" s="4">
        <v>0</v>
      </c>
      <c r="CH647" s="4">
        <v>0</v>
      </c>
      <c r="CI647" s="4">
        <v>0</v>
      </c>
      <c r="CJ647" s="4">
        <v>0</v>
      </c>
      <c r="CK647" s="4">
        <v>0</v>
      </c>
      <c r="CL647" s="4">
        <v>0</v>
      </c>
      <c r="CM647" s="4">
        <v>0</v>
      </c>
      <c r="CN647" s="4">
        <v>0</v>
      </c>
      <c r="CO647" s="4">
        <v>0</v>
      </c>
      <c r="CP647" s="4">
        <v>0</v>
      </c>
      <c r="CQ647" s="4">
        <v>0</v>
      </c>
      <c r="CR647" s="4">
        <v>0</v>
      </c>
      <c r="CS647" s="4">
        <v>0</v>
      </c>
      <c r="CT647" s="4">
        <v>0</v>
      </c>
      <c r="CU647" s="4">
        <v>0</v>
      </c>
      <c r="CV647" s="4">
        <v>0</v>
      </c>
      <c r="CW647" s="4">
        <v>0</v>
      </c>
      <c r="CX647" s="4">
        <v>0</v>
      </c>
      <c r="CY647" s="4">
        <v>0</v>
      </c>
      <c r="CZ647" s="4">
        <v>0</v>
      </c>
      <c r="DA647" s="4">
        <v>0</v>
      </c>
      <c r="DB647" s="4">
        <v>0</v>
      </c>
      <c r="DC647" s="4">
        <v>0</v>
      </c>
      <c r="DD647" s="4">
        <v>0</v>
      </c>
      <c r="DE647" s="4">
        <v>0</v>
      </c>
      <c r="DF647" s="4">
        <v>0</v>
      </c>
      <c r="DG647" s="4">
        <v>0</v>
      </c>
      <c r="DH647" s="4">
        <v>0</v>
      </c>
      <c r="DI647" s="4">
        <v>0</v>
      </c>
      <c r="DJ647" s="4">
        <v>0</v>
      </c>
      <c r="DK647" s="4">
        <v>0</v>
      </c>
      <c r="DL647" s="4">
        <v>0</v>
      </c>
      <c r="DM647" s="4">
        <v>0</v>
      </c>
      <c r="DN647" s="4">
        <v>0</v>
      </c>
      <c r="DO647" s="4">
        <v>0</v>
      </c>
      <c r="DP647" s="4">
        <v>0</v>
      </c>
      <c r="DQ647" s="4">
        <v>0</v>
      </c>
      <c r="DR647" s="4">
        <v>0</v>
      </c>
      <c r="DS647" s="4">
        <v>0</v>
      </c>
      <c r="DT647" s="4">
        <v>0</v>
      </c>
      <c r="DU647" s="4">
        <v>0</v>
      </c>
      <c r="DV647" s="4">
        <v>0</v>
      </c>
      <c r="DW647" s="4">
        <v>0</v>
      </c>
      <c r="DX647" s="4">
        <v>0</v>
      </c>
      <c r="DY647" s="4">
        <v>0</v>
      </c>
      <c r="DZ647" s="4">
        <v>0</v>
      </c>
      <c r="EA647" s="4">
        <v>0</v>
      </c>
      <c r="EB647" s="4">
        <v>0</v>
      </c>
      <c r="EC647" s="4">
        <v>0</v>
      </c>
      <c r="ED647" s="4">
        <v>0</v>
      </c>
      <c r="EE647" s="4">
        <v>0</v>
      </c>
      <c r="EF647" s="4">
        <v>0</v>
      </c>
      <c r="EG647" s="4">
        <v>0</v>
      </c>
      <c r="EH647" s="4">
        <v>0</v>
      </c>
      <c r="EI647" s="4">
        <v>0</v>
      </c>
      <c r="EJ647" s="4">
        <v>0</v>
      </c>
      <c r="EK647" s="4">
        <v>0</v>
      </c>
      <c r="EL647" s="4">
        <v>0</v>
      </c>
      <c r="EM647" s="4">
        <v>0</v>
      </c>
      <c r="EN647" s="4">
        <v>0</v>
      </c>
      <c r="EO647" s="4">
        <v>0</v>
      </c>
      <c r="EP647" s="4">
        <v>0</v>
      </c>
      <c r="EQ647" s="4">
        <v>0</v>
      </c>
      <c r="ER647" s="4">
        <v>0</v>
      </c>
      <c r="ES647" s="4">
        <v>0</v>
      </c>
      <c r="ET647" s="4">
        <v>0</v>
      </c>
      <c r="EU647" s="4">
        <v>0</v>
      </c>
      <c r="EV647" s="4">
        <v>0</v>
      </c>
      <c r="EW647" s="4">
        <v>0</v>
      </c>
      <c r="EX647" s="4">
        <v>0</v>
      </c>
      <c r="EY647" s="4">
        <v>0</v>
      </c>
      <c r="EZ647" s="4">
        <v>0</v>
      </c>
      <c r="FA647" s="4">
        <v>0</v>
      </c>
      <c r="FB647" s="4">
        <v>0</v>
      </c>
      <c r="FC647" s="4">
        <v>0</v>
      </c>
      <c r="FD647" s="4">
        <v>0</v>
      </c>
      <c r="FE647" s="4">
        <v>0</v>
      </c>
      <c r="FF647" s="4">
        <v>0</v>
      </c>
      <c r="FG647" s="4">
        <v>0</v>
      </c>
      <c r="FH647" s="4">
        <v>0</v>
      </c>
      <c r="FI647" s="4">
        <v>0</v>
      </c>
      <c r="FJ647" s="4">
        <v>0</v>
      </c>
      <c r="FK647" s="4">
        <v>0</v>
      </c>
      <c r="FL647" s="4">
        <v>0</v>
      </c>
      <c r="FM647" s="4">
        <v>0</v>
      </c>
      <c r="FN647" s="4">
        <v>0</v>
      </c>
      <c r="FO647" s="4">
        <v>0</v>
      </c>
      <c r="FP647" s="4">
        <v>0</v>
      </c>
      <c r="FQ647" s="4">
        <v>0</v>
      </c>
      <c r="FR647" s="4">
        <v>0</v>
      </c>
      <c r="FS647" s="4">
        <v>0</v>
      </c>
      <c r="FT647" s="4">
        <v>0</v>
      </c>
      <c r="FU647" s="4">
        <v>0</v>
      </c>
      <c r="FV647" s="4">
        <v>0</v>
      </c>
      <c r="FW647" s="4">
        <v>0</v>
      </c>
      <c r="FX647" s="4">
        <v>0</v>
      </c>
      <c r="FY647" s="4">
        <v>0</v>
      </c>
      <c r="FZ647" s="4">
        <v>0</v>
      </c>
      <c r="GA647" s="4">
        <v>0</v>
      </c>
      <c r="GB647" s="4">
        <v>0</v>
      </c>
      <c r="GC647" s="4">
        <v>0</v>
      </c>
      <c r="GD647" s="4">
        <v>0</v>
      </c>
      <c r="GE647" s="4">
        <v>0</v>
      </c>
      <c r="GF647" s="4">
        <v>0</v>
      </c>
      <c r="GG647" s="4">
        <v>0</v>
      </c>
      <c r="GH647" s="4">
        <v>0</v>
      </c>
      <c r="GI647" s="4">
        <v>0</v>
      </c>
      <c r="GJ647" s="4">
        <v>0</v>
      </c>
      <c r="GK647" s="4">
        <v>0</v>
      </c>
      <c r="GL647" s="4">
        <v>0</v>
      </c>
      <c r="GM647" s="4">
        <v>0</v>
      </c>
      <c r="GN647" s="4">
        <v>0</v>
      </c>
      <c r="GO647" s="4">
        <v>0</v>
      </c>
      <c r="GP647" s="4">
        <v>0</v>
      </c>
      <c r="GQ647" s="4">
        <v>0</v>
      </c>
      <c r="GR647" s="4">
        <v>0</v>
      </c>
      <c r="GS647" s="4">
        <v>0</v>
      </c>
      <c r="GT647" s="4">
        <v>0</v>
      </c>
      <c r="GU647" s="4">
        <v>0</v>
      </c>
      <c r="GV647" s="4">
        <v>0</v>
      </c>
      <c r="GW647" s="4">
        <v>0</v>
      </c>
      <c r="GX647" s="4">
        <v>0</v>
      </c>
      <c r="GY647" s="4">
        <v>0</v>
      </c>
      <c r="GZ647" s="4">
        <v>0</v>
      </c>
      <c r="HA647" s="4">
        <v>0</v>
      </c>
      <c r="HB647" s="4">
        <v>0</v>
      </c>
      <c r="HC647" s="4">
        <v>0</v>
      </c>
      <c r="HD647" s="4">
        <v>0</v>
      </c>
      <c r="HE647" s="4">
        <v>0</v>
      </c>
      <c r="HF647" s="4">
        <v>0</v>
      </c>
      <c r="HG647" s="4">
        <v>0</v>
      </c>
      <c r="HH647" s="4">
        <v>0</v>
      </c>
      <c r="HI647" s="4">
        <v>0</v>
      </c>
      <c r="HJ647" s="4">
        <v>0</v>
      </c>
      <c r="HK647" s="4">
        <v>0</v>
      </c>
      <c r="HL647" s="4">
        <v>0</v>
      </c>
      <c r="HM647" s="4">
        <v>0</v>
      </c>
      <c r="HN647" s="4">
        <v>0</v>
      </c>
      <c r="HO647" s="4">
        <v>0</v>
      </c>
      <c r="HP647" s="4">
        <v>0</v>
      </c>
      <c r="HQ647" s="4">
        <v>0</v>
      </c>
      <c r="HR647" s="4">
        <v>0</v>
      </c>
      <c r="HS647" s="4">
        <v>0</v>
      </c>
      <c r="HT647" s="4">
        <v>0</v>
      </c>
      <c r="HU647" s="4">
        <v>0</v>
      </c>
      <c r="HV647" s="4">
        <v>0</v>
      </c>
      <c r="HW647" s="4">
        <v>40</v>
      </c>
      <c r="HX647" s="4">
        <v>20</v>
      </c>
      <c r="HY647" s="4">
        <v>200</v>
      </c>
      <c r="HZ647" s="4">
        <v>0</v>
      </c>
      <c r="IA647" s="4">
        <v>0</v>
      </c>
      <c r="IB647" s="4">
        <v>100</v>
      </c>
      <c r="IC647" s="4">
        <v>0</v>
      </c>
      <c r="ID647" s="4">
        <v>0</v>
      </c>
      <c r="IE647" s="4">
        <v>0</v>
      </c>
      <c r="IF647" s="4">
        <v>0</v>
      </c>
      <c r="IG647" s="4">
        <v>0</v>
      </c>
      <c r="IH647" s="4">
        <v>0</v>
      </c>
      <c r="II647" s="4">
        <v>0</v>
      </c>
      <c r="IJ647" s="4">
        <v>0</v>
      </c>
      <c r="IK647" s="4">
        <v>0</v>
      </c>
      <c r="IL647" s="4">
        <v>0</v>
      </c>
      <c r="IM647" s="4">
        <v>0</v>
      </c>
      <c r="IN647" s="4">
        <v>0</v>
      </c>
      <c r="IO647" s="4">
        <v>0</v>
      </c>
      <c r="IP647" s="4">
        <v>0</v>
      </c>
      <c r="IQ647" s="4">
        <v>0</v>
      </c>
      <c r="IR647" s="4">
        <v>0</v>
      </c>
      <c r="IS647" s="4">
        <v>0</v>
      </c>
      <c r="IT647" s="4">
        <v>400</v>
      </c>
      <c r="IU647" s="4">
        <v>0</v>
      </c>
      <c r="IV647" s="4">
        <v>0</v>
      </c>
      <c r="IW647" s="4">
        <v>0</v>
      </c>
      <c r="IX647" s="4">
        <v>0</v>
      </c>
      <c r="IY647" s="4">
        <v>0</v>
      </c>
      <c r="IZ647" s="4">
        <v>0</v>
      </c>
      <c r="JA647" s="4">
        <v>0</v>
      </c>
      <c r="JB647" s="4">
        <v>0</v>
      </c>
      <c r="JC647" s="4">
        <v>0</v>
      </c>
      <c r="JD647" s="4">
        <v>0</v>
      </c>
      <c r="JE647" s="4">
        <v>0</v>
      </c>
      <c r="JF647" s="4">
        <v>0</v>
      </c>
      <c r="JG647" s="4">
        <v>0</v>
      </c>
      <c r="JH647" s="4">
        <v>0</v>
      </c>
      <c r="JI647" s="4">
        <v>0</v>
      </c>
      <c r="JJ647" s="4">
        <v>0</v>
      </c>
      <c r="JK647" s="4">
        <v>0</v>
      </c>
      <c r="JL647" s="4">
        <v>0</v>
      </c>
      <c r="JM647" s="4">
        <v>0</v>
      </c>
      <c r="JN647" s="4">
        <v>0</v>
      </c>
      <c r="JO647" s="4">
        <v>0</v>
      </c>
      <c r="JP647" s="4">
        <v>0</v>
      </c>
      <c r="JQ647" s="4">
        <v>0</v>
      </c>
      <c r="JR647" s="4">
        <v>0</v>
      </c>
      <c r="JS647" s="4">
        <v>200</v>
      </c>
      <c r="JT647" s="4">
        <v>0</v>
      </c>
      <c r="JU647" s="4">
        <v>0</v>
      </c>
      <c r="JV647" s="4">
        <v>0</v>
      </c>
      <c r="JW647" s="4">
        <v>0</v>
      </c>
      <c r="JX647" s="4">
        <v>0</v>
      </c>
      <c r="JY647" s="4">
        <v>0</v>
      </c>
      <c r="JZ647" s="4">
        <v>0</v>
      </c>
      <c r="KA647" s="4">
        <v>0</v>
      </c>
      <c r="KB647" s="4">
        <v>0</v>
      </c>
      <c r="KC647" s="4">
        <v>0</v>
      </c>
      <c r="KD647" s="4">
        <v>0</v>
      </c>
      <c r="KE647" s="4">
        <v>0</v>
      </c>
      <c r="KF647" s="4">
        <v>0</v>
      </c>
      <c r="KG647" s="4">
        <v>0</v>
      </c>
      <c r="KH647" s="4">
        <v>0</v>
      </c>
      <c r="KI647" s="4">
        <v>0</v>
      </c>
      <c r="KJ647" s="4">
        <v>0</v>
      </c>
      <c r="KK647" s="4">
        <f t="shared" si="20"/>
        <v>960</v>
      </c>
    </row>
    <row r="648" spans="1:297" ht="30" customHeight="1" x14ac:dyDescent="0.25">
      <c r="A648" s="10">
        <v>613</v>
      </c>
      <c r="B648" s="10"/>
      <c r="C648" s="10" t="s">
        <v>1503</v>
      </c>
      <c r="D648" s="10"/>
      <c r="E648" s="10"/>
      <c r="F648" s="10"/>
      <c r="G648" s="11">
        <v>240</v>
      </c>
      <c r="H648" s="10">
        <v>0</v>
      </c>
      <c r="I648" s="10"/>
      <c r="J648" s="10"/>
      <c r="K648" s="10"/>
      <c r="L648" s="10"/>
      <c r="M648" s="10"/>
      <c r="N648" s="10"/>
      <c r="O648" s="10"/>
      <c r="P648" s="10">
        <v>0</v>
      </c>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c r="CH648" s="10"/>
      <c r="CI648" s="10"/>
      <c r="CJ648" s="10"/>
      <c r="CK648" s="10"/>
      <c r="CL648" s="10"/>
      <c r="CM648" s="10"/>
      <c r="CN648" s="10"/>
      <c r="CO648" s="10"/>
      <c r="CP648" s="10"/>
      <c r="CQ648" s="10"/>
      <c r="CR648" s="10"/>
      <c r="CS648" s="10"/>
      <c r="CT648" s="10"/>
      <c r="CU648" s="10"/>
      <c r="CV648" s="10"/>
      <c r="CW648" s="10"/>
      <c r="CX648" s="10"/>
      <c r="CY648" s="10"/>
      <c r="CZ648" s="10"/>
      <c r="DA648" s="10"/>
      <c r="DB648" s="10"/>
      <c r="DC648" s="10"/>
      <c r="DD648" s="10"/>
      <c r="DE648" s="10"/>
      <c r="DF648" s="10"/>
      <c r="DG648" s="10"/>
      <c r="DH648" s="10"/>
      <c r="DI648" s="10"/>
      <c r="DJ648" s="10"/>
      <c r="DK648" s="10"/>
      <c r="DL648" s="10"/>
      <c r="DM648" s="10"/>
      <c r="DN648" s="10"/>
      <c r="DO648" s="10"/>
      <c r="DP648" s="10"/>
      <c r="DQ648" s="10"/>
      <c r="DR648" s="10"/>
      <c r="DS648" s="10"/>
      <c r="DT648" s="10"/>
      <c r="DU648" s="10"/>
      <c r="DV648" s="10"/>
      <c r="DW648" s="10"/>
      <c r="DX648" s="10"/>
      <c r="DY648" s="10"/>
      <c r="DZ648" s="10"/>
      <c r="EA648" s="10"/>
      <c r="EB648" s="10"/>
      <c r="EC648" s="10"/>
      <c r="ED648" s="10"/>
      <c r="EE648" s="10"/>
      <c r="EF648" s="10"/>
      <c r="EG648" s="10"/>
      <c r="EH648" s="10"/>
      <c r="EI648" s="10"/>
      <c r="EJ648" s="10"/>
      <c r="EK648" s="10"/>
      <c r="EL648" s="10"/>
      <c r="EM648" s="10"/>
      <c r="EN648" s="10"/>
      <c r="EO648" s="10"/>
      <c r="EP648" s="10"/>
      <c r="EQ648" s="10"/>
      <c r="ER648" s="10"/>
      <c r="ES648" s="10"/>
      <c r="ET648" s="10"/>
      <c r="EU648" s="10"/>
      <c r="EV648" s="10"/>
      <c r="EW648" s="10"/>
      <c r="EX648" s="10"/>
      <c r="EY648" s="10"/>
      <c r="EZ648" s="10"/>
      <c r="FA648" s="10"/>
      <c r="FB648" s="10"/>
      <c r="FC648" s="10"/>
      <c r="FD648" s="10"/>
      <c r="FE648" s="10"/>
      <c r="FF648" s="10"/>
      <c r="FG648" s="10"/>
      <c r="FH648" s="10"/>
      <c r="FI648" s="10"/>
      <c r="FJ648" s="10"/>
      <c r="FK648" s="10"/>
      <c r="FL648" s="10"/>
      <c r="FM648" s="10"/>
      <c r="FN648" s="10"/>
      <c r="FO648" s="10"/>
      <c r="FP648" s="10"/>
      <c r="FQ648" s="10"/>
      <c r="FR648" s="10"/>
      <c r="FS648" s="10"/>
      <c r="FT648" s="10"/>
      <c r="FU648" s="10"/>
      <c r="FV648" s="10"/>
      <c r="FW648" s="10"/>
      <c r="FX648" s="10"/>
      <c r="FY648" s="10"/>
      <c r="FZ648" s="10"/>
      <c r="GA648" s="10"/>
      <c r="GB648" s="10"/>
      <c r="GC648" s="10"/>
      <c r="GD648" s="10"/>
      <c r="GE648" s="10"/>
      <c r="GF648" s="10"/>
      <c r="GG648" s="10"/>
      <c r="GH648" s="10"/>
      <c r="GI648" s="10"/>
      <c r="GJ648" s="10">
        <v>0</v>
      </c>
      <c r="GK648" s="10"/>
      <c r="GL648" s="10"/>
      <c r="GM648" s="10"/>
      <c r="GN648" s="10"/>
      <c r="GO648" s="10"/>
      <c r="GP648" s="10"/>
      <c r="GQ648" s="10"/>
      <c r="GR648" s="10"/>
      <c r="GS648" s="10"/>
      <c r="GT648" s="10"/>
      <c r="GU648" s="10"/>
      <c r="GV648" s="10"/>
      <c r="GW648" s="10"/>
      <c r="GX648" s="10"/>
      <c r="GY648" s="10"/>
      <c r="GZ648" s="10"/>
      <c r="HA648" s="10"/>
      <c r="HB648" s="10"/>
      <c r="HC648" s="10"/>
      <c r="HD648" s="10"/>
      <c r="HE648" s="10"/>
      <c r="HF648" s="10"/>
      <c r="HG648" s="10"/>
      <c r="HH648" s="10"/>
      <c r="HI648" s="10"/>
      <c r="HJ648" s="10"/>
      <c r="HK648" s="10"/>
      <c r="HL648" s="10">
        <v>0</v>
      </c>
      <c r="HM648" s="10"/>
      <c r="HN648" s="10"/>
      <c r="HO648" s="10"/>
      <c r="HP648" s="10"/>
      <c r="HQ648" s="10"/>
      <c r="HR648" s="10"/>
      <c r="HS648" s="10"/>
      <c r="HT648" s="10"/>
      <c r="HU648" s="10"/>
      <c r="HV648" s="10"/>
      <c r="HW648" s="10"/>
      <c r="HX648" s="10"/>
      <c r="HY648" s="10">
        <v>200</v>
      </c>
      <c r="HZ648" s="10"/>
      <c r="IA648" s="10">
        <v>0</v>
      </c>
      <c r="IB648" s="10"/>
      <c r="IC648" s="10"/>
      <c r="ID648" s="10"/>
      <c r="IE648" s="10"/>
      <c r="IF648" s="10"/>
      <c r="IG648" s="10"/>
      <c r="IH648" s="10"/>
      <c r="II648" s="10"/>
      <c r="IJ648" s="10"/>
      <c r="IK648" s="10"/>
      <c r="IL648" s="10"/>
      <c r="IM648" s="10"/>
      <c r="IN648" s="10"/>
      <c r="IO648" s="10"/>
      <c r="IP648" s="10">
        <v>200</v>
      </c>
      <c r="IQ648" s="10"/>
      <c r="IR648" s="10">
        <v>300</v>
      </c>
      <c r="IS648" s="10">
        <v>0</v>
      </c>
      <c r="IT648" s="10"/>
      <c r="IU648" s="10"/>
      <c r="IV648" s="10"/>
      <c r="IW648" s="10"/>
      <c r="IX648" s="10"/>
      <c r="IY648" s="10"/>
      <c r="IZ648" s="10"/>
      <c r="JA648" s="10">
        <v>0</v>
      </c>
      <c r="JB648" s="10"/>
      <c r="JC648" s="10"/>
      <c r="JD648" s="10"/>
      <c r="JE648" s="10"/>
      <c r="JF648" s="10"/>
      <c r="JG648" s="10"/>
      <c r="JH648" s="10"/>
      <c r="JI648" s="10"/>
      <c r="JJ648" s="10"/>
      <c r="JK648" s="10"/>
      <c r="JL648" s="10"/>
      <c r="JM648" s="10"/>
      <c r="JN648" s="10"/>
      <c r="JO648" s="10">
        <v>0</v>
      </c>
      <c r="JP648" s="10"/>
      <c r="JQ648" s="10"/>
      <c r="JR648" s="10"/>
      <c r="JS648" s="10">
        <v>0</v>
      </c>
      <c r="JT648" s="10"/>
      <c r="JU648" s="10"/>
      <c r="JV648" s="10"/>
      <c r="JW648" s="10"/>
      <c r="JX648" s="10"/>
      <c r="JY648" s="10"/>
      <c r="JZ648" s="10"/>
      <c r="KA648" s="10"/>
      <c r="KB648" s="10">
        <v>0</v>
      </c>
      <c r="KC648" s="10"/>
      <c r="KD648" s="10"/>
      <c r="KE648" s="10"/>
      <c r="KF648" s="10"/>
      <c r="KG648" s="10"/>
      <c r="KH648" s="10"/>
      <c r="KI648" s="10"/>
      <c r="KJ648" s="10"/>
      <c r="KK648" s="10">
        <f t="shared" si="20"/>
        <v>700</v>
      </c>
    </row>
    <row r="649" spans="1:297" ht="30" customHeight="1" x14ac:dyDescent="0.25">
      <c r="A649" s="10">
        <v>621</v>
      </c>
      <c r="B649" s="10"/>
      <c r="C649" s="10" t="s">
        <v>1506</v>
      </c>
      <c r="D649" s="10"/>
      <c r="E649" s="10"/>
      <c r="F649" s="10"/>
      <c r="G649" s="11">
        <v>270</v>
      </c>
      <c r="H649" s="10">
        <v>0</v>
      </c>
      <c r="I649" s="10"/>
      <c r="J649" s="10"/>
      <c r="K649" s="10"/>
      <c r="L649" s="10"/>
      <c r="M649" s="10"/>
      <c r="N649" s="10"/>
      <c r="O649" s="10"/>
      <c r="P649" s="10">
        <v>0</v>
      </c>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c r="CH649" s="10"/>
      <c r="CI649" s="10"/>
      <c r="CJ649" s="10"/>
      <c r="CK649" s="10"/>
      <c r="CL649" s="10"/>
      <c r="CM649" s="10"/>
      <c r="CN649" s="10"/>
      <c r="CO649" s="10"/>
      <c r="CP649" s="10"/>
      <c r="CQ649" s="10"/>
      <c r="CR649" s="10"/>
      <c r="CS649" s="10"/>
      <c r="CT649" s="10"/>
      <c r="CU649" s="10"/>
      <c r="CV649" s="10"/>
      <c r="CW649" s="10"/>
      <c r="CX649" s="10"/>
      <c r="CY649" s="10"/>
      <c r="CZ649" s="10"/>
      <c r="DA649" s="10"/>
      <c r="DB649" s="10"/>
      <c r="DC649" s="10"/>
      <c r="DD649" s="10"/>
      <c r="DE649" s="10"/>
      <c r="DF649" s="10"/>
      <c r="DG649" s="10"/>
      <c r="DH649" s="10"/>
      <c r="DI649" s="10"/>
      <c r="DJ649" s="10"/>
      <c r="DK649" s="10"/>
      <c r="DL649" s="10"/>
      <c r="DM649" s="10"/>
      <c r="DN649" s="10"/>
      <c r="DO649" s="10"/>
      <c r="DP649" s="10"/>
      <c r="DQ649" s="10"/>
      <c r="DR649" s="10"/>
      <c r="DS649" s="10"/>
      <c r="DT649" s="10"/>
      <c r="DU649" s="10"/>
      <c r="DV649" s="10"/>
      <c r="DW649" s="10"/>
      <c r="DX649" s="10"/>
      <c r="DY649" s="10"/>
      <c r="DZ649" s="10"/>
      <c r="EA649" s="10"/>
      <c r="EB649" s="10"/>
      <c r="EC649" s="10"/>
      <c r="ED649" s="10"/>
      <c r="EE649" s="10"/>
      <c r="EF649" s="10"/>
      <c r="EG649" s="10"/>
      <c r="EH649" s="10"/>
      <c r="EI649" s="10"/>
      <c r="EJ649" s="10"/>
      <c r="EK649" s="10"/>
      <c r="EL649" s="10"/>
      <c r="EM649" s="10"/>
      <c r="EN649" s="10"/>
      <c r="EO649" s="10"/>
      <c r="EP649" s="10"/>
      <c r="EQ649" s="10"/>
      <c r="ER649" s="10"/>
      <c r="ES649" s="10"/>
      <c r="ET649" s="10"/>
      <c r="EU649" s="10"/>
      <c r="EV649" s="10"/>
      <c r="EW649" s="10"/>
      <c r="EX649" s="10"/>
      <c r="EY649" s="10"/>
      <c r="EZ649" s="10"/>
      <c r="FA649" s="10"/>
      <c r="FB649" s="10"/>
      <c r="FC649" s="10"/>
      <c r="FD649" s="10"/>
      <c r="FE649" s="10"/>
      <c r="FF649" s="10"/>
      <c r="FG649" s="10"/>
      <c r="FH649" s="10"/>
      <c r="FI649" s="10"/>
      <c r="FJ649" s="10"/>
      <c r="FK649" s="10"/>
      <c r="FL649" s="10"/>
      <c r="FM649" s="10"/>
      <c r="FN649" s="10"/>
      <c r="FO649" s="10"/>
      <c r="FP649" s="10"/>
      <c r="FQ649" s="10"/>
      <c r="FR649" s="10"/>
      <c r="FS649" s="10"/>
      <c r="FT649" s="10"/>
      <c r="FU649" s="10"/>
      <c r="FV649" s="10"/>
      <c r="FW649" s="10"/>
      <c r="FX649" s="10"/>
      <c r="FY649" s="10"/>
      <c r="FZ649" s="10"/>
      <c r="GA649" s="10"/>
      <c r="GB649" s="10"/>
      <c r="GC649" s="10"/>
      <c r="GD649" s="10"/>
      <c r="GE649" s="10"/>
      <c r="GF649" s="10"/>
      <c r="GG649" s="10"/>
      <c r="GH649" s="10"/>
      <c r="GI649" s="10"/>
      <c r="GJ649" s="10">
        <v>0</v>
      </c>
      <c r="GK649" s="10"/>
      <c r="GL649" s="10"/>
      <c r="GM649" s="10"/>
      <c r="GN649" s="10"/>
      <c r="GO649" s="10"/>
      <c r="GP649" s="10"/>
      <c r="GQ649" s="10"/>
      <c r="GR649" s="10"/>
      <c r="GS649" s="10"/>
      <c r="GT649" s="10"/>
      <c r="GU649" s="10"/>
      <c r="GV649" s="10"/>
      <c r="GW649" s="10"/>
      <c r="GX649" s="10"/>
      <c r="GY649" s="10"/>
      <c r="GZ649" s="10"/>
      <c r="HA649" s="10"/>
      <c r="HB649" s="10"/>
      <c r="HC649" s="10"/>
      <c r="HD649" s="10"/>
      <c r="HE649" s="10"/>
      <c r="HF649" s="10"/>
      <c r="HG649" s="10"/>
      <c r="HH649" s="10"/>
      <c r="HI649" s="10"/>
      <c r="HJ649" s="10"/>
      <c r="HK649" s="10"/>
      <c r="HL649" s="10">
        <v>0</v>
      </c>
      <c r="HM649" s="10"/>
      <c r="HN649" s="10"/>
      <c r="HO649" s="10"/>
      <c r="HP649" s="10"/>
      <c r="HQ649" s="10"/>
      <c r="HR649" s="10"/>
      <c r="HS649" s="10"/>
      <c r="HT649" s="10"/>
      <c r="HU649" s="10"/>
      <c r="HV649" s="10"/>
      <c r="HW649" s="10">
        <v>10</v>
      </c>
      <c r="HX649" s="10"/>
      <c r="HY649" s="10"/>
      <c r="HZ649" s="10"/>
      <c r="IA649" s="10">
        <v>0</v>
      </c>
      <c r="IB649" s="10"/>
      <c r="IC649" s="10"/>
      <c r="ID649" s="10"/>
      <c r="IE649" s="10"/>
      <c r="IF649" s="10"/>
      <c r="IG649" s="10"/>
      <c r="IH649" s="10"/>
      <c r="II649" s="10"/>
      <c r="IJ649" s="10"/>
      <c r="IK649" s="10"/>
      <c r="IL649" s="10"/>
      <c r="IM649" s="10"/>
      <c r="IN649" s="10"/>
      <c r="IO649" s="10"/>
      <c r="IP649" s="10"/>
      <c r="IQ649" s="10"/>
      <c r="IR649" s="10">
        <v>0</v>
      </c>
      <c r="IS649" s="10">
        <v>50</v>
      </c>
      <c r="IT649" s="10">
        <v>300</v>
      </c>
      <c r="IU649" s="10"/>
      <c r="IV649" s="10"/>
      <c r="IW649" s="10"/>
      <c r="IX649" s="10"/>
      <c r="IY649" s="10"/>
      <c r="IZ649" s="10"/>
      <c r="JA649" s="10">
        <v>0</v>
      </c>
      <c r="JB649" s="10"/>
      <c r="JC649" s="10"/>
      <c r="JD649" s="10"/>
      <c r="JE649" s="10"/>
      <c r="JF649" s="10"/>
      <c r="JG649" s="10"/>
      <c r="JH649" s="10"/>
      <c r="JI649" s="10"/>
      <c r="JJ649" s="10"/>
      <c r="JK649" s="10"/>
      <c r="JL649" s="10"/>
      <c r="JM649" s="10"/>
      <c r="JN649" s="10"/>
      <c r="JO649" s="10">
        <v>0</v>
      </c>
      <c r="JP649" s="10"/>
      <c r="JQ649" s="10"/>
      <c r="JR649" s="10"/>
      <c r="JS649" s="10">
        <v>0</v>
      </c>
      <c r="JT649" s="10"/>
      <c r="JU649" s="10"/>
      <c r="JV649" s="10"/>
      <c r="JW649" s="10"/>
      <c r="JX649" s="10"/>
      <c r="JY649" s="10"/>
      <c r="JZ649" s="10"/>
      <c r="KA649" s="10"/>
      <c r="KB649" s="10">
        <v>0</v>
      </c>
      <c r="KC649" s="10"/>
      <c r="KD649" s="10"/>
      <c r="KE649" s="10"/>
      <c r="KF649" s="10"/>
      <c r="KG649" s="10"/>
      <c r="KH649" s="10"/>
      <c r="KI649" s="10"/>
      <c r="KJ649" s="10"/>
      <c r="KK649" s="10">
        <f t="shared" si="20"/>
        <v>360</v>
      </c>
    </row>
    <row r="650" spans="1:297" ht="30" customHeight="1" x14ac:dyDescent="0.25">
      <c r="A650" s="10">
        <v>622</v>
      </c>
      <c r="B650" s="10"/>
      <c r="C650" s="10" t="s">
        <v>1507</v>
      </c>
      <c r="D650" s="10"/>
      <c r="E650" s="10"/>
      <c r="F650" s="10"/>
      <c r="G650" s="11">
        <v>128.69999999999999</v>
      </c>
      <c r="H650" s="10">
        <v>0</v>
      </c>
      <c r="I650" s="10"/>
      <c r="J650" s="10"/>
      <c r="K650" s="10"/>
      <c r="L650" s="10"/>
      <c r="M650" s="10"/>
      <c r="N650" s="10"/>
      <c r="O650" s="10"/>
      <c r="P650" s="10">
        <v>0</v>
      </c>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c r="CH650" s="10"/>
      <c r="CI650" s="10"/>
      <c r="CJ650" s="10"/>
      <c r="CK650" s="10"/>
      <c r="CL650" s="10"/>
      <c r="CM650" s="10"/>
      <c r="CN650" s="10"/>
      <c r="CO650" s="10"/>
      <c r="CP650" s="10"/>
      <c r="CQ650" s="10"/>
      <c r="CR650" s="10"/>
      <c r="CS650" s="10"/>
      <c r="CT650" s="10"/>
      <c r="CU650" s="10"/>
      <c r="CV650" s="10"/>
      <c r="CW650" s="10"/>
      <c r="CX650" s="10"/>
      <c r="CY650" s="10"/>
      <c r="CZ650" s="10"/>
      <c r="DA650" s="10"/>
      <c r="DB650" s="10"/>
      <c r="DC650" s="10"/>
      <c r="DD650" s="10"/>
      <c r="DE650" s="10"/>
      <c r="DF650" s="10"/>
      <c r="DG650" s="10"/>
      <c r="DH650" s="10"/>
      <c r="DI650" s="10"/>
      <c r="DJ650" s="10"/>
      <c r="DK650" s="10"/>
      <c r="DL650" s="10"/>
      <c r="DM650" s="10"/>
      <c r="DN650" s="10"/>
      <c r="DO650" s="10"/>
      <c r="DP650" s="10"/>
      <c r="DQ650" s="10"/>
      <c r="DR650" s="10"/>
      <c r="DS650" s="10"/>
      <c r="DT650" s="10"/>
      <c r="DU650" s="10"/>
      <c r="DV650" s="10"/>
      <c r="DW650" s="10"/>
      <c r="DX650" s="10"/>
      <c r="DY650" s="10"/>
      <c r="DZ650" s="10"/>
      <c r="EA650" s="10"/>
      <c r="EB650" s="10"/>
      <c r="EC650" s="10"/>
      <c r="ED650" s="10"/>
      <c r="EE650" s="10"/>
      <c r="EF650" s="10"/>
      <c r="EG650" s="10"/>
      <c r="EH650" s="10"/>
      <c r="EI650" s="10"/>
      <c r="EJ650" s="10"/>
      <c r="EK650" s="10"/>
      <c r="EL650" s="10"/>
      <c r="EM650" s="10"/>
      <c r="EN650" s="10"/>
      <c r="EO650" s="10"/>
      <c r="EP650" s="10"/>
      <c r="EQ650" s="10"/>
      <c r="ER650" s="10"/>
      <c r="ES650" s="10"/>
      <c r="ET650" s="10"/>
      <c r="EU650" s="10"/>
      <c r="EV650" s="10"/>
      <c r="EW650" s="10"/>
      <c r="EX650" s="10"/>
      <c r="EY650" s="10"/>
      <c r="EZ650" s="10"/>
      <c r="FA650" s="10"/>
      <c r="FB650" s="10"/>
      <c r="FC650" s="10"/>
      <c r="FD650" s="10"/>
      <c r="FE650" s="10"/>
      <c r="FF650" s="10"/>
      <c r="FG650" s="10"/>
      <c r="FH650" s="10"/>
      <c r="FI650" s="10"/>
      <c r="FJ650" s="10"/>
      <c r="FK650" s="10"/>
      <c r="FL650" s="10"/>
      <c r="FM650" s="10"/>
      <c r="FN650" s="10"/>
      <c r="FO650" s="10"/>
      <c r="FP650" s="10"/>
      <c r="FQ650" s="10"/>
      <c r="FR650" s="10"/>
      <c r="FS650" s="10"/>
      <c r="FT650" s="10"/>
      <c r="FU650" s="10"/>
      <c r="FV650" s="10"/>
      <c r="FW650" s="10"/>
      <c r="FX650" s="10"/>
      <c r="FY650" s="10"/>
      <c r="FZ650" s="10"/>
      <c r="GA650" s="10"/>
      <c r="GB650" s="10"/>
      <c r="GC650" s="10"/>
      <c r="GD650" s="10"/>
      <c r="GE650" s="10"/>
      <c r="GF650" s="10"/>
      <c r="GG650" s="10"/>
      <c r="GH650" s="10"/>
      <c r="GI650" s="10"/>
      <c r="GJ650" s="10">
        <v>0</v>
      </c>
      <c r="GK650" s="10"/>
      <c r="GL650" s="10"/>
      <c r="GM650" s="10"/>
      <c r="GN650" s="10"/>
      <c r="GO650" s="10"/>
      <c r="GP650" s="10"/>
      <c r="GQ650" s="10"/>
      <c r="GR650" s="10"/>
      <c r="GS650" s="10"/>
      <c r="GT650" s="10"/>
      <c r="GU650" s="10"/>
      <c r="GV650" s="10"/>
      <c r="GW650" s="10"/>
      <c r="GX650" s="10"/>
      <c r="GY650" s="10"/>
      <c r="GZ650" s="10"/>
      <c r="HA650" s="10"/>
      <c r="HB650" s="10"/>
      <c r="HC650" s="10"/>
      <c r="HD650" s="10"/>
      <c r="HE650" s="10"/>
      <c r="HF650" s="10"/>
      <c r="HG650" s="10"/>
      <c r="HH650" s="10"/>
      <c r="HI650" s="10"/>
      <c r="HJ650" s="10"/>
      <c r="HK650" s="10"/>
      <c r="HL650" s="10">
        <v>0</v>
      </c>
      <c r="HM650" s="10"/>
      <c r="HN650" s="10"/>
      <c r="HO650" s="10"/>
      <c r="HP650" s="10"/>
      <c r="HQ650" s="10"/>
      <c r="HR650" s="10"/>
      <c r="HS650" s="10"/>
      <c r="HT650" s="10"/>
      <c r="HU650" s="10"/>
      <c r="HV650" s="10"/>
      <c r="HW650" s="10"/>
      <c r="HX650" s="10"/>
      <c r="HY650" s="10">
        <v>100</v>
      </c>
      <c r="HZ650" s="10"/>
      <c r="IA650" s="10">
        <v>0</v>
      </c>
      <c r="IB650" s="10"/>
      <c r="IC650" s="10"/>
      <c r="ID650" s="10"/>
      <c r="IE650" s="10"/>
      <c r="IF650" s="10"/>
      <c r="IG650" s="10"/>
      <c r="IH650" s="10"/>
      <c r="II650" s="10"/>
      <c r="IJ650" s="10"/>
      <c r="IK650" s="10"/>
      <c r="IL650" s="10"/>
      <c r="IM650" s="10"/>
      <c r="IN650" s="10"/>
      <c r="IO650" s="10"/>
      <c r="IP650" s="10"/>
      <c r="IQ650" s="10"/>
      <c r="IR650" s="10">
        <v>0</v>
      </c>
      <c r="IS650" s="10">
        <v>0</v>
      </c>
      <c r="IT650" s="10"/>
      <c r="IU650" s="10"/>
      <c r="IV650" s="10"/>
      <c r="IW650" s="10"/>
      <c r="IX650" s="10"/>
      <c r="IY650" s="10"/>
      <c r="IZ650" s="10"/>
      <c r="JA650" s="10">
        <v>0</v>
      </c>
      <c r="JB650" s="10"/>
      <c r="JC650" s="10"/>
      <c r="JD650" s="10"/>
      <c r="JE650" s="10"/>
      <c r="JF650" s="10"/>
      <c r="JG650" s="10"/>
      <c r="JH650" s="10"/>
      <c r="JI650" s="10"/>
      <c r="JJ650" s="10"/>
      <c r="JK650" s="10"/>
      <c r="JL650" s="10"/>
      <c r="JM650" s="10"/>
      <c r="JN650" s="10"/>
      <c r="JO650" s="10">
        <v>0</v>
      </c>
      <c r="JP650" s="10"/>
      <c r="JQ650" s="10"/>
      <c r="JR650" s="10"/>
      <c r="JS650" s="10">
        <v>0</v>
      </c>
      <c r="JT650" s="10"/>
      <c r="JU650" s="10"/>
      <c r="JV650" s="10"/>
      <c r="JW650" s="10"/>
      <c r="JX650" s="10"/>
      <c r="JY650" s="10"/>
      <c r="JZ650" s="10"/>
      <c r="KA650" s="10"/>
      <c r="KB650" s="10">
        <v>0</v>
      </c>
      <c r="KC650" s="10"/>
      <c r="KD650" s="10"/>
      <c r="KE650" s="10"/>
      <c r="KF650" s="10"/>
      <c r="KG650" s="10"/>
      <c r="KH650" s="10"/>
      <c r="KI650" s="10"/>
      <c r="KJ650" s="10"/>
      <c r="KK650" s="10">
        <f t="shared" si="20"/>
        <v>100</v>
      </c>
    </row>
    <row r="651" spans="1:297" ht="30" customHeight="1" x14ac:dyDescent="0.25">
      <c r="A651" s="4"/>
      <c r="B651" s="4">
        <v>458</v>
      </c>
      <c r="C651" s="4"/>
      <c r="D651" s="6" t="s">
        <v>1503</v>
      </c>
      <c r="E651" s="6" t="s">
        <v>1508</v>
      </c>
      <c r="F651" s="4" t="s">
        <v>923</v>
      </c>
      <c r="G651" s="7">
        <v>240</v>
      </c>
      <c r="H651" s="4">
        <v>0</v>
      </c>
      <c r="I651" s="4">
        <v>0</v>
      </c>
      <c r="J651" s="4">
        <v>0</v>
      </c>
      <c r="K651" s="4">
        <v>0</v>
      </c>
      <c r="L651" s="4">
        <v>0</v>
      </c>
      <c r="M651" s="4">
        <v>0</v>
      </c>
      <c r="N651" s="4">
        <v>0</v>
      </c>
      <c r="O651" s="4">
        <v>0</v>
      </c>
      <c r="P651" s="4">
        <v>0</v>
      </c>
      <c r="Q651" s="4">
        <v>0</v>
      </c>
      <c r="R651" s="4">
        <v>0</v>
      </c>
      <c r="S651" s="4">
        <v>0</v>
      </c>
      <c r="T651" s="4">
        <v>0</v>
      </c>
      <c r="U651" s="4">
        <v>0</v>
      </c>
      <c r="V651" s="4">
        <v>0</v>
      </c>
      <c r="W651" s="4">
        <v>0</v>
      </c>
      <c r="X651" s="4">
        <v>0</v>
      </c>
      <c r="Y651" s="4">
        <v>0</v>
      </c>
      <c r="Z651" s="4">
        <v>0</v>
      </c>
      <c r="AA651" s="4">
        <v>0</v>
      </c>
      <c r="AB651" s="4">
        <v>0</v>
      </c>
      <c r="AC651" s="4">
        <v>0</v>
      </c>
      <c r="AD651" s="4">
        <v>0</v>
      </c>
      <c r="AE651" s="4">
        <v>0</v>
      </c>
      <c r="AF651" s="4">
        <v>0</v>
      </c>
      <c r="AG651" s="4">
        <v>0</v>
      </c>
      <c r="AH651" s="4">
        <v>0</v>
      </c>
      <c r="AI651" s="4">
        <v>0</v>
      </c>
      <c r="AJ651" s="4">
        <v>0</v>
      </c>
      <c r="AK651" s="4">
        <v>0</v>
      </c>
      <c r="AL651" s="4">
        <v>0</v>
      </c>
      <c r="AM651" s="4">
        <v>0</v>
      </c>
      <c r="AN651" s="4">
        <v>0</v>
      </c>
      <c r="AO651" s="4">
        <v>0</v>
      </c>
      <c r="AP651" s="4">
        <v>0</v>
      </c>
      <c r="AQ651" s="4">
        <v>0</v>
      </c>
      <c r="AR651" s="4">
        <v>0</v>
      </c>
      <c r="AS651" s="4">
        <v>0</v>
      </c>
      <c r="AT651" s="4">
        <v>0</v>
      </c>
      <c r="AU651" s="4">
        <v>0</v>
      </c>
      <c r="AV651" s="4">
        <v>0</v>
      </c>
      <c r="AW651" s="4">
        <v>0</v>
      </c>
      <c r="AX651" s="4">
        <v>0</v>
      </c>
      <c r="AY651" s="4">
        <v>0</v>
      </c>
      <c r="AZ651" s="4">
        <v>0</v>
      </c>
      <c r="BA651" s="4">
        <v>0</v>
      </c>
      <c r="BB651" s="4">
        <v>0</v>
      </c>
      <c r="BC651" s="4">
        <v>0</v>
      </c>
      <c r="BD651" s="4">
        <v>0</v>
      </c>
      <c r="BE651" s="4">
        <v>0</v>
      </c>
      <c r="BF651" s="4">
        <v>0</v>
      </c>
      <c r="BG651" s="4">
        <v>0</v>
      </c>
      <c r="BH651" s="4">
        <v>0</v>
      </c>
      <c r="BI651" s="4">
        <v>0</v>
      </c>
      <c r="BJ651" s="4">
        <v>0</v>
      </c>
      <c r="BK651" s="4">
        <v>0</v>
      </c>
      <c r="BL651" s="4">
        <v>0</v>
      </c>
      <c r="BM651" s="4">
        <v>0</v>
      </c>
      <c r="BN651" s="4">
        <v>0</v>
      </c>
      <c r="BO651" s="4">
        <v>0</v>
      </c>
      <c r="BP651" s="4">
        <v>0</v>
      </c>
      <c r="BQ651" s="4">
        <v>0</v>
      </c>
      <c r="BR651" s="4">
        <v>0</v>
      </c>
      <c r="BS651" s="4">
        <v>0</v>
      </c>
      <c r="BT651" s="4">
        <v>0</v>
      </c>
      <c r="BU651" s="4">
        <v>0</v>
      </c>
      <c r="BV651" s="4">
        <v>0</v>
      </c>
      <c r="BW651" s="4">
        <v>0</v>
      </c>
      <c r="BX651" s="4">
        <v>0</v>
      </c>
      <c r="BY651" s="4">
        <v>0</v>
      </c>
      <c r="BZ651" s="4">
        <v>0</v>
      </c>
      <c r="CA651" s="4">
        <v>0</v>
      </c>
      <c r="CB651" s="4">
        <v>0</v>
      </c>
      <c r="CC651" s="4">
        <v>0</v>
      </c>
      <c r="CD651" s="4">
        <v>0</v>
      </c>
      <c r="CE651" s="4">
        <v>0</v>
      </c>
      <c r="CF651" s="4">
        <v>0</v>
      </c>
      <c r="CG651" s="4">
        <v>0</v>
      </c>
      <c r="CH651" s="4">
        <v>0</v>
      </c>
      <c r="CI651" s="4">
        <v>0</v>
      </c>
      <c r="CJ651" s="4">
        <v>0</v>
      </c>
      <c r="CK651" s="4">
        <v>0</v>
      </c>
      <c r="CL651" s="4">
        <v>0</v>
      </c>
      <c r="CM651" s="4">
        <v>0</v>
      </c>
      <c r="CN651" s="4">
        <v>0</v>
      </c>
      <c r="CO651" s="4">
        <v>0</v>
      </c>
      <c r="CP651" s="4">
        <v>0</v>
      </c>
      <c r="CQ651" s="4">
        <v>0</v>
      </c>
      <c r="CR651" s="4">
        <v>0</v>
      </c>
      <c r="CS651" s="4">
        <v>0</v>
      </c>
      <c r="CT651" s="4">
        <v>0</v>
      </c>
      <c r="CU651" s="4">
        <v>0</v>
      </c>
      <c r="CV651" s="4">
        <v>0</v>
      </c>
      <c r="CW651" s="4">
        <v>0</v>
      </c>
      <c r="CX651" s="4">
        <v>0</v>
      </c>
      <c r="CY651" s="4">
        <v>0</v>
      </c>
      <c r="CZ651" s="4">
        <v>0</v>
      </c>
      <c r="DA651" s="4">
        <v>0</v>
      </c>
      <c r="DB651" s="4">
        <v>0</v>
      </c>
      <c r="DC651" s="4">
        <v>0</v>
      </c>
      <c r="DD651" s="4">
        <v>0</v>
      </c>
      <c r="DE651" s="4">
        <v>0</v>
      </c>
      <c r="DF651" s="4">
        <v>0</v>
      </c>
      <c r="DG651" s="4">
        <v>0</v>
      </c>
      <c r="DH651" s="4">
        <v>0</v>
      </c>
      <c r="DI651" s="4">
        <v>0</v>
      </c>
      <c r="DJ651" s="4">
        <v>0</v>
      </c>
      <c r="DK651" s="4">
        <v>0</v>
      </c>
      <c r="DL651" s="4">
        <v>0</v>
      </c>
      <c r="DM651" s="4">
        <v>0</v>
      </c>
      <c r="DN651" s="4">
        <v>0</v>
      </c>
      <c r="DO651" s="4">
        <v>0</v>
      </c>
      <c r="DP651" s="4">
        <v>0</v>
      </c>
      <c r="DQ651" s="4">
        <v>0</v>
      </c>
      <c r="DR651" s="4">
        <v>0</v>
      </c>
      <c r="DS651" s="4">
        <v>0</v>
      </c>
      <c r="DT651" s="4">
        <v>0</v>
      </c>
      <c r="DU651" s="4">
        <v>0</v>
      </c>
      <c r="DV651" s="4">
        <v>0</v>
      </c>
      <c r="DW651" s="4">
        <v>0</v>
      </c>
      <c r="DX651" s="4">
        <v>0</v>
      </c>
      <c r="DY651" s="4">
        <v>0</v>
      </c>
      <c r="DZ651" s="4">
        <v>0</v>
      </c>
      <c r="EA651" s="4">
        <v>0</v>
      </c>
      <c r="EB651" s="4">
        <v>0</v>
      </c>
      <c r="EC651" s="4">
        <v>0</v>
      </c>
      <c r="ED651" s="4">
        <v>0</v>
      </c>
      <c r="EE651" s="4">
        <v>0</v>
      </c>
      <c r="EF651" s="4">
        <v>0</v>
      </c>
      <c r="EG651" s="4">
        <v>0</v>
      </c>
      <c r="EH651" s="4">
        <v>0</v>
      </c>
      <c r="EI651" s="4">
        <v>0</v>
      </c>
      <c r="EJ651" s="4">
        <v>0</v>
      </c>
      <c r="EK651" s="4">
        <v>0</v>
      </c>
      <c r="EL651" s="4">
        <v>0</v>
      </c>
      <c r="EM651" s="4">
        <v>0</v>
      </c>
      <c r="EN651" s="4">
        <v>0</v>
      </c>
      <c r="EO651" s="4">
        <v>0</v>
      </c>
      <c r="EP651" s="4">
        <v>0</v>
      </c>
      <c r="EQ651" s="4">
        <v>0</v>
      </c>
      <c r="ER651" s="4">
        <v>0</v>
      </c>
      <c r="ES651" s="4">
        <v>0</v>
      </c>
      <c r="ET651" s="4">
        <v>0</v>
      </c>
      <c r="EU651" s="4">
        <v>0</v>
      </c>
      <c r="EV651" s="4">
        <v>0</v>
      </c>
      <c r="EW651" s="4">
        <v>0</v>
      </c>
      <c r="EX651" s="4">
        <v>0</v>
      </c>
      <c r="EY651" s="4">
        <v>0</v>
      </c>
      <c r="EZ651" s="4">
        <v>0</v>
      </c>
      <c r="FA651" s="4">
        <v>0</v>
      </c>
      <c r="FB651" s="4">
        <v>0</v>
      </c>
      <c r="FC651" s="4">
        <v>0</v>
      </c>
      <c r="FD651" s="4">
        <v>0</v>
      </c>
      <c r="FE651" s="4">
        <v>0</v>
      </c>
      <c r="FF651" s="4">
        <v>0</v>
      </c>
      <c r="FG651" s="4">
        <v>0</v>
      </c>
      <c r="FH651" s="4">
        <v>0</v>
      </c>
      <c r="FI651" s="4">
        <v>0</v>
      </c>
      <c r="FJ651" s="4">
        <v>0</v>
      </c>
      <c r="FK651" s="4">
        <v>0</v>
      </c>
      <c r="FL651" s="4">
        <v>0</v>
      </c>
      <c r="FM651" s="4">
        <v>0</v>
      </c>
      <c r="FN651" s="4">
        <v>0</v>
      </c>
      <c r="FO651" s="4">
        <v>0</v>
      </c>
      <c r="FP651" s="4">
        <v>0</v>
      </c>
      <c r="FQ651" s="4">
        <v>0</v>
      </c>
      <c r="FR651" s="4">
        <v>0</v>
      </c>
      <c r="FS651" s="4">
        <v>0</v>
      </c>
      <c r="FT651" s="4">
        <v>0</v>
      </c>
      <c r="FU651" s="4">
        <v>0</v>
      </c>
      <c r="FV651" s="4">
        <v>0</v>
      </c>
      <c r="FW651" s="4">
        <v>0</v>
      </c>
      <c r="FX651" s="4">
        <v>0</v>
      </c>
      <c r="FY651" s="4">
        <v>0</v>
      </c>
      <c r="FZ651" s="4">
        <v>0</v>
      </c>
      <c r="GA651" s="4">
        <v>0</v>
      </c>
      <c r="GB651" s="4">
        <v>0</v>
      </c>
      <c r="GC651" s="4">
        <v>0</v>
      </c>
      <c r="GD651" s="4">
        <v>0</v>
      </c>
      <c r="GE651" s="4">
        <v>0</v>
      </c>
      <c r="GF651" s="4">
        <v>0</v>
      </c>
      <c r="GG651" s="4">
        <v>0</v>
      </c>
      <c r="GH651" s="4">
        <v>0</v>
      </c>
      <c r="GI651" s="4">
        <v>0</v>
      </c>
      <c r="GJ651" s="4">
        <v>0</v>
      </c>
      <c r="GK651" s="4">
        <v>0</v>
      </c>
      <c r="GL651" s="4">
        <v>0</v>
      </c>
      <c r="GM651" s="4">
        <v>0</v>
      </c>
      <c r="GN651" s="4">
        <v>0</v>
      </c>
      <c r="GO651" s="4">
        <v>0</v>
      </c>
      <c r="GP651" s="4">
        <v>0</v>
      </c>
      <c r="GQ651" s="4">
        <v>0</v>
      </c>
      <c r="GR651" s="4">
        <v>0</v>
      </c>
      <c r="GS651" s="4">
        <v>0</v>
      </c>
      <c r="GT651" s="4">
        <v>0</v>
      </c>
      <c r="GU651" s="4">
        <v>0</v>
      </c>
      <c r="GV651" s="4">
        <v>0</v>
      </c>
      <c r="GW651" s="4">
        <v>0</v>
      </c>
      <c r="GX651" s="4">
        <v>0</v>
      </c>
      <c r="GY651" s="4">
        <v>0</v>
      </c>
      <c r="GZ651" s="4">
        <v>0</v>
      </c>
      <c r="HA651" s="4">
        <v>0</v>
      </c>
      <c r="HB651" s="4">
        <v>0</v>
      </c>
      <c r="HC651" s="4">
        <v>0</v>
      </c>
      <c r="HD651" s="4">
        <v>0</v>
      </c>
      <c r="HE651" s="4">
        <v>0</v>
      </c>
      <c r="HF651" s="4">
        <v>0</v>
      </c>
      <c r="HG651" s="4">
        <v>0</v>
      </c>
      <c r="HH651" s="4">
        <v>0</v>
      </c>
      <c r="HI651" s="4">
        <v>0</v>
      </c>
      <c r="HJ651" s="4">
        <v>0</v>
      </c>
      <c r="HK651" s="4">
        <v>0</v>
      </c>
      <c r="HL651" s="4">
        <v>0</v>
      </c>
      <c r="HM651" s="4">
        <v>0</v>
      </c>
      <c r="HN651" s="4">
        <v>0</v>
      </c>
      <c r="HO651" s="4">
        <v>0</v>
      </c>
      <c r="HP651" s="4">
        <v>0</v>
      </c>
      <c r="HQ651" s="4">
        <v>0</v>
      </c>
      <c r="HR651" s="4">
        <v>0</v>
      </c>
      <c r="HS651" s="4">
        <v>0</v>
      </c>
      <c r="HT651" s="4">
        <v>0</v>
      </c>
      <c r="HU651" s="4">
        <v>0</v>
      </c>
      <c r="HV651" s="4">
        <v>0</v>
      </c>
      <c r="HW651" s="4">
        <v>10</v>
      </c>
      <c r="HX651" s="4">
        <v>0</v>
      </c>
      <c r="HY651" s="4">
        <v>300</v>
      </c>
      <c r="HZ651" s="4">
        <v>0</v>
      </c>
      <c r="IA651" s="4">
        <v>0</v>
      </c>
      <c r="IB651" s="4">
        <v>0</v>
      </c>
      <c r="IC651" s="4">
        <v>0</v>
      </c>
      <c r="ID651" s="4">
        <v>0</v>
      </c>
      <c r="IE651" s="4">
        <v>0</v>
      </c>
      <c r="IF651" s="4">
        <v>0</v>
      </c>
      <c r="IG651" s="4">
        <v>0</v>
      </c>
      <c r="IH651" s="4">
        <v>0</v>
      </c>
      <c r="II651" s="4">
        <v>0</v>
      </c>
      <c r="IJ651" s="4">
        <v>0</v>
      </c>
      <c r="IK651" s="4">
        <v>0</v>
      </c>
      <c r="IL651" s="4">
        <v>0</v>
      </c>
      <c r="IM651" s="4">
        <v>0</v>
      </c>
      <c r="IN651" s="4">
        <v>0</v>
      </c>
      <c r="IO651" s="4">
        <v>0</v>
      </c>
      <c r="IP651" s="4">
        <v>200</v>
      </c>
      <c r="IQ651" s="4">
        <v>0</v>
      </c>
      <c r="IR651" s="4">
        <v>300</v>
      </c>
      <c r="IS651" s="4">
        <v>50</v>
      </c>
      <c r="IT651" s="4">
        <v>300</v>
      </c>
      <c r="IU651" s="4">
        <v>0</v>
      </c>
      <c r="IV651" s="4">
        <v>0</v>
      </c>
      <c r="IW651" s="4">
        <v>0</v>
      </c>
      <c r="IX651" s="4">
        <v>0</v>
      </c>
      <c r="IY651" s="4">
        <v>0</v>
      </c>
      <c r="IZ651" s="4">
        <v>0</v>
      </c>
      <c r="JA651" s="4">
        <v>0</v>
      </c>
      <c r="JB651" s="4">
        <v>0</v>
      </c>
      <c r="JC651" s="4">
        <v>0</v>
      </c>
      <c r="JD651" s="4">
        <v>0</v>
      </c>
      <c r="JE651" s="4">
        <v>0</v>
      </c>
      <c r="JF651" s="4">
        <v>0</v>
      </c>
      <c r="JG651" s="4">
        <v>0</v>
      </c>
      <c r="JH651" s="4">
        <v>0</v>
      </c>
      <c r="JI651" s="4">
        <v>0</v>
      </c>
      <c r="JJ651" s="4">
        <v>0</v>
      </c>
      <c r="JK651" s="4">
        <v>0</v>
      </c>
      <c r="JL651" s="4">
        <v>0</v>
      </c>
      <c r="JM651" s="4">
        <v>0</v>
      </c>
      <c r="JN651" s="4">
        <v>0</v>
      </c>
      <c r="JO651" s="4">
        <v>0</v>
      </c>
      <c r="JP651" s="4">
        <v>0</v>
      </c>
      <c r="JQ651" s="4">
        <v>0</v>
      </c>
      <c r="JR651" s="4">
        <v>0</v>
      </c>
      <c r="JS651" s="4">
        <v>0</v>
      </c>
      <c r="JT651" s="4">
        <v>0</v>
      </c>
      <c r="JU651" s="4">
        <v>0</v>
      </c>
      <c r="JV651" s="4">
        <v>0</v>
      </c>
      <c r="JW651" s="4">
        <v>0</v>
      </c>
      <c r="JX651" s="4">
        <v>0</v>
      </c>
      <c r="JY651" s="4">
        <v>0</v>
      </c>
      <c r="JZ651" s="4">
        <v>0</v>
      </c>
      <c r="KA651" s="4">
        <v>0</v>
      </c>
      <c r="KB651" s="4">
        <v>0</v>
      </c>
      <c r="KC651" s="4">
        <v>0</v>
      </c>
      <c r="KD651" s="4">
        <v>0</v>
      </c>
      <c r="KE651" s="4">
        <v>0</v>
      </c>
      <c r="KF651" s="4">
        <v>0</v>
      </c>
      <c r="KG651" s="4">
        <v>0</v>
      </c>
      <c r="KH651" s="4">
        <v>0</v>
      </c>
      <c r="KI651" s="4">
        <v>0</v>
      </c>
      <c r="KJ651" s="4">
        <v>0</v>
      </c>
      <c r="KK651" s="4">
        <f t="shared" si="20"/>
        <v>1160</v>
      </c>
    </row>
    <row r="652" spans="1:297" ht="30" customHeight="1" x14ac:dyDescent="0.25">
      <c r="A652" s="10">
        <v>614</v>
      </c>
      <c r="B652" s="10"/>
      <c r="C652" s="10" t="s">
        <v>1509</v>
      </c>
      <c r="D652" s="10"/>
      <c r="E652" s="10"/>
      <c r="F652" s="10"/>
      <c r="G652" s="11">
        <v>240</v>
      </c>
      <c r="H652" s="10">
        <v>0</v>
      </c>
      <c r="I652" s="10"/>
      <c r="J652" s="10"/>
      <c r="K652" s="10"/>
      <c r="L652" s="10"/>
      <c r="M652" s="10"/>
      <c r="N652" s="10"/>
      <c r="O652" s="10"/>
      <c r="P652" s="10">
        <v>0</v>
      </c>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c r="EM652" s="10"/>
      <c r="EN652" s="10"/>
      <c r="EO652" s="10"/>
      <c r="EP652" s="10"/>
      <c r="EQ652" s="10"/>
      <c r="ER652" s="10"/>
      <c r="ES652" s="10"/>
      <c r="ET652" s="10"/>
      <c r="EU652" s="10"/>
      <c r="EV652" s="10"/>
      <c r="EW652" s="10"/>
      <c r="EX652" s="10"/>
      <c r="EY652" s="10"/>
      <c r="EZ652" s="10"/>
      <c r="FA652" s="10"/>
      <c r="FB652" s="10"/>
      <c r="FC652" s="10"/>
      <c r="FD652" s="10"/>
      <c r="FE652" s="10"/>
      <c r="FF652" s="10"/>
      <c r="FG652" s="10"/>
      <c r="FH652" s="10"/>
      <c r="FI652" s="10"/>
      <c r="FJ652" s="10"/>
      <c r="FK652" s="10"/>
      <c r="FL652" s="10"/>
      <c r="FM652" s="10"/>
      <c r="FN652" s="10"/>
      <c r="FO652" s="10"/>
      <c r="FP652" s="10"/>
      <c r="FQ652" s="10"/>
      <c r="FR652" s="10"/>
      <c r="FS652" s="10"/>
      <c r="FT652" s="10"/>
      <c r="FU652" s="10"/>
      <c r="FV652" s="10"/>
      <c r="FW652" s="10"/>
      <c r="FX652" s="10"/>
      <c r="FY652" s="10"/>
      <c r="FZ652" s="10"/>
      <c r="GA652" s="10"/>
      <c r="GB652" s="10"/>
      <c r="GC652" s="10"/>
      <c r="GD652" s="10"/>
      <c r="GE652" s="10"/>
      <c r="GF652" s="10"/>
      <c r="GG652" s="10"/>
      <c r="GH652" s="10"/>
      <c r="GI652" s="10"/>
      <c r="GJ652" s="10">
        <v>0</v>
      </c>
      <c r="GK652" s="10"/>
      <c r="GL652" s="10"/>
      <c r="GM652" s="10"/>
      <c r="GN652" s="10"/>
      <c r="GO652" s="10"/>
      <c r="GP652" s="10"/>
      <c r="GQ652" s="10"/>
      <c r="GR652" s="10"/>
      <c r="GS652" s="10"/>
      <c r="GT652" s="10"/>
      <c r="GU652" s="10"/>
      <c r="GV652" s="10"/>
      <c r="GW652" s="10"/>
      <c r="GX652" s="10"/>
      <c r="GY652" s="10"/>
      <c r="GZ652" s="10"/>
      <c r="HA652" s="10"/>
      <c r="HB652" s="10"/>
      <c r="HC652" s="10"/>
      <c r="HD652" s="10"/>
      <c r="HE652" s="10"/>
      <c r="HF652" s="10"/>
      <c r="HG652" s="10"/>
      <c r="HH652" s="10"/>
      <c r="HI652" s="10"/>
      <c r="HJ652" s="10"/>
      <c r="HK652" s="10"/>
      <c r="HL652" s="10">
        <v>0</v>
      </c>
      <c r="HM652" s="10"/>
      <c r="HN652" s="10"/>
      <c r="HO652" s="10"/>
      <c r="HP652" s="10"/>
      <c r="HQ652" s="10"/>
      <c r="HR652" s="10"/>
      <c r="HS652" s="10"/>
      <c r="HT652" s="10"/>
      <c r="HU652" s="10"/>
      <c r="HV652" s="10"/>
      <c r="HW652" s="10"/>
      <c r="HX652" s="10"/>
      <c r="HY652" s="10"/>
      <c r="HZ652" s="10"/>
      <c r="IA652" s="10">
        <v>0</v>
      </c>
      <c r="IB652" s="10"/>
      <c r="IC652" s="10"/>
      <c r="ID652" s="10"/>
      <c r="IE652" s="10"/>
      <c r="IF652" s="10"/>
      <c r="IG652" s="10"/>
      <c r="IH652" s="10"/>
      <c r="II652" s="10"/>
      <c r="IJ652" s="10"/>
      <c r="IK652" s="10"/>
      <c r="IL652" s="10"/>
      <c r="IM652" s="10"/>
      <c r="IN652" s="10"/>
      <c r="IO652" s="10"/>
      <c r="IP652" s="10"/>
      <c r="IQ652" s="10"/>
      <c r="IR652" s="10">
        <v>300</v>
      </c>
      <c r="IS652" s="10">
        <v>0</v>
      </c>
      <c r="IT652" s="10"/>
      <c r="IU652" s="10"/>
      <c r="IV652" s="10"/>
      <c r="IW652" s="10"/>
      <c r="IX652" s="10"/>
      <c r="IY652" s="10"/>
      <c r="IZ652" s="10"/>
      <c r="JA652" s="10">
        <v>0</v>
      </c>
      <c r="JB652" s="10"/>
      <c r="JC652" s="10"/>
      <c r="JD652" s="10"/>
      <c r="JE652" s="10"/>
      <c r="JF652" s="10"/>
      <c r="JG652" s="10"/>
      <c r="JH652" s="10"/>
      <c r="JI652" s="10"/>
      <c r="JJ652" s="10"/>
      <c r="JK652" s="10"/>
      <c r="JL652" s="10"/>
      <c r="JM652" s="10"/>
      <c r="JN652" s="10"/>
      <c r="JO652" s="10">
        <v>0</v>
      </c>
      <c r="JP652" s="10"/>
      <c r="JQ652" s="10"/>
      <c r="JR652" s="10"/>
      <c r="JS652" s="10">
        <v>0</v>
      </c>
      <c r="JT652" s="10"/>
      <c r="JU652" s="10"/>
      <c r="JV652" s="10"/>
      <c r="JW652" s="10"/>
      <c r="JX652" s="10"/>
      <c r="JY652" s="10"/>
      <c r="JZ652" s="10"/>
      <c r="KA652" s="10"/>
      <c r="KB652" s="10">
        <v>0</v>
      </c>
      <c r="KC652" s="10"/>
      <c r="KD652" s="10"/>
      <c r="KE652" s="10"/>
      <c r="KF652" s="10"/>
      <c r="KG652" s="10"/>
      <c r="KH652" s="10"/>
      <c r="KI652" s="10"/>
      <c r="KJ652" s="10"/>
      <c r="KK652" s="10">
        <f t="shared" si="20"/>
        <v>300</v>
      </c>
    </row>
    <row r="653" spans="1:297" ht="30" customHeight="1" x14ac:dyDescent="0.25">
      <c r="A653" s="10">
        <v>615</v>
      </c>
      <c r="B653" s="10"/>
      <c r="C653" s="10" t="s">
        <v>1509</v>
      </c>
      <c r="D653" s="10"/>
      <c r="E653" s="10"/>
      <c r="F653" s="10"/>
      <c r="G653" s="11">
        <v>253.8</v>
      </c>
      <c r="H653" s="10">
        <v>0</v>
      </c>
      <c r="I653" s="10"/>
      <c r="J653" s="10"/>
      <c r="K653" s="10"/>
      <c r="L653" s="10"/>
      <c r="M653" s="10"/>
      <c r="N653" s="10"/>
      <c r="O653" s="10"/>
      <c r="P653" s="10">
        <v>0</v>
      </c>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c r="FL653" s="10"/>
      <c r="FM653" s="10"/>
      <c r="FN653" s="10"/>
      <c r="FO653" s="10"/>
      <c r="FP653" s="10"/>
      <c r="FQ653" s="10"/>
      <c r="FR653" s="10"/>
      <c r="FS653" s="10"/>
      <c r="FT653" s="10"/>
      <c r="FU653" s="10"/>
      <c r="FV653" s="10"/>
      <c r="FW653" s="10"/>
      <c r="FX653" s="10"/>
      <c r="FY653" s="10"/>
      <c r="FZ653" s="10"/>
      <c r="GA653" s="10"/>
      <c r="GB653" s="10"/>
      <c r="GC653" s="10"/>
      <c r="GD653" s="10"/>
      <c r="GE653" s="10"/>
      <c r="GF653" s="10"/>
      <c r="GG653" s="10"/>
      <c r="GH653" s="10"/>
      <c r="GI653" s="10"/>
      <c r="GJ653" s="10">
        <v>0</v>
      </c>
      <c r="GK653" s="10"/>
      <c r="GL653" s="10"/>
      <c r="GM653" s="10"/>
      <c r="GN653" s="10"/>
      <c r="GO653" s="10"/>
      <c r="GP653" s="10"/>
      <c r="GQ653" s="10"/>
      <c r="GR653" s="10"/>
      <c r="GS653" s="10"/>
      <c r="GT653" s="10"/>
      <c r="GU653" s="10"/>
      <c r="GV653" s="10"/>
      <c r="GW653" s="10"/>
      <c r="GX653" s="10"/>
      <c r="GY653" s="10"/>
      <c r="GZ653" s="10"/>
      <c r="HA653" s="10"/>
      <c r="HB653" s="10"/>
      <c r="HC653" s="10"/>
      <c r="HD653" s="10"/>
      <c r="HE653" s="10"/>
      <c r="HF653" s="10"/>
      <c r="HG653" s="10"/>
      <c r="HH653" s="10"/>
      <c r="HI653" s="10"/>
      <c r="HJ653" s="10"/>
      <c r="HK653" s="10"/>
      <c r="HL653" s="10">
        <v>0</v>
      </c>
      <c r="HM653" s="10"/>
      <c r="HN653" s="10"/>
      <c r="HO653" s="10"/>
      <c r="HP653" s="10"/>
      <c r="HQ653" s="10"/>
      <c r="HR653" s="10"/>
      <c r="HS653" s="10"/>
      <c r="HT653" s="10"/>
      <c r="HU653" s="10"/>
      <c r="HV653" s="10"/>
      <c r="HW653" s="10"/>
      <c r="HX653" s="10"/>
      <c r="HY653" s="10">
        <v>100</v>
      </c>
      <c r="HZ653" s="10"/>
      <c r="IA653" s="10">
        <v>0</v>
      </c>
      <c r="IB653" s="10"/>
      <c r="IC653" s="10"/>
      <c r="ID653" s="10"/>
      <c r="IE653" s="10"/>
      <c r="IF653" s="10"/>
      <c r="IG653" s="10"/>
      <c r="IH653" s="10"/>
      <c r="II653" s="10"/>
      <c r="IJ653" s="10"/>
      <c r="IK653" s="10"/>
      <c r="IL653" s="10"/>
      <c r="IM653" s="10"/>
      <c r="IN653" s="10"/>
      <c r="IO653" s="10"/>
      <c r="IP653" s="10"/>
      <c r="IQ653" s="10"/>
      <c r="IR653" s="10">
        <v>0</v>
      </c>
      <c r="IS653" s="10">
        <v>0</v>
      </c>
      <c r="IT653" s="10"/>
      <c r="IU653" s="10"/>
      <c r="IV653" s="10"/>
      <c r="IW653" s="10"/>
      <c r="IX653" s="10"/>
      <c r="IY653" s="10"/>
      <c r="IZ653" s="10"/>
      <c r="JA653" s="10">
        <v>0</v>
      </c>
      <c r="JB653" s="10"/>
      <c r="JC653" s="10"/>
      <c r="JD653" s="10"/>
      <c r="JE653" s="10"/>
      <c r="JF653" s="10"/>
      <c r="JG653" s="10"/>
      <c r="JH653" s="10"/>
      <c r="JI653" s="10"/>
      <c r="JJ653" s="10"/>
      <c r="JK653" s="10"/>
      <c r="JL653" s="10"/>
      <c r="JM653" s="10"/>
      <c r="JN653" s="10"/>
      <c r="JO653" s="10">
        <v>0</v>
      </c>
      <c r="JP653" s="10"/>
      <c r="JQ653" s="10"/>
      <c r="JR653" s="10"/>
      <c r="JS653" s="10">
        <v>0</v>
      </c>
      <c r="JT653" s="10"/>
      <c r="JU653" s="10"/>
      <c r="JV653" s="10"/>
      <c r="JW653" s="10"/>
      <c r="JX653" s="10"/>
      <c r="JY653" s="10"/>
      <c r="JZ653" s="10"/>
      <c r="KA653" s="10"/>
      <c r="KB653" s="10">
        <v>0</v>
      </c>
      <c r="KC653" s="10"/>
      <c r="KD653" s="10"/>
      <c r="KE653" s="10"/>
      <c r="KF653" s="10"/>
      <c r="KG653" s="10"/>
      <c r="KH653" s="10"/>
      <c r="KI653" s="10"/>
      <c r="KJ653" s="10"/>
      <c r="KK653" s="10">
        <f t="shared" si="20"/>
        <v>100</v>
      </c>
    </row>
    <row r="654" spans="1:297" ht="30" customHeight="1" x14ac:dyDescent="0.25">
      <c r="A654" s="4"/>
      <c r="B654" s="4">
        <v>459</v>
      </c>
      <c r="C654" s="4"/>
      <c r="D654" s="6" t="s">
        <v>1509</v>
      </c>
      <c r="E654" s="6" t="s">
        <v>1510</v>
      </c>
      <c r="F654" s="4" t="s">
        <v>923</v>
      </c>
      <c r="G654" s="7">
        <v>253.8</v>
      </c>
      <c r="H654" s="4">
        <v>0</v>
      </c>
      <c r="I654" s="4">
        <v>0</v>
      </c>
      <c r="J654" s="4">
        <v>0</v>
      </c>
      <c r="K654" s="4">
        <v>0</v>
      </c>
      <c r="L654" s="4">
        <v>0</v>
      </c>
      <c r="M654" s="4">
        <v>0</v>
      </c>
      <c r="N654" s="4">
        <v>0</v>
      </c>
      <c r="O654" s="4">
        <v>0</v>
      </c>
      <c r="P654" s="4">
        <v>0</v>
      </c>
      <c r="Q654" s="4">
        <v>0</v>
      </c>
      <c r="R654" s="4">
        <v>0</v>
      </c>
      <c r="S654" s="4">
        <v>0</v>
      </c>
      <c r="T654" s="4">
        <v>0</v>
      </c>
      <c r="U654" s="4">
        <v>0</v>
      </c>
      <c r="V654" s="4">
        <v>0</v>
      </c>
      <c r="W654" s="4">
        <v>0</v>
      </c>
      <c r="X654" s="4">
        <v>0</v>
      </c>
      <c r="Y654" s="4">
        <v>0</v>
      </c>
      <c r="Z654" s="4">
        <v>0</v>
      </c>
      <c r="AA654" s="4">
        <v>0</v>
      </c>
      <c r="AB654" s="4">
        <v>0</v>
      </c>
      <c r="AC654" s="4">
        <v>0</v>
      </c>
      <c r="AD654" s="4">
        <v>0</v>
      </c>
      <c r="AE654" s="4">
        <v>0</v>
      </c>
      <c r="AF654" s="4">
        <v>0</v>
      </c>
      <c r="AG654" s="4">
        <v>0</v>
      </c>
      <c r="AH654" s="4">
        <v>0</v>
      </c>
      <c r="AI654" s="4">
        <v>0</v>
      </c>
      <c r="AJ654" s="4">
        <v>0</v>
      </c>
      <c r="AK654" s="4">
        <v>0</v>
      </c>
      <c r="AL654" s="4">
        <v>0</v>
      </c>
      <c r="AM654" s="4">
        <v>0</v>
      </c>
      <c r="AN654" s="4">
        <v>0</v>
      </c>
      <c r="AO654" s="4">
        <v>0</v>
      </c>
      <c r="AP654" s="4">
        <v>0</v>
      </c>
      <c r="AQ654" s="4">
        <v>0</v>
      </c>
      <c r="AR654" s="4">
        <v>0</v>
      </c>
      <c r="AS654" s="4">
        <v>0</v>
      </c>
      <c r="AT654" s="4">
        <v>0</v>
      </c>
      <c r="AU654" s="4">
        <v>0</v>
      </c>
      <c r="AV654" s="4">
        <v>0</v>
      </c>
      <c r="AW654" s="4">
        <v>0</v>
      </c>
      <c r="AX654" s="4">
        <v>0</v>
      </c>
      <c r="AY654" s="4">
        <v>0</v>
      </c>
      <c r="AZ654" s="4">
        <v>0</v>
      </c>
      <c r="BA654" s="4">
        <v>0</v>
      </c>
      <c r="BB654" s="4">
        <v>0</v>
      </c>
      <c r="BC654" s="4">
        <v>0</v>
      </c>
      <c r="BD654" s="4">
        <v>0</v>
      </c>
      <c r="BE654" s="4">
        <v>0</v>
      </c>
      <c r="BF654" s="4">
        <v>0</v>
      </c>
      <c r="BG654" s="4">
        <v>0</v>
      </c>
      <c r="BH654" s="4">
        <v>0</v>
      </c>
      <c r="BI654" s="4">
        <v>0</v>
      </c>
      <c r="BJ654" s="4">
        <v>0</v>
      </c>
      <c r="BK654" s="4">
        <v>0</v>
      </c>
      <c r="BL654" s="4">
        <v>0</v>
      </c>
      <c r="BM654" s="4">
        <v>0</v>
      </c>
      <c r="BN654" s="4">
        <v>0</v>
      </c>
      <c r="BO654" s="4">
        <v>0</v>
      </c>
      <c r="BP654" s="4">
        <v>0</v>
      </c>
      <c r="BQ654" s="4">
        <v>0</v>
      </c>
      <c r="BR654" s="4">
        <v>0</v>
      </c>
      <c r="BS654" s="4">
        <v>0</v>
      </c>
      <c r="BT654" s="4">
        <v>0</v>
      </c>
      <c r="BU654" s="4">
        <v>0</v>
      </c>
      <c r="BV654" s="4">
        <v>0</v>
      </c>
      <c r="BW654" s="4">
        <v>0</v>
      </c>
      <c r="BX654" s="4">
        <v>0</v>
      </c>
      <c r="BY654" s="4">
        <v>0</v>
      </c>
      <c r="BZ654" s="4">
        <v>0</v>
      </c>
      <c r="CA654" s="4">
        <v>0</v>
      </c>
      <c r="CB654" s="4">
        <v>0</v>
      </c>
      <c r="CC654" s="4">
        <v>0</v>
      </c>
      <c r="CD654" s="4">
        <v>0</v>
      </c>
      <c r="CE654" s="4">
        <v>0</v>
      </c>
      <c r="CF654" s="4">
        <v>0</v>
      </c>
      <c r="CG654" s="4">
        <v>0</v>
      </c>
      <c r="CH654" s="4">
        <v>0</v>
      </c>
      <c r="CI654" s="4">
        <v>0</v>
      </c>
      <c r="CJ654" s="4">
        <v>0</v>
      </c>
      <c r="CK654" s="4">
        <v>0</v>
      </c>
      <c r="CL654" s="4">
        <v>0</v>
      </c>
      <c r="CM654" s="4">
        <v>0</v>
      </c>
      <c r="CN654" s="4">
        <v>0</v>
      </c>
      <c r="CO654" s="4">
        <v>0</v>
      </c>
      <c r="CP654" s="4">
        <v>0</v>
      </c>
      <c r="CQ654" s="4">
        <v>0</v>
      </c>
      <c r="CR654" s="4">
        <v>0</v>
      </c>
      <c r="CS654" s="4">
        <v>0</v>
      </c>
      <c r="CT654" s="4">
        <v>0</v>
      </c>
      <c r="CU654" s="4">
        <v>0</v>
      </c>
      <c r="CV654" s="4">
        <v>0</v>
      </c>
      <c r="CW654" s="4">
        <v>0</v>
      </c>
      <c r="CX654" s="4">
        <v>0</v>
      </c>
      <c r="CY654" s="4">
        <v>0</v>
      </c>
      <c r="CZ654" s="4">
        <v>0</v>
      </c>
      <c r="DA654" s="4">
        <v>0</v>
      </c>
      <c r="DB654" s="4">
        <v>0</v>
      </c>
      <c r="DC654" s="4">
        <v>0</v>
      </c>
      <c r="DD654" s="4">
        <v>0</v>
      </c>
      <c r="DE654" s="4">
        <v>0</v>
      </c>
      <c r="DF654" s="4">
        <v>0</v>
      </c>
      <c r="DG654" s="4">
        <v>0</v>
      </c>
      <c r="DH654" s="4">
        <v>0</v>
      </c>
      <c r="DI654" s="4">
        <v>0</v>
      </c>
      <c r="DJ654" s="4">
        <v>0</v>
      </c>
      <c r="DK654" s="4">
        <v>0</v>
      </c>
      <c r="DL654" s="4">
        <v>0</v>
      </c>
      <c r="DM654" s="4">
        <v>0</v>
      </c>
      <c r="DN654" s="4">
        <v>0</v>
      </c>
      <c r="DO654" s="4">
        <v>0</v>
      </c>
      <c r="DP654" s="4">
        <v>0</v>
      </c>
      <c r="DQ654" s="4">
        <v>0</v>
      </c>
      <c r="DR654" s="4">
        <v>0</v>
      </c>
      <c r="DS654" s="4">
        <v>0</v>
      </c>
      <c r="DT654" s="4">
        <v>0</v>
      </c>
      <c r="DU654" s="4">
        <v>0</v>
      </c>
      <c r="DV654" s="4">
        <v>0</v>
      </c>
      <c r="DW654" s="4">
        <v>0</v>
      </c>
      <c r="DX654" s="4">
        <v>0</v>
      </c>
      <c r="DY654" s="4">
        <v>0</v>
      </c>
      <c r="DZ654" s="4">
        <v>0</v>
      </c>
      <c r="EA654" s="4">
        <v>0</v>
      </c>
      <c r="EB654" s="4">
        <v>0</v>
      </c>
      <c r="EC654" s="4">
        <v>0</v>
      </c>
      <c r="ED654" s="4">
        <v>0</v>
      </c>
      <c r="EE654" s="4">
        <v>0</v>
      </c>
      <c r="EF654" s="4">
        <v>0</v>
      </c>
      <c r="EG654" s="4">
        <v>0</v>
      </c>
      <c r="EH654" s="4">
        <v>0</v>
      </c>
      <c r="EI654" s="4">
        <v>0</v>
      </c>
      <c r="EJ654" s="4">
        <v>0</v>
      </c>
      <c r="EK654" s="4">
        <v>0</v>
      </c>
      <c r="EL654" s="4">
        <v>0</v>
      </c>
      <c r="EM654" s="4">
        <v>0</v>
      </c>
      <c r="EN654" s="4">
        <v>0</v>
      </c>
      <c r="EO654" s="4">
        <v>0</v>
      </c>
      <c r="EP654" s="4">
        <v>0</v>
      </c>
      <c r="EQ654" s="4">
        <v>0</v>
      </c>
      <c r="ER654" s="4">
        <v>0</v>
      </c>
      <c r="ES654" s="4">
        <v>0</v>
      </c>
      <c r="ET654" s="4">
        <v>0</v>
      </c>
      <c r="EU654" s="4">
        <v>0</v>
      </c>
      <c r="EV654" s="4">
        <v>0</v>
      </c>
      <c r="EW654" s="4">
        <v>0</v>
      </c>
      <c r="EX654" s="4">
        <v>0</v>
      </c>
      <c r="EY654" s="4">
        <v>0</v>
      </c>
      <c r="EZ654" s="4">
        <v>0</v>
      </c>
      <c r="FA654" s="4">
        <v>0</v>
      </c>
      <c r="FB654" s="4">
        <v>0</v>
      </c>
      <c r="FC654" s="4">
        <v>0</v>
      </c>
      <c r="FD654" s="4">
        <v>0</v>
      </c>
      <c r="FE654" s="4">
        <v>0</v>
      </c>
      <c r="FF654" s="4">
        <v>0</v>
      </c>
      <c r="FG654" s="4">
        <v>0</v>
      </c>
      <c r="FH654" s="4">
        <v>0</v>
      </c>
      <c r="FI654" s="4">
        <v>0</v>
      </c>
      <c r="FJ654" s="4">
        <v>0</v>
      </c>
      <c r="FK654" s="4">
        <v>0</v>
      </c>
      <c r="FL654" s="4">
        <v>0</v>
      </c>
      <c r="FM654" s="4">
        <v>0</v>
      </c>
      <c r="FN654" s="4">
        <v>0</v>
      </c>
      <c r="FO654" s="4">
        <v>0</v>
      </c>
      <c r="FP654" s="4">
        <v>0</v>
      </c>
      <c r="FQ654" s="4">
        <v>0</v>
      </c>
      <c r="FR654" s="4">
        <v>0</v>
      </c>
      <c r="FS654" s="4">
        <v>0</v>
      </c>
      <c r="FT654" s="4">
        <v>0</v>
      </c>
      <c r="FU654" s="4">
        <v>0</v>
      </c>
      <c r="FV654" s="4">
        <v>0</v>
      </c>
      <c r="FW654" s="4">
        <v>0</v>
      </c>
      <c r="FX654" s="4">
        <v>0</v>
      </c>
      <c r="FY654" s="4">
        <v>0</v>
      </c>
      <c r="FZ654" s="4">
        <v>0</v>
      </c>
      <c r="GA654" s="4">
        <v>0</v>
      </c>
      <c r="GB654" s="4">
        <v>0</v>
      </c>
      <c r="GC654" s="4">
        <v>0</v>
      </c>
      <c r="GD654" s="4">
        <v>0</v>
      </c>
      <c r="GE654" s="4">
        <v>0</v>
      </c>
      <c r="GF654" s="4">
        <v>0</v>
      </c>
      <c r="GG654" s="4">
        <v>0</v>
      </c>
      <c r="GH654" s="4">
        <v>0</v>
      </c>
      <c r="GI654" s="4">
        <v>0</v>
      </c>
      <c r="GJ654" s="4">
        <v>0</v>
      </c>
      <c r="GK654" s="4">
        <v>0</v>
      </c>
      <c r="GL654" s="4">
        <v>0</v>
      </c>
      <c r="GM654" s="4">
        <v>0</v>
      </c>
      <c r="GN654" s="4">
        <v>0</v>
      </c>
      <c r="GO654" s="4">
        <v>0</v>
      </c>
      <c r="GP654" s="4">
        <v>0</v>
      </c>
      <c r="GQ654" s="4">
        <v>0</v>
      </c>
      <c r="GR654" s="4">
        <v>0</v>
      </c>
      <c r="GS654" s="4">
        <v>0</v>
      </c>
      <c r="GT654" s="4">
        <v>0</v>
      </c>
      <c r="GU654" s="4">
        <v>0</v>
      </c>
      <c r="GV654" s="4">
        <v>0</v>
      </c>
      <c r="GW654" s="4">
        <v>0</v>
      </c>
      <c r="GX654" s="4">
        <v>0</v>
      </c>
      <c r="GY654" s="4">
        <v>0</v>
      </c>
      <c r="GZ654" s="4">
        <v>0</v>
      </c>
      <c r="HA654" s="4">
        <v>0</v>
      </c>
      <c r="HB654" s="4">
        <v>0</v>
      </c>
      <c r="HC654" s="4">
        <v>0</v>
      </c>
      <c r="HD654" s="4">
        <v>0</v>
      </c>
      <c r="HE654" s="4">
        <v>0</v>
      </c>
      <c r="HF654" s="4">
        <v>0</v>
      </c>
      <c r="HG654" s="4">
        <v>0</v>
      </c>
      <c r="HH654" s="4">
        <v>0</v>
      </c>
      <c r="HI654" s="4">
        <v>0</v>
      </c>
      <c r="HJ654" s="4">
        <v>0</v>
      </c>
      <c r="HK654" s="4">
        <v>0</v>
      </c>
      <c r="HL654" s="4">
        <v>0</v>
      </c>
      <c r="HM654" s="4">
        <v>0</v>
      </c>
      <c r="HN654" s="4">
        <v>0</v>
      </c>
      <c r="HO654" s="4">
        <v>0</v>
      </c>
      <c r="HP654" s="4">
        <v>0</v>
      </c>
      <c r="HQ654" s="4">
        <v>0</v>
      </c>
      <c r="HR654" s="4">
        <v>0</v>
      </c>
      <c r="HS654" s="4">
        <v>0</v>
      </c>
      <c r="HT654" s="4">
        <v>0</v>
      </c>
      <c r="HU654" s="4">
        <v>0</v>
      </c>
      <c r="HV654" s="4">
        <v>0</v>
      </c>
      <c r="HW654" s="4">
        <v>0</v>
      </c>
      <c r="HX654" s="4">
        <v>0</v>
      </c>
      <c r="HY654" s="4">
        <v>100</v>
      </c>
      <c r="HZ654" s="4">
        <v>0</v>
      </c>
      <c r="IA654" s="4">
        <v>0</v>
      </c>
      <c r="IB654" s="4">
        <v>0</v>
      </c>
      <c r="IC654" s="4">
        <v>0</v>
      </c>
      <c r="ID654" s="4">
        <v>0</v>
      </c>
      <c r="IE654" s="4">
        <v>0</v>
      </c>
      <c r="IF654" s="4">
        <v>0</v>
      </c>
      <c r="IG654" s="4">
        <v>0</v>
      </c>
      <c r="IH654" s="4">
        <v>0</v>
      </c>
      <c r="II654" s="4">
        <v>0</v>
      </c>
      <c r="IJ654" s="4">
        <v>0</v>
      </c>
      <c r="IK654" s="4">
        <v>0</v>
      </c>
      <c r="IL654" s="4">
        <v>0</v>
      </c>
      <c r="IM654" s="4">
        <v>0</v>
      </c>
      <c r="IN654" s="4">
        <v>0</v>
      </c>
      <c r="IO654" s="4">
        <v>0</v>
      </c>
      <c r="IP654" s="4">
        <v>0</v>
      </c>
      <c r="IQ654" s="4">
        <v>0</v>
      </c>
      <c r="IR654" s="4">
        <v>300</v>
      </c>
      <c r="IS654" s="4">
        <v>0</v>
      </c>
      <c r="IT654" s="4">
        <v>0</v>
      </c>
      <c r="IU654" s="4">
        <v>0</v>
      </c>
      <c r="IV654" s="4">
        <v>0</v>
      </c>
      <c r="IW654" s="4">
        <v>0</v>
      </c>
      <c r="IX654" s="4">
        <v>0</v>
      </c>
      <c r="IY654" s="4">
        <v>0</v>
      </c>
      <c r="IZ654" s="4">
        <v>0</v>
      </c>
      <c r="JA654" s="4">
        <v>0</v>
      </c>
      <c r="JB654" s="4">
        <v>0</v>
      </c>
      <c r="JC654" s="4">
        <v>0</v>
      </c>
      <c r="JD654" s="4">
        <v>0</v>
      </c>
      <c r="JE654" s="4">
        <v>0</v>
      </c>
      <c r="JF654" s="4">
        <v>0</v>
      </c>
      <c r="JG654" s="4">
        <v>0</v>
      </c>
      <c r="JH654" s="4">
        <v>0</v>
      </c>
      <c r="JI654" s="4">
        <v>0</v>
      </c>
      <c r="JJ654" s="4">
        <v>0</v>
      </c>
      <c r="JK654" s="4">
        <v>0</v>
      </c>
      <c r="JL654" s="4">
        <v>0</v>
      </c>
      <c r="JM654" s="4">
        <v>0</v>
      </c>
      <c r="JN654" s="4">
        <v>0</v>
      </c>
      <c r="JO654" s="4">
        <v>0</v>
      </c>
      <c r="JP654" s="4">
        <v>0</v>
      </c>
      <c r="JQ654" s="4">
        <v>0</v>
      </c>
      <c r="JR654" s="4">
        <v>0</v>
      </c>
      <c r="JS654" s="4">
        <v>0</v>
      </c>
      <c r="JT654" s="4">
        <v>0</v>
      </c>
      <c r="JU654" s="4">
        <v>0</v>
      </c>
      <c r="JV654" s="4">
        <v>0</v>
      </c>
      <c r="JW654" s="4">
        <v>0</v>
      </c>
      <c r="JX654" s="4">
        <v>0</v>
      </c>
      <c r="JY654" s="4">
        <v>0</v>
      </c>
      <c r="JZ654" s="4">
        <v>0</v>
      </c>
      <c r="KA654" s="4">
        <v>0</v>
      </c>
      <c r="KB654" s="4">
        <v>0</v>
      </c>
      <c r="KC654" s="4">
        <v>0</v>
      </c>
      <c r="KD654" s="4">
        <v>0</v>
      </c>
      <c r="KE654" s="4">
        <v>0</v>
      </c>
      <c r="KF654" s="4">
        <v>0</v>
      </c>
      <c r="KG654" s="4">
        <v>0</v>
      </c>
      <c r="KH654" s="4">
        <v>0</v>
      </c>
      <c r="KI654" s="4">
        <v>0</v>
      </c>
      <c r="KJ654" s="4">
        <v>0</v>
      </c>
      <c r="KK654" s="4">
        <f t="shared" si="20"/>
        <v>400</v>
      </c>
    </row>
    <row r="655" spans="1:297" ht="30" customHeight="1" x14ac:dyDescent="0.25">
      <c r="A655" s="10">
        <v>616</v>
      </c>
      <c r="B655" s="10"/>
      <c r="C655" s="10" t="s">
        <v>1511</v>
      </c>
      <c r="D655" s="10"/>
      <c r="E655" s="10"/>
      <c r="F655" s="10"/>
      <c r="G655" s="11">
        <v>240</v>
      </c>
      <c r="H655" s="10">
        <v>0</v>
      </c>
      <c r="I655" s="10"/>
      <c r="J655" s="10"/>
      <c r="K655" s="10"/>
      <c r="L655" s="10"/>
      <c r="M655" s="10"/>
      <c r="N655" s="10"/>
      <c r="O655" s="10"/>
      <c r="P655" s="10">
        <v>0</v>
      </c>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c r="CH655" s="10"/>
      <c r="CI655" s="10"/>
      <c r="CJ655" s="10"/>
      <c r="CK655" s="10"/>
      <c r="CL655" s="10"/>
      <c r="CM655" s="10"/>
      <c r="CN655" s="10"/>
      <c r="CO655" s="10"/>
      <c r="CP655" s="10"/>
      <c r="CQ655" s="10"/>
      <c r="CR655" s="10"/>
      <c r="CS655" s="10"/>
      <c r="CT655" s="10"/>
      <c r="CU655" s="10"/>
      <c r="CV655" s="10"/>
      <c r="CW655" s="10"/>
      <c r="CX655" s="10"/>
      <c r="CY655" s="10"/>
      <c r="CZ655" s="10"/>
      <c r="DA655" s="10"/>
      <c r="DB655" s="10"/>
      <c r="DC655" s="10"/>
      <c r="DD655" s="10"/>
      <c r="DE655" s="10"/>
      <c r="DF655" s="10"/>
      <c r="DG655" s="10"/>
      <c r="DH655" s="10"/>
      <c r="DI655" s="10"/>
      <c r="DJ655" s="10"/>
      <c r="DK655" s="10"/>
      <c r="DL655" s="10"/>
      <c r="DM655" s="10"/>
      <c r="DN655" s="10"/>
      <c r="DO655" s="10"/>
      <c r="DP655" s="10"/>
      <c r="DQ655" s="10"/>
      <c r="DR655" s="10"/>
      <c r="DS655" s="10"/>
      <c r="DT655" s="10"/>
      <c r="DU655" s="10"/>
      <c r="DV655" s="10"/>
      <c r="DW655" s="10"/>
      <c r="DX655" s="10"/>
      <c r="DY655" s="10"/>
      <c r="DZ655" s="10"/>
      <c r="EA655" s="10"/>
      <c r="EB655" s="10"/>
      <c r="EC655" s="10"/>
      <c r="ED655" s="10"/>
      <c r="EE655" s="10"/>
      <c r="EF655" s="10"/>
      <c r="EG655" s="10"/>
      <c r="EH655" s="10"/>
      <c r="EI655" s="10"/>
      <c r="EJ655" s="10"/>
      <c r="EK655" s="10"/>
      <c r="EL655" s="10"/>
      <c r="EM655" s="10"/>
      <c r="EN655" s="10"/>
      <c r="EO655" s="10"/>
      <c r="EP655" s="10"/>
      <c r="EQ655" s="10"/>
      <c r="ER655" s="10"/>
      <c r="ES655" s="10"/>
      <c r="ET655" s="10"/>
      <c r="EU655" s="10"/>
      <c r="EV655" s="10"/>
      <c r="EW655" s="10"/>
      <c r="EX655" s="10"/>
      <c r="EY655" s="10"/>
      <c r="EZ655" s="10"/>
      <c r="FA655" s="10"/>
      <c r="FB655" s="10"/>
      <c r="FC655" s="10"/>
      <c r="FD655" s="10"/>
      <c r="FE655" s="10"/>
      <c r="FF655" s="10"/>
      <c r="FG655" s="10"/>
      <c r="FH655" s="10"/>
      <c r="FI655" s="10"/>
      <c r="FJ655" s="10"/>
      <c r="FK655" s="10"/>
      <c r="FL655" s="10"/>
      <c r="FM655" s="10"/>
      <c r="FN655" s="10"/>
      <c r="FO655" s="10"/>
      <c r="FP655" s="10"/>
      <c r="FQ655" s="10"/>
      <c r="FR655" s="10"/>
      <c r="FS655" s="10"/>
      <c r="FT655" s="10"/>
      <c r="FU655" s="10"/>
      <c r="FV655" s="10"/>
      <c r="FW655" s="10"/>
      <c r="FX655" s="10"/>
      <c r="FY655" s="10"/>
      <c r="FZ655" s="10"/>
      <c r="GA655" s="10"/>
      <c r="GB655" s="10"/>
      <c r="GC655" s="10"/>
      <c r="GD655" s="10"/>
      <c r="GE655" s="10"/>
      <c r="GF655" s="10"/>
      <c r="GG655" s="10"/>
      <c r="GH655" s="10"/>
      <c r="GI655" s="10"/>
      <c r="GJ655" s="10">
        <v>0</v>
      </c>
      <c r="GK655" s="10"/>
      <c r="GL655" s="10"/>
      <c r="GM655" s="10"/>
      <c r="GN655" s="10"/>
      <c r="GO655" s="10"/>
      <c r="GP655" s="10"/>
      <c r="GQ655" s="10"/>
      <c r="GR655" s="10"/>
      <c r="GS655" s="10"/>
      <c r="GT655" s="10"/>
      <c r="GU655" s="10"/>
      <c r="GV655" s="10"/>
      <c r="GW655" s="10"/>
      <c r="GX655" s="10"/>
      <c r="GY655" s="10"/>
      <c r="GZ655" s="10"/>
      <c r="HA655" s="10"/>
      <c r="HB655" s="10"/>
      <c r="HC655" s="10"/>
      <c r="HD655" s="10"/>
      <c r="HE655" s="10"/>
      <c r="HF655" s="10"/>
      <c r="HG655" s="10"/>
      <c r="HH655" s="10"/>
      <c r="HI655" s="10"/>
      <c r="HJ655" s="10"/>
      <c r="HK655" s="10"/>
      <c r="HL655" s="10">
        <v>0</v>
      </c>
      <c r="HM655" s="10"/>
      <c r="HN655" s="10"/>
      <c r="HO655" s="10"/>
      <c r="HP655" s="10"/>
      <c r="HQ655" s="10"/>
      <c r="HR655" s="10"/>
      <c r="HS655" s="10"/>
      <c r="HT655" s="10"/>
      <c r="HU655" s="10"/>
      <c r="HV655" s="10"/>
      <c r="HW655" s="10"/>
      <c r="HX655" s="10"/>
      <c r="HY655" s="10">
        <v>100</v>
      </c>
      <c r="HZ655" s="10"/>
      <c r="IA655" s="10">
        <v>0</v>
      </c>
      <c r="IB655" s="10"/>
      <c r="IC655" s="10"/>
      <c r="ID655" s="10"/>
      <c r="IE655" s="10"/>
      <c r="IF655" s="10"/>
      <c r="IG655" s="10"/>
      <c r="IH655" s="10"/>
      <c r="II655" s="10"/>
      <c r="IJ655" s="10"/>
      <c r="IK655" s="10"/>
      <c r="IL655" s="10"/>
      <c r="IM655" s="10"/>
      <c r="IN655" s="10"/>
      <c r="IO655" s="10"/>
      <c r="IP655" s="10"/>
      <c r="IQ655" s="10"/>
      <c r="IR655" s="10">
        <v>0</v>
      </c>
      <c r="IS655" s="10">
        <v>0</v>
      </c>
      <c r="IT655" s="10"/>
      <c r="IU655" s="10"/>
      <c r="IV655" s="10"/>
      <c r="IW655" s="10"/>
      <c r="IX655" s="10"/>
      <c r="IY655" s="10"/>
      <c r="IZ655" s="10"/>
      <c r="JA655" s="10">
        <v>0</v>
      </c>
      <c r="JB655" s="10"/>
      <c r="JC655" s="10"/>
      <c r="JD655" s="10"/>
      <c r="JE655" s="10"/>
      <c r="JF655" s="10"/>
      <c r="JG655" s="10"/>
      <c r="JH655" s="10"/>
      <c r="JI655" s="10"/>
      <c r="JJ655" s="10"/>
      <c r="JK655" s="10"/>
      <c r="JL655" s="10"/>
      <c r="JM655" s="10"/>
      <c r="JN655" s="10"/>
      <c r="JO655" s="10">
        <v>0</v>
      </c>
      <c r="JP655" s="10"/>
      <c r="JQ655" s="10"/>
      <c r="JR655" s="10"/>
      <c r="JS655" s="10">
        <v>0</v>
      </c>
      <c r="JT655" s="10"/>
      <c r="JU655" s="10"/>
      <c r="JV655" s="10"/>
      <c r="JW655" s="10"/>
      <c r="JX655" s="10"/>
      <c r="JY655" s="10"/>
      <c r="JZ655" s="10"/>
      <c r="KA655" s="10"/>
      <c r="KB655" s="10">
        <v>0</v>
      </c>
      <c r="KC655" s="10"/>
      <c r="KD655" s="10"/>
      <c r="KE655" s="10"/>
      <c r="KF655" s="10"/>
      <c r="KG655" s="10"/>
      <c r="KH655" s="10"/>
      <c r="KI655" s="10"/>
      <c r="KJ655" s="10"/>
      <c r="KK655" s="10">
        <f t="shared" si="20"/>
        <v>100</v>
      </c>
    </row>
    <row r="656" spans="1:297" ht="30" customHeight="1" x14ac:dyDescent="0.25">
      <c r="A656" s="10">
        <v>611</v>
      </c>
      <c r="B656" s="10"/>
      <c r="C656" s="10" t="s">
        <v>1512</v>
      </c>
      <c r="D656" s="10"/>
      <c r="E656" s="10"/>
      <c r="F656" s="10"/>
      <c r="G656" s="11">
        <v>128</v>
      </c>
      <c r="H656" s="10">
        <v>0</v>
      </c>
      <c r="I656" s="10"/>
      <c r="J656" s="10"/>
      <c r="K656" s="10"/>
      <c r="L656" s="10"/>
      <c r="M656" s="10"/>
      <c r="N656" s="10"/>
      <c r="O656" s="10"/>
      <c r="P656" s="10">
        <v>0</v>
      </c>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c r="DF656" s="10"/>
      <c r="DG656" s="10"/>
      <c r="DH656" s="10"/>
      <c r="DI656" s="10"/>
      <c r="DJ656" s="10"/>
      <c r="DK656" s="10"/>
      <c r="DL656" s="10"/>
      <c r="DM656" s="10"/>
      <c r="DN656" s="10"/>
      <c r="DO656" s="10"/>
      <c r="DP656" s="10"/>
      <c r="DQ656" s="10"/>
      <c r="DR656" s="10"/>
      <c r="DS656" s="10"/>
      <c r="DT656" s="10"/>
      <c r="DU656" s="10"/>
      <c r="DV656" s="10"/>
      <c r="DW656" s="10"/>
      <c r="DX656" s="10"/>
      <c r="DY656" s="10"/>
      <c r="DZ656" s="10"/>
      <c r="EA656" s="10"/>
      <c r="EB656" s="10"/>
      <c r="EC656" s="10"/>
      <c r="ED656" s="10"/>
      <c r="EE656" s="10"/>
      <c r="EF656" s="10"/>
      <c r="EG656" s="10"/>
      <c r="EH656" s="10"/>
      <c r="EI656" s="10"/>
      <c r="EJ656" s="10"/>
      <c r="EK656" s="10"/>
      <c r="EL656" s="10"/>
      <c r="EM656" s="10"/>
      <c r="EN656" s="10"/>
      <c r="EO656" s="10"/>
      <c r="EP656" s="10"/>
      <c r="EQ656" s="10"/>
      <c r="ER656" s="10"/>
      <c r="ES656" s="10"/>
      <c r="ET656" s="10"/>
      <c r="EU656" s="10"/>
      <c r="EV656" s="10"/>
      <c r="EW656" s="10"/>
      <c r="EX656" s="10"/>
      <c r="EY656" s="10"/>
      <c r="EZ656" s="10"/>
      <c r="FA656" s="10"/>
      <c r="FB656" s="10"/>
      <c r="FC656" s="10"/>
      <c r="FD656" s="10"/>
      <c r="FE656" s="10"/>
      <c r="FF656" s="10"/>
      <c r="FG656" s="10"/>
      <c r="FH656" s="10"/>
      <c r="FI656" s="10"/>
      <c r="FJ656" s="10"/>
      <c r="FK656" s="10"/>
      <c r="FL656" s="10"/>
      <c r="FM656" s="10"/>
      <c r="FN656" s="10"/>
      <c r="FO656" s="10"/>
      <c r="FP656" s="10"/>
      <c r="FQ656" s="10"/>
      <c r="FR656" s="10"/>
      <c r="FS656" s="10"/>
      <c r="FT656" s="10"/>
      <c r="FU656" s="10"/>
      <c r="FV656" s="10"/>
      <c r="FW656" s="10"/>
      <c r="FX656" s="10"/>
      <c r="FY656" s="10"/>
      <c r="FZ656" s="10"/>
      <c r="GA656" s="10"/>
      <c r="GB656" s="10"/>
      <c r="GC656" s="10"/>
      <c r="GD656" s="10"/>
      <c r="GE656" s="10"/>
      <c r="GF656" s="10"/>
      <c r="GG656" s="10"/>
      <c r="GH656" s="10"/>
      <c r="GI656" s="10"/>
      <c r="GJ656" s="10">
        <v>0</v>
      </c>
      <c r="GK656" s="10"/>
      <c r="GL656" s="10"/>
      <c r="GM656" s="10"/>
      <c r="GN656" s="10"/>
      <c r="GO656" s="10"/>
      <c r="GP656" s="10"/>
      <c r="GQ656" s="10"/>
      <c r="GR656" s="10"/>
      <c r="GS656" s="10"/>
      <c r="GT656" s="10"/>
      <c r="GU656" s="10"/>
      <c r="GV656" s="10"/>
      <c r="GW656" s="10"/>
      <c r="GX656" s="10"/>
      <c r="GY656" s="10"/>
      <c r="GZ656" s="10"/>
      <c r="HA656" s="10"/>
      <c r="HB656" s="10"/>
      <c r="HC656" s="10"/>
      <c r="HD656" s="10"/>
      <c r="HE656" s="10"/>
      <c r="HF656" s="10"/>
      <c r="HG656" s="10"/>
      <c r="HH656" s="10"/>
      <c r="HI656" s="10"/>
      <c r="HJ656" s="10"/>
      <c r="HK656" s="10"/>
      <c r="HL656" s="10">
        <v>0</v>
      </c>
      <c r="HM656" s="10"/>
      <c r="HN656" s="10"/>
      <c r="HO656" s="10"/>
      <c r="HP656" s="10"/>
      <c r="HQ656" s="10"/>
      <c r="HR656" s="10"/>
      <c r="HS656" s="10"/>
      <c r="HT656" s="10"/>
      <c r="HU656" s="10"/>
      <c r="HV656" s="10"/>
      <c r="HW656" s="10"/>
      <c r="HX656" s="10"/>
      <c r="HY656" s="10">
        <v>200</v>
      </c>
      <c r="HZ656" s="10"/>
      <c r="IA656" s="10">
        <v>0</v>
      </c>
      <c r="IB656" s="10"/>
      <c r="IC656" s="10"/>
      <c r="ID656" s="10"/>
      <c r="IE656" s="10"/>
      <c r="IF656" s="10"/>
      <c r="IG656" s="10"/>
      <c r="IH656" s="10"/>
      <c r="II656" s="10"/>
      <c r="IJ656" s="10"/>
      <c r="IK656" s="10"/>
      <c r="IL656" s="10"/>
      <c r="IM656" s="10"/>
      <c r="IN656" s="10"/>
      <c r="IO656" s="10"/>
      <c r="IP656" s="10"/>
      <c r="IQ656" s="10"/>
      <c r="IR656" s="10">
        <v>100</v>
      </c>
      <c r="IS656" s="10">
        <v>0</v>
      </c>
      <c r="IT656" s="10"/>
      <c r="IU656" s="10"/>
      <c r="IV656" s="10"/>
      <c r="IW656" s="10"/>
      <c r="IX656" s="10"/>
      <c r="IY656" s="10"/>
      <c r="IZ656" s="10"/>
      <c r="JA656" s="10">
        <v>0</v>
      </c>
      <c r="JB656" s="10"/>
      <c r="JC656" s="10"/>
      <c r="JD656" s="10"/>
      <c r="JE656" s="10"/>
      <c r="JF656" s="10"/>
      <c r="JG656" s="10"/>
      <c r="JH656" s="10"/>
      <c r="JI656" s="10"/>
      <c r="JJ656" s="10"/>
      <c r="JK656" s="10"/>
      <c r="JL656" s="10"/>
      <c r="JM656" s="10"/>
      <c r="JN656" s="10"/>
      <c r="JO656" s="10">
        <v>0</v>
      </c>
      <c r="JP656" s="10"/>
      <c r="JQ656" s="10"/>
      <c r="JR656" s="10"/>
      <c r="JS656" s="10">
        <v>0</v>
      </c>
      <c r="JT656" s="10"/>
      <c r="JU656" s="10"/>
      <c r="JV656" s="10"/>
      <c r="JW656" s="10"/>
      <c r="JX656" s="10"/>
      <c r="JY656" s="10"/>
      <c r="JZ656" s="10"/>
      <c r="KA656" s="10"/>
      <c r="KB656" s="10">
        <v>0</v>
      </c>
      <c r="KC656" s="10">
        <v>6</v>
      </c>
      <c r="KD656" s="10"/>
      <c r="KE656" s="10"/>
      <c r="KF656" s="10"/>
      <c r="KG656" s="10"/>
      <c r="KH656" s="10"/>
      <c r="KI656" s="10"/>
      <c r="KJ656" s="10"/>
      <c r="KK656" s="10">
        <f t="shared" si="20"/>
        <v>306</v>
      </c>
    </row>
    <row r="657" spans="1:297" ht="30" customHeight="1" x14ac:dyDescent="0.25">
      <c r="A657" s="10">
        <v>617</v>
      </c>
      <c r="B657" s="10"/>
      <c r="C657" s="10" t="s">
        <v>1511</v>
      </c>
      <c r="D657" s="10"/>
      <c r="E657" s="10"/>
      <c r="F657" s="10"/>
      <c r="G657" s="11">
        <v>240</v>
      </c>
      <c r="H657" s="10">
        <v>0</v>
      </c>
      <c r="I657" s="10"/>
      <c r="J657" s="10"/>
      <c r="K657" s="10"/>
      <c r="L657" s="10"/>
      <c r="M657" s="10"/>
      <c r="N657" s="10"/>
      <c r="O657" s="10"/>
      <c r="P657" s="10">
        <v>0</v>
      </c>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c r="DF657" s="10"/>
      <c r="DG657" s="10"/>
      <c r="DH657" s="10"/>
      <c r="DI657" s="10"/>
      <c r="DJ657" s="10"/>
      <c r="DK657" s="10"/>
      <c r="DL657" s="10"/>
      <c r="DM657" s="10"/>
      <c r="DN657" s="10"/>
      <c r="DO657" s="10"/>
      <c r="DP657" s="10"/>
      <c r="DQ657" s="10"/>
      <c r="DR657" s="10"/>
      <c r="DS657" s="10"/>
      <c r="DT657" s="10"/>
      <c r="DU657" s="10"/>
      <c r="DV657" s="10"/>
      <c r="DW657" s="10"/>
      <c r="DX657" s="10"/>
      <c r="DY657" s="10"/>
      <c r="DZ657" s="10"/>
      <c r="EA657" s="10"/>
      <c r="EB657" s="10"/>
      <c r="EC657" s="10"/>
      <c r="ED657" s="10"/>
      <c r="EE657" s="10"/>
      <c r="EF657" s="10"/>
      <c r="EG657" s="10"/>
      <c r="EH657" s="10"/>
      <c r="EI657" s="10"/>
      <c r="EJ657" s="10"/>
      <c r="EK657" s="10"/>
      <c r="EL657" s="10"/>
      <c r="EM657" s="10"/>
      <c r="EN657" s="10"/>
      <c r="EO657" s="10"/>
      <c r="EP657" s="10"/>
      <c r="EQ657" s="10"/>
      <c r="ER657" s="10"/>
      <c r="ES657" s="10"/>
      <c r="ET657" s="10"/>
      <c r="EU657" s="10"/>
      <c r="EV657" s="10"/>
      <c r="EW657" s="10"/>
      <c r="EX657" s="10"/>
      <c r="EY657" s="10"/>
      <c r="EZ657" s="10"/>
      <c r="FA657" s="10"/>
      <c r="FB657" s="10"/>
      <c r="FC657" s="10"/>
      <c r="FD657" s="10"/>
      <c r="FE657" s="10"/>
      <c r="FF657" s="10"/>
      <c r="FG657" s="10"/>
      <c r="FH657" s="10"/>
      <c r="FI657" s="10"/>
      <c r="FJ657" s="10"/>
      <c r="FK657" s="10"/>
      <c r="FL657" s="10"/>
      <c r="FM657" s="10"/>
      <c r="FN657" s="10"/>
      <c r="FO657" s="10"/>
      <c r="FP657" s="10"/>
      <c r="FQ657" s="10"/>
      <c r="FR657" s="10"/>
      <c r="FS657" s="10"/>
      <c r="FT657" s="10"/>
      <c r="FU657" s="10"/>
      <c r="FV657" s="10"/>
      <c r="FW657" s="10"/>
      <c r="FX657" s="10"/>
      <c r="FY657" s="10"/>
      <c r="FZ657" s="10"/>
      <c r="GA657" s="10"/>
      <c r="GB657" s="10"/>
      <c r="GC657" s="10"/>
      <c r="GD657" s="10"/>
      <c r="GE657" s="10"/>
      <c r="GF657" s="10"/>
      <c r="GG657" s="10"/>
      <c r="GH657" s="10"/>
      <c r="GI657" s="10"/>
      <c r="GJ657" s="10">
        <v>0</v>
      </c>
      <c r="GK657" s="10"/>
      <c r="GL657" s="10"/>
      <c r="GM657" s="10"/>
      <c r="GN657" s="10"/>
      <c r="GO657" s="10"/>
      <c r="GP657" s="10"/>
      <c r="GQ657" s="10"/>
      <c r="GR657" s="10"/>
      <c r="GS657" s="10"/>
      <c r="GT657" s="10"/>
      <c r="GU657" s="10"/>
      <c r="GV657" s="10"/>
      <c r="GW657" s="10"/>
      <c r="GX657" s="10"/>
      <c r="GY657" s="10"/>
      <c r="GZ657" s="10"/>
      <c r="HA657" s="10"/>
      <c r="HB657" s="10"/>
      <c r="HC657" s="10"/>
      <c r="HD657" s="10"/>
      <c r="HE657" s="10"/>
      <c r="HF657" s="10"/>
      <c r="HG657" s="10"/>
      <c r="HH657" s="10"/>
      <c r="HI657" s="10"/>
      <c r="HJ657" s="10"/>
      <c r="HK657" s="10"/>
      <c r="HL657" s="10">
        <v>0</v>
      </c>
      <c r="HM657" s="10"/>
      <c r="HN657" s="10"/>
      <c r="HO657" s="10"/>
      <c r="HP657" s="10"/>
      <c r="HQ657" s="10"/>
      <c r="HR657" s="10"/>
      <c r="HS657" s="10"/>
      <c r="HT657" s="10"/>
      <c r="HU657" s="10"/>
      <c r="HV657" s="10"/>
      <c r="HW657" s="10"/>
      <c r="HX657" s="10"/>
      <c r="HY657" s="10">
        <v>100</v>
      </c>
      <c r="HZ657" s="10"/>
      <c r="IA657" s="10">
        <v>0</v>
      </c>
      <c r="IB657" s="10"/>
      <c r="IC657" s="10"/>
      <c r="ID657" s="10"/>
      <c r="IE657" s="10"/>
      <c r="IF657" s="10"/>
      <c r="IG657" s="10"/>
      <c r="IH657" s="10"/>
      <c r="II657" s="10"/>
      <c r="IJ657" s="10"/>
      <c r="IK657" s="10"/>
      <c r="IL657" s="10"/>
      <c r="IM657" s="10"/>
      <c r="IN657" s="10"/>
      <c r="IO657" s="10"/>
      <c r="IP657" s="10"/>
      <c r="IQ657" s="10"/>
      <c r="IR657" s="10">
        <v>0</v>
      </c>
      <c r="IS657" s="10">
        <v>0</v>
      </c>
      <c r="IT657" s="10"/>
      <c r="IU657" s="10"/>
      <c r="IV657" s="10"/>
      <c r="IW657" s="10"/>
      <c r="IX657" s="10"/>
      <c r="IY657" s="10"/>
      <c r="IZ657" s="10"/>
      <c r="JA657" s="10">
        <v>0</v>
      </c>
      <c r="JB657" s="10"/>
      <c r="JC657" s="10"/>
      <c r="JD657" s="10"/>
      <c r="JE657" s="10"/>
      <c r="JF657" s="10"/>
      <c r="JG657" s="10"/>
      <c r="JH657" s="10"/>
      <c r="JI657" s="10"/>
      <c r="JJ657" s="10"/>
      <c r="JK657" s="10"/>
      <c r="JL657" s="10"/>
      <c r="JM657" s="10"/>
      <c r="JN657" s="10"/>
      <c r="JO657" s="10">
        <v>0</v>
      </c>
      <c r="JP657" s="10"/>
      <c r="JQ657" s="10"/>
      <c r="JR657" s="10"/>
      <c r="JS657" s="10">
        <v>0</v>
      </c>
      <c r="JT657" s="10"/>
      <c r="JU657" s="10"/>
      <c r="JV657" s="10"/>
      <c r="JW657" s="10"/>
      <c r="JX657" s="10"/>
      <c r="JY657" s="10"/>
      <c r="JZ657" s="10"/>
      <c r="KA657" s="10"/>
      <c r="KB657" s="10">
        <v>0</v>
      </c>
      <c r="KC657" s="10"/>
      <c r="KD657" s="10"/>
      <c r="KE657" s="10"/>
      <c r="KF657" s="10"/>
      <c r="KG657" s="10"/>
      <c r="KH657" s="10"/>
      <c r="KI657" s="10"/>
      <c r="KJ657" s="10"/>
      <c r="KK657" s="10">
        <f t="shared" si="20"/>
        <v>100</v>
      </c>
    </row>
    <row r="658" spans="1:297" ht="30" customHeight="1" x14ac:dyDescent="0.25">
      <c r="A658" s="4"/>
      <c r="B658" s="4">
        <v>460</v>
      </c>
      <c r="C658" s="4"/>
      <c r="D658" s="6" t="s">
        <v>1511</v>
      </c>
      <c r="E658" s="6" t="s">
        <v>1513</v>
      </c>
      <c r="F658" s="4" t="s">
        <v>923</v>
      </c>
      <c r="G658" s="7">
        <v>240</v>
      </c>
      <c r="H658" s="4">
        <v>0</v>
      </c>
      <c r="I658" s="4">
        <v>0</v>
      </c>
      <c r="J658" s="4">
        <v>0</v>
      </c>
      <c r="K658" s="4">
        <v>0</v>
      </c>
      <c r="L658" s="4">
        <v>0</v>
      </c>
      <c r="M658" s="4">
        <v>0</v>
      </c>
      <c r="N658" s="4">
        <v>0</v>
      </c>
      <c r="O658" s="4">
        <v>0</v>
      </c>
      <c r="P658" s="4">
        <v>0</v>
      </c>
      <c r="Q658" s="4">
        <v>0</v>
      </c>
      <c r="R658" s="4">
        <v>0</v>
      </c>
      <c r="S658" s="4">
        <v>0</v>
      </c>
      <c r="T658" s="4">
        <v>0</v>
      </c>
      <c r="U658" s="4">
        <v>0</v>
      </c>
      <c r="V658" s="4">
        <v>0</v>
      </c>
      <c r="W658" s="4">
        <v>0</v>
      </c>
      <c r="X658" s="4">
        <v>0</v>
      </c>
      <c r="Y658" s="4">
        <v>0</v>
      </c>
      <c r="Z658" s="4">
        <v>0</v>
      </c>
      <c r="AA658" s="4">
        <v>0</v>
      </c>
      <c r="AB658" s="4">
        <v>0</v>
      </c>
      <c r="AC658" s="4">
        <v>0</v>
      </c>
      <c r="AD658" s="4">
        <v>0</v>
      </c>
      <c r="AE658" s="4">
        <v>0</v>
      </c>
      <c r="AF658" s="4">
        <v>0</v>
      </c>
      <c r="AG658" s="4">
        <v>0</v>
      </c>
      <c r="AH658" s="4">
        <v>0</v>
      </c>
      <c r="AI658" s="4">
        <v>0</v>
      </c>
      <c r="AJ658" s="4">
        <v>0</v>
      </c>
      <c r="AK658" s="4">
        <v>0</v>
      </c>
      <c r="AL658" s="4">
        <v>0</v>
      </c>
      <c r="AM658" s="4">
        <v>0</v>
      </c>
      <c r="AN658" s="4">
        <v>0</v>
      </c>
      <c r="AO658" s="4">
        <v>0</v>
      </c>
      <c r="AP658" s="4">
        <v>0</v>
      </c>
      <c r="AQ658" s="4">
        <v>0</v>
      </c>
      <c r="AR658" s="4">
        <v>0</v>
      </c>
      <c r="AS658" s="4">
        <v>0</v>
      </c>
      <c r="AT658" s="4">
        <v>0</v>
      </c>
      <c r="AU658" s="4">
        <v>0</v>
      </c>
      <c r="AV658" s="4">
        <v>0</v>
      </c>
      <c r="AW658" s="4">
        <v>0</v>
      </c>
      <c r="AX658" s="4">
        <v>0</v>
      </c>
      <c r="AY658" s="4">
        <v>0</v>
      </c>
      <c r="AZ658" s="4">
        <v>0</v>
      </c>
      <c r="BA658" s="4">
        <v>0</v>
      </c>
      <c r="BB658" s="4">
        <v>0</v>
      </c>
      <c r="BC658" s="4">
        <v>0</v>
      </c>
      <c r="BD658" s="4">
        <v>0</v>
      </c>
      <c r="BE658" s="4">
        <v>0</v>
      </c>
      <c r="BF658" s="4">
        <v>0</v>
      </c>
      <c r="BG658" s="4">
        <v>0</v>
      </c>
      <c r="BH658" s="4">
        <v>0</v>
      </c>
      <c r="BI658" s="4">
        <v>0</v>
      </c>
      <c r="BJ658" s="4">
        <v>0</v>
      </c>
      <c r="BK658" s="4">
        <v>0</v>
      </c>
      <c r="BL658" s="4">
        <v>0</v>
      </c>
      <c r="BM658" s="4">
        <v>0</v>
      </c>
      <c r="BN658" s="4">
        <v>0</v>
      </c>
      <c r="BO658" s="4">
        <v>0</v>
      </c>
      <c r="BP658" s="4">
        <v>0</v>
      </c>
      <c r="BQ658" s="4">
        <v>0</v>
      </c>
      <c r="BR658" s="4">
        <v>0</v>
      </c>
      <c r="BS658" s="4">
        <v>0</v>
      </c>
      <c r="BT658" s="4">
        <v>0</v>
      </c>
      <c r="BU658" s="4">
        <v>0</v>
      </c>
      <c r="BV658" s="4">
        <v>0</v>
      </c>
      <c r="BW658" s="4">
        <v>0</v>
      </c>
      <c r="BX658" s="4">
        <v>0</v>
      </c>
      <c r="BY658" s="4">
        <v>0</v>
      </c>
      <c r="BZ658" s="4">
        <v>0</v>
      </c>
      <c r="CA658" s="4">
        <v>0</v>
      </c>
      <c r="CB658" s="4">
        <v>0</v>
      </c>
      <c r="CC658" s="4">
        <v>0</v>
      </c>
      <c r="CD658" s="4">
        <v>0</v>
      </c>
      <c r="CE658" s="4">
        <v>0</v>
      </c>
      <c r="CF658" s="4">
        <v>0</v>
      </c>
      <c r="CG658" s="4">
        <v>0</v>
      </c>
      <c r="CH658" s="4">
        <v>0</v>
      </c>
      <c r="CI658" s="4">
        <v>0</v>
      </c>
      <c r="CJ658" s="4">
        <v>0</v>
      </c>
      <c r="CK658" s="4">
        <v>0</v>
      </c>
      <c r="CL658" s="4">
        <v>0</v>
      </c>
      <c r="CM658" s="4">
        <v>0</v>
      </c>
      <c r="CN658" s="4">
        <v>0</v>
      </c>
      <c r="CO658" s="4">
        <v>0</v>
      </c>
      <c r="CP658" s="4">
        <v>0</v>
      </c>
      <c r="CQ658" s="4">
        <v>0</v>
      </c>
      <c r="CR658" s="4">
        <v>0</v>
      </c>
      <c r="CS658" s="4">
        <v>0</v>
      </c>
      <c r="CT658" s="4">
        <v>0</v>
      </c>
      <c r="CU658" s="4">
        <v>0</v>
      </c>
      <c r="CV658" s="4">
        <v>0</v>
      </c>
      <c r="CW658" s="4">
        <v>0</v>
      </c>
      <c r="CX658" s="4">
        <v>0</v>
      </c>
      <c r="CY658" s="4">
        <v>0</v>
      </c>
      <c r="CZ658" s="4">
        <v>0</v>
      </c>
      <c r="DA658" s="4">
        <v>0</v>
      </c>
      <c r="DB658" s="4">
        <v>0</v>
      </c>
      <c r="DC658" s="4">
        <v>0</v>
      </c>
      <c r="DD658" s="4">
        <v>0</v>
      </c>
      <c r="DE658" s="4">
        <v>0</v>
      </c>
      <c r="DF658" s="4">
        <v>0</v>
      </c>
      <c r="DG658" s="4">
        <v>0</v>
      </c>
      <c r="DH658" s="4">
        <v>0</v>
      </c>
      <c r="DI658" s="4">
        <v>0</v>
      </c>
      <c r="DJ658" s="4">
        <v>0</v>
      </c>
      <c r="DK658" s="4">
        <v>0</v>
      </c>
      <c r="DL658" s="4">
        <v>0</v>
      </c>
      <c r="DM658" s="4">
        <v>0</v>
      </c>
      <c r="DN658" s="4">
        <v>0</v>
      </c>
      <c r="DO658" s="4">
        <v>0</v>
      </c>
      <c r="DP658" s="4">
        <v>0</v>
      </c>
      <c r="DQ658" s="4">
        <v>0</v>
      </c>
      <c r="DR658" s="4">
        <v>0</v>
      </c>
      <c r="DS658" s="4">
        <v>0</v>
      </c>
      <c r="DT658" s="4">
        <v>0</v>
      </c>
      <c r="DU658" s="4">
        <v>0</v>
      </c>
      <c r="DV658" s="4">
        <v>0</v>
      </c>
      <c r="DW658" s="4">
        <v>0</v>
      </c>
      <c r="DX658" s="4">
        <v>0</v>
      </c>
      <c r="DY658" s="4">
        <v>0</v>
      </c>
      <c r="DZ658" s="4">
        <v>0</v>
      </c>
      <c r="EA658" s="4">
        <v>0</v>
      </c>
      <c r="EB658" s="4">
        <v>0</v>
      </c>
      <c r="EC658" s="4">
        <v>0</v>
      </c>
      <c r="ED658" s="4">
        <v>0</v>
      </c>
      <c r="EE658" s="4">
        <v>0</v>
      </c>
      <c r="EF658" s="4">
        <v>0</v>
      </c>
      <c r="EG658" s="4">
        <v>0</v>
      </c>
      <c r="EH658" s="4">
        <v>0</v>
      </c>
      <c r="EI658" s="4">
        <v>0</v>
      </c>
      <c r="EJ658" s="4">
        <v>0</v>
      </c>
      <c r="EK658" s="4">
        <v>0</v>
      </c>
      <c r="EL658" s="4">
        <v>0</v>
      </c>
      <c r="EM658" s="4">
        <v>0</v>
      </c>
      <c r="EN658" s="4">
        <v>0</v>
      </c>
      <c r="EO658" s="4">
        <v>0</v>
      </c>
      <c r="EP658" s="4">
        <v>0</v>
      </c>
      <c r="EQ658" s="4">
        <v>0</v>
      </c>
      <c r="ER658" s="4">
        <v>0</v>
      </c>
      <c r="ES658" s="4">
        <v>0</v>
      </c>
      <c r="ET658" s="4">
        <v>0</v>
      </c>
      <c r="EU658" s="4">
        <v>0</v>
      </c>
      <c r="EV658" s="4">
        <v>0</v>
      </c>
      <c r="EW658" s="4">
        <v>0</v>
      </c>
      <c r="EX658" s="4">
        <v>0</v>
      </c>
      <c r="EY658" s="4">
        <v>0</v>
      </c>
      <c r="EZ658" s="4">
        <v>0</v>
      </c>
      <c r="FA658" s="4">
        <v>0</v>
      </c>
      <c r="FB658" s="4">
        <v>0</v>
      </c>
      <c r="FC658" s="4">
        <v>0</v>
      </c>
      <c r="FD658" s="4">
        <v>0</v>
      </c>
      <c r="FE658" s="4">
        <v>0</v>
      </c>
      <c r="FF658" s="4">
        <v>0</v>
      </c>
      <c r="FG658" s="4">
        <v>0</v>
      </c>
      <c r="FH658" s="4">
        <v>0</v>
      </c>
      <c r="FI658" s="4">
        <v>0</v>
      </c>
      <c r="FJ658" s="4">
        <v>0</v>
      </c>
      <c r="FK658" s="4">
        <v>0</v>
      </c>
      <c r="FL658" s="4">
        <v>0</v>
      </c>
      <c r="FM658" s="4">
        <v>0</v>
      </c>
      <c r="FN658" s="4">
        <v>0</v>
      </c>
      <c r="FO658" s="4">
        <v>0</v>
      </c>
      <c r="FP658" s="4">
        <v>0</v>
      </c>
      <c r="FQ658" s="4">
        <v>0</v>
      </c>
      <c r="FR658" s="4">
        <v>0</v>
      </c>
      <c r="FS658" s="4">
        <v>0</v>
      </c>
      <c r="FT658" s="4">
        <v>0</v>
      </c>
      <c r="FU658" s="4">
        <v>0</v>
      </c>
      <c r="FV658" s="4">
        <v>0</v>
      </c>
      <c r="FW658" s="4">
        <v>0</v>
      </c>
      <c r="FX658" s="4">
        <v>0</v>
      </c>
      <c r="FY658" s="4">
        <v>0</v>
      </c>
      <c r="FZ658" s="4">
        <v>0</v>
      </c>
      <c r="GA658" s="4">
        <v>0</v>
      </c>
      <c r="GB658" s="4">
        <v>0</v>
      </c>
      <c r="GC658" s="4">
        <v>0</v>
      </c>
      <c r="GD658" s="4">
        <v>0</v>
      </c>
      <c r="GE658" s="4">
        <v>0</v>
      </c>
      <c r="GF658" s="4">
        <v>0</v>
      </c>
      <c r="GG658" s="4">
        <v>0</v>
      </c>
      <c r="GH658" s="4">
        <v>0</v>
      </c>
      <c r="GI658" s="4">
        <v>0</v>
      </c>
      <c r="GJ658" s="4">
        <v>0</v>
      </c>
      <c r="GK658" s="4">
        <v>0</v>
      </c>
      <c r="GL658" s="4">
        <v>0</v>
      </c>
      <c r="GM658" s="4">
        <v>0</v>
      </c>
      <c r="GN658" s="4">
        <v>0</v>
      </c>
      <c r="GO658" s="4">
        <v>0</v>
      </c>
      <c r="GP658" s="4">
        <v>0</v>
      </c>
      <c r="GQ658" s="4">
        <v>0</v>
      </c>
      <c r="GR658" s="4">
        <v>0</v>
      </c>
      <c r="GS658" s="4">
        <v>0</v>
      </c>
      <c r="GT658" s="4">
        <v>0</v>
      </c>
      <c r="GU658" s="4">
        <v>0</v>
      </c>
      <c r="GV658" s="4">
        <v>0</v>
      </c>
      <c r="GW658" s="4">
        <v>0</v>
      </c>
      <c r="GX658" s="4">
        <v>0</v>
      </c>
      <c r="GY658" s="4">
        <v>0</v>
      </c>
      <c r="GZ658" s="4">
        <v>0</v>
      </c>
      <c r="HA658" s="4">
        <v>0</v>
      </c>
      <c r="HB658" s="4">
        <v>0</v>
      </c>
      <c r="HC658" s="4">
        <v>0</v>
      </c>
      <c r="HD658" s="4">
        <v>0</v>
      </c>
      <c r="HE658" s="4">
        <v>0</v>
      </c>
      <c r="HF658" s="4">
        <v>0</v>
      </c>
      <c r="HG658" s="4">
        <v>0</v>
      </c>
      <c r="HH658" s="4">
        <v>0</v>
      </c>
      <c r="HI658" s="4">
        <v>0</v>
      </c>
      <c r="HJ658" s="4">
        <v>0</v>
      </c>
      <c r="HK658" s="4">
        <v>0</v>
      </c>
      <c r="HL658" s="4">
        <v>0</v>
      </c>
      <c r="HM658" s="4">
        <v>0</v>
      </c>
      <c r="HN658" s="4">
        <v>0</v>
      </c>
      <c r="HO658" s="4">
        <v>0</v>
      </c>
      <c r="HP658" s="4">
        <v>0</v>
      </c>
      <c r="HQ658" s="4">
        <v>0</v>
      </c>
      <c r="HR658" s="4">
        <v>0</v>
      </c>
      <c r="HS658" s="4">
        <v>0</v>
      </c>
      <c r="HT658" s="4">
        <v>0</v>
      </c>
      <c r="HU658" s="4">
        <v>0</v>
      </c>
      <c r="HV658" s="4">
        <v>0</v>
      </c>
      <c r="HW658" s="4">
        <v>0</v>
      </c>
      <c r="HX658" s="4">
        <v>0</v>
      </c>
      <c r="HY658" s="4">
        <v>400</v>
      </c>
      <c r="HZ658" s="4">
        <v>0</v>
      </c>
      <c r="IA658" s="4">
        <v>0</v>
      </c>
      <c r="IB658" s="4">
        <v>0</v>
      </c>
      <c r="IC658" s="4">
        <v>0</v>
      </c>
      <c r="ID658" s="4">
        <v>0</v>
      </c>
      <c r="IE658" s="4">
        <v>0</v>
      </c>
      <c r="IF658" s="4">
        <v>0</v>
      </c>
      <c r="IG658" s="4">
        <v>0</v>
      </c>
      <c r="IH658" s="4">
        <v>0</v>
      </c>
      <c r="II658" s="4">
        <v>0</v>
      </c>
      <c r="IJ658" s="4">
        <v>0</v>
      </c>
      <c r="IK658" s="4">
        <v>0</v>
      </c>
      <c r="IL658" s="4">
        <v>0</v>
      </c>
      <c r="IM658" s="4">
        <v>0</v>
      </c>
      <c r="IN658" s="4">
        <v>0</v>
      </c>
      <c r="IO658" s="4">
        <v>0</v>
      </c>
      <c r="IP658" s="4">
        <v>0</v>
      </c>
      <c r="IQ658" s="4">
        <v>0</v>
      </c>
      <c r="IR658" s="4">
        <v>100</v>
      </c>
      <c r="IS658" s="4">
        <v>0</v>
      </c>
      <c r="IT658" s="4">
        <v>0</v>
      </c>
      <c r="IU658" s="4">
        <v>0</v>
      </c>
      <c r="IV658" s="4">
        <v>0</v>
      </c>
      <c r="IW658" s="4">
        <v>0</v>
      </c>
      <c r="IX658" s="4">
        <v>0</v>
      </c>
      <c r="IY658" s="4">
        <v>0</v>
      </c>
      <c r="IZ658" s="4">
        <v>0</v>
      </c>
      <c r="JA658" s="4">
        <v>0</v>
      </c>
      <c r="JB658" s="4">
        <v>0</v>
      </c>
      <c r="JC658" s="4">
        <v>0</v>
      </c>
      <c r="JD658" s="4">
        <v>0</v>
      </c>
      <c r="JE658" s="4">
        <v>0</v>
      </c>
      <c r="JF658" s="4">
        <v>0</v>
      </c>
      <c r="JG658" s="4">
        <v>0</v>
      </c>
      <c r="JH658" s="4">
        <v>0</v>
      </c>
      <c r="JI658" s="4">
        <v>0</v>
      </c>
      <c r="JJ658" s="4">
        <v>0</v>
      </c>
      <c r="JK658" s="4">
        <v>0</v>
      </c>
      <c r="JL658" s="4">
        <v>0</v>
      </c>
      <c r="JM658" s="4">
        <v>0</v>
      </c>
      <c r="JN658" s="4">
        <v>0</v>
      </c>
      <c r="JO658" s="4">
        <v>0</v>
      </c>
      <c r="JP658" s="4">
        <v>0</v>
      </c>
      <c r="JQ658" s="4">
        <v>0</v>
      </c>
      <c r="JR658" s="4">
        <v>0</v>
      </c>
      <c r="JS658" s="4">
        <v>0</v>
      </c>
      <c r="JT658" s="4">
        <v>0</v>
      </c>
      <c r="JU658" s="4">
        <v>0</v>
      </c>
      <c r="JV658" s="4">
        <v>0</v>
      </c>
      <c r="JW658" s="4">
        <v>0</v>
      </c>
      <c r="JX658" s="4">
        <v>0</v>
      </c>
      <c r="JY658" s="4">
        <v>0</v>
      </c>
      <c r="JZ658" s="4">
        <v>0</v>
      </c>
      <c r="KA658" s="4">
        <v>0</v>
      </c>
      <c r="KB658" s="4">
        <v>0</v>
      </c>
      <c r="KC658" s="4">
        <v>6</v>
      </c>
      <c r="KD658" s="4">
        <v>0</v>
      </c>
      <c r="KE658" s="4">
        <v>0</v>
      </c>
      <c r="KF658" s="4">
        <v>0</v>
      </c>
      <c r="KG658" s="4">
        <v>0</v>
      </c>
      <c r="KH658" s="4">
        <v>0</v>
      </c>
      <c r="KI658" s="4">
        <v>0</v>
      </c>
      <c r="KJ658" s="4">
        <v>0</v>
      </c>
      <c r="KK658" s="4">
        <f t="shared" si="20"/>
        <v>506</v>
      </c>
    </row>
    <row r="659" spans="1:297" ht="30" customHeight="1" x14ac:dyDescent="0.25">
      <c r="A659" s="4">
        <v>618</v>
      </c>
      <c r="B659" s="4">
        <v>461</v>
      </c>
      <c r="C659" s="4" t="s">
        <v>1514</v>
      </c>
      <c r="D659" s="6" t="s">
        <v>1514</v>
      </c>
      <c r="E659" s="6" t="s">
        <v>1515</v>
      </c>
      <c r="F659" s="4"/>
      <c r="G659" s="7">
        <v>240</v>
      </c>
      <c r="H659" s="4">
        <v>0</v>
      </c>
      <c r="I659" s="4"/>
      <c r="J659" s="4"/>
      <c r="K659" s="4"/>
      <c r="L659" s="4"/>
      <c r="M659" s="4"/>
      <c r="N659" s="4"/>
      <c r="O659" s="4"/>
      <c r="P659" s="4">
        <v>0</v>
      </c>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v>0</v>
      </c>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v>0</v>
      </c>
      <c r="HM659" s="4"/>
      <c r="HN659" s="4"/>
      <c r="HO659" s="4"/>
      <c r="HP659" s="4"/>
      <c r="HQ659" s="4"/>
      <c r="HR659" s="4"/>
      <c r="HS659" s="4"/>
      <c r="HT659" s="4"/>
      <c r="HU659" s="4"/>
      <c r="HV659" s="4"/>
      <c r="HW659" s="4"/>
      <c r="HX659" s="4"/>
      <c r="HY659" s="4">
        <v>100</v>
      </c>
      <c r="HZ659" s="4"/>
      <c r="IA659" s="4">
        <v>0</v>
      </c>
      <c r="IB659" s="4"/>
      <c r="IC659" s="4"/>
      <c r="ID659" s="4"/>
      <c r="IE659" s="4"/>
      <c r="IF659" s="4"/>
      <c r="IG659" s="4"/>
      <c r="IH659" s="4"/>
      <c r="II659" s="4"/>
      <c r="IJ659" s="4"/>
      <c r="IK659" s="4"/>
      <c r="IL659" s="4"/>
      <c r="IM659" s="4"/>
      <c r="IN659" s="4"/>
      <c r="IO659" s="4"/>
      <c r="IP659" s="4"/>
      <c r="IQ659" s="4"/>
      <c r="IR659" s="4">
        <v>100</v>
      </c>
      <c r="IS659" s="4">
        <v>0</v>
      </c>
      <c r="IT659" s="4"/>
      <c r="IU659" s="4"/>
      <c r="IV659" s="4"/>
      <c r="IW659" s="4"/>
      <c r="IX659" s="4"/>
      <c r="IY659" s="4"/>
      <c r="IZ659" s="4"/>
      <c r="JA659" s="4">
        <v>0</v>
      </c>
      <c r="JB659" s="4"/>
      <c r="JC659" s="4"/>
      <c r="JD659" s="4"/>
      <c r="JE659" s="4"/>
      <c r="JF659" s="4"/>
      <c r="JG659" s="4"/>
      <c r="JH659" s="4"/>
      <c r="JI659" s="4"/>
      <c r="JJ659" s="4"/>
      <c r="JK659" s="4"/>
      <c r="JL659" s="4"/>
      <c r="JM659" s="4"/>
      <c r="JN659" s="4"/>
      <c r="JO659" s="4">
        <v>0</v>
      </c>
      <c r="JP659" s="4"/>
      <c r="JQ659" s="4"/>
      <c r="JR659" s="4"/>
      <c r="JS659" s="4">
        <v>0</v>
      </c>
      <c r="JT659" s="4"/>
      <c r="JU659" s="4"/>
      <c r="JV659" s="4"/>
      <c r="JW659" s="4"/>
      <c r="JX659" s="4"/>
      <c r="JY659" s="4"/>
      <c r="JZ659" s="4"/>
      <c r="KA659" s="4"/>
      <c r="KB659" s="4">
        <v>0</v>
      </c>
      <c r="KC659" s="4"/>
      <c r="KD659" s="4"/>
      <c r="KE659" s="4"/>
      <c r="KF659" s="4"/>
      <c r="KG659" s="4"/>
      <c r="KH659" s="4"/>
      <c r="KI659" s="4"/>
      <c r="KJ659" s="4"/>
      <c r="KK659" s="4">
        <f t="shared" si="20"/>
        <v>200</v>
      </c>
    </row>
    <row r="660" spans="1:297" ht="30" customHeight="1" x14ac:dyDescent="0.25">
      <c r="A660" s="4">
        <v>619</v>
      </c>
      <c r="B660" s="4">
        <v>462</v>
      </c>
      <c r="C660" s="4" t="s">
        <v>1516</v>
      </c>
      <c r="D660" s="5" t="s">
        <v>1516</v>
      </c>
      <c r="E660" s="5" t="s">
        <v>1517</v>
      </c>
      <c r="F660" s="4"/>
      <c r="G660" s="7">
        <v>270</v>
      </c>
      <c r="H660" s="4">
        <v>0</v>
      </c>
      <c r="I660" s="4"/>
      <c r="J660" s="4"/>
      <c r="K660" s="4"/>
      <c r="L660" s="4"/>
      <c r="M660" s="4"/>
      <c r="N660" s="4"/>
      <c r="O660" s="4"/>
      <c r="P660" s="4">
        <v>0</v>
      </c>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v>0</v>
      </c>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v>0</v>
      </c>
      <c r="HM660" s="4"/>
      <c r="HN660" s="4"/>
      <c r="HO660" s="4"/>
      <c r="HP660" s="4"/>
      <c r="HQ660" s="4"/>
      <c r="HR660" s="4"/>
      <c r="HS660" s="4"/>
      <c r="HT660" s="4"/>
      <c r="HU660" s="4"/>
      <c r="HV660" s="4"/>
      <c r="HW660" s="4">
        <v>10</v>
      </c>
      <c r="HX660" s="4"/>
      <c r="HY660" s="4"/>
      <c r="HZ660" s="4"/>
      <c r="IA660" s="4">
        <v>0</v>
      </c>
      <c r="IB660" s="4"/>
      <c r="IC660" s="4"/>
      <c r="ID660" s="4"/>
      <c r="IE660" s="4"/>
      <c r="IF660" s="4"/>
      <c r="IG660" s="4"/>
      <c r="IH660" s="4"/>
      <c r="II660" s="4"/>
      <c r="IJ660" s="4"/>
      <c r="IK660" s="4"/>
      <c r="IL660" s="4"/>
      <c r="IM660" s="4"/>
      <c r="IN660" s="4"/>
      <c r="IO660" s="4"/>
      <c r="IP660" s="4"/>
      <c r="IQ660" s="4"/>
      <c r="IR660" s="4">
        <v>0</v>
      </c>
      <c r="IS660" s="4">
        <v>0</v>
      </c>
      <c r="IT660" s="4">
        <v>20</v>
      </c>
      <c r="IU660" s="4"/>
      <c r="IV660" s="4"/>
      <c r="IW660" s="4"/>
      <c r="IX660" s="4"/>
      <c r="IY660" s="4"/>
      <c r="IZ660" s="4"/>
      <c r="JA660" s="4">
        <v>0</v>
      </c>
      <c r="JB660" s="4"/>
      <c r="JC660" s="4"/>
      <c r="JD660" s="4"/>
      <c r="JE660" s="4"/>
      <c r="JF660" s="4"/>
      <c r="JG660" s="4"/>
      <c r="JH660" s="4"/>
      <c r="JI660" s="4"/>
      <c r="JJ660" s="4"/>
      <c r="JK660" s="4"/>
      <c r="JL660" s="4"/>
      <c r="JM660" s="4"/>
      <c r="JN660" s="4"/>
      <c r="JO660" s="4">
        <v>0</v>
      </c>
      <c r="JP660" s="4"/>
      <c r="JQ660" s="4"/>
      <c r="JR660" s="4"/>
      <c r="JS660" s="4">
        <v>0</v>
      </c>
      <c r="JT660" s="4"/>
      <c r="JU660" s="4"/>
      <c r="JV660" s="4"/>
      <c r="JW660" s="4"/>
      <c r="JX660" s="4"/>
      <c r="JY660" s="4"/>
      <c r="JZ660" s="4"/>
      <c r="KA660" s="4"/>
      <c r="KB660" s="4">
        <v>0</v>
      </c>
      <c r="KC660" s="4"/>
      <c r="KD660" s="4"/>
      <c r="KE660" s="4"/>
      <c r="KF660" s="4"/>
      <c r="KG660" s="4"/>
      <c r="KH660" s="4"/>
      <c r="KI660" s="4"/>
      <c r="KJ660" s="4"/>
      <c r="KK660" s="4">
        <f t="shared" si="20"/>
        <v>30</v>
      </c>
    </row>
    <row r="661" spans="1:297" ht="30" customHeight="1" x14ac:dyDescent="0.25">
      <c r="A661" s="4">
        <v>623</v>
      </c>
      <c r="B661" s="4">
        <v>463</v>
      </c>
      <c r="C661" s="4" t="s">
        <v>1518</v>
      </c>
      <c r="D661" s="17" t="s">
        <v>1518</v>
      </c>
      <c r="E661" s="17" t="s">
        <v>1519</v>
      </c>
      <c r="F661" s="4"/>
      <c r="G661" s="7">
        <v>180</v>
      </c>
      <c r="H661" s="4">
        <v>0</v>
      </c>
      <c r="I661" s="4"/>
      <c r="J661" s="4"/>
      <c r="K661" s="4"/>
      <c r="L661" s="4"/>
      <c r="M661" s="4"/>
      <c r="N661" s="4"/>
      <c r="O661" s="4"/>
      <c r="P661" s="4">
        <v>0</v>
      </c>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v>0</v>
      </c>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v>0</v>
      </c>
      <c r="HM661" s="4"/>
      <c r="HN661" s="4"/>
      <c r="HO661" s="4"/>
      <c r="HP661" s="4"/>
      <c r="HQ661" s="4"/>
      <c r="HR661" s="4"/>
      <c r="HS661" s="4"/>
      <c r="HT661" s="4"/>
      <c r="HU661" s="4"/>
      <c r="HV661" s="4"/>
      <c r="HW661" s="4"/>
      <c r="HX661" s="4"/>
      <c r="HY661" s="4"/>
      <c r="HZ661" s="4"/>
      <c r="IA661" s="4">
        <v>0</v>
      </c>
      <c r="IB661" s="4"/>
      <c r="IC661" s="4"/>
      <c r="ID661" s="4"/>
      <c r="IE661" s="4"/>
      <c r="IF661" s="4"/>
      <c r="IG661" s="4"/>
      <c r="IH661" s="4"/>
      <c r="II661" s="4"/>
      <c r="IJ661" s="4"/>
      <c r="IK661" s="4"/>
      <c r="IL661" s="4"/>
      <c r="IM661" s="4"/>
      <c r="IN661" s="4"/>
      <c r="IO661" s="4"/>
      <c r="IP661" s="4"/>
      <c r="IQ661" s="4"/>
      <c r="IR661" s="4">
        <v>0</v>
      </c>
      <c r="IS661" s="4">
        <v>0</v>
      </c>
      <c r="IT661" s="4"/>
      <c r="IU661" s="4"/>
      <c r="IV661" s="4"/>
      <c r="IW661" s="4"/>
      <c r="IX661" s="4"/>
      <c r="IY661" s="4"/>
      <c r="IZ661" s="4"/>
      <c r="JA661" s="4">
        <v>0</v>
      </c>
      <c r="JB661" s="4"/>
      <c r="JC661" s="4"/>
      <c r="JD661" s="4"/>
      <c r="JE661" s="4"/>
      <c r="JF661" s="4"/>
      <c r="JG661" s="4"/>
      <c r="JH661" s="4"/>
      <c r="JI661" s="4"/>
      <c r="JJ661" s="4"/>
      <c r="JK661" s="4"/>
      <c r="JL661" s="4"/>
      <c r="JM661" s="4"/>
      <c r="JN661" s="4"/>
      <c r="JO661" s="4">
        <v>0</v>
      </c>
      <c r="JP661" s="4"/>
      <c r="JQ661" s="4"/>
      <c r="JR661" s="4"/>
      <c r="JS661" s="4">
        <v>50</v>
      </c>
      <c r="JT661" s="4"/>
      <c r="JU661" s="4"/>
      <c r="JV661" s="4"/>
      <c r="JW661" s="4"/>
      <c r="JX661" s="4"/>
      <c r="JY661" s="4"/>
      <c r="JZ661" s="4"/>
      <c r="KA661" s="4"/>
      <c r="KB661" s="4">
        <v>0</v>
      </c>
      <c r="KC661" s="4"/>
      <c r="KD661" s="4"/>
      <c r="KE661" s="4"/>
      <c r="KF661" s="4"/>
      <c r="KG661" s="4"/>
      <c r="KH661" s="4"/>
      <c r="KI661" s="4"/>
      <c r="KJ661" s="4"/>
      <c r="KK661" s="4">
        <f t="shared" si="20"/>
        <v>50</v>
      </c>
    </row>
    <row r="662" spans="1:297" ht="30" customHeight="1" x14ac:dyDescent="0.25">
      <c r="A662" s="4">
        <v>624</v>
      </c>
      <c r="B662" s="4">
        <v>464</v>
      </c>
      <c r="C662" s="4" t="s">
        <v>1520</v>
      </c>
      <c r="D662" s="5" t="s">
        <v>1520</v>
      </c>
      <c r="E662" s="5" t="s">
        <v>1521</v>
      </c>
      <c r="F662" s="4"/>
      <c r="G662" s="7">
        <v>21.06</v>
      </c>
      <c r="H662" s="4">
        <v>0</v>
      </c>
      <c r="I662" s="4"/>
      <c r="J662" s="4"/>
      <c r="K662" s="4"/>
      <c r="L662" s="4"/>
      <c r="M662" s="4"/>
      <c r="N662" s="4"/>
      <c r="O662" s="4"/>
      <c r="P662" s="4">
        <v>0</v>
      </c>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v>0</v>
      </c>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v>0</v>
      </c>
      <c r="HM662" s="4"/>
      <c r="HN662" s="4"/>
      <c r="HO662" s="4"/>
      <c r="HP662" s="4"/>
      <c r="HQ662" s="4"/>
      <c r="HR662" s="4"/>
      <c r="HS662" s="4"/>
      <c r="HT662" s="4"/>
      <c r="HU662" s="4"/>
      <c r="HV662" s="4"/>
      <c r="HW662" s="4">
        <v>10</v>
      </c>
      <c r="HX662" s="4"/>
      <c r="HY662" s="4"/>
      <c r="HZ662" s="4"/>
      <c r="IA662" s="4">
        <v>0</v>
      </c>
      <c r="IB662" s="4">
        <v>50</v>
      </c>
      <c r="IC662" s="4"/>
      <c r="ID662" s="4"/>
      <c r="IE662" s="4"/>
      <c r="IF662" s="4"/>
      <c r="IG662" s="4"/>
      <c r="IH662" s="4"/>
      <c r="II662" s="4"/>
      <c r="IJ662" s="4"/>
      <c r="IK662" s="4"/>
      <c r="IL662" s="4"/>
      <c r="IM662" s="4"/>
      <c r="IN662" s="4"/>
      <c r="IO662" s="4"/>
      <c r="IP662" s="4"/>
      <c r="IQ662" s="4"/>
      <c r="IR662" s="4">
        <v>0</v>
      </c>
      <c r="IS662" s="4">
        <v>0</v>
      </c>
      <c r="IT662" s="4">
        <v>900</v>
      </c>
      <c r="IU662" s="4"/>
      <c r="IV662" s="4"/>
      <c r="IW662" s="4"/>
      <c r="IX662" s="4"/>
      <c r="IY662" s="4"/>
      <c r="IZ662" s="4"/>
      <c r="JA662" s="4">
        <v>0</v>
      </c>
      <c r="JB662" s="4"/>
      <c r="JC662" s="4"/>
      <c r="JD662" s="4"/>
      <c r="JE662" s="4"/>
      <c r="JF662" s="4"/>
      <c r="JG662" s="4"/>
      <c r="JH662" s="4"/>
      <c r="JI662" s="4"/>
      <c r="JJ662" s="4"/>
      <c r="JK662" s="4"/>
      <c r="JL662" s="4"/>
      <c r="JM662" s="4"/>
      <c r="JN662" s="4"/>
      <c r="JO662" s="4">
        <v>0</v>
      </c>
      <c r="JP662" s="4"/>
      <c r="JQ662" s="4"/>
      <c r="JR662" s="4"/>
      <c r="JS662" s="4">
        <v>0</v>
      </c>
      <c r="JT662" s="4"/>
      <c r="JU662" s="4"/>
      <c r="JV662" s="4"/>
      <c r="JW662" s="4"/>
      <c r="JX662" s="4"/>
      <c r="JY662" s="4"/>
      <c r="JZ662" s="4"/>
      <c r="KA662" s="4"/>
      <c r="KB662" s="4">
        <v>0</v>
      </c>
      <c r="KC662" s="4"/>
      <c r="KD662" s="4"/>
      <c r="KE662" s="4"/>
      <c r="KF662" s="4"/>
      <c r="KG662" s="4"/>
      <c r="KH662" s="4"/>
      <c r="KI662" s="4"/>
      <c r="KJ662" s="4"/>
      <c r="KK662" s="4">
        <f t="shared" si="20"/>
        <v>960</v>
      </c>
    </row>
    <row r="663" spans="1:297" ht="30" customHeight="1" x14ac:dyDescent="0.25">
      <c r="A663" s="4">
        <v>625</v>
      </c>
      <c r="B663" s="4">
        <v>465</v>
      </c>
      <c r="C663" s="4" t="s">
        <v>1522</v>
      </c>
      <c r="D663" s="5" t="s">
        <v>1522</v>
      </c>
      <c r="E663" s="5" t="s">
        <v>1523</v>
      </c>
      <c r="F663" s="4"/>
      <c r="G663" s="7">
        <v>45.9</v>
      </c>
      <c r="H663" s="4">
        <v>20</v>
      </c>
      <c r="I663" s="4"/>
      <c r="J663" s="4"/>
      <c r="K663" s="4"/>
      <c r="L663" s="4"/>
      <c r="M663" s="4"/>
      <c r="N663" s="4"/>
      <c r="O663" s="4"/>
      <c r="P663" s="4">
        <v>0</v>
      </c>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v>0</v>
      </c>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v>0</v>
      </c>
      <c r="HM663" s="4"/>
      <c r="HN663" s="4"/>
      <c r="HO663" s="4"/>
      <c r="HP663" s="4"/>
      <c r="HQ663" s="4"/>
      <c r="HR663" s="4"/>
      <c r="HS663" s="4"/>
      <c r="HT663" s="4"/>
      <c r="HU663" s="4"/>
      <c r="HV663" s="4"/>
      <c r="HW663" s="4"/>
      <c r="HX663" s="4"/>
      <c r="HY663" s="4">
        <v>40</v>
      </c>
      <c r="HZ663" s="4"/>
      <c r="IA663" s="4">
        <v>0</v>
      </c>
      <c r="IB663" s="4"/>
      <c r="IC663" s="4"/>
      <c r="ID663" s="4"/>
      <c r="IE663" s="4"/>
      <c r="IF663" s="4"/>
      <c r="IG663" s="4">
        <v>10</v>
      </c>
      <c r="IH663" s="4"/>
      <c r="II663" s="4"/>
      <c r="IJ663" s="4"/>
      <c r="IK663" s="4"/>
      <c r="IL663" s="4"/>
      <c r="IM663" s="4"/>
      <c r="IN663" s="4"/>
      <c r="IO663" s="4"/>
      <c r="IP663" s="4"/>
      <c r="IQ663" s="4"/>
      <c r="IR663" s="4">
        <v>0</v>
      </c>
      <c r="IS663" s="4">
        <v>0</v>
      </c>
      <c r="IT663" s="4">
        <v>1400</v>
      </c>
      <c r="IU663" s="4"/>
      <c r="IV663" s="4"/>
      <c r="IW663" s="4"/>
      <c r="IX663" s="4"/>
      <c r="IY663" s="4"/>
      <c r="IZ663" s="4"/>
      <c r="JA663" s="4">
        <v>0</v>
      </c>
      <c r="JB663" s="4"/>
      <c r="JC663" s="4"/>
      <c r="JD663" s="4"/>
      <c r="JE663" s="4"/>
      <c r="JF663" s="4"/>
      <c r="JG663" s="4"/>
      <c r="JH663" s="4"/>
      <c r="JI663" s="4"/>
      <c r="JJ663" s="4"/>
      <c r="JK663" s="4"/>
      <c r="JL663" s="4">
        <v>10</v>
      </c>
      <c r="JM663" s="4"/>
      <c r="JN663" s="4">
        <v>20</v>
      </c>
      <c r="JO663" s="4">
        <v>0</v>
      </c>
      <c r="JP663" s="4"/>
      <c r="JQ663" s="4"/>
      <c r="JR663" s="4"/>
      <c r="JS663" s="4">
        <v>100</v>
      </c>
      <c r="JT663" s="4"/>
      <c r="JU663" s="4"/>
      <c r="JV663" s="4"/>
      <c r="JW663" s="4"/>
      <c r="JX663" s="4"/>
      <c r="JY663" s="4"/>
      <c r="JZ663" s="4"/>
      <c r="KA663" s="4"/>
      <c r="KB663" s="4">
        <v>30</v>
      </c>
      <c r="KC663" s="4"/>
      <c r="KD663" s="4">
        <v>10</v>
      </c>
      <c r="KE663" s="4"/>
      <c r="KF663" s="4"/>
      <c r="KG663" s="4"/>
      <c r="KH663" s="4"/>
      <c r="KI663" s="4"/>
      <c r="KJ663" s="4"/>
      <c r="KK663" s="4">
        <f t="shared" si="20"/>
        <v>1640</v>
      </c>
    </row>
    <row r="664" spans="1:297" ht="30" customHeight="1" x14ac:dyDescent="0.25">
      <c r="A664" s="4">
        <v>626</v>
      </c>
      <c r="B664" s="4">
        <v>466</v>
      </c>
      <c r="C664" s="4" t="s">
        <v>1524</v>
      </c>
      <c r="D664" s="5" t="s">
        <v>1524</v>
      </c>
      <c r="E664" s="5" t="s">
        <v>1525</v>
      </c>
      <c r="F664" s="4"/>
      <c r="G664" s="7">
        <v>45.9</v>
      </c>
      <c r="H664" s="4">
        <v>0</v>
      </c>
      <c r="I664" s="4"/>
      <c r="J664" s="4"/>
      <c r="K664" s="4"/>
      <c r="L664" s="4"/>
      <c r="M664" s="4"/>
      <c r="N664" s="4"/>
      <c r="O664" s="4"/>
      <c r="P664" s="4">
        <v>0</v>
      </c>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v>0</v>
      </c>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v>0</v>
      </c>
      <c r="HM664" s="4"/>
      <c r="HN664" s="4"/>
      <c r="HO664" s="4"/>
      <c r="HP664" s="4"/>
      <c r="HQ664" s="4"/>
      <c r="HR664" s="4"/>
      <c r="HS664" s="4"/>
      <c r="HT664" s="4"/>
      <c r="HU664" s="4"/>
      <c r="HV664" s="4"/>
      <c r="HW664" s="4"/>
      <c r="HX664" s="4"/>
      <c r="HY664" s="4">
        <v>50</v>
      </c>
      <c r="HZ664" s="4"/>
      <c r="IA664" s="4">
        <v>0</v>
      </c>
      <c r="IB664" s="4"/>
      <c r="IC664" s="4"/>
      <c r="ID664" s="4"/>
      <c r="IE664" s="4"/>
      <c r="IF664" s="4"/>
      <c r="IG664" s="4">
        <v>10</v>
      </c>
      <c r="IH664" s="4"/>
      <c r="II664" s="4"/>
      <c r="IJ664" s="4"/>
      <c r="IK664" s="4"/>
      <c r="IL664" s="4"/>
      <c r="IM664" s="4"/>
      <c r="IN664" s="4"/>
      <c r="IO664" s="4"/>
      <c r="IP664" s="4"/>
      <c r="IQ664" s="4"/>
      <c r="IR664" s="4">
        <v>0</v>
      </c>
      <c r="IS664" s="4">
        <v>0</v>
      </c>
      <c r="IT664" s="4">
        <v>1600</v>
      </c>
      <c r="IU664" s="4"/>
      <c r="IV664" s="4"/>
      <c r="IW664" s="4"/>
      <c r="IX664" s="4"/>
      <c r="IY664" s="4"/>
      <c r="IZ664" s="4"/>
      <c r="JA664" s="4">
        <v>0</v>
      </c>
      <c r="JB664" s="4"/>
      <c r="JC664" s="4"/>
      <c r="JD664" s="4"/>
      <c r="JE664" s="4"/>
      <c r="JF664" s="4"/>
      <c r="JG664" s="4"/>
      <c r="JH664" s="4"/>
      <c r="JI664" s="4">
        <v>20</v>
      </c>
      <c r="JJ664" s="4"/>
      <c r="JK664" s="4"/>
      <c r="JL664" s="4"/>
      <c r="JM664" s="4"/>
      <c r="JN664" s="4">
        <v>20</v>
      </c>
      <c r="JO664" s="4">
        <v>0</v>
      </c>
      <c r="JP664" s="4"/>
      <c r="JQ664" s="4"/>
      <c r="JR664" s="4"/>
      <c r="JS664" s="4">
        <v>100</v>
      </c>
      <c r="JT664" s="4"/>
      <c r="JU664" s="4"/>
      <c r="JV664" s="4"/>
      <c r="JW664" s="4"/>
      <c r="JX664" s="4"/>
      <c r="JY664" s="4"/>
      <c r="JZ664" s="4"/>
      <c r="KA664" s="4"/>
      <c r="KB664" s="4">
        <v>30</v>
      </c>
      <c r="KC664" s="4"/>
      <c r="KD664" s="4"/>
      <c r="KE664" s="4"/>
      <c r="KF664" s="4"/>
      <c r="KG664" s="4"/>
      <c r="KH664" s="4"/>
      <c r="KI664" s="4"/>
      <c r="KJ664" s="4"/>
      <c r="KK664" s="4">
        <f t="shared" si="20"/>
        <v>1830</v>
      </c>
    </row>
    <row r="665" spans="1:297" ht="30" customHeight="1" x14ac:dyDescent="0.25">
      <c r="A665" s="4">
        <v>627</v>
      </c>
      <c r="B665" s="4">
        <v>467</v>
      </c>
      <c r="C665" s="4" t="s">
        <v>1526</v>
      </c>
      <c r="D665" s="5" t="s">
        <v>1526</v>
      </c>
      <c r="E665" s="5" t="s">
        <v>1527</v>
      </c>
      <c r="F665" s="4"/>
      <c r="G665" s="7">
        <v>43.2</v>
      </c>
      <c r="H665" s="4">
        <v>0</v>
      </c>
      <c r="I665" s="4"/>
      <c r="J665" s="4"/>
      <c r="K665" s="4"/>
      <c r="L665" s="4"/>
      <c r="M665" s="4"/>
      <c r="N665" s="4"/>
      <c r="O665" s="4"/>
      <c r="P665" s="4">
        <v>0</v>
      </c>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v>0</v>
      </c>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v>0</v>
      </c>
      <c r="HM665" s="4"/>
      <c r="HN665" s="4"/>
      <c r="HO665" s="4"/>
      <c r="HP665" s="4"/>
      <c r="HQ665" s="4"/>
      <c r="HR665" s="4"/>
      <c r="HS665" s="4"/>
      <c r="HT665" s="4"/>
      <c r="HU665" s="4"/>
      <c r="HV665" s="4"/>
      <c r="HW665" s="4"/>
      <c r="HX665" s="4"/>
      <c r="HY665" s="4">
        <v>50</v>
      </c>
      <c r="HZ665" s="4"/>
      <c r="IA665" s="4">
        <v>0</v>
      </c>
      <c r="IB665" s="4">
        <v>10</v>
      </c>
      <c r="IC665" s="4"/>
      <c r="ID665" s="4"/>
      <c r="IE665" s="4"/>
      <c r="IF665" s="4"/>
      <c r="IG665" s="4">
        <v>10</v>
      </c>
      <c r="IH665" s="4"/>
      <c r="II665" s="4"/>
      <c r="IJ665" s="4"/>
      <c r="IK665" s="4"/>
      <c r="IL665" s="4"/>
      <c r="IM665" s="4"/>
      <c r="IN665" s="4">
        <v>2</v>
      </c>
      <c r="IO665" s="4"/>
      <c r="IP665" s="4">
        <v>10</v>
      </c>
      <c r="IQ665" s="4"/>
      <c r="IR665" s="4">
        <v>0</v>
      </c>
      <c r="IS665" s="4">
        <v>0</v>
      </c>
      <c r="IT665" s="4">
        <v>1500</v>
      </c>
      <c r="IU665" s="4"/>
      <c r="IV665" s="4"/>
      <c r="IW665" s="4"/>
      <c r="IX665" s="4"/>
      <c r="IY665" s="4"/>
      <c r="IZ665" s="4"/>
      <c r="JA665" s="4">
        <v>0</v>
      </c>
      <c r="JB665" s="4"/>
      <c r="JC665" s="4"/>
      <c r="JD665" s="4"/>
      <c r="JE665" s="4"/>
      <c r="JF665" s="4"/>
      <c r="JG665" s="4"/>
      <c r="JH665" s="4"/>
      <c r="JI665" s="4">
        <v>20</v>
      </c>
      <c r="JJ665" s="4"/>
      <c r="JK665" s="4"/>
      <c r="JL665" s="4"/>
      <c r="JM665" s="4"/>
      <c r="JN665" s="4">
        <v>20</v>
      </c>
      <c r="JO665" s="4">
        <v>0</v>
      </c>
      <c r="JP665" s="4"/>
      <c r="JQ665" s="4"/>
      <c r="JR665" s="4"/>
      <c r="JS665" s="4">
        <v>100</v>
      </c>
      <c r="JT665" s="4"/>
      <c r="JU665" s="4"/>
      <c r="JV665" s="4"/>
      <c r="JW665" s="4"/>
      <c r="JX665" s="4"/>
      <c r="JY665" s="4"/>
      <c r="JZ665" s="4"/>
      <c r="KA665" s="4"/>
      <c r="KB665" s="4">
        <v>50</v>
      </c>
      <c r="KC665" s="4"/>
      <c r="KD665" s="4"/>
      <c r="KE665" s="4"/>
      <c r="KF665" s="4"/>
      <c r="KG665" s="4"/>
      <c r="KH665" s="4"/>
      <c r="KI665" s="4"/>
      <c r="KJ665" s="4"/>
      <c r="KK665" s="4">
        <f t="shared" si="20"/>
        <v>1772</v>
      </c>
    </row>
    <row r="666" spans="1:297" ht="30" customHeight="1" x14ac:dyDescent="0.25">
      <c r="A666" s="4">
        <v>628</v>
      </c>
      <c r="B666" s="4">
        <v>468</v>
      </c>
      <c r="C666" s="4" t="s">
        <v>1528</v>
      </c>
      <c r="D666" s="5" t="s">
        <v>1528</v>
      </c>
      <c r="E666" s="5" t="s">
        <v>1529</v>
      </c>
      <c r="F666" s="4"/>
      <c r="G666" s="7">
        <v>43.2</v>
      </c>
      <c r="H666" s="4">
        <v>0</v>
      </c>
      <c r="I666" s="4"/>
      <c r="J666" s="4"/>
      <c r="K666" s="4"/>
      <c r="L666" s="4"/>
      <c r="M666" s="4"/>
      <c r="N666" s="4"/>
      <c r="O666" s="4"/>
      <c r="P666" s="4">
        <v>0</v>
      </c>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v>0</v>
      </c>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v>0</v>
      </c>
      <c r="HM666" s="4"/>
      <c r="HN666" s="4"/>
      <c r="HO666" s="4"/>
      <c r="HP666" s="4"/>
      <c r="HQ666" s="4"/>
      <c r="HR666" s="4"/>
      <c r="HS666" s="4"/>
      <c r="HT666" s="4"/>
      <c r="HU666" s="4"/>
      <c r="HV666" s="4"/>
      <c r="HW666" s="4"/>
      <c r="HX666" s="4"/>
      <c r="HY666" s="4">
        <v>40</v>
      </c>
      <c r="HZ666" s="4"/>
      <c r="IA666" s="4">
        <v>0</v>
      </c>
      <c r="IB666" s="4"/>
      <c r="IC666" s="4"/>
      <c r="ID666" s="4"/>
      <c r="IE666" s="4"/>
      <c r="IF666" s="4"/>
      <c r="IG666" s="4">
        <v>10</v>
      </c>
      <c r="IH666" s="4"/>
      <c r="II666" s="4"/>
      <c r="IJ666" s="4"/>
      <c r="IK666" s="4"/>
      <c r="IL666" s="4"/>
      <c r="IM666" s="4"/>
      <c r="IN666" s="4"/>
      <c r="IO666" s="4"/>
      <c r="IP666" s="4">
        <v>10</v>
      </c>
      <c r="IQ666" s="4"/>
      <c r="IR666" s="4">
        <v>0</v>
      </c>
      <c r="IS666" s="4">
        <v>0</v>
      </c>
      <c r="IT666" s="4">
        <v>1800</v>
      </c>
      <c r="IU666" s="4"/>
      <c r="IV666" s="4"/>
      <c r="IW666" s="4"/>
      <c r="IX666" s="4"/>
      <c r="IY666" s="4"/>
      <c r="IZ666" s="4">
        <v>20</v>
      </c>
      <c r="JA666" s="4">
        <v>0</v>
      </c>
      <c r="JB666" s="4"/>
      <c r="JC666" s="4"/>
      <c r="JD666" s="4"/>
      <c r="JE666" s="4"/>
      <c r="JF666" s="4"/>
      <c r="JG666" s="4"/>
      <c r="JH666" s="4"/>
      <c r="JI666" s="4">
        <v>20</v>
      </c>
      <c r="JJ666" s="4"/>
      <c r="JK666" s="4"/>
      <c r="JL666" s="4"/>
      <c r="JM666" s="4"/>
      <c r="JN666" s="4"/>
      <c r="JO666" s="4">
        <v>0</v>
      </c>
      <c r="JP666" s="4"/>
      <c r="JQ666" s="4"/>
      <c r="JR666" s="4"/>
      <c r="JS666" s="4">
        <v>100</v>
      </c>
      <c r="JT666" s="4"/>
      <c r="JU666" s="4"/>
      <c r="JV666" s="4"/>
      <c r="JW666" s="4"/>
      <c r="JX666" s="4"/>
      <c r="JY666" s="4"/>
      <c r="JZ666" s="4"/>
      <c r="KA666" s="4"/>
      <c r="KB666" s="4">
        <v>50</v>
      </c>
      <c r="KC666" s="4"/>
      <c r="KD666" s="4"/>
      <c r="KE666" s="4"/>
      <c r="KF666" s="4"/>
      <c r="KG666" s="4"/>
      <c r="KH666" s="4"/>
      <c r="KI666" s="4"/>
      <c r="KJ666" s="4"/>
      <c r="KK666" s="4">
        <f t="shared" si="20"/>
        <v>2050</v>
      </c>
    </row>
    <row r="667" spans="1:297" ht="30" customHeight="1" x14ac:dyDescent="0.25">
      <c r="A667" s="4">
        <v>629</v>
      </c>
      <c r="B667" s="4">
        <v>469</v>
      </c>
      <c r="C667" s="4" t="s">
        <v>1530</v>
      </c>
      <c r="D667" s="5" t="s">
        <v>1530</v>
      </c>
      <c r="E667" s="5" t="s">
        <v>1531</v>
      </c>
      <c r="F667" s="4"/>
      <c r="G667" s="7">
        <v>45.9</v>
      </c>
      <c r="H667" s="4">
        <v>0</v>
      </c>
      <c r="I667" s="4"/>
      <c r="J667" s="4"/>
      <c r="K667" s="4"/>
      <c r="L667" s="4"/>
      <c r="M667" s="4"/>
      <c r="N667" s="4"/>
      <c r="O667" s="4"/>
      <c r="P667" s="4">
        <v>0</v>
      </c>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v>0</v>
      </c>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v>0</v>
      </c>
      <c r="HM667" s="4"/>
      <c r="HN667" s="4"/>
      <c r="HO667" s="4"/>
      <c r="HP667" s="4"/>
      <c r="HQ667" s="4"/>
      <c r="HR667" s="4"/>
      <c r="HS667" s="4"/>
      <c r="HT667" s="4"/>
      <c r="HU667" s="4"/>
      <c r="HV667" s="4"/>
      <c r="HW667" s="4"/>
      <c r="HX667" s="4"/>
      <c r="HY667" s="4">
        <v>25</v>
      </c>
      <c r="HZ667" s="4"/>
      <c r="IA667" s="4">
        <v>0</v>
      </c>
      <c r="IB667" s="4"/>
      <c r="IC667" s="4"/>
      <c r="ID667" s="4"/>
      <c r="IE667" s="4"/>
      <c r="IF667" s="4"/>
      <c r="IG667" s="4">
        <v>10</v>
      </c>
      <c r="IH667" s="4"/>
      <c r="II667" s="4"/>
      <c r="IJ667" s="4"/>
      <c r="IK667" s="4"/>
      <c r="IL667" s="4"/>
      <c r="IM667" s="4"/>
      <c r="IN667" s="4"/>
      <c r="IO667" s="4"/>
      <c r="IP667" s="4">
        <v>10</v>
      </c>
      <c r="IQ667" s="4"/>
      <c r="IR667" s="4">
        <v>0</v>
      </c>
      <c r="IS667" s="4">
        <v>0</v>
      </c>
      <c r="IT667" s="4">
        <v>1500</v>
      </c>
      <c r="IU667" s="4"/>
      <c r="IV667" s="4"/>
      <c r="IW667" s="4"/>
      <c r="IX667" s="4"/>
      <c r="IY667" s="4"/>
      <c r="IZ667" s="4">
        <v>20</v>
      </c>
      <c r="JA667" s="4">
        <v>0</v>
      </c>
      <c r="JB667" s="4"/>
      <c r="JC667" s="4"/>
      <c r="JD667" s="4"/>
      <c r="JE667" s="4"/>
      <c r="JF667" s="4"/>
      <c r="JG667" s="4"/>
      <c r="JH667" s="4"/>
      <c r="JI667" s="4">
        <v>20</v>
      </c>
      <c r="JJ667" s="4"/>
      <c r="JK667" s="4"/>
      <c r="JL667" s="4"/>
      <c r="JM667" s="4"/>
      <c r="JN667" s="4"/>
      <c r="JO667" s="4">
        <v>0</v>
      </c>
      <c r="JP667" s="4"/>
      <c r="JQ667" s="4"/>
      <c r="JR667" s="4"/>
      <c r="JS667" s="4">
        <v>200</v>
      </c>
      <c r="JT667" s="4"/>
      <c r="JU667" s="4"/>
      <c r="JV667" s="4"/>
      <c r="JW667" s="4"/>
      <c r="JX667" s="4"/>
      <c r="JY667" s="4"/>
      <c r="JZ667" s="4"/>
      <c r="KA667" s="4"/>
      <c r="KB667" s="4">
        <v>20</v>
      </c>
      <c r="KC667" s="4"/>
      <c r="KD667" s="4"/>
      <c r="KE667" s="4"/>
      <c r="KF667" s="4"/>
      <c r="KG667" s="4"/>
      <c r="KH667" s="4"/>
      <c r="KI667" s="4"/>
      <c r="KJ667" s="4"/>
      <c r="KK667" s="4">
        <f t="shared" si="20"/>
        <v>1805</v>
      </c>
    </row>
    <row r="668" spans="1:297" ht="30" customHeight="1" x14ac:dyDescent="0.25">
      <c r="A668" s="4">
        <v>630</v>
      </c>
      <c r="B668" s="4">
        <v>470</v>
      </c>
      <c r="C668" s="4" t="s">
        <v>1532</v>
      </c>
      <c r="D668" s="5" t="s">
        <v>1532</v>
      </c>
      <c r="E668" s="5" t="s">
        <v>1533</v>
      </c>
      <c r="F668" s="4"/>
      <c r="G668" s="7">
        <v>45.9</v>
      </c>
      <c r="H668" s="4">
        <v>0</v>
      </c>
      <c r="I668" s="4"/>
      <c r="J668" s="4"/>
      <c r="K668" s="4"/>
      <c r="L668" s="4"/>
      <c r="M668" s="4"/>
      <c r="N668" s="4"/>
      <c r="O668" s="4"/>
      <c r="P668" s="4">
        <v>0</v>
      </c>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v>0</v>
      </c>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v>0</v>
      </c>
      <c r="HM668" s="4"/>
      <c r="HN668" s="4"/>
      <c r="HO668" s="4"/>
      <c r="HP668" s="4"/>
      <c r="HQ668" s="4"/>
      <c r="HR668" s="4"/>
      <c r="HS668" s="4"/>
      <c r="HT668" s="4"/>
      <c r="HU668" s="4"/>
      <c r="HV668" s="4"/>
      <c r="HW668" s="4"/>
      <c r="HX668" s="4"/>
      <c r="HY668" s="4">
        <v>25</v>
      </c>
      <c r="HZ668" s="4"/>
      <c r="IA668" s="4">
        <v>0</v>
      </c>
      <c r="IB668" s="4"/>
      <c r="IC668" s="4"/>
      <c r="ID668" s="4"/>
      <c r="IE668" s="4"/>
      <c r="IF668" s="4"/>
      <c r="IG668" s="4">
        <v>10</v>
      </c>
      <c r="IH668" s="4"/>
      <c r="II668" s="4"/>
      <c r="IJ668" s="4"/>
      <c r="IK668" s="4"/>
      <c r="IL668" s="4"/>
      <c r="IM668" s="4"/>
      <c r="IN668" s="4"/>
      <c r="IO668" s="4"/>
      <c r="IP668" s="4"/>
      <c r="IQ668" s="4"/>
      <c r="IR668" s="4">
        <v>0</v>
      </c>
      <c r="IS668" s="4">
        <v>0</v>
      </c>
      <c r="IT668" s="4">
        <v>1000</v>
      </c>
      <c r="IU668" s="4"/>
      <c r="IV668" s="4"/>
      <c r="IW668" s="4"/>
      <c r="IX668" s="4"/>
      <c r="IY668" s="4"/>
      <c r="IZ668" s="4">
        <v>20</v>
      </c>
      <c r="JA668" s="4">
        <v>0</v>
      </c>
      <c r="JB668" s="4"/>
      <c r="JC668" s="4"/>
      <c r="JD668" s="4"/>
      <c r="JE668" s="4"/>
      <c r="JF668" s="4"/>
      <c r="JG668" s="4"/>
      <c r="JH668" s="4"/>
      <c r="JI668" s="4"/>
      <c r="JJ668" s="4"/>
      <c r="JK668" s="4"/>
      <c r="JL668" s="4"/>
      <c r="JM668" s="4"/>
      <c r="JN668" s="4"/>
      <c r="JO668" s="4">
        <v>0</v>
      </c>
      <c r="JP668" s="4"/>
      <c r="JQ668" s="4"/>
      <c r="JR668" s="4"/>
      <c r="JS668" s="4">
        <v>30</v>
      </c>
      <c r="JT668" s="4"/>
      <c r="JU668" s="4"/>
      <c r="JV668" s="4"/>
      <c r="JW668" s="4"/>
      <c r="JX668" s="4"/>
      <c r="JY668" s="4"/>
      <c r="JZ668" s="4"/>
      <c r="KA668" s="4"/>
      <c r="KB668" s="4">
        <v>0</v>
      </c>
      <c r="KC668" s="4"/>
      <c r="KD668" s="4"/>
      <c r="KE668" s="4"/>
      <c r="KF668" s="4"/>
      <c r="KG668" s="4"/>
      <c r="KH668" s="4"/>
      <c r="KI668" s="4"/>
      <c r="KJ668" s="4"/>
      <c r="KK668" s="4">
        <f t="shared" si="20"/>
        <v>1085</v>
      </c>
    </row>
    <row r="669" spans="1:297" ht="30" customHeight="1" x14ac:dyDescent="0.25">
      <c r="A669" s="4">
        <v>631</v>
      </c>
      <c r="B669" s="4">
        <v>471</v>
      </c>
      <c r="C669" s="4" t="s">
        <v>1534</v>
      </c>
      <c r="D669" s="6" t="s">
        <v>1534</v>
      </c>
      <c r="E669" s="6" t="s">
        <v>1535</v>
      </c>
      <c r="F669" s="4"/>
      <c r="G669" s="7">
        <v>48.96</v>
      </c>
      <c r="H669" s="4">
        <v>0</v>
      </c>
      <c r="I669" s="4"/>
      <c r="J669" s="4"/>
      <c r="K669" s="4"/>
      <c r="L669" s="4"/>
      <c r="M669" s="4"/>
      <c r="N669" s="4"/>
      <c r="O669" s="4"/>
      <c r="P669" s="4">
        <v>0</v>
      </c>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v>0</v>
      </c>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v>0</v>
      </c>
      <c r="HM669" s="4"/>
      <c r="HN669" s="4"/>
      <c r="HO669" s="4"/>
      <c r="HP669" s="4"/>
      <c r="HQ669" s="4"/>
      <c r="HR669" s="4"/>
      <c r="HS669" s="4"/>
      <c r="HT669" s="4"/>
      <c r="HU669" s="4"/>
      <c r="HV669" s="4"/>
      <c r="HW669" s="4"/>
      <c r="HX669" s="4"/>
      <c r="HY669" s="4"/>
      <c r="HZ669" s="4"/>
      <c r="IA669" s="4">
        <v>0</v>
      </c>
      <c r="IB669" s="4"/>
      <c r="IC669" s="4"/>
      <c r="ID669" s="4"/>
      <c r="IE669" s="4"/>
      <c r="IF669" s="4"/>
      <c r="IG669" s="4"/>
      <c r="IH669" s="4"/>
      <c r="II669" s="4"/>
      <c r="IJ669" s="4"/>
      <c r="IK669" s="4"/>
      <c r="IL669" s="4"/>
      <c r="IM669" s="4"/>
      <c r="IN669" s="4"/>
      <c r="IO669" s="4"/>
      <c r="IP669" s="4"/>
      <c r="IQ669" s="4"/>
      <c r="IR669" s="4">
        <v>100</v>
      </c>
      <c r="IS669" s="4">
        <v>0</v>
      </c>
      <c r="IT669" s="4"/>
      <c r="IU669" s="4"/>
      <c r="IV669" s="4"/>
      <c r="IW669" s="4"/>
      <c r="IX669" s="4"/>
      <c r="IY669" s="4"/>
      <c r="IZ669" s="4">
        <v>20</v>
      </c>
      <c r="JA669" s="4">
        <v>0</v>
      </c>
      <c r="JB669" s="4">
        <v>6</v>
      </c>
      <c r="JC669" s="4"/>
      <c r="JD669" s="4"/>
      <c r="JE669" s="4"/>
      <c r="JF669" s="4"/>
      <c r="JG669" s="4"/>
      <c r="JH669" s="4"/>
      <c r="JI669" s="4"/>
      <c r="JJ669" s="4"/>
      <c r="JK669" s="4"/>
      <c r="JL669" s="4"/>
      <c r="JM669" s="4"/>
      <c r="JN669" s="4"/>
      <c r="JO669" s="4">
        <v>0</v>
      </c>
      <c r="JP669" s="4"/>
      <c r="JQ669" s="4"/>
      <c r="JR669" s="4"/>
      <c r="JS669" s="4">
        <v>100</v>
      </c>
      <c r="JT669" s="4"/>
      <c r="JU669" s="4"/>
      <c r="JV669" s="4"/>
      <c r="JW669" s="4"/>
      <c r="JX669" s="4"/>
      <c r="JY669" s="4"/>
      <c r="JZ669" s="4"/>
      <c r="KA669" s="4"/>
      <c r="KB669" s="4">
        <v>0</v>
      </c>
      <c r="KC669" s="4"/>
      <c r="KD669" s="4"/>
      <c r="KE669" s="4"/>
      <c r="KF669" s="4"/>
      <c r="KG669" s="4"/>
      <c r="KH669" s="4"/>
      <c r="KI669" s="4"/>
      <c r="KJ669" s="4"/>
      <c r="KK669" s="4">
        <f t="shared" si="20"/>
        <v>226</v>
      </c>
    </row>
    <row r="670" spans="1:297" ht="30" customHeight="1" x14ac:dyDescent="0.25">
      <c r="A670" s="4">
        <v>632</v>
      </c>
      <c r="B670" s="4">
        <v>472</v>
      </c>
      <c r="C670" s="4" t="s">
        <v>1536</v>
      </c>
      <c r="D670" s="17" t="s">
        <v>1536</v>
      </c>
      <c r="E670" s="17" t="s">
        <v>1537</v>
      </c>
      <c r="F670" s="4"/>
      <c r="G670" s="7">
        <v>168</v>
      </c>
      <c r="H670" s="4">
        <v>0</v>
      </c>
      <c r="I670" s="4"/>
      <c r="J670" s="4"/>
      <c r="K670" s="4"/>
      <c r="L670" s="4"/>
      <c r="M670" s="4"/>
      <c r="N670" s="4"/>
      <c r="O670" s="4"/>
      <c r="P670" s="4">
        <v>0</v>
      </c>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v>0</v>
      </c>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v>0</v>
      </c>
      <c r="HM670" s="4"/>
      <c r="HN670" s="4"/>
      <c r="HO670" s="4"/>
      <c r="HP670" s="4"/>
      <c r="HQ670" s="4"/>
      <c r="HR670" s="4"/>
      <c r="HS670" s="4"/>
      <c r="HT670" s="4"/>
      <c r="HU670" s="4"/>
      <c r="HV670" s="4"/>
      <c r="HW670" s="4"/>
      <c r="HX670" s="4"/>
      <c r="HY670" s="4"/>
      <c r="HZ670" s="4"/>
      <c r="IA670" s="4">
        <v>0</v>
      </c>
      <c r="IB670" s="4">
        <v>1700</v>
      </c>
      <c r="IC670" s="4"/>
      <c r="ID670" s="4"/>
      <c r="IE670" s="4"/>
      <c r="IF670" s="4"/>
      <c r="IG670" s="4"/>
      <c r="IH670" s="4"/>
      <c r="II670" s="4"/>
      <c r="IJ670" s="4"/>
      <c r="IK670" s="4"/>
      <c r="IL670" s="4"/>
      <c r="IM670" s="4"/>
      <c r="IN670" s="4"/>
      <c r="IO670" s="4"/>
      <c r="IP670" s="4"/>
      <c r="IQ670" s="4"/>
      <c r="IR670" s="4">
        <v>0</v>
      </c>
      <c r="IS670" s="4">
        <v>0</v>
      </c>
      <c r="IT670" s="4"/>
      <c r="IU670" s="4"/>
      <c r="IV670" s="4"/>
      <c r="IW670" s="4"/>
      <c r="IX670" s="4"/>
      <c r="IY670" s="4"/>
      <c r="IZ670" s="4"/>
      <c r="JA670" s="4">
        <v>0</v>
      </c>
      <c r="JB670" s="4"/>
      <c r="JC670" s="4"/>
      <c r="JD670" s="4"/>
      <c r="JE670" s="4"/>
      <c r="JF670" s="4"/>
      <c r="JG670" s="4"/>
      <c r="JH670" s="4"/>
      <c r="JI670" s="4"/>
      <c r="JJ670" s="4"/>
      <c r="JK670" s="4"/>
      <c r="JL670" s="4"/>
      <c r="JM670" s="4"/>
      <c r="JN670" s="4"/>
      <c r="JO670" s="4">
        <v>0</v>
      </c>
      <c r="JP670" s="4"/>
      <c r="JQ670" s="4"/>
      <c r="JR670" s="4"/>
      <c r="JS670" s="4">
        <v>0</v>
      </c>
      <c r="JT670" s="4"/>
      <c r="JU670" s="4"/>
      <c r="JV670" s="4"/>
      <c r="JW670" s="4"/>
      <c r="JX670" s="4"/>
      <c r="JY670" s="4"/>
      <c r="JZ670" s="4"/>
      <c r="KA670" s="4"/>
      <c r="KB670" s="4">
        <v>0</v>
      </c>
      <c r="KC670" s="4"/>
      <c r="KD670" s="4"/>
      <c r="KE670" s="4"/>
      <c r="KF670" s="4"/>
      <c r="KG670" s="4"/>
      <c r="KH670" s="4"/>
      <c r="KI670" s="4"/>
      <c r="KJ670" s="4"/>
      <c r="KK670" s="4">
        <f t="shared" si="20"/>
        <v>1700</v>
      </c>
    </row>
    <row r="671" spans="1:297" ht="30" customHeight="1" x14ac:dyDescent="0.25">
      <c r="A671" s="4">
        <v>633</v>
      </c>
      <c r="B671" s="4">
        <v>473</v>
      </c>
      <c r="C671" s="4" t="s">
        <v>1538</v>
      </c>
      <c r="D671" s="5" t="s">
        <v>1538</v>
      </c>
      <c r="E671" s="5" t="s">
        <v>1539</v>
      </c>
      <c r="F671" s="4"/>
      <c r="G671" s="7">
        <v>67.5</v>
      </c>
      <c r="H671" s="4">
        <v>0</v>
      </c>
      <c r="I671" s="4"/>
      <c r="J671" s="4"/>
      <c r="K671" s="4"/>
      <c r="L671" s="4"/>
      <c r="M671" s="4"/>
      <c r="N671" s="4"/>
      <c r="O671" s="4"/>
      <c r="P671" s="4">
        <v>0</v>
      </c>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v>0</v>
      </c>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v>0</v>
      </c>
      <c r="HM671" s="4"/>
      <c r="HN671" s="4"/>
      <c r="HO671" s="4"/>
      <c r="HP671" s="4"/>
      <c r="HQ671" s="4"/>
      <c r="HR671" s="4"/>
      <c r="HS671" s="4"/>
      <c r="HT671" s="4"/>
      <c r="HU671" s="4"/>
      <c r="HV671" s="4"/>
      <c r="HW671" s="4"/>
      <c r="HX671" s="4"/>
      <c r="HY671" s="4"/>
      <c r="HZ671" s="4"/>
      <c r="IA671" s="4">
        <v>0</v>
      </c>
      <c r="IB671" s="4"/>
      <c r="IC671" s="4"/>
      <c r="ID671" s="4"/>
      <c r="IE671" s="4"/>
      <c r="IF671" s="4"/>
      <c r="IG671" s="4"/>
      <c r="IH671" s="4"/>
      <c r="II671" s="4"/>
      <c r="IJ671" s="4"/>
      <c r="IK671" s="4"/>
      <c r="IL671" s="4"/>
      <c r="IM671" s="4"/>
      <c r="IN671" s="4"/>
      <c r="IO671" s="4"/>
      <c r="IP671" s="4">
        <v>40</v>
      </c>
      <c r="IQ671" s="4"/>
      <c r="IR671" s="4">
        <v>0</v>
      </c>
      <c r="IS671" s="4">
        <v>0</v>
      </c>
      <c r="IT671" s="4">
        <v>300</v>
      </c>
      <c r="IU671" s="4"/>
      <c r="IV671" s="4"/>
      <c r="IW671" s="4"/>
      <c r="IX671" s="4"/>
      <c r="IY671" s="4"/>
      <c r="IZ671" s="4">
        <v>20</v>
      </c>
      <c r="JA671" s="4">
        <v>0</v>
      </c>
      <c r="JB671" s="4"/>
      <c r="JC671" s="4"/>
      <c r="JD671" s="4"/>
      <c r="JE671" s="4"/>
      <c r="JF671" s="4"/>
      <c r="JG671" s="4"/>
      <c r="JH671" s="4"/>
      <c r="JI671" s="4"/>
      <c r="JJ671" s="4"/>
      <c r="JK671" s="4"/>
      <c r="JL671" s="4">
        <v>5</v>
      </c>
      <c r="JM671" s="4"/>
      <c r="JN671" s="4"/>
      <c r="JO671" s="4">
        <v>0</v>
      </c>
      <c r="JP671" s="4"/>
      <c r="JQ671" s="4"/>
      <c r="JR671" s="4"/>
      <c r="JS671" s="4">
        <v>250</v>
      </c>
      <c r="JT671" s="4"/>
      <c r="JU671" s="4"/>
      <c r="JV671" s="4"/>
      <c r="JW671" s="4"/>
      <c r="JX671" s="4"/>
      <c r="JY671" s="4"/>
      <c r="JZ671" s="4"/>
      <c r="KA671" s="4"/>
      <c r="KB671" s="4">
        <v>0</v>
      </c>
      <c r="KC671" s="4"/>
      <c r="KD671" s="4"/>
      <c r="KE671" s="4"/>
      <c r="KF671" s="4"/>
      <c r="KG671" s="4"/>
      <c r="KH671" s="4"/>
      <c r="KI671" s="4"/>
      <c r="KJ671" s="4"/>
      <c r="KK671" s="4">
        <f t="shared" si="20"/>
        <v>615</v>
      </c>
    </row>
    <row r="672" spans="1:297" ht="30" customHeight="1" x14ac:dyDescent="0.25">
      <c r="A672" s="4">
        <v>634</v>
      </c>
      <c r="B672" s="4">
        <v>474</v>
      </c>
      <c r="C672" s="4" t="s">
        <v>1540</v>
      </c>
      <c r="D672" s="6" t="s">
        <v>1540</v>
      </c>
      <c r="E672" s="6" t="s">
        <v>1541</v>
      </c>
      <c r="F672" s="4"/>
      <c r="G672" s="7">
        <v>50.769599999999997</v>
      </c>
      <c r="H672" s="4">
        <v>0</v>
      </c>
      <c r="I672" s="4"/>
      <c r="J672" s="4"/>
      <c r="K672" s="4"/>
      <c r="L672" s="4"/>
      <c r="M672" s="4"/>
      <c r="N672" s="4"/>
      <c r="O672" s="4"/>
      <c r="P672" s="4">
        <v>0</v>
      </c>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v>0</v>
      </c>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v>0</v>
      </c>
      <c r="HM672" s="4"/>
      <c r="HN672" s="4"/>
      <c r="HO672" s="4"/>
      <c r="HP672" s="4"/>
      <c r="HQ672" s="4"/>
      <c r="HR672" s="4"/>
      <c r="HS672" s="4"/>
      <c r="HT672" s="4"/>
      <c r="HU672" s="4"/>
      <c r="HV672" s="4"/>
      <c r="HW672" s="4">
        <v>10</v>
      </c>
      <c r="HX672" s="4"/>
      <c r="HY672" s="4"/>
      <c r="HZ672" s="4"/>
      <c r="IA672" s="4">
        <v>0</v>
      </c>
      <c r="IB672" s="4"/>
      <c r="IC672" s="4"/>
      <c r="ID672" s="4"/>
      <c r="IE672" s="4"/>
      <c r="IF672" s="4"/>
      <c r="IG672" s="4"/>
      <c r="IH672" s="4"/>
      <c r="II672" s="4"/>
      <c r="IJ672" s="4"/>
      <c r="IK672" s="4"/>
      <c r="IL672" s="4"/>
      <c r="IM672" s="4"/>
      <c r="IN672" s="4"/>
      <c r="IO672" s="4"/>
      <c r="IP672" s="4"/>
      <c r="IQ672" s="4"/>
      <c r="IR672" s="4">
        <v>700</v>
      </c>
      <c r="IS672" s="4">
        <v>5</v>
      </c>
      <c r="IT672" s="4"/>
      <c r="IU672" s="4"/>
      <c r="IV672" s="4"/>
      <c r="IW672" s="4"/>
      <c r="IX672" s="4"/>
      <c r="IY672" s="4"/>
      <c r="IZ672" s="4"/>
      <c r="JA672" s="4">
        <v>0</v>
      </c>
      <c r="JB672" s="4"/>
      <c r="JC672" s="4"/>
      <c r="JD672" s="4"/>
      <c r="JE672" s="4"/>
      <c r="JF672" s="4"/>
      <c r="JG672" s="4"/>
      <c r="JH672" s="4"/>
      <c r="JI672" s="4"/>
      <c r="JJ672" s="4"/>
      <c r="JK672" s="4"/>
      <c r="JL672" s="4"/>
      <c r="JM672" s="4"/>
      <c r="JN672" s="4"/>
      <c r="JO672" s="4">
        <v>0</v>
      </c>
      <c r="JP672" s="4"/>
      <c r="JQ672" s="4"/>
      <c r="JR672" s="4"/>
      <c r="JS672" s="4">
        <v>300</v>
      </c>
      <c r="JT672" s="4"/>
      <c r="JU672" s="4"/>
      <c r="JV672" s="4"/>
      <c r="JW672" s="4"/>
      <c r="JX672" s="4"/>
      <c r="JY672" s="4"/>
      <c r="JZ672" s="4"/>
      <c r="KA672" s="4"/>
      <c r="KB672" s="4">
        <v>0</v>
      </c>
      <c r="KC672" s="4"/>
      <c r="KD672" s="4"/>
      <c r="KE672" s="4"/>
      <c r="KF672" s="4"/>
      <c r="KG672" s="4"/>
      <c r="KH672" s="4"/>
      <c r="KI672" s="4"/>
      <c r="KJ672" s="4"/>
      <c r="KK672" s="4">
        <f t="shared" si="20"/>
        <v>1015</v>
      </c>
    </row>
    <row r="673" spans="1:297" ht="30" customHeight="1" x14ac:dyDescent="0.25">
      <c r="A673" s="4">
        <v>636</v>
      </c>
      <c r="B673" s="4">
        <v>475</v>
      </c>
      <c r="C673" s="4" t="s">
        <v>1542</v>
      </c>
      <c r="D673" s="5" t="s">
        <v>1542</v>
      </c>
      <c r="E673" s="28" t="s">
        <v>1543</v>
      </c>
      <c r="F673" s="4"/>
      <c r="G673" s="7">
        <v>75.599999999999994</v>
      </c>
      <c r="H673" s="4">
        <v>0</v>
      </c>
      <c r="I673" s="4"/>
      <c r="J673" s="4"/>
      <c r="K673" s="4"/>
      <c r="L673" s="4"/>
      <c r="M673" s="4"/>
      <c r="N673" s="4"/>
      <c r="O673" s="4"/>
      <c r="P673" s="4">
        <v>0</v>
      </c>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v>0</v>
      </c>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v>0</v>
      </c>
      <c r="HM673" s="4"/>
      <c r="HN673" s="4"/>
      <c r="HO673" s="4"/>
      <c r="HP673" s="4"/>
      <c r="HQ673" s="4"/>
      <c r="HR673" s="4"/>
      <c r="HS673" s="4"/>
      <c r="HT673" s="4"/>
      <c r="HU673" s="4"/>
      <c r="HV673" s="4"/>
      <c r="HW673" s="4"/>
      <c r="HX673" s="4">
        <v>100</v>
      </c>
      <c r="HY673" s="4"/>
      <c r="HZ673" s="4"/>
      <c r="IA673" s="4">
        <v>0</v>
      </c>
      <c r="IB673" s="4">
        <v>50</v>
      </c>
      <c r="IC673" s="4"/>
      <c r="ID673" s="4"/>
      <c r="IE673" s="4"/>
      <c r="IF673" s="4"/>
      <c r="IG673" s="4"/>
      <c r="IH673" s="4"/>
      <c r="II673" s="4"/>
      <c r="IJ673" s="4"/>
      <c r="IK673" s="4"/>
      <c r="IL673" s="4"/>
      <c r="IM673" s="4"/>
      <c r="IN673" s="4"/>
      <c r="IO673" s="4"/>
      <c r="IP673" s="4">
        <v>30</v>
      </c>
      <c r="IQ673" s="4"/>
      <c r="IR673" s="4">
        <v>0</v>
      </c>
      <c r="IS673" s="4">
        <v>0</v>
      </c>
      <c r="IT673" s="4">
        <v>100</v>
      </c>
      <c r="IU673" s="4"/>
      <c r="IV673" s="4"/>
      <c r="IW673" s="4"/>
      <c r="IX673" s="4"/>
      <c r="IY673" s="4"/>
      <c r="IZ673" s="4"/>
      <c r="JA673" s="4">
        <v>0</v>
      </c>
      <c r="JB673" s="4"/>
      <c r="JC673" s="4"/>
      <c r="JD673" s="4"/>
      <c r="JE673" s="4"/>
      <c r="JF673" s="4"/>
      <c r="JG673" s="4"/>
      <c r="JH673" s="4">
        <v>5</v>
      </c>
      <c r="JI673" s="4"/>
      <c r="JJ673" s="4"/>
      <c r="JK673" s="4"/>
      <c r="JL673" s="4"/>
      <c r="JM673" s="4"/>
      <c r="JN673" s="4"/>
      <c r="JO673" s="4">
        <v>0</v>
      </c>
      <c r="JP673" s="4"/>
      <c r="JQ673" s="4"/>
      <c r="JR673" s="4"/>
      <c r="JS673" s="4">
        <v>100</v>
      </c>
      <c r="JT673" s="4"/>
      <c r="JU673" s="4"/>
      <c r="JV673" s="4"/>
      <c r="JW673" s="4"/>
      <c r="JX673" s="4"/>
      <c r="JY673" s="4"/>
      <c r="JZ673" s="4"/>
      <c r="KA673" s="4"/>
      <c r="KB673" s="4">
        <v>0</v>
      </c>
      <c r="KC673" s="4"/>
      <c r="KD673" s="4"/>
      <c r="KE673" s="4"/>
      <c r="KF673" s="4"/>
      <c r="KG673" s="4"/>
      <c r="KH673" s="4"/>
      <c r="KI673" s="4"/>
      <c r="KJ673" s="4"/>
      <c r="KK673" s="4">
        <f t="shared" si="20"/>
        <v>385</v>
      </c>
    </row>
    <row r="674" spans="1:297" ht="30" customHeight="1" x14ac:dyDescent="0.25">
      <c r="A674" s="10">
        <v>637</v>
      </c>
      <c r="B674" s="10"/>
      <c r="C674" s="10" t="s">
        <v>1544</v>
      </c>
      <c r="D674" s="10"/>
      <c r="E674" s="10"/>
      <c r="F674" s="10"/>
      <c r="G674" s="11">
        <v>21.724900000000002</v>
      </c>
      <c r="H674" s="10">
        <v>0</v>
      </c>
      <c r="I674" s="10"/>
      <c r="J674" s="10"/>
      <c r="K674" s="10"/>
      <c r="L674" s="10"/>
      <c r="M674" s="10"/>
      <c r="N674" s="10"/>
      <c r="O674" s="10"/>
      <c r="P674" s="10">
        <v>0</v>
      </c>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c r="CH674" s="10"/>
      <c r="CI674" s="10"/>
      <c r="CJ674" s="10"/>
      <c r="CK674" s="10"/>
      <c r="CL674" s="10"/>
      <c r="CM674" s="10"/>
      <c r="CN674" s="10"/>
      <c r="CO674" s="10"/>
      <c r="CP674" s="10"/>
      <c r="CQ674" s="10"/>
      <c r="CR674" s="10"/>
      <c r="CS674" s="10"/>
      <c r="CT674" s="10"/>
      <c r="CU674" s="10"/>
      <c r="CV674" s="10"/>
      <c r="CW674" s="10"/>
      <c r="CX674" s="10"/>
      <c r="CY674" s="10"/>
      <c r="CZ674" s="10"/>
      <c r="DA674" s="10"/>
      <c r="DB674" s="10"/>
      <c r="DC674" s="10"/>
      <c r="DD674" s="10"/>
      <c r="DE674" s="10"/>
      <c r="DF674" s="10"/>
      <c r="DG674" s="10"/>
      <c r="DH674" s="10"/>
      <c r="DI674" s="10"/>
      <c r="DJ674" s="10"/>
      <c r="DK674" s="10"/>
      <c r="DL674" s="10"/>
      <c r="DM674" s="10"/>
      <c r="DN674" s="10"/>
      <c r="DO674" s="10"/>
      <c r="DP674" s="10"/>
      <c r="DQ674" s="10"/>
      <c r="DR674" s="10"/>
      <c r="DS674" s="10"/>
      <c r="DT674" s="10"/>
      <c r="DU674" s="10"/>
      <c r="DV674" s="10"/>
      <c r="DW674" s="10"/>
      <c r="DX674" s="10"/>
      <c r="DY674" s="10"/>
      <c r="DZ674" s="10"/>
      <c r="EA674" s="10"/>
      <c r="EB674" s="10"/>
      <c r="EC674" s="10"/>
      <c r="ED674" s="10"/>
      <c r="EE674" s="10"/>
      <c r="EF674" s="10"/>
      <c r="EG674" s="10"/>
      <c r="EH674" s="10"/>
      <c r="EI674" s="10"/>
      <c r="EJ674" s="10"/>
      <c r="EK674" s="10"/>
      <c r="EL674" s="10"/>
      <c r="EM674" s="10"/>
      <c r="EN674" s="10"/>
      <c r="EO674" s="10"/>
      <c r="EP674" s="10"/>
      <c r="EQ674" s="10"/>
      <c r="ER674" s="10"/>
      <c r="ES674" s="10"/>
      <c r="ET674" s="10"/>
      <c r="EU674" s="10"/>
      <c r="EV674" s="10"/>
      <c r="EW674" s="10"/>
      <c r="EX674" s="10"/>
      <c r="EY674" s="10"/>
      <c r="EZ674" s="10"/>
      <c r="FA674" s="10"/>
      <c r="FB674" s="10"/>
      <c r="FC674" s="10"/>
      <c r="FD674" s="10"/>
      <c r="FE674" s="10"/>
      <c r="FF674" s="10"/>
      <c r="FG674" s="10"/>
      <c r="FH674" s="10"/>
      <c r="FI674" s="10"/>
      <c r="FJ674" s="10"/>
      <c r="FK674" s="10"/>
      <c r="FL674" s="10"/>
      <c r="FM674" s="10"/>
      <c r="FN674" s="10"/>
      <c r="FO674" s="10"/>
      <c r="FP674" s="10"/>
      <c r="FQ674" s="10"/>
      <c r="FR674" s="10"/>
      <c r="FS674" s="10"/>
      <c r="FT674" s="10"/>
      <c r="FU674" s="10"/>
      <c r="FV674" s="10"/>
      <c r="FW674" s="10"/>
      <c r="FX674" s="10"/>
      <c r="FY674" s="10"/>
      <c r="FZ674" s="10"/>
      <c r="GA674" s="10"/>
      <c r="GB674" s="10"/>
      <c r="GC674" s="10"/>
      <c r="GD674" s="10"/>
      <c r="GE674" s="10"/>
      <c r="GF674" s="10"/>
      <c r="GG674" s="10"/>
      <c r="GH674" s="10"/>
      <c r="GI674" s="10"/>
      <c r="GJ674" s="10">
        <v>0</v>
      </c>
      <c r="GK674" s="10"/>
      <c r="GL674" s="10"/>
      <c r="GM674" s="10"/>
      <c r="GN674" s="10"/>
      <c r="GO674" s="10"/>
      <c r="GP674" s="10"/>
      <c r="GQ674" s="10"/>
      <c r="GR674" s="10"/>
      <c r="GS674" s="10"/>
      <c r="GT674" s="10"/>
      <c r="GU674" s="10"/>
      <c r="GV674" s="10"/>
      <c r="GW674" s="10"/>
      <c r="GX674" s="10"/>
      <c r="GY674" s="10"/>
      <c r="GZ674" s="10"/>
      <c r="HA674" s="10"/>
      <c r="HB674" s="10"/>
      <c r="HC674" s="10"/>
      <c r="HD674" s="10"/>
      <c r="HE674" s="10"/>
      <c r="HF674" s="10"/>
      <c r="HG674" s="10"/>
      <c r="HH674" s="10"/>
      <c r="HI674" s="10"/>
      <c r="HJ674" s="10"/>
      <c r="HK674" s="10"/>
      <c r="HL674" s="10">
        <v>0</v>
      </c>
      <c r="HM674" s="10"/>
      <c r="HN674" s="10"/>
      <c r="HO674" s="10"/>
      <c r="HP674" s="10"/>
      <c r="HQ674" s="10"/>
      <c r="HR674" s="10"/>
      <c r="HS674" s="10"/>
      <c r="HT674" s="10"/>
      <c r="HU674" s="10"/>
      <c r="HV674" s="10"/>
      <c r="HW674" s="10">
        <v>20</v>
      </c>
      <c r="HX674" s="10"/>
      <c r="HY674" s="10"/>
      <c r="HZ674" s="10"/>
      <c r="IA674" s="10">
        <v>0</v>
      </c>
      <c r="IB674" s="10">
        <v>150</v>
      </c>
      <c r="IC674" s="10"/>
      <c r="ID674" s="10"/>
      <c r="IE674" s="10"/>
      <c r="IF674" s="10"/>
      <c r="IG674" s="10"/>
      <c r="IH674" s="10"/>
      <c r="II674" s="10"/>
      <c r="IJ674" s="10"/>
      <c r="IK674" s="10"/>
      <c r="IL674" s="10"/>
      <c r="IM674" s="10"/>
      <c r="IN674" s="10"/>
      <c r="IO674" s="10"/>
      <c r="IP674" s="10"/>
      <c r="IQ674" s="10"/>
      <c r="IR674" s="10">
        <v>0</v>
      </c>
      <c r="IS674" s="10">
        <v>0</v>
      </c>
      <c r="IT674" s="10">
        <v>400</v>
      </c>
      <c r="IU674" s="10"/>
      <c r="IV674" s="10"/>
      <c r="IW674" s="10"/>
      <c r="IX674" s="10"/>
      <c r="IY674" s="10"/>
      <c r="IZ674" s="10"/>
      <c r="JA674" s="10">
        <v>0</v>
      </c>
      <c r="JB674" s="10"/>
      <c r="JC674" s="10"/>
      <c r="JD674" s="10"/>
      <c r="JE674" s="10"/>
      <c r="JF674" s="10"/>
      <c r="JG674" s="10"/>
      <c r="JH674" s="10"/>
      <c r="JI674" s="10"/>
      <c r="JJ674" s="10"/>
      <c r="JK674" s="10"/>
      <c r="JL674" s="10"/>
      <c r="JM674" s="10"/>
      <c r="JN674" s="10">
        <v>10</v>
      </c>
      <c r="JO674" s="10">
        <v>0</v>
      </c>
      <c r="JP674" s="10"/>
      <c r="JQ674" s="10"/>
      <c r="JR674" s="10"/>
      <c r="JS674" s="10">
        <v>200</v>
      </c>
      <c r="JT674" s="10"/>
      <c r="JU674" s="10"/>
      <c r="JV674" s="10">
        <v>5</v>
      </c>
      <c r="JW674" s="10">
        <v>10</v>
      </c>
      <c r="JX674" s="10"/>
      <c r="JY674" s="10"/>
      <c r="JZ674" s="10">
        <v>50</v>
      </c>
      <c r="KA674" s="10"/>
      <c r="KB674" s="10">
        <v>0</v>
      </c>
      <c r="KC674" s="10"/>
      <c r="KD674" s="10"/>
      <c r="KE674" s="10"/>
      <c r="KF674" s="10"/>
      <c r="KG674" s="10"/>
      <c r="KH674" s="10"/>
      <c r="KI674" s="10"/>
      <c r="KJ674" s="10"/>
      <c r="KK674" s="10">
        <f t="shared" si="20"/>
        <v>845</v>
      </c>
    </row>
    <row r="675" spans="1:297" ht="30" customHeight="1" x14ac:dyDescent="0.25">
      <c r="A675" s="10">
        <v>635</v>
      </c>
      <c r="B675" s="10"/>
      <c r="C675" s="10" t="s">
        <v>1545</v>
      </c>
      <c r="D675" s="10"/>
      <c r="E675" s="10"/>
      <c r="F675" s="10"/>
      <c r="G675" s="11">
        <v>20.571428571428569</v>
      </c>
      <c r="H675" s="10">
        <v>0</v>
      </c>
      <c r="I675" s="10"/>
      <c r="J675" s="10"/>
      <c r="K675" s="10"/>
      <c r="L675" s="10"/>
      <c r="M675" s="10"/>
      <c r="N675" s="10"/>
      <c r="O675" s="10"/>
      <c r="P675" s="10">
        <v>0</v>
      </c>
      <c r="Q675" s="10">
        <v>2</v>
      </c>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c r="CH675" s="10"/>
      <c r="CI675" s="10"/>
      <c r="CJ675" s="10"/>
      <c r="CK675" s="10"/>
      <c r="CL675" s="10"/>
      <c r="CM675" s="10"/>
      <c r="CN675" s="10"/>
      <c r="CO675" s="10"/>
      <c r="CP675" s="10"/>
      <c r="CQ675" s="10"/>
      <c r="CR675" s="10"/>
      <c r="CS675" s="10"/>
      <c r="CT675" s="10"/>
      <c r="CU675" s="10"/>
      <c r="CV675" s="10"/>
      <c r="CW675" s="10"/>
      <c r="CX675" s="10"/>
      <c r="CY675" s="10"/>
      <c r="CZ675" s="10"/>
      <c r="DA675" s="10"/>
      <c r="DB675" s="10"/>
      <c r="DC675" s="10"/>
      <c r="DD675" s="10"/>
      <c r="DE675" s="10"/>
      <c r="DF675" s="10"/>
      <c r="DG675" s="10"/>
      <c r="DH675" s="10"/>
      <c r="DI675" s="10"/>
      <c r="DJ675" s="10"/>
      <c r="DK675" s="10"/>
      <c r="DL675" s="10"/>
      <c r="DM675" s="10"/>
      <c r="DN675" s="10"/>
      <c r="DO675" s="10"/>
      <c r="DP675" s="10"/>
      <c r="DQ675" s="10"/>
      <c r="DR675" s="10"/>
      <c r="DS675" s="10"/>
      <c r="DT675" s="10"/>
      <c r="DU675" s="10"/>
      <c r="DV675" s="10"/>
      <c r="DW675" s="10"/>
      <c r="DX675" s="10"/>
      <c r="DY675" s="10"/>
      <c r="DZ675" s="10"/>
      <c r="EA675" s="10"/>
      <c r="EB675" s="10"/>
      <c r="EC675" s="10"/>
      <c r="ED675" s="10"/>
      <c r="EE675" s="10"/>
      <c r="EF675" s="10"/>
      <c r="EG675" s="10"/>
      <c r="EH675" s="10"/>
      <c r="EI675" s="10"/>
      <c r="EJ675" s="10"/>
      <c r="EK675" s="10"/>
      <c r="EL675" s="10"/>
      <c r="EM675" s="10"/>
      <c r="EN675" s="10"/>
      <c r="EO675" s="10"/>
      <c r="EP675" s="10"/>
      <c r="EQ675" s="10"/>
      <c r="ER675" s="10"/>
      <c r="ES675" s="10"/>
      <c r="ET675" s="10"/>
      <c r="EU675" s="10"/>
      <c r="EV675" s="10"/>
      <c r="EW675" s="10"/>
      <c r="EX675" s="10"/>
      <c r="EY675" s="10"/>
      <c r="EZ675" s="10"/>
      <c r="FA675" s="10"/>
      <c r="FB675" s="10"/>
      <c r="FC675" s="10"/>
      <c r="FD675" s="10"/>
      <c r="FE675" s="10"/>
      <c r="FF675" s="10"/>
      <c r="FG675" s="10"/>
      <c r="FH675" s="10"/>
      <c r="FI675" s="10"/>
      <c r="FJ675" s="10"/>
      <c r="FK675" s="10"/>
      <c r="FL675" s="10"/>
      <c r="FM675" s="10"/>
      <c r="FN675" s="10"/>
      <c r="FO675" s="10"/>
      <c r="FP675" s="10"/>
      <c r="FQ675" s="10"/>
      <c r="FR675" s="10"/>
      <c r="FS675" s="10"/>
      <c r="FT675" s="10"/>
      <c r="FU675" s="10"/>
      <c r="FV675" s="10"/>
      <c r="FW675" s="10"/>
      <c r="FX675" s="10"/>
      <c r="FY675" s="10"/>
      <c r="FZ675" s="10"/>
      <c r="GA675" s="10"/>
      <c r="GB675" s="10"/>
      <c r="GC675" s="10"/>
      <c r="GD675" s="10"/>
      <c r="GE675" s="10"/>
      <c r="GF675" s="10"/>
      <c r="GG675" s="10"/>
      <c r="GH675" s="10"/>
      <c r="GI675" s="10"/>
      <c r="GJ675" s="10">
        <v>0</v>
      </c>
      <c r="GK675" s="10"/>
      <c r="GL675" s="10"/>
      <c r="GM675" s="10"/>
      <c r="GN675" s="10"/>
      <c r="GO675" s="10"/>
      <c r="GP675" s="10"/>
      <c r="GQ675" s="10"/>
      <c r="GR675" s="10"/>
      <c r="GS675" s="10"/>
      <c r="GT675" s="10"/>
      <c r="GU675" s="10"/>
      <c r="GV675" s="10"/>
      <c r="GW675" s="10"/>
      <c r="GX675" s="10"/>
      <c r="GY675" s="10"/>
      <c r="GZ675" s="10"/>
      <c r="HA675" s="10"/>
      <c r="HB675" s="10"/>
      <c r="HC675" s="10"/>
      <c r="HD675" s="10"/>
      <c r="HE675" s="10"/>
      <c r="HF675" s="10"/>
      <c r="HG675" s="10"/>
      <c r="HH675" s="10"/>
      <c r="HI675" s="10"/>
      <c r="HJ675" s="10"/>
      <c r="HK675" s="10"/>
      <c r="HL675" s="10">
        <v>0</v>
      </c>
      <c r="HM675" s="10"/>
      <c r="HN675" s="10"/>
      <c r="HO675" s="10"/>
      <c r="HP675" s="10"/>
      <c r="HQ675" s="10"/>
      <c r="HR675" s="10"/>
      <c r="HS675" s="10"/>
      <c r="HT675" s="10"/>
      <c r="HU675" s="10"/>
      <c r="HV675" s="10"/>
      <c r="HW675" s="10"/>
      <c r="HX675" s="10">
        <v>50</v>
      </c>
      <c r="HY675" s="10">
        <v>10000</v>
      </c>
      <c r="HZ675" s="10"/>
      <c r="IA675" s="10">
        <v>0</v>
      </c>
      <c r="IB675" s="10"/>
      <c r="IC675" s="10"/>
      <c r="ID675" s="10"/>
      <c r="IE675" s="10"/>
      <c r="IF675" s="10"/>
      <c r="IG675" s="10">
        <v>2000</v>
      </c>
      <c r="IH675" s="10"/>
      <c r="II675" s="10"/>
      <c r="IJ675" s="10"/>
      <c r="IK675" s="10">
        <v>25</v>
      </c>
      <c r="IL675" s="10"/>
      <c r="IM675" s="10"/>
      <c r="IN675" s="10"/>
      <c r="IO675" s="10"/>
      <c r="IP675" s="10">
        <v>210</v>
      </c>
      <c r="IQ675" s="10"/>
      <c r="IR675" s="10">
        <v>1700</v>
      </c>
      <c r="IS675" s="10">
        <v>200</v>
      </c>
      <c r="IT675" s="10"/>
      <c r="IU675" s="10"/>
      <c r="IV675" s="10"/>
      <c r="IW675" s="10">
        <v>5</v>
      </c>
      <c r="IX675" s="10"/>
      <c r="IY675" s="10"/>
      <c r="IZ675" s="10">
        <v>20</v>
      </c>
      <c r="JA675" s="10">
        <v>0</v>
      </c>
      <c r="JB675" s="10">
        <v>10</v>
      </c>
      <c r="JC675" s="10">
        <v>10</v>
      </c>
      <c r="JD675" s="10"/>
      <c r="JE675" s="10"/>
      <c r="JF675" s="10">
        <v>100</v>
      </c>
      <c r="JG675" s="10"/>
      <c r="JH675" s="10"/>
      <c r="JI675" s="10"/>
      <c r="JJ675" s="10"/>
      <c r="JK675" s="10">
        <v>30</v>
      </c>
      <c r="JL675" s="10"/>
      <c r="JM675" s="10"/>
      <c r="JN675" s="10"/>
      <c r="JO675" s="10">
        <v>0</v>
      </c>
      <c r="JP675" s="10"/>
      <c r="JQ675" s="10"/>
      <c r="JR675" s="10"/>
      <c r="JS675" s="10">
        <v>600</v>
      </c>
      <c r="JT675" s="10"/>
      <c r="JU675" s="10"/>
      <c r="JV675" s="10"/>
      <c r="JW675" s="10">
        <v>10</v>
      </c>
      <c r="JX675" s="10"/>
      <c r="JY675" s="10"/>
      <c r="JZ675" s="10"/>
      <c r="KA675" s="10"/>
      <c r="KB675" s="10">
        <v>0</v>
      </c>
      <c r="KC675" s="10"/>
      <c r="KD675" s="10"/>
      <c r="KE675" s="10"/>
      <c r="KF675" s="10"/>
      <c r="KG675" s="10"/>
      <c r="KH675" s="10"/>
      <c r="KI675" s="10">
        <v>100</v>
      </c>
      <c r="KJ675" s="10"/>
      <c r="KK675" s="10">
        <f t="shared" si="20"/>
        <v>15072</v>
      </c>
    </row>
    <row r="676" spans="1:297" ht="30" customHeight="1" x14ac:dyDescent="0.25">
      <c r="A676" s="4"/>
      <c r="B676" s="4">
        <v>476</v>
      </c>
      <c r="C676" s="4"/>
      <c r="D676" s="18" t="s">
        <v>1544</v>
      </c>
      <c r="E676" s="18" t="s">
        <v>1546</v>
      </c>
      <c r="F676" s="4" t="s">
        <v>923</v>
      </c>
      <c r="G676" s="7">
        <v>21.724900000000002</v>
      </c>
      <c r="H676" s="4">
        <v>0</v>
      </c>
      <c r="I676" s="4">
        <v>0</v>
      </c>
      <c r="J676" s="4">
        <v>0</v>
      </c>
      <c r="K676" s="4">
        <v>0</v>
      </c>
      <c r="L676" s="4">
        <v>0</v>
      </c>
      <c r="M676" s="4">
        <v>0</v>
      </c>
      <c r="N676" s="4">
        <v>0</v>
      </c>
      <c r="O676" s="4">
        <v>0</v>
      </c>
      <c r="P676" s="4">
        <v>0</v>
      </c>
      <c r="Q676" s="4">
        <v>2</v>
      </c>
      <c r="R676" s="4">
        <v>0</v>
      </c>
      <c r="S676" s="4">
        <v>0</v>
      </c>
      <c r="T676" s="4">
        <v>0</v>
      </c>
      <c r="U676" s="4">
        <v>0</v>
      </c>
      <c r="V676" s="4">
        <v>0</v>
      </c>
      <c r="W676" s="4">
        <v>0</v>
      </c>
      <c r="X676" s="4">
        <v>0</v>
      </c>
      <c r="Y676" s="4">
        <v>0</v>
      </c>
      <c r="Z676" s="4">
        <v>0</v>
      </c>
      <c r="AA676" s="4">
        <v>0</v>
      </c>
      <c r="AB676" s="4">
        <v>0</v>
      </c>
      <c r="AC676" s="4">
        <v>0</v>
      </c>
      <c r="AD676" s="4">
        <v>0</v>
      </c>
      <c r="AE676" s="4">
        <v>0</v>
      </c>
      <c r="AF676" s="4">
        <v>0</v>
      </c>
      <c r="AG676" s="4">
        <v>0</v>
      </c>
      <c r="AH676" s="4">
        <v>0</v>
      </c>
      <c r="AI676" s="4">
        <v>0</v>
      </c>
      <c r="AJ676" s="4">
        <v>0</v>
      </c>
      <c r="AK676" s="4">
        <v>0</v>
      </c>
      <c r="AL676" s="4">
        <v>0</v>
      </c>
      <c r="AM676" s="4">
        <v>0</v>
      </c>
      <c r="AN676" s="4">
        <v>0</v>
      </c>
      <c r="AO676" s="4">
        <v>0</v>
      </c>
      <c r="AP676" s="4">
        <v>0</v>
      </c>
      <c r="AQ676" s="4">
        <v>0</v>
      </c>
      <c r="AR676" s="4">
        <v>0</v>
      </c>
      <c r="AS676" s="4">
        <v>0</v>
      </c>
      <c r="AT676" s="4">
        <v>0</v>
      </c>
      <c r="AU676" s="4">
        <v>0</v>
      </c>
      <c r="AV676" s="4">
        <v>0</v>
      </c>
      <c r="AW676" s="4">
        <v>0</v>
      </c>
      <c r="AX676" s="4">
        <v>0</v>
      </c>
      <c r="AY676" s="4">
        <v>0</v>
      </c>
      <c r="AZ676" s="4">
        <v>0</v>
      </c>
      <c r="BA676" s="4">
        <v>0</v>
      </c>
      <c r="BB676" s="4">
        <v>0</v>
      </c>
      <c r="BC676" s="4">
        <v>0</v>
      </c>
      <c r="BD676" s="4">
        <v>0</v>
      </c>
      <c r="BE676" s="4">
        <v>0</v>
      </c>
      <c r="BF676" s="4">
        <v>0</v>
      </c>
      <c r="BG676" s="4">
        <v>0</v>
      </c>
      <c r="BH676" s="4">
        <v>0</v>
      </c>
      <c r="BI676" s="4">
        <v>0</v>
      </c>
      <c r="BJ676" s="4">
        <v>0</v>
      </c>
      <c r="BK676" s="4">
        <v>0</v>
      </c>
      <c r="BL676" s="4">
        <v>0</v>
      </c>
      <c r="BM676" s="4">
        <v>0</v>
      </c>
      <c r="BN676" s="4">
        <v>0</v>
      </c>
      <c r="BO676" s="4">
        <v>0</v>
      </c>
      <c r="BP676" s="4">
        <v>0</v>
      </c>
      <c r="BQ676" s="4">
        <v>0</v>
      </c>
      <c r="BR676" s="4">
        <v>0</v>
      </c>
      <c r="BS676" s="4">
        <v>0</v>
      </c>
      <c r="BT676" s="4">
        <v>0</v>
      </c>
      <c r="BU676" s="4">
        <v>0</v>
      </c>
      <c r="BV676" s="4">
        <v>0</v>
      </c>
      <c r="BW676" s="4">
        <v>0</v>
      </c>
      <c r="BX676" s="4">
        <v>0</v>
      </c>
      <c r="BY676" s="4">
        <v>0</v>
      </c>
      <c r="BZ676" s="4">
        <v>0</v>
      </c>
      <c r="CA676" s="4">
        <v>0</v>
      </c>
      <c r="CB676" s="4">
        <v>0</v>
      </c>
      <c r="CC676" s="4">
        <v>0</v>
      </c>
      <c r="CD676" s="4">
        <v>0</v>
      </c>
      <c r="CE676" s="4">
        <v>0</v>
      </c>
      <c r="CF676" s="4">
        <v>0</v>
      </c>
      <c r="CG676" s="4">
        <v>0</v>
      </c>
      <c r="CH676" s="4">
        <v>0</v>
      </c>
      <c r="CI676" s="4">
        <v>0</v>
      </c>
      <c r="CJ676" s="4">
        <v>0</v>
      </c>
      <c r="CK676" s="4">
        <v>0</v>
      </c>
      <c r="CL676" s="4">
        <v>0</v>
      </c>
      <c r="CM676" s="4">
        <v>0</v>
      </c>
      <c r="CN676" s="4">
        <v>0</v>
      </c>
      <c r="CO676" s="4">
        <v>0</v>
      </c>
      <c r="CP676" s="4">
        <v>0</v>
      </c>
      <c r="CQ676" s="4">
        <v>0</v>
      </c>
      <c r="CR676" s="4">
        <v>0</v>
      </c>
      <c r="CS676" s="4">
        <v>0</v>
      </c>
      <c r="CT676" s="4">
        <v>0</v>
      </c>
      <c r="CU676" s="4">
        <v>0</v>
      </c>
      <c r="CV676" s="4">
        <v>0</v>
      </c>
      <c r="CW676" s="4">
        <v>0</v>
      </c>
      <c r="CX676" s="4">
        <v>0</v>
      </c>
      <c r="CY676" s="4">
        <v>0</v>
      </c>
      <c r="CZ676" s="4">
        <v>0</v>
      </c>
      <c r="DA676" s="4">
        <v>0</v>
      </c>
      <c r="DB676" s="4">
        <v>0</v>
      </c>
      <c r="DC676" s="4">
        <v>0</v>
      </c>
      <c r="DD676" s="4">
        <v>0</v>
      </c>
      <c r="DE676" s="4">
        <v>0</v>
      </c>
      <c r="DF676" s="4">
        <v>0</v>
      </c>
      <c r="DG676" s="4">
        <v>0</v>
      </c>
      <c r="DH676" s="4">
        <v>0</v>
      </c>
      <c r="DI676" s="4">
        <v>0</v>
      </c>
      <c r="DJ676" s="4">
        <v>0</v>
      </c>
      <c r="DK676" s="4">
        <v>0</v>
      </c>
      <c r="DL676" s="4">
        <v>0</v>
      </c>
      <c r="DM676" s="4">
        <v>0</v>
      </c>
      <c r="DN676" s="4">
        <v>0</v>
      </c>
      <c r="DO676" s="4">
        <v>0</v>
      </c>
      <c r="DP676" s="4">
        <v>0</v>
      </c>
      <c r="DQ676" s="4">
        <v>0</v>
      </c>
      <c r="DR676" s="4">
        <v>0</v>
      </c>
      <c r="DS676" s="4">
        <v>0</v>
      </c>
      <c r="DT676" s="4">
        <v>0</v>
      </c>
      <c r="DU676" s="4">
        <v>0</v>
      </c>
      <c r="DV676" s="4">
        <v>0</v>
      </c>
      <c r="DW676" s="4">
        <v>0</v>
      </c>
      <c r="DX676" s="4">
        <v>0</v>
      </c>
      <c r="DY676" s="4">
        <v>0</v>
      </c>
      <c r="DZ676" s="4">
        <v>0</v>
      </c>
      <c r="EA676" s="4">
        <v>0</v>
      </c>
      <c r="EB676" s="4">
        <v>0</v>
      </c>
      <c r="EC676" s="4">
        <v>0</v>
      </c>
      <c r="ED676" s="4">
        <v>0</v>
      </c>
      <c r="EE676" s="4">
        <v>0</v>
      </c>
      <c r="EF676" s="4">
        <v>0</v>
      </c>
      <c r="EG676" s="4">
        <v>0</v>
      </c>
      <c r="EH676" s="4">
        <v>0</v>
      </c>
      <c r="EI676" s="4">
        <v>0</v>
      </c>
      <c r="EJ676" s="4">
        <v>0</v>
      </c>
      <c r="EK676" s="4">
        <v>0</v>
      </c>
      <c r="EL676" s="4">
        <v>0</v>
      </c>
      <c r="EM676" s="4">
        <v>0</v>
      </c>
      <c r="EN676" s="4">
        <v>0</v>
      </c>
      <c r="EO676" s="4">
        <v>0</v>
      </c>
      <c r="EP676" s="4">
        <v>0</v>
      </c>
      <c r="EQ676" s="4">
        <v>0</v>
      </c>
      <c r="ER676" s="4">
        <v>0</v>
      </c>
      <c r="ES676" s="4">
        <v>0</v>
      </c>
      <c r="ET676" s="4">
        <v>0</v>
      </c>
      <c r="EU676" s="4">
        <v>0</v>
      </c>
      <c r="EV676" s="4">
        <v>0</v>
      </c>
      <c r="EW676" s="4">
        <v>0</v>
      </c>
      <c r="EX676" s="4">
        <v>0</v>
      </c>
      <c r="EY676" s="4">
        <v>0</v>
      </c>
      <c r="EZ676" s="4">
        <v>0</v>
      </c>
      <c r="FA676" s="4">
        <v>0</v>
      </c>
      <c r="FB676" s="4">
        <v>0</v>
      </c>
      <c r="FC676" s="4">
        <v>0</v>
      </c>
      <c r="FD676" s="4">
        <v>0</v>
      </c>
      <c r="FE676" s="4">
        <v>0</v>
      </c>
      <c r="FF676" s="4">
        <v>0</v>
      </c>
      <c r="FG676" s="4">
        <v>0</v>
      </c>
      <c r="FH676" s="4">
        <v>0</v>
      </c>
      <c r="FI676" s="4">
        <v>0</v>
      </c>
      <c r="FJ676" s="4">
        <v>0</v>
      </c>
      <c r="FK676" s="4">
        <v>0</v>
      </c>
      <c r="FL676" s="4">
        <v>0</v>
      </c>
      <c r="FM676" s="4">
        <v>0</v>
      </c>
      <c r="FN676" s="4">
        <v>0</v>
      </c>
      <c r="FO676" s="4">
        <v>0</v>
      </c>
      <c r="FP676" s="4">
        <v>0</v>
      </c>
      <c r="FQ676" s="4">
        <v>0</v>
      </c>
      <c r="FR676" s="4">
        <v>0</v>
      </c>
      <c r="FS676" s="4">
        <v>0</v>
      </c>
      <c r="FT676" s="4">
        <v>0</v>
      </c>
      <c r="FU676" s="4">
        <v>0</v>
      </c>
      <c r="FV676" s="4">
        <v>0</v>
      </c>
      <c r="FW676" s="4">
        <v>0</v>
      </c>
      <c r="FX676" s="4">
        <v>0</v>
      </c>
      <c r="FY676" s="4">
        <v>0</v>
      </c>
      <c r="FZ676" s="4">
        <v>0</v>
      </c>
      <c r="GA676" s="4">
        <v>0</v>
      </c>
      <c r="GB676" s="4">
        <v>0</v>
      </c>
      <c r="GC676" s="4">
        <v>0</v>
      </c>
      <c r="GD676" s="4">
        <v>0</v>
      </c>
      <c r="GE676" s="4">
        <v>0</v>
      </c>
      <c r="GF676" s="4">
        <v>0</v>
      </c>
      <c r="GG676" s="4">
        <v>0</v>
      </c>
      <c r="GH676" s="4">
        <v>0</v>
      </c>
      <c r="GI676" s="4">
        <v>0</v>
      </c>
      <c r="GJ676" s="4">
        <v>0</v>
      </c>
      <c r="GK676" s="4">
        <v>0</v>
      </c>
      <c r="GL676" s="4">
        <v>0</v>
      </c>
      <c r="GM676" s="4">
        <v>0</v>
      </c>
      <c r="GN676" s="4">
        <v>0</v>
      </c>
      <c r="GO676" s="4">
        <v>0</v>
      </c>
      <c r="GP676" s="4">
        <v>0</v>
      </c>
      <c r="GQ676" s="4">
        <v>0</v>
      </c>
      <c r="GR676" s="4">
        <v>0</v>
      </c>
      <c r="GS676" s="4">
        <v>0</v>
      </c>
      <c r="GT676" s="4">
        <v>0</v>
      </c>
      <c r="GU676" s="4">
        <v>0</v>
      </c>
      <c r="GV676" s="4">
        <v>0</v>
      </c>
      <c r="GW676" s="4">
        <v>0</v>
      </c>
      <c r="GX676" s="4">
        <v>0</v>
      </c>
      <c r="GY676" s="4">
        <v>0</v>
      </c>
      <c r="GZ676" s="4">
        <v>0</v>
      </c>
      <c r="HA676" s="4">
        <v>0</v>
      </c>
      <c r="HB676" s="4">
        <v>0</v>
      </c>
      <c r="HC676" s="4">
        <v>0</v>
      </c>
      <c r="HD676" s="4">
        <v>0</v>
      </c>
      <c r="HE676" s="4">
        <v>0</v>
      </c>
      <c r="HF676" s="4">
        <v>0</v>
      </c>
      <c r="HG676" s="4">
        <v>0</v>
      </c>
      <c r="HH676" s="4">
        <v>0</v>
      </c>
      <c r="HI676" s="4">
        <v>0</v>
      </c>
      <c r="HJ676" s="4">
        <v>0</v>
      </c>
      <c r="HK676" s="4">
        <v>0</v>
      </c>
      <c r="HL676" s="4">
        <v>0</v>
      </c>
      <c r="HM676" s="4">
        <v>0</v>
      </c>
      <c r="HN676" s="4">
        <v>0</v>
      </c>
      <c r="HO676" s="4">
        <v>0</v>
      </c>
      <c r="HP676" s="4">
        <v>0</v>
      </c>
      <c r="HQ676" s="4">
        <v>0</v>
      </c>
      <c r="HR676" s="4">
        <v>0</v>
      </c>
      <c r="HS676" s="4">
        <v>0</v>
      </c>
      <c r="HT676" s="4">
        <v>0</v>
      </c>
      <c r="HU676" s="4">
        <v>0</v>
      </c>
      <c r="HV676" s="4">
        <v>0</v>
      </c>
      <c r="HW676" s="4">
        <v>20</v>
      </c>
      <c r="HX676" s="4">
        <v>50</v>
      </c>
      <c r="HY676" s="4">
        <v>10000</v>
      </c>
      <c r="HZ676" s="4">
        <v>0</v>
      </c>
      <c r="IA676" s="4">
        <v>0</v>
      </c>
      <c r="IB676" s="4">
        <v>150</v>
      </c>
      <c r="IC676" s="4">
        <v>0</v>
      </c>
      <c r="ID676" s="4">
        <v>0</v>
      </c>
      <c r="IE676" s="4">
        <v>0</v>
      </c>
      <c r="IF676" s="4">
        <v>0</v>
      </c>
      <c r="IG676" s="4">
        <v>2000</v>
      </c>
      <c r="IH676" s="4">
        <v>0</v>
      </c>
      <c r="II676" s="4">
        <v>0</v>
      </c>
      <c r="IJ676" s="4">
        <v>0</v>
      </c>
      <c r="IK676" s="4">
        <v>25</v>
      </c>
      <c r="IL676" s="4">
        <v>0</v>
      </c>
      <c r="IM676" s="4">
        <v>0</v>
      </c>
      <c r="IN676" s="4">
        <v>0</v>
      </c>
      <c r="IO676" s="4">
        <v>0</v>
      </c>
      <c r="IP676" s="4">
        <v>210</v>
      </c>
      <c r="IQ676" s="4">
        <v>0</v>
      </c>
      <c r="IR676" s="4">
        <v>1700</v>
      </c>
      <c r="IS676" s="4">
        <v>200</v>
      </c>
      <c r="IT676" s="4">
        <v>400</v>
      </c>
      <c r="IU676" s="4">
        <v>0</v>
      </c>
      <c r="IV676" s="4">
        <v>0</v>
      </c>
      <c r="IW676" s="4">
        <v>5</v>
      </c>
      <c r="IX676" s="4">
        <v>0</v>
      </c>
      <c r="IY676" s="4">
        <v>0</v>
      </c>
      <c r="IZ676" s="4">
        <v>20</v>
      </c>
      <c r="JA676" s="4">
        <v>0</v>
      </c>
      <c r="JB676" s="4">
        <v>10</v>
      </c>
      <c r="JC676" s="4">
        <v>10</v>
      </c>
      <c r="JD676" s="4">
        <v>0</v>
      </c>
      <c r="JE676" s="4">
        <v>0</v>
      </c>
      <c r="JF676" s="4">
        <v>100</v>
      </c>
      <c r="JG676" s="4">
        <v>0</v>
      </c>
      <c r="JH676" s="4">
        <v>0</v>
      </c>
      <c r="JI676" s="4">
        <v>0</v>
      </c>
      <c r="JJ676" s="4">
        <v>0</v>
      </c>
      <c r="JK676" s="4">
        <v>30</v>
      </c>
      <c r="JL676" s="4">
        <v>0</v>
      </c>
      <c r="JM676" s="4">
        <v>0</v>
      </c>
      <c r="JN676" s="4">
        <v>10</v>
      </c>
      <c r="JO676" s="4">
        <v>0</v>
      </c>
      <c r="JP676" s="4">
        <v>0</v>
      </c>
      <c r="JQ676" s="4">
        <v>0</v>
      </c>
      <c r="JR676" s="4">
        <v>0</v>
      </c>
      <c r="JS676" s="4">
        <v>800</v>
      </c>
      <c r="JT676" s="4">
        <v>0</v>
      </c>
      <c r="JU676" s="4">
        <v>0</v>
      </c>
      <c r="JV676" s="4">
        <v>5</v>
      </c>
      <c r="JW676" s="4">
        <v>20</v>
      </c>
      <c r="JX676" s="4">
        <v>0</v>
      </c>
      <c r="JY676" s="4">
        <v>0</v>
      </c>
      <c r="JZ676" s="4">
        <v>50</v>
      </c>
      <c r="KA676" s="4">
        <v>0</v>
      </c>
      <c r="KB676" s="4">
        <v>0</v>
      </c>
      <c r="KC676" s="4">
        <v>0</v>
      </c>
      <c r="KD676" s="4">
        <v>0</v>
      </c>
      <c r="KE676" s="4">
        <v>0</v>
      </c>
      <c r="KF676" s="4">
        <v>0</v>
      </c>
      <c r="KG676" s="4">
        <v>0</v>
      </c>
      <c r="KH676" s="4">
        <v>0</v>
      </c>
      <c r="KI676" s="4">
        <v>100</v>
      </c>
      <c r="KJ676" s="4">
        <v>0</v>
      </c>
      <c r="KK676" s="4">
        <f t="shared" si="20"/>
        <v>15917</v>
      </c>
    </row>
    <row r="677" spans="1:297" ht="30" customHeight="1" x14ac:dyDescent="0.25">
      <c r="A677" s="4">
        <v>638</v>
      </c>
      <c r="B677" s="4">
        <v>477</v>
      </c>
      <c r="C677" s="4" t="s">
        <v>1547</v>
      </c>
      <c r="D677" s="5" t="s">
        <v>1547</v>
      </c>
      <c r="E677" s="5" t="s">
        <v>1548</v>
      </c>
      <c r="F677" s="4"/>
      <c r="G677" s="7">
        <v>199.8</v>
      </c>
      <c r="H677" s="4">
        <v>0</v>
      </c>
      <c r="I677" s="4"/>
      <c r="J677" s="4"/>
      <c r="K677" s="4"/>
      <c r="L677" s="4"/>
      <c r="M677" s="4"/>
      <c r="N677" s="4"/>
      <c r="O677" s="4"/>
      <c r="P677" s="4">
        <v>0</v>
      </c>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v>0</v>
      </c>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v>0</v>
      </c>
      <c r="HM677" s="4"/>
      <c r="HN677" s="4"/>
      <c r="HO677" s="4"/>
      <c r="HP677" s="4"/>
      <c r="HQ677" s="4"/>
      <c r="HR677" s="4"/>
      <c r="HS677" s="4"/>
      <c r="HT677" s="4"/>
      <c r="HU677" s="4"/>
      <c r="HV677" s="4"/>
      <c r="HW677" s="4">
        <v>400</v>
      </c>
      <c r="HX677" s="4"/>
      <c r="HY677" s="4"/>
      <c r="HZ677" s="4"/>
      <c r="IA677" s="4">
        <v>0</v>
      </c>
      <c r="IB677" s="4"/>
      <c r="IC677" s="4"/>
      <c r="ID677" s="4"/>
      <c r="IE677" s="4"/>
      <c r="IF677" s="4"/>
      <c r="IG677" s="4"/>
      <c r="IH677" s="4"/>
      <c r="II677" s="4"/>
      <c r="IJ677" s="4"/>
      <c r="IK677" s="4"/>
      <c r="IL677" s="4"/>
      <c r="IM677" s="4"/>
      <c r="IN677" s="4"/>
      <c r="IO677" s="4"/>
      <c r="IP677" s="4">
        <v>10</v>
      </c>
      <c r="IQ677" s="4"/>
      <c r="IR677" s="4">
        <v>0</v>
      </c>
      <c r="IS677" s="4">
        <v>0</v>
      </c>
      <c r="IT677" s="4">
        <v>200</v>
      </c>
      <c r="IU677" s="4"/>
      <c r="IV677" s="4"/>
      <c r="IW677" s="4"/>
      <c r="IX677" s="4"/>
      <c r="IY677" s="4"/>
      <c r="IZ677" s="4"/>
      <c r="JA677" s="4">
        <v>0</v>
      </c>
      <c r="JB677" s="4"/>
      <c r="JC677" s="4"/>
      <c r="JD677" s="4"/>
      <c r="JE677" s="4"/>
      <c r="JF677" s="4"/>
      <c r="JG677" s="4"/>
      <c r="JH677" s="4"/>
      <c r="JI677" s="4"/>
      <c r="JJ677" s="4"/>
      <c r="JK677" s="4"/>
      <c r="JL677" s="4"/>
      <c r="JM677" s="4"/>
      <c r="JN677" s="4"/>
      <c r="JO677" s="4">
        <v>0</v>
      </c>
      <c r="JP677" s="4"/>
      <c r="JQ677" s="4"/>
      <c r="JR677" s="4"/>
      <c r="JS677" s="4">
        <v>50</v>
      </c>
      <c r="JT677" s="4"/>
      <c r="JU677" s="4"/>
      <c r="JV677" s="4"/>
      <c r="JW677" s="4"/>
      <c r="JX677" s="4"/>
      <c r="JY677" s="4"/>
      <c r="JZ677" s="4"/>
      <c r="KA677" s="4"/>
      <c r="KB677" s="4">
        <v>0</v>
      </c>
      <c r="KC677" s="4"/>
      <c r="KD677" s="4"/>
      <c r="KE677" s="4"/>
      <c r="KF677" s="4"/>
      <c r="KG677" s="4"/>
      <c r="KH677" s="4"/>
      <c r="KI677" s="4"/>
      <c r="KJ677" s="4"/>
      <c r="KK677" s="4">
        <f t="shared" si="20"/>
        <v>660</v>
      </c>
    </row>
    <row r="678" spans="1:297" ht="30" customHeight="1" x14ac:dyDescent="0.25">
      <c r="A678" s="4">
        <v>639</v>
      </c>
      <c r="B678" s="4">
        <v>478</v>
      </c>
      <c r="C678" s="4" t="s">
        <v>1549</v>
      </c>
      <c r="D678" s="5" t="s">
        <v>1549</v>
      </c>
      <c r="E678" s="5" t="s">
        <v>1550</v>
      </c>
      <c r="F678" s="4"/>
      <c r="G678" s="7">
        <v>70.2</v>
      </c>
      <c r="H678" s="4">
        <v>0</v>
      </c>
      <c r="I678" s="4"/>
      <c r="J678" s="4"/>
      <c r="K678" s="4"/>
      <c r="L678" s="4"/>
      <c r="M678" s="4"/>
      <c r="N678" s="4"/>
      <c r="O678" s="4"/>
      <c r="P678" s="4">
        <v>0</v>
      </c>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v>0</v>
      </c>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v>0</v>
      </c>
      <c r="HM678" s="4"/>
      <c r="HN678" s="4"/>
      <c r="HO678" s="4"/>
      <c r="HP678" s="4"/>
      <c r="HQ678" s="4"/>
      <c r="HR678" s="4"/>
      <c r="HS678" s="4"/>
      <c r="HT678" s="4"/>
      <c r="HU678" s="4"/>
      <c r="HV678" s="4"/>
      <c r="HW678" s="4"/>
      <c r="HX678" s="4"/>
      <c r="HY678" s="4"/>
      <c r="HZ678" s="4"/>
      <c r="IA678" s="4">
        <v>0</v>
      </c>
      <c r="IB678" s="4"/>
      <c r="IC678" s="4"/>
      <c r="ID678" s="4"/>
      <c r="IE678" s="4"/>
      <c r="IF678" s="4"/>
      <c r="IG678" s="4"/>
      <c r="IH678" s="4"/>
      <c r="II678" s="4"/>
      <c r="IJ678" s="4"/>
      <c r="IK678" s="4"/>
      <c r="IL678" s="4"/>
      <c r="IM678" s="4"/>
      <c r="IN678" s="4"/>
      <c r="IO678" s="4"/>
      <c r="IP678" s="4"/>
      <c r="IQ678" s="4"/>
      <c r="IR678" s="4">
        <v>0</v>
      </c>
      <c r="IS678" s="4">
        <v>0</v>
      </c>
      <c r="IT678" s="4">
        <v>200</v>
      </c>
      <c r="IU678" s="4"/>
      <c r="IV678" s="4"/>
      <c r="IW678" s="4"/>
      <c r="IX678" s="4"/>
      <c r="IY678" s="4"/>
      <c r="IZ678" s="4">
        <v>20</v>
      </c>
      <c r="JA678" s="4">
        <v>0</v>
      </c>
      <c r="JB678" s="4"/>
      <c r="JC678" s="4"/>
      <c r="JD678" s="4"/>
      <c r="JE678" s="4"/>
      <c r="JF678" s="4"/>
      <c r="JG678" s="4"/>
      <c r="JH678" s="4"/>
      <c r="JI678" s="4"/>
      <c r="JJ678" s="4"/>
      <c r="JK678" s="4"/>
      <c r="JL678" s="4"/>
      <c r="JM678" s="4"/>
      <c r="JN678" s="4">
        <v>10</v>
      </c>
      <c r="JO678" s="4">
        <v>0</v>
      </c>
      <c r="JP678" s="4"/>
      <c r="JQ678" s="4"/>
      <c r="JR678" s="4"/>
      <c r="JS678" s="4">
        <v>20</v>
      </c>
      <c r="JT678" s="4"/>
      <c r="JU678" s="4"/>
      <c r="JV678" s="4"/>
      <c r="JW678" s="4"/>
      <c r="JX678" s="4"/>
      <c r="JY678" s="4"/>
      <c r="JZ678" s="4"/>
      <c r="KA678" s="4"/>
      <c r="KB678" s="4">
        <v>0</v>
      </c>
      <c r="KC678" s="4"/>
      <c r="KD678" s="4"/>
      <c r="KE678" s="4"/>
      <c r="KF678" s="4"/>
      <c r="KG678" s="4"/>
      <c r="KH678" s="4"/>
      <c r="KI678" s="4"/>
      <c r="KJ678" s="4"/>
      <c r="KK678" s="4">
        <f t="shared" si="20"/>
        <v>250</v>
      </c>
    </row>
    <row r="679" spans="1:297" ht="30" customHeight="1" x14ac:dyDescent="0.25">
      <c r="A679" s="4">
        <v>640</v>
      </c>
      <c r="B679" s="4">
        <v>479</v>
      </c>
      <c r="C679" s="4" t="s">
        <v>1551</v>
      </c>
      <c r="D679" s="5" t="s">
        <v>1551</v>
      </c>
      <c r="E679" s="5" t="s">
        <v>1552</v>
      </c>
      <c r="F679" s="4"/>
      <c r="G679" s="7">
        <v>70.2</v>
      </c>
      <c r="H679" s="4">
        <v>0</v>
      </c>
      <c r="I679" s="4"/>
      <c r="J679" s="4"/>
      <c r="K679" s="4"/>
      <c r="L679" s="4"/>
      <c r="M679" s="4"/>
      <c r="N679" s="4"/>
      <c r="O679" s="4"/>
      <c r="P679" s="4">
        <v>0</v>
      </c>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v>0</v>
      </c>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v>0</v>
      </c>
      <c r="HM679" s="4"/>
      <c r="HN679" s="4"/>
      <c r="HO679" s="4"/>
      <c r="HP679" s="4"/>
      <c r="HQ679" s="4"/>
      <c r="HR679" s="4"/>
      <c r="HS679" s="4"/>
      <c r="HT679" s="4"/>
      <c r="HU679" s="4"/>
      <c r="HV679" s="4"/>
      <c r="HW679" s="4"/>
      <c r="HX679" s="4">
        <v>80</v>
      </c>
      <c r="HY679" s="4"/>
      <c r="HZ679" s="4"/>
      <c r="IA679" s="4">
        <v>0</v>
      </c>
      <c r="IB679" s="4"/>
      <c r="IC679" s="4"/>
      <c r="ID679" s="4"/>
      <c r="IE679" s="4"/>
      <c r="IF679" s="4"/>
      <c r="IG679" s="4"/>
      <c r="IH679" s="4"/>
      <c r="II679" s="4"/>
      <c r="IJ679" s="4"/>
      <c r="IK679" s="4"/>
      <c r="IL679" s="4"/>
      <c r="IM679" s="4"/>
      <c r="IN679" s="4"/>
      <c r="IO679" s="4"/>
      <c r="IP679" s="4"/>
      <c r="IQ679" s="4"/>
      <c r="IR679" s="4">
        <v>0</v>
      </c>
      <c r="IS679" s="4">
        <v>0</v>
      </c>
      <c r="IT679" s="4">
        <v>200</v>
      </c>
      <c r="IU679" s="4"/>
      <c r="IV679" s="4"/>
      <c r="IW679" s="4"/>
      <c r="IX679" s="4"/>
      <c r="IY679" s="4"/>
      <c r="IZ679" s="4"/>
      <c r="JA679" s="4">
        <v>0</v>
      </c>
      <c r="JB679" s="4"/>
      <c r="JC679" s="4"/>
      <c r="JD679" s="4"/>
      <c r="JE679" s="4"/>
      <c r="JF679" s="4"/>
      <c r="JG679" s="4"/>
      <c r="JH679" s="4"/>
      <c r="JI679" s="4"/>
      <c r="JJ679" s="4"/>
      <c r="JK679" s="4"/>
      <c r="JL679" s="4"/>
      <c r="JM679" s="4"/>
      <c r="JN679" s="4"/>
      <c r="JO679" s="4">
        <v>0</v>
      </c>
      <c r="JP679" s="4"/>
      <c r="JQ679" s="4"/>
      <c r="JR679" s="4"/>
      <c r="JS679" s="4">
        <v>0</v>
      </c>
      <c r="JT679" s="4"/>
      <c r="JU679" s="4"/>
      <c r="JV679" s="4">
        <v>10</v>
      </c>
      <c r="JW679" s="4"/>
      <c r="JX679" s="4"/>
      <c r="JY679" s="4"/>
      <c r="JZ679" s="4"/>
      <c r="KA679" s="4"/>
      <c r="KB679" s="4">
        <v>0</v>
      </c>
      <c r="KC679" s="4"/>
      <c r="KD679" s="4"/>
      <c r="KE679" s="4"/>
      <c r="KF679" s="4"/>
      <c r="KG679" s="4"/>
      <c r="KH679" s="4"/>
      <c r="KI679" s="4"/>
      <c r="KJ679" s="4"/>
      <c r="KK679" s="4">
        <f t="shared" si="20"/>
        <v>290</v>
      </c>
    </row>
    <row r="680" spans="1:297" ht="30" customHeight="1" x14ac:dyDescent="0.25">
      <c r="A680" s="10">
        <v>641</v>
      </c>
      <c r="B680" s="10"/>
      <c r="C680" s="10" t="s">
        <v>1553</v>
      </c>
      <c r="D680" s="10"/>
      <c r="E680" s="10"/>
      <c r="F680" s="10"/>
      <c r="G680" s="11">
        <v>40.716000000000001</v>
      </c>
      <c r="H680" s="10">
        <v>0</v>
      </c>
      <c r="I680" s="10"/>
      <c r="J680" s="10"/>
      <c r="K680" s="10"/>
      <c r="L680" s="10"/>
      <c r="M680" s="10"/>
      <c r="N680" s="10"/>
      <c r="O680" s="10"/>
      <c r="P680" s="10">
        <v>0</v>
      </c>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c r="CH680" s="10"/>
      <c r="CI680" s="10"/>
      <c r="CJ680" s="10"/>
      <c r="CK680" s="10"/>
      <c r="CL680" s="10"/>
      <c r="CM680" s="10"/>
      <c r="CN680" s="10"/>
      <c r="CO680" s="10"/>
      <c r="CP680" s="10"/>
      <c r="CQ680" s="10"/>
      <c r="CR680" s="10"/>
      <c r="CS680" s="10"/>
      <c r="CT680" s="10"/>
      <c r="CU680" s="10"/>
      <c r="CV680" s="10"/>
      <c r="CW680" s="10"/>
      <c r="CX680" s="10"/>
      <c r="CY680" s="10"/>
      <c r="CZ680" s="10"/>
      <c r="DA680" s="10"/>
      <c r="DB680" s="10"/>
      <c r="DC680" s="10"/>
      <c r="DD680" s="10"/>
      <c r="DE680" s="10"/>
      <c r="DF680" s="10"/>
      <c r="DG680" s="10"/>
      <c r="DH680" s="10"/>
      <c r="DI680" s="10"/>
      <c r="DJ680" s="10"/>
      <c r="DK680" s="10"/>
      <c r="DL680" s="10"/>
      <c r="DM680" s="10"/>
      <c r="DN680" s="10"/>
      <c r="DO680" s="10"/>
      <c r="DP680" s="10"/>
      <c r="DQ680" s="10"/>
      <c r="DR680" s="10"/>
      <c r="DS680" s="10"/>
      <c r="DT680" s="10"/>
      <c r="DU680" s="10"/>
      <c r="DV680" s="10"/>
      <c r="DW680" s="10"/>
      <c r="DX680" s="10"/>
      <c r="DY680" s="10"/>
      <c r="DZ680" s="10"/>
      <c r="EA680" s="10"/>
      <c r="EB680" s="10"/>
      <c r="EC680" s="10"/>
      <c r="ED680" s="10"/>
      <c r="EE680" s="10"/>
      <c r="EF680" s="10"/>
      <c r="EG680" s="10"/>
      <c r="EH680" s="10"/>
      <c r="EI680" s="10"/>
      <c r="EJ680" s="10"/>
      <c r="EK680" s="10"/>
      <c r="EL680" s="10"/>
      <c r="EM680" s="10"/>
      <c r="EN680" s="10"/>
      <c r="EO680" s="10"/>
      <c r="EP680" s="10"/>
      <c r="EQ680" s="10"/>
      <c r="ER680" s="10"/>
      <c r="ES680" s="10"/>
      <c r="ET680" s="10"/>
      <c r="EU680" s="10"/>
      <c r="EV680" s="10"/>
      <c r="EW680" s="10"/>
      <c r="EX680" s="10"/>
      <c r="EY680" s="10"/>
      <c r="EZ680" s="10"/>
      <c r="FA680" s="10"/>
      <c r="FB680" s="10"/>
      <c r="FC680" s="10"/>
      <c r="FD680" s="10"/>
      <c r="FE680" s="10"/>
      <c r="FF680" s="10"/>
      <c r="FG680" s="10"/>
      <c r="FH680" s="10"/>
      <c r="FI680" s="10"/>
      <c r="FJ680" s="10"/>
      <c r="FK680" s="10"/>
      <c r="FL680" s="10"/>
      <c r="FM680" s="10"/>
      <c r="FN680" s="10"/>
      <c r="FO680" s="10"/>
      <c r="FP680" s="10"/>
      <c r="FQ680" s="10"/>
      <c r="FR680" s="10"/>
      <c r="FS680" s="10"/>
      <c r="FT680" s="10"/>
      <c r="FU680" s="10"/>
      <c r="FV680" s="10"/>
      <c r="FW680" s="10"/>
      <c r="FX680" s="10"/>
      <c r="FY680" s="10"/>
      <c r="FZ680" s="10"/>
      <c r="GA680" s="10"/>
      <c r="GB680" s="10"/>
      <c r="GC680" s="10"/>
      <c r="GD680" s="10"/>
      <c r="GE680" s="10"/>
      <c r="GF680" s="10"/>
      <c r="GG680" s="10"/>
      <c r="GH680" s="10"/>
      <c r="GI680" s="10"/>
      <c r="GJ680" s="10">
        <v>0</v>
      </c>
      <c r="GK680" s="10"/>
      <c r="GL680" s="10"/>
      <c r="GM680" s="10"/>
      <c r="GN680" s="10"/>
      <c r="GO680" s="10"/>
      <c r="GP680" s="10"/>
      <c r="GQ680" s="10"/>
      <c r="GR680" s="10"/>
      <c r="GS680" s="10"/>
      <c r="GT680" s="10"/>
      <c r="GU680" s="10"/>
      <c r="GV680" s="10"/>
      <c r="GW680" s="10"/>
      <c r="GX680" s="10"/>
      <c r="GY680" s="10"/>
      <c r="GZ680" s="10"/>
      <c r="HA680" s="10"/>
      <c r="HB680" s="10"/>
      <c r="HC680" s="10"/>
      <c r="HD680" s="10"/>
      <c r="HE680" s="10"/>
      <c r="HF680" s="10"/>
      <c r="HG680" s="10"/>
      <c r="HH680" s="10"/>
      <c r="HI680" s="10"/>
      <c r="HJ680" s="10"/>
      <c r="HK680" s="10"/>
      <c r="HL680" s="10">
        <v>0</v>
      </c>
      <c r="HM680" s="10"/>
      <c r="HN680" s="10"/>
      <c r="HO680" s="10"/>
      <c r="HP680" s="10"/>
      <c r="HQ680" s="10"/>
      <c r="HR680" s="10"/>
      <c r="HS680" s="10"/>
      <c r="HT680" s="10"/>
      <c r="HU680" s="10"/>
      <c r="HV680" s="10"/>
      <c r="HW680" s="10">
        <v>50</v>
      </c>
      <c r="HX680" s="10"/>
      <c r="HY680" s="10"/>
      <c r="HZ680" s="10"/>
      <c r="IA680" s="10">
        <v>0</v>
      </c>
      <c r="IB680" s="10">
        <v>7500</v>
      </c>
      <c r="IC680" s="10"/>
      <c r="ID680" s="10"/>
      <c r="IE680" s="10"/>
      <c r="IF680" s="10"/>
      <c r="IG680" s="10">
        <v>200</v>
      </c>
      <c r="IH680" s="10"/>
      <c r="II680" s="10"/>
      <c r="IJ680" s="10"/>
      <c r="IK680" s="10"/>
      <c r="IL680" s="10"/>
      <c r="IM680" s="10"/>
      <c r="IN680" s="10"/>
      <c r="IO680" s="10"/>
      <c r="IP680" s="10"/>
      <c r="IQ680" s="10"/>
      <c r="IR680" s="10">
        <v>100</v>
      </c>
      <c r="IS680" s="10">
        <v>0</v>
      </c>
      <c r="IT680" s="10">
        <v>2000</v>
      </c>
      <c r="IU680" s="10"/>
      <c r="IV680" s="10"/>
      <c r="IW680" s="10"/>
      <c r="IX680" s="10"/>
      <c r="IY680" s="10"/>
      <c r="IZ680" s="10">
        <v>30</v>
      </c>
      <c r="JA680" s="10">
        <v>0</v>
      </c>
      <c r="JB680" s="10"/>
      <c r="JC680" s="10"/>
      <c r="JD680" s="10"/>
      <c r="JE680" s="10"/>
      <c r="JF680" s="10"/>
      <c r="JG680" s="10"/>
      <c r="JH680" s="10"/>
      <c r="JI680" s="10"/>
      <c r="JJ680" s="10"/>
      <c r="JK680" s="10"/>
      <c r="JL680" s="10"/>
      <c r="JM680" s="10"/>
      <c r="JN680" s="10"/>
      <c r="JO680" s="10">
        <v>0</v>
      </c>
      <c r="JP680" s="10"/>
      <c r="JQ680" s="10"/>
      <c r="JR680" s="10"/>
      <c r="JS680" s="10">
        <v>0</v>
      </c>
      <c r="JT680" s="10"/>
      <c r="JU680" s="10"/>
      <c r="JV680" s="10"/>
      <c r="JW680" s="10"/>
      <c r="JX680" s="10"/>
      <c r="JY680" s="10"/>
      <c r="JZ680" s="10"/>
      <c r="KA680" s="10"/>
      <c r="KB680" s="10">
        <v>0</v>
      </c>
      <c r="KC680" s="10"/>
      <c r="KD680" s="10"/>
      <c r="KE680" s="10"/>
      <c r="KF680" s="10"/>
      <c r="KG680" s="10"/>
      <c r="KH680" s="10"/>
      <c r="KI680" s="10"/>
      <c r="KJ680" s="10"/>
      <c r="KK680" s="10">
        <f t="shared" si="20"/>
        <v>9880</v>
      </c>
    </row>
    <row r="681" spans="1:297" ht="30" customHeight="1" x14ac:dyDescent="0.25">
      <c r="A681" s="10">
        <v>643</v>
      </c>
      <c r="B681" s="10"/>
      <c r="C681" s="10" t="s">
        <v>1554</v>
      </c>
      <c r="D681" s="10"/>
      <c r="E681" s="10"/>
      <c r="F681" s="10"/>
      <c r="G681" s="11">
        <v>48.87</v>
      </c>
      <c r="H681" s="10">
        <v>0</v>
      </c>
      <c r="I681" s="10"/>
      <c r="J681" s="10"/>
      <c r="K681" s="10"/>
      <c r="L681" s="10"/>
      <c r="M681" s="10"/>
      <c r="N681" s="10"/>
      <c r="O681" s="10"/>
      <c r="P681" s="10">
        <v>0</v>
      </c>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c r="CH681" s="10"/>
      <c r="CI681" s="10"/>
      <c r="CJ681" s="10"/>
      <c r="CK681" s="10"/>
      <c r="CL681" s="10"/>
      <c r="CM681" s="10"/>
      <c r="CN681" s="10"/>
      <c r="CO681" s="10"/>
      <c r="CP681" s="10"/>
      <c r="CQ681" s="10"/>
      <c r="CR681" s="10"/>
      <c r="CS681" s="10"/>
      <c r="CT681" s="10"/>
      <c r="CU681" s="10"/>
      <c r="CV681" s="10"/>
      <c r="CW681" s="10"/>
      <c r="CX681" s="10"/>
      <c r="CY681" s="10"/>
      <c r="CZ681" s="10"/>
      <c r="DA681" s="10"/>
      <c r="DB681" s="10"/>
      <c r="DC681" s="10"/>
      <c r="DD681" s="10"/>
      <c r="DE681" s="10"/>
      <c r="DF681" s="10"/>
      <c r="DG681" s="10"/>
      <c r="DH681" s="10"/>
      <c r="DI681" s="10"/>
      <c r="DJ681" s="10"/>
      <c r="DK681" s="10"/>
      <c r="DL681" s="10"/>
      <c r="DM681" s="10"/>
      <c r="DN681" s="10"/>
      <c r="DO681" s="10"/>
      <c r="DP681" s="10"/>
      <c r="DQ681" s="10"/>
      <c r="DR681" s="10"/>
      <c r="DS681" s="10"/>
      <c r="DT681" s="10"/>
      <c r="DU681" s="10"/>
      <c r="DV681" s="10"/>
      <c r="DW681" s="10"/>
      <c r="DX681" s="10"/>
      <c r="DY681" s="10"/>
      <c r="DZ681" s="10"/>
      <c r="EA681" s="10"/>
      <c r="EB681" s="10"/>
      <c r="EC681" s="10"/>
      <c r="ED681" s="10"/>
      <c r="EE681" s="10"/>
      <c r="EF681" s="10"/>
      <c r="EG681" s="10"/>
      <c r="EH681" s="10"/>
      <c r="EI681" s="10"/>
      <c r="EJ681" s="10"/>
      <c r="EK681" s="10"/>
      <c r="EL681" s="10"/>
      <c r="EM681" s="10"/>
      <c r="EN681" s="10"/>
      <c r="EO681" s="10"/>
      <c r="EP681" s="10"/>
      <c r="EQ681" s="10"/>
      <c r="ER681" s="10"/>
      <c r="ES681" s="10"/>
      <c r="ET681" s="10"/>
      <c r="EU681" s="10"/>
      <c r="EV681" s="10"/>
      <c r="EW681" s="10"/>
      <c r="EX681" s="10"/>
      <c r="EY681" s="10"/>
      <c r="EZ681" s="10"/>
      <c r="FA681" s="10"/>
      <c r="FB681" s="10"/>
      <c r="FC681" s="10"/>
      <c r="FD681" s="10"/>
      <c r="FE681" s="10"/>
      <c r="FF681" s="10"/>
      <c r="FG681" s="10"/>
      <c r="FH681" s="10"/>
      <c r="FI681" s="10"/>
      <c r="FJ681" s="10"/>
      <c r="FK681" s="10"/>
      <c r="FL681" s="10"/>
      <c r="FM681" s="10"/>
      <c r="FN681" s="10"/>
      <c r="FO681" s="10"/>
      <c r="FP681" s="10"/>
      <c r="FQ681" s="10"/>
      <c r="FR681" s="10"/>
      <c r="FS681" s="10"/>
      <c r="FT681" s="10"/>
      <c r="FU681" s="10"/>
      <c r="FV681" s="10"/>
      <c r="FW681" s="10"/>
      <c r="FX681" s="10"/>
      <c r="FY681" s="10"/>
      <c r="FZ681" s="10"/>
      <c r="GA681" s="10"/>
      <c r="GB681" s="10"/>
      <c r="GC681" s="10"/>
      <c r="GD681" s="10"/>
      <c r="GE681" s="10"/>
      <c r="GF681" s="10"/>
      <c r="GG681" s="10"/>
      <c r="GH681" s="10"/>
      <c r="GI681" s="10"/>
      <c r="GJ681" s="10">
        <v>0</v>
      </c>
      <c r="GK681" s="10"/>
      <c r="GL681" s="10"/>
      <c r="GM681" s="10"/>
      <c r="GN681" s="10"/>
      <c r="GO681" s="10"/>
      <c r="GP681" s="10"/>
      <c r="GQ681" s="10"/>
      <c r="GR681" s="10"/>
      <c r="GS681" s="10"/>
      <c r="GT681" s="10"/>
      <c r="GU681" s="10"/>
      <c r="GV681" s="10"/>
      <c r="GW681" s="10"/>
      <c r="GX681" s="10"/>
      <c r="GY681" s="10"/>
      <c r="GZ681" s="10"/>
      <c r="HA681" s="10"/>
      <c r="HB681" s="10"/>
      <c r="HC681" s="10"/>
      <c r="HD681" s="10"/>
      <c r="HE681" s="10"/>
      <c r="HF681" s="10"/>
      <c r="HG681" s="10"/>
      <c r="HH681" s="10"/>
      <c r="HI681" s="10"/>
      <c r="HJ681" s="10"/>
      <c r="HK681" s="10"/>
      <c r="HL681" s="10">
        <v>0</v>
      </c>
      <c r="HM681" s="10"/>
      <c r="HN681" s="10"/>
      <c r="HO681" s="10"/>
      <c r="HP681" s="10"/>
      <c r="HQ681" s="10"/>
      <c r="HR681" s="10"/>
      <c r="HS681" s="10"/>
      <c r="HT681" s="10"/>
      <c r="HU681" s="10"/>
      <c r="HV681" s="10"/>
      <c r="HW681" s="10"/>
      <c r="HX681" s="10"/>
      <c r="HY681" s="10"/>
      <c r="HZ681" s="10"/>
      <c r="IA681" s="10">
        <v>0</v>
      </c>
      <c r="IB681" s="10">
        <v>500</v>
      </c>
      <c r="IC681" s="10"/>
      <c r="ID681" s="10"/>
      <c r="IE681" s="10"/>
      <c r="IF681" s="10"/>
      <c r="IG681" s="10">
        <v>100</v>
      </c>
      <c r="IH681" s="10">
        <v>10</v>
      </c>
      <c r="II681" s="10"/>
      <c r="IJ681" s="10"/>
      <c r="IK681" s="10"/>
      <c r="IL681" s="10"/>
      <c r="IM681" s="10"/>
      <c r="IN681" s="10"/>
      <c r="IO681" s="10"/>
      <c r="IP681" s="10"/>
      <c r="IQ681" s="10"/>
      <c r="IR681" s="10">
        <v>0</v>
      </c>
      <c r="IS681" s="10">
        <v>0</v>
      </c>
      <c r="IT681" s="10"/>
      <c r="IU681" s="10"/>
      <c r="IV681" s="10"/>
      <c r="IW681" s="10"/>
      <c r="IX681" s="10"/>
      <c r="IY681" s="10"/>
      <c r="IZ681" s="10"/>
      <c r="JA681" s="10">
        <v>10</v>
      </c>
      <c r="JB681" s="10"/>
      <c r="JC681" s="10">
        <v>20</v>
      </c>
      <c r="JD681" s="10"/>
      <c r="JE681" s="10"/>
      <c r="JF681" s="10"/>
      <c r="JG681" s="10"/>
      <c r="JH681" s="10"/>
      <c r="JI681" s="10"/>
      <c r="JJ681" s="10"/>
      <c r="JK681" s="10">
        <v>10</v>
      </c>
      <c r="JL681" s="10"/>
      <c r="JM681" s="10"/>
      <c r="JN681" s="10"/>
      <c r="JO681" s="10">
        <v>0</v>
      </c>
      <c r="JP681" s="10"/>
      <c r="JQ681" s="10"/>
      <c r="JR681" s="10"/>
      <c r="JS681" s="10">
        <v>50</v>
      </c>
      <c r="JT681" s="10"/>
      <c r="JU681" s="10"/>
      <c r="JV681" s="10">
        <v>10</v>
      </c>
      <c r="JW681" s="10"/>
      <c r="JX681" s="10"/>
      <c r="JY681" s="10"/>
      <c r="JZ681" s="10"/>
      <c r="KA681" s="10"/>
      <c r="KB681" s="10">
        <v>0</v>
      </c>
      <c r="KC681" s="10">
        <v>10</v>
      </c>
      <c r="KD681" s="10"/>
      <c r="KE681" s="10"/>
      <c r="KF681" s="10"/>
      <c r="KG681" s="10"/>
      <c r="KH681" s="10"/>
      <c r="KI681" s="10"/>
      <c r="KJ681" s="10"/>
      <c r="KK681" s="10">
        <f t="shared" si="20"/>
        <v>720</v>
      </c>
    </row>
    <row r="682" spans="1:297" ht="30" customHeight="1" x14ac:dyDescent="0.25">
      <c r="A682" s="4"/>
      <c r="B682" s="4">
        <v>480</v>
      </c>
      <c r="C682" s="4"/>
      <c r="D682" s="5" t="s">
        <v>1555</v>
      </c>
      <c r="E682" s="5" t="s">
        <v>1556</v>
      </c>
      <c r="F682" s="4" t="s">
        <v>923</v>
      </c>
      <c r="G682" s="7">
        <v>40.716000000000001</v>
      </c>
      <c r="H682" s="4">
        <v>0</v>
      </c>
      <c r="I682" s="4">
        <v>0</v>
      </c>
      <c r="J682" s="4">
        <v>0</v>
      </c>
      <c r="K682" s="4">
        <v>0</v>
      </c>
      <c r="L682" s="4">
        <v>0</v>
      </c>
      <c r="M682" s="4">
        <v>0</v>
      </c>
      <c r="N682" s="4">
        <v>0</v>
      </c>
      <c r="O682" s="4">
        <v>0</v>
      </c>
      <c r="P682" s="4">
        <v>0</v>
      </c>
      <c r="Q682" s="4">
        <v>0</v>
      </c>
      <c r="R682" s="4">
        <v>0</v>
      </c>
      <c r="S682" s="4">
        <v>0</v>
      </c>
      <c r="T682" s="4">
        <v>0</v>
      </c>
      <c r="U682" s="4">
        <v>0</v>
      </c>
      <c r="V682" s="4">
        <v>0</v>
      </c>
      <c r="W682" s="4">
        <v>0</v>
      </c>
      <c r="X682" s="4">
        <v>0</v>
      </c>
      <c r="Y682" s="4">
        <v>0</v>
      </c>
      <c r="Z682" s="4">
        <v>0</v>
      </c>
      <c r="AA682" s="4">
        <v>0</v>
      </c>
      <c r="AB682" s="4">
        <v>0</v>
      </c>
      <c r="AC682" s="4">
        <v>0</v>
      </c>
      <c r="AD682" s="4">
        <v>0</v>
      </c>
      <c r="AE682" s="4">
        <v>0</v>
      </c>
      <c r="AF682" s="4">
        <v>0</v>
      </c>
      <c r="AG682" s="4">
        <v>0</v>
      </c>
      <c r="AH682" s="4">
        <v>0</v>
      </c>
      <c r="AI682" s="4">
        <v>0</v>
      </c>
      <c r="AJ682" s="4">
        <v>0</v>
      </c>
      <c r="AK682" s="4">
        <v>0</v>
      </c>
      <c r="AL682" s="4">
        <v>0</v>
      </c>
      <c r="AM682" s="4">
        <v>0</v>
      </c>
      <c r="AN682" s="4">
        <v>0</v>
      </c>
      <c r="AO682" s="4">
        <v>0</v>
      </c>
      <c r="AP682" s="4">
        <v>0</v>
      </c>
      <c r="AQ682" s="4">
        <v>0</v>
      </c>
      <c r="AR682" s="4">
        <v>0</v>
      </c>
      <c r="AS682" s="4">
        <v>0</v>
      </c>
      <c r="AT682" s="4">
        <v>0</v>
      </c>
      <c r="AU682" s="4">
        <v>0</v>
      </c>
      <c r="AV682" s="4">
        <v>0</v>
      </c>
      <c r="AW682" s="4">
        <v>0</v>
      </c>
      <c r="AX682" s="4">
        <v>0</v>
      </c>
      <c r="AY682" s="4">
        <v>0</v>
      </c>
      <c r="AZ682" s="4">
        <v>0</v>
      </c>
      <c r="BA682" s="4">
        <v>0</v>
      </c>
      <c r="BB682" s="4">
        <v>0</v>
      </c>
      <c r="BC682" s="4">
        <v>0</v>
      </c>
      <c r="BD682" s="4">
        <v>0</v>
      </c>
      <c r="BE682" s="4">
        <v>0</v>
      </c>
      <c r="BF682" s="4">
        <v>0</v>
      </c>
      <c r="BG682" s="4">
        <v>0</v>
      </c>
      <c r="BH682" s="4">
        <v>0</v>
      </c>
      <c r="BI682" s="4">
        <v>0</v>
      </c>
      <c r="BJ682" s="4">
        <v>0</v>
      </c>
      <c r="BK682" s="4">
        <v>0</v>
      </c>
      <c r="BL682" s="4">
        <v>0</v>
      </c>
      <c r="BM682" s="4">
        <v>0</v>
      </c>
      <c r="BN682" s="4">
        <v>0</v>
      </c>
      <c r="BO682" s="4">
        <v>0</v>
      </c>
      <c r="BP682" s="4">
        <v>0</v>
      </c>
      <c r="BQ682" s="4">
        <v>0</v>
      </c>
      <c r="BR682" s="4">
        <v>0</v>
      </c>
      <c r="BS682" s="4">
        <v>0</v>
      </c>
      <c r="BT682" s="4">
        <v>0</v>
      </c>
      <c r="BU682" s="4">
        <v>0</v>
      </c>
      <c r="BV682" s="4">
        <v>0</v>
      </c>
      <c r="BW682" s="4">
        <v>0</v>
      </c>
      <c r="BX682" s="4">
        <v>0</v>
      </c>
      <c r="BY682" s="4">
        <v>0</v>
      </c>
      <c r="BZ682" s="4">
        <v>0</v>
      </c>
      <c r="CA682" s="4">
        <v>0</v>
      </c>
      <c r="CB682" s="4">
        <v>0</v>
      </c>
      <c r="CC682" s="4">
        <v>0</v>
      </c>
      <c r="CD682" s="4">
        <v>0</v>
      </c>
      <c r="CE682" s="4">
        <v>0</v>
      </c>
      <c r="CF682" s="4">
        <v>0</v>
      </c>
      <c r="CG682" s="4">
        <v>0</v>
      </c>
      <c r="CH682" s="4">
        <v>0</v>
      </c>
      <c r="CI682" s="4">
        <v>0</v>
      </c>
      <c r="CJ682" s="4">
        <v>0</v>
      </c>
      <c r="CK682" s="4">
        <v>0</v>
      </c>
      <c r="CL682" s="4">
        <v>0</v>
      </c>
      <c r="CM682" s="4">
        <v>0</v>
      </c>
      <c r="CN682" s="4">
        <v>0</v>
      </c>
      <c r="CO682" s="4">
        <v>0</v>
      </c>
      <c r="CP682" s="4">
        <v>0</v>
      </c>
      <c r="CQ682" s="4">
        <v>0</v>
      </c>
      <c r="CR682" s="4">
        <v>0</v>
      </c>
      <c r="CS682" s="4">
        <v>0</v>
      </c>
      <c r="CT682" s="4">
        <v>0</v>
      </c>
      <c r="CU682" s="4">
        <v>0</v>
      </c>
      <c r="CV682" s="4">
        <v>0</v>
      </c>
      <c r="CW682" s="4">
        <v>0</v>
      </c>
      <c r="CX682" s="4">
        <v>0</v>
      </c>
      <c r="CY682" s="4">
        <v>0</v>
      </c>
      <c r="CZ682" s="4">
        <v>0</v>
      </c>
      <c r="DA682" s="4">
        <v>0</v>
      </c>
      <c r="DB682" s="4">
        <v>0</v>
      </c>
      <c r="DC682" s="4">
        <v>0</v>
      </c>
      <c r="DD682" s="4">
        <v>0</v>
      </c>
      <c r="DE682" s="4">
        <v>0</v>
      </c>
      <c r="DF682" s="4">
        <v>0</v>
      </c>
      <c r="DG682" s="4">
        <v>0</v>
      </c>
      <c r="DH682" s="4">
        <v>0</v>
      </c>
      <c r="DI682" s="4">
        <v>0</v>
      </c>
      <c r="DJ682" s="4">
        <v>0</v>
      </c>
      <c r="DK682" s="4">
        <v>0</v>
      </c>
      <c r="DL682" s="4">
        <v>0</v>
      </c>
      <c r="DM682" s="4">
        <v>0</v>
      </c>
      <c r="DN682" s="4">
        <v>0</v>
      </c>
      <c r="DO682" s="4">
        <v>0</v>
      </c>
      <c r="DP682" s="4">
        <v>0</v>
      </c>
      <c r="DQ682" s="4">
        <v>0</v>
      </c>
      <c r="DR682" s="4">
        <v>0</v>
      </c>
      <c r="DS682" s="4">
        <v>0</v>
      </c>
      <c r="DT682" s="4">
        <v>0</v>
      </c>
      <c r="DU682" s="4">
        <v>0</v>
      </c>
      <c r="DV682" s="4">
        <v>0</v>
      </c>
      <c r="DW682" s="4">
        <v>0</v>
      </c>
      <c r="DX682" s="4">
        <v>0</v>
      </c>
      <c r="DY682" s="4">
        <v>0</v>
      </c>
      <c r="DZ682" s="4">
        <v>0</v>
      </c>
      <c r="EA682" s="4">
        <v>0</v>
      </c>
      <c r="EB682" s="4">
        <v>0</v>
      </c>
      <c r="EC682" s="4">
        <v>0</v>
      </c>
      <c r="ED682" s="4">
        <v>0</v>
      </c>
      <c r="EE682" s="4">
        <v>0</v>
      </c>
      <c r="EF682" s="4">
        <v>0</v>
      </c>
      <c r="EG682" s="4">
        <v>0</v>
      </c>
      <c r="EH682" s="4">
        <v>0</v>
      </c>
      <c r="EI682" s="4">
        <v>0</v>
      </c>
      <c r="EJ682" s="4">
        <v>0</v>
      </c>
      <c r="EK682" s="4">
        <v>0</v>
      </c>
      <c r="EL682" s="4">
        <v>0</v>
      </c>
      <c r="EM682" s="4">
        <v>0</v>
      </c>
      <c r="EN682" s="4">
        <v>0</v>
      </c>
      <c r="EO682" s="4">
        <v>0</v>
      </c>
      <c r="EP682" s="4">
        <v>0</v>
      </c>
      <c r="EQ682" s="4">
        <v>0</v>
      </c>
      <c r="ER682" s="4">
        <v>0</v>
      </c>
      <c r="ES682" s="4">
        <v>0</v>
      </c>
      <c r="ET682" s="4">
        <v>0</v>
      </c>
      <c r="EU682" s="4">
        <v>0</v>
      </c>
      <c r="EV682" s="4">
        <v>0</v>
      </c>
      <c r="EW682" s="4">
        <v>0</v>
      </c>
      <c r="EX682" s="4">
        <v>0</v>
      </c>
      <c r="EY682" s="4">
        <v>0</v>
      </c>
      <c r="EZ682" s="4">
        <v>0</v>
      </c>
      <c r="FA682" s="4">
        <v>0</v>
      </c>
      <c r="FB682" s="4">
        <v>0</v>
      </c>
      <c r="FC682" s="4">
        <v>0</v>
      </c>
      <c r="FD682" s="4">
        <v>0</v>
      </c>
      <c r="FE682" s="4">
        <v>0</v>
      </c>
      <c r="FF682" s="4">
        <v>0</v>
      </c>
      <c r="FG682" s="4">
        <v>0</v>
      </c>
      <c r="FH682" s="4">
        <v>0</v>
      </c>
      <c r="FI682" s="4">
        <v>0</v>
      </c>
      <c r="FJ682" s="4">
        <v>0</v>
      </c>
      <c r="FK682" s="4">
        <v>0</v>
      </c>
      <c r="FL682" s="4">
        <v>0</v>
      </c>
      <c r="FM682" s="4">
        <v>0</v>
      </c>
      <c r="FN682" s="4">
        <v>0</v>
      </c>
      <c r="FO682" s="4">
        <v>0</v>
      </c>
      <c r="FP682" s="4">
        <v>0</v>
      </c>
      <c r="FQ682" s="4">
        <v>0</v>
      </c>
      <c r="FR682" s="4">
        <v>0</v>
      </c>
      <c r="FS682" s="4">
        <v>0</v>
      </c>
      <c r="FT682" s="4">
        <v>0</v>
      </c>
      <c r="FU682" s="4">
        <v>0</v>
      </c>
      <c r="FV682" s="4">
        <v>0</v>
      </c>
      <c r="FW682" s="4">
        <v>0</v>
      </c>
      <c r="FX682" s="4">
        <v>0</v>
      </c>
      <c r="FY682" s="4">
        <v>0</v>
      </c>
      <c r="FZ682" s="4">
        <v>0</v>
      </c>
      <c r="GA682" s="4">
        <v>0</v>
      </c>
      <c r="GB682" s="4">
        <v>0</v>
      </c>
      <c r="GC682" s="4">
        <v>0</v>
      </c>
      <c r="GD682" s="4">
        <v>0</v>
      </c>
      <c r="GE682" s="4">
        <v>0</v>
      </c>
      <c r="GF682" s="4">
        <v>0</v>
      </c>
      <c r="GG682" s="4">
        <v>0</v>
      </c>
      <c r="GH682" s="4">
        <v>0</v>
      </c>
      <c r="GI682" s="4">
        <v>0</v>
      </c>
      <c r="GJ682" s="4">
        <v>0</v>
      </c>
      <c r="GK682" s="4">
        <v>0</v>
      </c>
      <c r="GL682" s="4">
        <v>0</v>
      </c>
      <c r="GM682" s="4">
        <v>0</v>
      </c>
      <c r="GN682" s="4">
        <v>0</v>
      </c>
      <c r="GO682" s="4">
        <v>0</v>
      </c>
      <c r="GP682" s="4">
        <v>0</v>
      </c>
      <c r="GQ682" s="4">
        <v>0</v>
      </c>
      <c r="GR682" s="4">
        <v>0</v>
      </c>
      <c r="GS682" s="4">
        <v>0</v>
      </c>
      <c r="GT682" s="4">
        <v>0</v>
      </c>
      <c r="GU682" s="4">
        <v>0</v>
      </c>
      <c r="GV682" s="4">
        <v>0</v>
      </c>
      <c r="GW682" s="4">
        <v>0</v>
      </c>
      <c r="GX682" s="4">
        <v>0</v>
      </c>
      <c r="GY682" s="4">
        <v>0</v>
      </c>
      <c r="GZ682" s="4">
        <v>0</v>
      </c>
      <c r="HA682" s="4">
        <v>0</v>
      </c>
      <c r="HB682" s="4">
        <v>0</v>
      </c>
      <c r="HC682" s="4">
        <v>0</v>
      </c>
      <c r="HD682" s="4">
        <v>0</v>
      </c>
      <c r="HE682" s="4">
        <v>0</v>
      </c>
      <c r="HF682" s="4">
        <v>0</v>
      </c>
      <c r="HG682" s="4">
        <v>0</v>
      </c>
      <c r="HH682" s="4">
        <v>0</v>
      </c>
      <c r="HI682" s="4">
        <v>0</v>
      </c>
      <c r="HJ682" s="4">
        <v>0</v>
      </c>
      <c r="HK682" s="4">
        <v>0</v>
      </c>
      <c r="HL682" s="4">
        <v>0</v>
      </c>
      <c r="HM682" s="4">
        <v>0</v>
      </c>
      <c r="HN682" s="4">
        <v>0</v>
      </c>
      <c r="HO682" s="4">
        <v>0</v>
      </c>
      <c r="HP682" s="4">
        <v>0</v>
      </c>
      <c r="HQ682" s="4">
        <v>0</v>
      </c>
      <c r="HR682" s="4">
        <v>0</v>
      </c>
      <c r="HS682" s="4">
        <v>0</v>
      </c>
      <c r="HT682" s="4">
        <v>0</v>
      </c>
      <c r="HU682" s="4">
        <v>0</v>
      </c>
      <c r="HV682" s="4">
        <v>0</v>
      </c>
      <c r="HW682" s="4">
        <v>50</v>
      </c>
      <c r="HX682" s="4">
        <v>0</v>
      </c>
      <c r="HY682" s="4">
        <v>0</v>
      </c>
      <c r="HZ682" s="4">
        <v>0</v>
      </c>
      <c r="IA682" s="4">
        <v>0</v>
      </c>
      <c r="IB682" s="4">
        <v>8000</v>
      </c>
      <c r="IC682" s="4">
        <v>0</v>
      </c>
      <c r="ID682" s="4">
        <v>0</v>
      </c>
      <c r="IE682" s="4">
        <v>0</v>
      </c>
      <c r="IF682" s="4">
        <v>0</v>
      </c>
      <c r="IG682" s="4">
        <v>300</v>
      </c>
      <c r="IH682" s="4">
        <v>10</v>
      </c>
      <c r="II682" s="4">
        <v>0</v>
      </c>
      <c r="IJ682" s="4">
        <v>0</v>
      </c>
      <c r="IK682" s="4">
        <v>0</v>
      </c>
      <c r="IL682" s="4">
        <v>0</v>
      </c>
      <c r="IM682" s="4">
        <v>0</v>
      </c>
      <c r="IN682" s="4">
        <v>0</v>
      </c>
      <c r="IO682" s="4">
        <v>0</v>
      </c>
      <c r="IP682" s="4">
        <v>0</v>
      </c>
      <c r="IQ682" s="4">
        <v>0</v>
      </c>
      <c r="IR682" s="4">
        <v>100</v>
      </c>
      <c r="IS682" s="4">
        <v>0</v>
      </c>
      <c r="IT682" s="4">
        <v>2000</v>
      </c>
      <c r="IU682" s="4">
        <v>0</v>
      </c>
      <c r="IV682" s="4">
        <v>0</v>
      </c>
      <c r="IW682" s="4">
        <v>0</v>
      </c>
      <c r="IX682" s="4">
        <v>0</v>
      </c>
      <c r="IY682" s="4">
        <v>0</v>
      </c>
      <c r="IZ682" s="4">
        <v>30</v>
      </c>
      <c r="JA682" s="4">
        <v>10</v>
      </c>
      <c r="JB682" s="4">
        <v>0</v>
      </c>
      <c r="JC682" s="4">
        <v>20</v>
      </c>
      <c r="JD682" s="4">
        <v>0</v>
      </c>
      <c r="JE682" s="4">
        <v>0</v>
      </c>
      <c r="JF682" s="4">
        <v>0</v>
      </c>
      <c r="JG682" s="4">
        <v>0</v>
      </c>
      <c r="JH682" s="4">
        <v>0</v>
      </c>
      <c r="JI682" s="4">
        <v>0</v>
      </c>
      <c r="JJ682" s="4">
        <v>0</v>
      </c>
      <c r="JK682" s="4">
        <v>10</v>
      </c>
      <c r="JL682" s="4">
        <v>0</v>
      </c>
      <c r="JM682" s="4">
        <v>0</v>
      </c>
      <c r="JN682" s="4">
        <v>0</v>
      </c>
      <c r="JO682" s="4">
        <v>0</v>
      </c>
      <c r="JP682" s="4">
        <v>0</v>
      </c>
      <c r="JQ682" s="4">
        <v>0</v>
      </c>
      <c r="JR682" s="4">
        <v>0</v>
      </c>
      <c r="JS682" s="4">
        <v>50</v>
      </c>
      <c r="JT682" s="4">
        <v>0</v>
      </c>
      <c r="JU682" s="4">
        <v>0</v>
      </c>
      <c r="JV682" s="4">
        <v>10</v>
      </c>
      <c r="JW682" s="4">
        <v>0</v>
      </c>
      <c r="JX682" s="4">
        <v>0</v>
      </c>
      <c r="JY682" s="4">
        <v>0</v>
      </c>
      <c r="JZ682" s="4">
        <v>0</v>
      </c>
      <c r="KA682" s="4">
        <v>0</v>
      </c>
      <c r="KB682" s="4">
        <v>0</v>
      </c>
      <c r="KC682" s="4">
        <v>10</v>
      </c>
      <c r="KD682" s="4">
        <v>0</v>
      </c>
      <c r="KE682" s="4">
        <v>0</v>
      </c>
      <c r="KF682" s="4">
        <v>0</v>
      </c>
      <c r="KG682" s="4">
        <v>0</v>
      </c>
      <c r="KH682" s="4">
        <v>0</v>
      </c>
      <c r="KI682" s="4">
        <v>0</v>
      </c>
      <c r="KJ682" s="4">
        <v>0</v>
      </c>
      <c r="KK682" s="4">
        <f t="shared" si="20"/>
        <v>10600</v>
      </c>
    </row>
    <row r="683" spans="1:297" ht="30" customHeight="1" x14ac:dyDescent="0.25">
      <c r="A683" s="4">
        <v>642</v>
      </c>
      <c r="B683" s="4">
        <v>481</v>
      </c>
      <c r="C683" s="4" t="s">
        <v>1557</v>
      </c>
      <c r="D683" s="5" t="s">
        <v>1558</v>
      </c>
      <c r="E683" s="5" t="s">
        <v>1559</v>
      </c>
      <c r="F683" s="4"/>
      <c r="G683" s="7">
        <v>312</v>
      </c>
      <c r="H683" s="4">
        <v>0</v>
      </c>
      <c r="I683" s="4"/>
      <c r="J683" s="4"/>
      <c r="K683" s="4"/>
      <c r="L683" s="4"/>
      <c r="M683" s="4"/>
      <c r="N683" s="4"/>
      <c r="O683" s="4"/>
      <c r="P683" s="4">
        <v>0</v>
      </c>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v>0</v>
      </c>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v>0</v>
      </c>
      <c r="HM683" s="4"/>
      <c r="HN683" s="4"/>
      <c r="HO683" s="4"/>
      <c r="HP683" s="4"/>
      <c r="HQ683" s="4">
        <v>2</v>
      </c>
      <c r="HR683" s="4"/>
      <c r="HS683" s="4"/>
      <c r="HT683" s="4"/>
      <c r="HU683" s="4"/>
      <c r="HV683" s="4"/>
      <c r="HW683" s="4">
        <v>2</v>
      </c>
      <c r="HX683" s="4"/>
      <c r="HY683" s="4"/>
      <c r="HZ683" s="4"/>
      <c r="IA683" s="4">
        <v>0</v>
      </c>
      <c r="IB683" s="4">
        <v>1</v>
      </c>
      <c r="IC683" s="4"/>
      <c r="ID683" s="4"/>
      <c r="IE683" s="4"/>
      <c r="IF683" s="4"/>
      <c r="IG683" s="4"/>
      <c r="IH683" s="4"/>
      <c r="II683" s="4"/>
      <c r="IJ683" s="4"/>
      <c r="IK683" s="4"/>
      <c r="IL683" s="4"/>
      <c r="IM683" s="4"/>
      <c r="IN683" s="4"/>
      <c r="IO683" s="4"/>
      <c r="IP683" s="4"/>
      <c r="IQ683" s="4"/>
      <c r="IR683" s="4">
        <v>15</v>
      </c>
      <c r="IS683" s="4">
        <v>0</v>
      </c>
      <c r="IT683" s="4">
        <v>45</v>
      </c>
      <c r="IU683" s="4"/>
      <c r="IV683" s="4"/>
      <c r="IW683" s="4"/>
      <c r="IX683" s="4"/>
      <c r="IY683" s="4"/>
      <c r="IZ683" s="4"/>
      <c r="JA683" s="4">
        <v>0</v>
      </c>
      <c r="JB683" s="4"/>
      <c r="JC683" s="4"/>
      <c r="JD683" s="4"/>
      <c r="JE683" s="4"/>
      <c r="JF683" s="4"/>
      <c r="JG683" s="4"/>
      <c r="JH683" s="4"/>
      <c r="JI683" s="4"/>
      <c r="JJ683" s="4"/>
      <c r="JK683" s="4"/>
      <c r="JL683" s="4"/>
      <c r="JM683" s="4"/>
      <c r="JN683" s="4"/>
      <c r="JO683" s="4">
        <v>0</v>
      </c>
      <c r="JP683" s="4"/>
      <c r="JQ683" s="4"/>
      <c r="JR683" s="4"/>
      <c r="JS683" s="4">
        <v>8</v>
      </c>
      <c r="JT683" s="4"/>
      <c r="JU683" s="4"/>
      <c r="JV683" s="4"/>
      <c r="JW683" s="4"/>
      <c r="JX683" s="4"/>
      <c r="JY683" s="4"/>
      <c r="JZ683" s="4">
        <v>4</v>
      </c>
      <c r="KA683" s="4"/>
      <c r="KB683" s="4">
        <v>0</v>
      </c>
      <c r="KC683" s="4"/>
      <c r="KD683" s="4"/>
      <c r="KE683" s="4"/>
      <c r="KF683" s="4"/>
      <c r="KG683" s="4"/>
      <c r="KH683" s="4"/>
      <c r="KI683" s="4"/>
      <c r="KJ683" s="4"/>
      <c r="KK683" s="4">
        <f t="shared" si="20"/>
        <v>77</v>
      </c>
    </row>
    <row r="684" spans="1:297" ht="30" customHeight="1" x14ac:dyDescent="0.25">
      <c r="A684" s="10">
        <v>644</v>
      </c>
      <c r="B684" s="10"/>
      <c r="C684" s="10" t="s">
        <v>1560</v>
      </c>
      <c r="D684" s="10"/>
      <c r="E684" s="10"/>
      <c r="F684" s="10"/>
      <c r="G684" s="11">
        <v>14.28</v>
      </c>
      <c r="H684" s="10">
        <v>1400</v>
      </c>
      <c r="I684" s="10"/>
      <c r="J684" s="10"/>
      <c r="K684" s="10"/>
      <c r="L684" s="10"/>
      <c r="M684" s="10"/>
      <c r="N684" s="10"/>
      <c r="O684" s="10"/>
      <c r="P684" s="10">
        <v>0</v>
      </c>
      <c r="Q684" s="10">
        <v>10</v>
      </c>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c r="CH684" s="10"/>
      <c r="CI684" s="10"/>
      <c r="CJ684" s="10"/>
      <c r="CK684" s="10"/>
      <c r="CL684" s="10"/>
      <c r="CM684" s="10"/>
      <c r="CN684" s="10"/>
      <c r="CO684" s="10"/>
      <c r="CP684" s="10"/>
      <c r="CQ684" s="10"/>
      <c r="CR684" s="10"/>
      <c r="CS684" s="10"/>
      <c r="CT684" s="10"/>
      <c r="CU684" s="10"/>
      <c r="CV684" s="10"/>
      <c r="CW684" s="10"/>
      <c r="CX684" s="10"/>
      <c r="CY684" s="10"/>
      <c r="CZ684" s="10"/>
      <c r="DA684" s="10"/>
      <c r="DB684" s="10"/>
      <c r="DC684" s="10"/>
      <c r="DD684" s="10"/>
      <c r="DE684" s="10"/>
      <c r="DF684" s="10"/>
      <c r="DG684" s="10"/>
      <c r="DH684" s="10"/>
      <c r="DI684" s="10"/>
      <c r="DJ684" s="10"/>
      <c r="DK684" s="10"/>
      <c r="DL684" s="10"/>
      <c r="DM684" s="10"/>
      <c r="DN684" s="10"/>
      <c r="DO684" s="10"/>
      <c r="DP684" s="10"/>
      <c r="DQ684" s="10"/>
      <c r="DR684" s="10"/>
      <c r="DS684" s="10"/>
      <c r="DT684" s="10"/>
      <c r="DU684" s="10"/>
      <c r="DV684" s="10"/>
      <c r="DW684" s="10"/>
      <c r="DX684" s="10"/>
      <c r="DY684" s="10"/>
      <c r="DZ684" s="10"/>
      <c r="EA684" s="10"/>
      <c r="EB684" s="10"/>
      <c r="EC684" s="10"/>
      <c r="ED684" s="10"/>
      <c r="EE684" s="10"/>
      <c r="EF684" s="10"/>
      <c r="EG684" s="10"/>
      <c r="EH684" s="10"/>
      <c r="EI684" s="10"/>
      <c r="EJ684" s="10"/>
      <c r="EK684" s="10"/>
      <c r="EL684" s="10"/>
      <c r="EM684" s="10"/>
      <c r="EN684" s="10"/>
      <c r="EO684" s="10"/>
      <c r="EP684" s="10"/>
      <c r="EQ684" s="10"/>
      <c r="ER684" s="10">
        <v>100</v>
      </c>
      <c r="ES684" s="10"/>
      <c r="ET684" s="10"/>
      <c r="EU684" s="10"/>
      <c r="EV684" s="10"/>
      <c r="EW684" s="10"/>
      <c r="EX684" s="10"/>
      <c r="EY684" s="10"/>
      <c r="EZ684" s="10"/>
      <c r="FA684" s="10"/>
      <c r="FB684" s="10"/>
      <c r="FC684" s="10"/>
      <c r="FD684" s="10"/>
      <c r="FE684" s="10"/>
      <c r="FF684" s="10"/>
      <c r="FG684" s="10"/>
      <c r="FH684" s="10"/>
      <c r="FI684" s="10"/>
      <c r="FJ684" s="10"/>
      <c r="FK684" s="10"/>
      <c r="FL684" s="10"/>
      <c r="FM684" s="10"/>
      <c r="FN684" s="10"/>
      <c r="FO684" s="10"/>
      <c r="FP684" s="10"/>
      <c r="FQ684" s="10"/>
      <c r="FR684" s="10"/>
      <c r="FS684" s="10"/>
      <c r="FT684" s="10"/>
      <c r="FU684" s="10"/>
      <c r="FV684" s="10"/>
      <c r="FW684" s="10"/>
      <c r="FX684" s="10"/>
      <c r="FY684" s="10"/>
      <c r="FZ684" s="10"/>
      <c r="GA684" s="10"/>
      <c r="GB684" s="10"/>
      <c r="GC684" s="10"/>
      <c r="GD684" s="10"/>
      <c r="GE684" s="10"/>
      <c r="GF684" s="10"/>
      <c r="GG684" s="10"/>
      <c r="GH684" s="10"/>
      <c r="GI684" s="10"/>
      <c r="GJ684" s="10">
        <v>0</v>
      </c>
      <c r="GK684" s="10"/>
      <c r="GL684" s="10"/>
      <c r="GM684" s="10"/>
      <c r="GN684" s="10"/>
      <c r="GO684" s="10"/>
      <c r="GP684" s="10"/>
      <c r="GQ684" s="10"/>
      <c r="GR684" s="10"/>
      <c r="GS684" s="10"/>
      <c r="GT684" s="10"/>
      <c r="GU684" s="10"/>
      <c r="GV684" s="10"/>
      <c r="GW684" s="10"/>
      <c r="GX684" s="10"/>
      <c r="GY684" s="10"/>
      <c r="GZ684" s="10"/>
      <c r="HA684" s="10">
        <v>200</v>
      </c>
      <c r="HB684" s="10"/>
      <c r="HC684" s="10"/>
      <c r="HD684" s="10"/>
      <c r="HE684" s="10"/>
      <c r="HF684" s="10"/>
      <c r="HG684" s="10"/>
      <c r="HH684" s="10"/>
      <c r="HI684" s="10"/>
      <c r="HJ684" s="10"/>
      <c r="HK684" s="10"/>
      <c r="HL684" s="10">
        <v>0</v>
      </c>
      <c r="HM684" s="10"/>
      <c r="HN684" s="10"/>
      <c r="HO684" s="10"/>
      <c r="HP684" s="10"/>
      <c r="HQ684" s="10"/>
      <c r="HR684" s="10"/>
      <c r="HS684" s="10"/>
      <c r="HT684" s="10"/>
      <c r="HU684" s="10"/>
      <c r="HV684" s="10"/>
      <c r="HW684" s="10"/>
      <c r="HX684" s="10"/>
      <c r="HY684" s="10">
        <v>300</v>
      </c>
      <c r="HZ684" s="10"/>
      <c r="IA684" s="10">
        <v>0</v>
      </c>
      <c r="IB684" s="10">
        <v>4500</v>
      </c>
      <c r="IC684" s="10"/>
      <c r="ID684" s="10"/>
      <c r="IE684" s="10"/>
      <c r="IF684" s="10"/>
      <c r="IG684" s="10"/>
      <c r="IH684" s="10"/>
      <c r="II684" s="10"/>
      <c r="IJ684" s="10">
        <v>200</v>
      </c>
      <c r="IK684" s="10"/>
      <c r="IL684" s="10"/>
      <c r="IM684" s="10"/>
      <c r="IN684" s="10"/>
      <c r="IO684" s="10"/>
      <c r="IP684" s="10">
        <v>430</v>
      </c>
      <c r="IQ684" s="10"/>
      <c r="IR684" s="10">
        <v>0</v>
      </c>
      <c r="IS684" s="10">
        <v>0</v>
      </c>
      <c r="IT684" s="10">
        <v>2000</v>
      </c>
      <c r="IU684" s="10"/>
      <c r="IV684" s="10"/>
      <c r="IW684" s="10"/>
      <c r="IX684" s="10">
        <v>50</v>
      </c>
      <c r="IY684" s="10"/>
      <c r="IZ684" s="10">
        <v>50</v>
      </c>
      <c r="JA684" s="10">
        <v>100</v>
      </c>
      <c r="JB684" s="10"/>
      <c r="JC684" s="10">
        <v>50</v>
      </c>
      <c r="JD684" s="10"/>
      <c r="JE684" s="10"/>
      <c r="JF684" s="10"/>
      <c r="JG684" s="10"/>
      <c r="JH684" s="10"/>
      <c r="JI684" s="10"/>
      <c r="JJ684" s="10"/>
      <c r="JK684" s="10">
        <v>50</v>
      </c>
      <c r="JL684" s="10"/>
      <c r="JM684" s="10">
        <v>50</v>
      </c>
      <c r="JN684" s="10"/>
      <c r="JO684" s="10">
        <v>0</v>
      </c>
      <c r="JP684" s="10">
        <v>20</v>
      </c>
      <c r="JQ684" s="10"/>
      <c r="JR684" s="10"/>
      <c r="JS684" s="10">
        <v>300</v>
      </c>
      <c r="JT684" s="10"/>
      <c r="JU684" s="10"/>
      <c r="JV684" s="10">
        <v>100</v>
      </c>
      <c r="JW684" s="10">
        <v>100</v>
      </c>
      <c r="JX684" s="10"/>
      <c r="JY684" s="10"/>
      <c r="JZ684" s="10"/>
      <c r="KA684" s="10"/>
      <c r="KB684" s="10">
        <v>0</v>
      </c>
      <c r="KC684" s="10"/>
      <c r="KD684" s="10"/>
      <c r="KE684" s="10"/>
      <c r="KF684" s="10"/>
      <c r="KG684" s="10"/>
      <c r="KH684" s="10"/>
      <c r="KI684" s="10">
        <v>30</v>
      </c>
      <c r="KJ684" s="10"/>
      <c r="KK684" s="10">
        <f t="shared" si="20"/>
        <v>10040</v>
      </c>
    </row>
    <row r="685" spans="1:297" ht="30" customHeight="1" x14ac:dyDescent="0.25">
      <c r="A685" s="10">
        <v>645</v>
      </c>
      <c r="B685" s="10"/>
      <c r="C685" s="10" t="s">
        <v>1560</v>
      </c>
      <c r="D685" s="10"/>
      <c r="E685" s="10"/>
      <c r="F685" s="10"/>
      <c r="G685" s="11">
        <v>16.739999999999998</v>
      </c>
      <c r="H685" s="10">
        <v>400</v>
      </c>
      <c r="I685" s="10"/>
      <c r="J685" s="10"/>
      <c r="K685" s="10"/>
      <c r="L685" s="10"/>
      <c r="M685" s="10"/>
      <c r="N685" s="10"/>
      <c r="O685" s="10"/>
      <c r="P685" s="10">
        <v>0</v>
      </c>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c r="DF685" s="10"/>
      <c r="DG685" s="10"/>
      <c r="DH685" s="10"/>
      <c r="DI685" s="10"/>
      <c r="DJ685" s="10"/>
      <c r="DK685" s="10"/>
      <c r="DL685" s="10"/>
      <c r="DM685" s="10">
        <v>1000</v>
      </c>
      <c r="DN685" s="10"/>
      <c r="DO685" s="10"/>
      <c r="DP685" s="10"/>
      <c r="DQ685" s="10"/>
      <c r="DR685" s="10"/>
      <c r="DS685" s="10"/>
      <c r="DT685" s="10"/>
      <c r="DU685" s="10"/>
      <c r="DV685" s="10"/>
      <c r="DW685" s="10"/>
      <c r="DX685" s="10"/>
      <c r="DY685" s="10"/>
      <c r="DZ685" s="10"/>
      <c r="EA685" s="10"/>
      <c r="EB685" s="10"/>
      <c r="EC685" s="10"/>
      <c r="ED685" s="10"/>
      <c r="EE685" s="10"/>
      <c r="EF685" s="10"/>
      <c r="EG685" s="10"/>
      <c r="EH685" s="10"/>
      <c r="EI685" s="10"/>
      <c r="EJ685" s="10"/>
      <c r="EK685" s="10"/>
      <c r="EL685" s="10"/>
      <c r="EM685" s="10"/>
      <c r="EN685" s="10"/>
      <c r="EO685" s="10"/>
      <c r="EP685" s="10"/>
      <c r="EQ685" s="10"/>
      <c r="ER685" s="10"/>
      <c r="ES685" s="10"/>
      <c r="ET685" s="10"/>
      <c r="EU685" s="10"/>
      <c r="EV685" s="10"/>
      <c r="EW685" s="10"/>
      <c r="EX685" s="10"/>
      <c r="EY685" s="10"/>
      <c r="EZ685" s="10"/>
      <c r="FA685" s="10"/>
      <c r="FB685" s="10"/>
      <c r="FC685" s="10"/>
      <c r="FD685" s="10"/>
      <c r="FE685" s="10"/>
      <c r="FF685" s="10"/>
      <c r="FG685" s="10"/>
      <c r="FH685" s="10"/>
      <c r="FI685" s="10"/>
      <c r="FJ685" s="10"/>
      <c r="FK685" s="10"/>
      <c r="FL685" s="10"/>
      <c r="FM685" s="10"/>
      <c r="FN685" s="10"/>
      <c r="FO685" s="10"/>
      <c r="FP685" s="10"/>
      <c r="FQ685" s="10"/>
      <c r="FR685" s="10"/>
      <c r="FS685" s="10"/>
      <c r="FT685" s="10"/>
      <c r="FU685" s="10"/>
      <c r="FV685" s="10"/>
      <c r="FW685" s="10"/>
      <c r="FX685" s="10"/>
      <c r="FY685" s="10"/>
      <c r="FZ685" s="10"/>
      <c r="GA685" s="10"/>
      <c r="GB685" s="10"/>
      <c r="GC685" s="10"/>
      <c r="GD685" s="10"/>
      <c r="GE685" s="10"/>
      <c r="GF685" s="10"/>
      <c r="GG685" s="10"/>
      <c r="GH685" s="10"/>
      <c r="GI685" s="10"/>
      <c r="GJ685" s="10">
        <v>0</v>
      </c>
      <c r="GK685" s="10"/>
      <c r="GL685" s="10"/>
      <c r="GM685" s="10"/>
      <c r="GN685" s="10"/>
      <c r="GO685" s="10"/>
      <c r="GP685" s="10"/>
      <c r="GQ685" s="10"/>
      <c r="GR685" s="10"/>
      <c r="GS685" s="10"/>
      <c r="GT685" s="10"/>
      <c r="GU685" s="10"/>
      <c r="GV685" s="10"/>
      <c r="GW685" s="10"/>
      <c r="GX685" s="10"/>
      <c r="GY685" s="10"/>
      <c r="GZ685" s="10"/>
      <c r="HA685" s="10"/>
      <c r="HB685" s="10"/>
      <c r="HC685" s="10"/>
      <c r="HD685" s="10"/>
      <c r="HE685" s="10"/>
      <c r="HF685" s="10"/>
      <c r="HG685" s="10"/>
      <c r="HH685" s="10"/>
      <c r="HI685" s="10"/>
      <c r="HJ685" s="10"/>
      <c r="HK685" s="10"/>
      <c r="HL685" s="10">
        <v>0</v>
      </c>
      <c r="HM685" s="10"/>
      <c r="HN685" s="10"/>
      <c r="HO685" s="10"/>
      <c r="HP685" s="10"/>
      <c r="HQ685" s="10"/>
      <c r="HR685" s="10"/>
      <c r="HS685" s="10"/>
      <c r="HT685" s="10"/>
      <c r="HU685" s="10"/>
      <c r="HV685" s="10"/>
      <c r="HW685" s="10"/>
      <c r="HX685" s="10"/>
      <c r="HY685" s="10"/>
      <c r="HZ685" s="10"/>
      <c r="IA685" s="10">
        <v>20</v>
      </c>
      <c r="IB685" s="10"/>
      <c r="IC685" s="10"/>
      <c r="ID685" s="10"/>
      <c r="IE685" s="10"/>
      <c r="IF685" s="10"/>
      <c r="IG685" s="10"/>
      <c r="IH685" s="10"/>
      <c r="II685" s="10"/>
      <c r="IJ685" s="10"/>
      <c r="IK685" s="10"/>
      <c r="IL685" s="10"/>
      <c r="IM685" s="10"/>
      <c r="IN685" s="10"/>
      <c r="IO685" s="10"/>
      <c r="IP685" s="10">
        <v>500</v>
      </c>
      <c r="IQ685" s="10"/>
      <c r="IR685" s="10">
        <v>0</v>
      </c>
      <c r="IS685" s="10">
        <v>360</v>
      </c>
      <c r="IT685" s="10"/>
      <c r="IU685" s="10"/>
      <c r="IV685" s="10"/>
      <c r="IW685" s="10"/>
      <c r="IX685" s="10"/>
      <c r="IY685" s="10"/>
      <c r="IZ685" s="10">
        <v>100</v>
      </c>
      <c r="JA685" s="10">
        <v>0</v>
      </c>
      <c r="JB685" s="10"/>
      <c r="JC685" s="10">
        <v>50</v>
      </c>
      <c r="JD685" s="10"/>
      <c r="JE685" s="10"/>
      <c r="JF685" s="10"/>
      <c r="JG685" s="10"/>
      <c r="JH685" s="10"/>
      <c r="JI685" s="10"/>
      <c r="JJ685" s="10"/>
      <c r="JK685" s="10"/>
      <c r="JL685" s="10"/>
      <c r="JM685" s="10">
        <v>50</v>
      </c>
      <c r="JN685" s="10">
        <v>100</v>
      </c>
      <c r="JO685" s="10">
        <v>0</v>
      </c>
      <c r="JP685" s="10"/>
      <c r="JQ685" s="10"/>
      <c r="JR685" s="10"/>
      <c r="JS685" s="10">
        <v>300</v>
      </c>
      <c r="JT685" s="10"/>
      <c r="JU685" s="10"/>
      <c r="JV685" s="10"/>
      <c r="JW685" s="10">
        <v>100</v>
      </c>
      <c r="JX685" s="10"/>
      <c r="JY685" s="10"/>
      <c r="JZ685" s="10"/>
      <c r="KA685" s="10"/>
      <c r="KB685" s="10">
        <v>50</v>
      </c>
      <c r="KC685" s="10">
        <v>50</v>
      </c>
      <c r="KD685" s="10"/>
      <c r="KE685" s="10"/>
      <c r="KF685" s="10"/>
      <c r="KG685" s="10"/>
      <c r="KH685" s="10"/>
      <c r="KI685" s="10">
        <v>30</v>
      </c>
      <c r="KJ685" s="10"/>
      <c r="KK685" s="10">
        <f t="shared" si="20"/>
        <v>3110</v>
      </c>
    </row>
    <row r="686" spans="1:297" ht="30" customHeight="1" x14ac:dyDescent="0.25">
      <c r="A686" s="4"/>
      <c r="B686" s="4">
        <v>482</v>
      </c>
      <c r="C686" s="4"/>
      <c r="D686" s="5" t="s">
        <v>1561</v>
      </c>
      <c r="E686" s="5" t="s">
        <v>1562</v>
      </c>
      <c r="F686" s="4" t="s">
        <v>923</v>
      </c>
      <c r="G686" s="7">
        <v>14.28</v>
      </c>
      <c r="H686" s="4">
        <v>1800</v>
      </c>
      <c r="I686" s="4">
        <v>0</v>
      </c>
      <c r="J686" s="4">
        <v>0</v>
      </c>
      <c r="K686" s="4">
        <v>0</v>
      </c>
      <c r="L686" s="4">
        <v>0</v>
      </c>
      <c r="M686" s="4">
        <v>0</v>
      </c>
      <c r="N686" s="4">
        <v>0</v>
      </c>
      <c r="O686" s="4">
        <v>0</v>
      </c>
      <c r="P686" s="4">
        <v>0</v>
      </c>
      <c r="Q686" s="4">
        <v>10</v>
      </c>
      <c r="R686" s="4">
        <v>0</v>
      </c>
      <c r="S686" s="4">
        <v>0</v>
      </c>
      <c r="T686" s="4">
        <v>0</v>
      </c>
      <c r="U686" s="4">
        <v>0</v>
      </c>
      <c r="V686" s="4">
        <v>0</v>
      </c>
      <c r="W686" s="4">
        <v>0</v>
      </c>
      <c r="X686" s="4">
        <v>0</v>
      </c>
      <c r="Y686" s="4">
        <v>0</v>
      </c>
      <c r="Z686" s="4">
        <v>0</v>
      </c>
      <c r="AA686" s="4">
        <v>0</v>
      </c>
      <c r="AB686" s="4">
        <v>0</v>
      </c>
      <c r="AC686" s="4">
        <v>0</v>
      </c>
      <c r="AD686" s="4">
        <v>0</v>
      </c>
      <c r="AE686" s="4">
        <v>0</v>
      </c>
      <c r="AF686" s="4">
        <v>0</v>
      </c>
      <c r="AG686" s="4">
        <v>0</v>
      </c>
      <c r="AH686" s="4">
        <v>0</v>
      </c>
      <c r="AI686" s="4">
        <v>0</v>
      </c>
      <c r="AJ686" s="4">
        <v>0</v>
      </c>
      <c r="AK686" s="4">
        <v>0</v>
      </c>
      <c r="AL686" s="4">
        <v>0</v>
      </c>
      <c r="AM686" s="4">
        <v>0</v>
      </c>
      <c r="AN686" s="4">
        <v>0</v>
      </c>
      <c r="AO686" s="4">
        <v>0</v>
      </c>
      <c r="AP686" s="4">
        <v>0</v>
      </c>
      <c r="AQ686" s="4">
        <v>0</v>
      </c>
      <c r="AR686" s="4">
        <v>0</v>
      </c>
      <c r="AS686" s="4">
        <v>0</v>
      </c>
      <c r="AT686" s="4">
        <v>0</v>
      </c>
      <c r="AU686" s="4">
        <v>0</v>
      </c>
      <c r="AV686" s="4">
        <v>0</v>
      </c>
      <c r="AW686" s="4">
        <v>0</v>
      </c>
      <c r="AX686" s="4">
        <v>0</v>
      </c>
      <c r="AY686" s="4">
        <v>0</v>
      </c>
      <c r="AZ686" s="4">
        <v>0</v>
      </c>
      <c r="BA686" s="4">
        <v>0</v>
      </c>
      <c r="BB686" s="4">
        <v>0</v>
      </c>
      <c r="BC686" s="4">
        <v>0</v>
      </c>
      <c r="BD686" s="4">
        <v>0</v>
      </c>
      <c r="BE686" s="4">
        <v>0</v>
      </c>
      <c r="BF686" s="4">
        <v>0</v>
      </c>
      <c r="BG686" s="4">
        <v>0</v>
      </c>
      <c r="BH686" s="4">
        <v>0</v>
      </c>
      <c r="BI686" s="4">
        <v>0</v>
      </c>
      <c r="BJ686" s="4">
        <v>0</v>
      </c>
      <c r="BK686" s="4">
        <v>0</v>
      </c>
      <c r="BL686" s="4">
        <v>0</v>
      </c>
      <c r="BM686" s="4">
        <v>0</v>
      </c>
      <c r="BN686" s="4">
        <v>0</v>
      </c>
      <c r="BO686" s="4">
        <v>0</v>
      </c>
      <c r="BP686" s="4">
        <v>0</v>
      </c>
      <c r="BQ686" s="4">
        <v>0</v>
      </c>
      <c r="BR686" s="4">
        <v>0</v>
      </c>
      <c r="BS686" s="4">
        <v>0</v>
      </c>
      <c r="BT686" s="4">
        <v>0</v>
      </c>
      <c r="BU686" s="4">
        <v>0</v>
      </c>
      <c r="BV686" s="4">
        <v>0</v>
      </c>
      <c r="BW686" s="4">
        <v>0</v>
      </c>
      <c r="BX686" s="4">
        <v>0</v>
      </c>
      <c r="BY686" s="4">
        <v>0</v>
      </c>
      <c r="BZ686" s="4">
        <v>0</v>
      </c>
      <c r="CA686" s="4">
        <v>0</v>
      </c>
      <c r="CB686" s="4">
        <v>0</v>
      </c>
      <c r="CC686" s="4">
        <v>0</v>
      </c>
      <c r="CD686" s="4">
        <v>0</v>
      </c>
      <c r="CE686" s="4">
        <v>0</v>
      </c>
      <c r="CF686" s="4">
        <v>0</v>
      </c>
      <c r="CG686" s="4">
        <v>0</v>
      </c>
      <c r="CH686" s="4">
        <v>0</v>
      </c>
      <c r="CI686" s="4">
        <v>0</v>
      </c>
      <c r="CJ686" s="4">
        <v>0</v>
      </c>
      <c r="CK686" s="4">
        <v>0</v>
      </c>
      <c r="CL686" s="4">
        <v>0</v>
      </c>
      <c r="CM686" s="4">
        <v>0</v>
      </c>
      <c r="CN686" s="4">
        <v>0</v>
      </c>
      <c r="CO686" s="4">
        <v>0</v>
      </c>
      <c r="CP686" s="4">
        <v>0</v>
      </c>
      <c r="CQ686" s="4">
        <v>0</v>
      </c>
      <c r="CR686" s="4">
        <v>0</v>
      </c>
      <c r="CS686" s="4">
        <v>0</v>
      </c>
      <c r="CT686" s="4">
        <v>0</v>
      </c>
      <c r="CU686" s="4">
        <v>0</v>
      </c>
      <c r="CV686" s="4">
        <v>0</v>
      </c>
      <c r="CW686" s="4">
        <v>0</v>
      </c>
      <c r="CX686" s="4">
        <v>0</v>
      </c>
      <c r="CY686" s="4">
        <v>0</v>
      </c>
      <c r="CZ686" s="4">
        <v>0</v>
      </c>
      <c r="DA686" s="4">
        <v>0</v>
      </c>
      <c r="DB686" s="4">
        <v>0</v>
      </c>
      <c r="DC686" s="4">
        <v>0</v>
      </c>
      <c r="DD686" s="4">
        <v>0</v>
      </c>
      <c r="DE686" s="4">
        <v>0</v>
      </c>
      <c r="DF686" s="4">
        <v>0</v>
      </c>
      <c r="DG686" s="4">
        <v>0</v>
      </c>
      <c r="DH686" s="4">
        <v>0</v>
      </c>
      <c r="DI686" s="4">
        <v>0</v>
      </c>
      <c r="DJ686" s="4">
        <v>0</v>
      </c>
      <c r="DK686" s="4">
        <v>0</v>
      </c>
      <c r="DL686" s="4">
        <v>0</v>
      </c>
      <c r="DM686" s="4">
        <v>1000</v>
      </c>
      <c r="DN686" s="4">
        <v>0</v>
      </c>
      <c r="DO686" s="4">
        <v>0</v>
      </c>
      <c r="DP686" s="4">
        <v>0</v>
      </c>
      <c r="DQ686" s="4">
        <v>0</v>
      </c>
      <c r="DR686" s="4">
        <v>0</v>
      </c>
      <c r="DS686" s="4">
        <v>0</v>
      </c>
      <c r="DT686" s="4">
        <v>0</v>
      </c>
      <c r="DU686" s="4">
        <v>0</v>
      </c>
      <c r="DV686" s="4">
        <v>0</v>
      </c>
      <c r="DW686" s="4">
        <v>0</v>
      </c>
      <c r="DX686" s="4">
        <v>0</v>
      </c>
      <c r="DY686" s="4">
        <v>0</v>
      </c>
      <c r="DZ686" s="4">
        <v>0</v>
      </c>
      <c r="EA686" s="4">
        <v>0</v>
      </c>
      <c r="EB686" s="4">
        <v>0</v>
      </c>
      <c r="EC686" s="4">
        <v>0</v>
      </c>
      <c r="ED686" s="4">
        <v>0</v>
      </c>
      <c r="EE686" s="4">
        <v>0</v>
      </c>
      <c r="EF686" s="4">
        <v>0</v>
      </c>
      <c r="EG686" s="4">
        <v>0</v>
      </c>
      <c r="EH686" s="4">
        <v>0</v>
      </c>
      <c r="EI686" s="4">
        <v>0</v>
      </c>
      <c r="EJ686" s="4">
        <v>0</v>
      </c>
      <c r="EK686" s="4">
        <v>0</v>
      </c>
      <c r="EL686" s="4">
        <v>0</v>
      </c>
      <c r="EM686" s="4">
        <v>0</v>
      </c>
      <c r="EN686" s="4">
        <v>0</v>
      </c>
      <c r="EO686" s="4">
        <v>0</v>
      </c>
      <c r="EP686" s="4">
        <v>0</v>
      </c>
      <c r="EQ686" s="4">
        <v>0</v>
      </c>
      <c r="ER686" s="4">
        <v>100</v>
      </c>
      <c r="ES686" s="4">
        <v>0</v>
      </c>
      <c r="ET686" s="4">
        <v>0</v>
      </c>
      <c r="EU686" s="4">
        <v>0</v>
      </c>
      <c r="EV686" s="4">
        <v>0</v>
      </c>
      <c r="EW686" s="4">
        <v>0</v>
      </c>
      <c r="EX686" s="4">
        <v>0</v>
      </c>
      <c r="EY686" s="4">
        <v>0</v>
      </c>
      <c r="EZ686" s="4">
        <v>0</v>
      </c>
      <c r="FA686" s="4">
        <v>0</v>
      </c>
      <c r="FB686" s="4">
        <v>0</v>
      </c>
      <c r="FC686" s="4">
        <v>0</v>
      </c>
      <c r="FD686" s="4">
        <v>0</v>
      </c>
      <c r="FE686" s="4">
        <v>0</v>
      </c>
      <c r="FF686" s="4">
        <v>0</v>
      </c>
      <c r="FG686" s="4">
        <v>0</v>
      </c>
      <c r="FH686" s="4">
        <v>0</v>
      </c>
      <c r="FI686" s="4">
        <v>0</v>
      </c>
      <c r="FJ686" s="4">
        <v>0</v>
      </c>
      <c r="FK686" s="4">
        <v>0</v>
      </c>
      <c r="FL686" s="4">
        <v>0</v>
      </c>
      <c r="FM686" s="4">
        <v>0</v>
      </c>
      <c r="FN686" s="4">
        <v>0</v>
      </c>
      <c r="FO686" s="4">
        <v>0</v>
      </c>
      <c r="FP686" s="4">
        <v>0</v>
      </c>
      <c r="FQ686" s="4">
        <v>0</v>
      </c>
      <c r="FR686" s="4">
        <v>0</v>
      </c>
      <c r="FS686" s="4">
        <v>0</v>
      </c>
      <c r="FT686" s="4">
        <v>0</v>
      </c>
      <c r="FU686" s="4">
        <v>0</v>
      </c>
      <c r="FV686" s="4">
        <v>0</v>
      </c>
      <c r="FW686" s="4">
        <v>0</v>
      </c>
      <c r="FX686" s="4">
        <v>0</v>
      </c>
      <c r="FY686" s="4">
        <v>0</v>
      </c>
      <c r="FZ686" s="4">
        <v>0</v>
      </c>
      <c r="GA686" s="4">
        <v>0</v>
      </c>
      <c r="GB686" s="4">
        <v>0</v>
      </c>
      <c r="GC686" s="4">
        <v>0</v>
      </c>
      <c r="GD686" s="4">
        <v>0</v>
      </c>
      <c r="GE686" s="4">
        <v>0</v>
      </c>
      <c r="GF686" s="4">
        <v>0</v>
      </c>
      <c r="GG686" s="4">
        <v>0</v>
      </c>
      <c r="GH686" s="4">
        <v>0</v>
      </c>
      <c r="GI686" s="4">
        <v>0</v>
      </c>
      <c r="GJ686" s="4">
        <v>0</v>
      </c>
      <c r="GK686" s="4">
        <v>0</v>
      </c>
      <c r="GL686" s="4">
        <v>0</v>
      </c>
      <c r="GM686" s="4">
        <v>0</v>
      </c>
      <c r="GN686" s="4">
        <v>0</v>
      </c>
      <c r="GO686" s="4">
        <v>0</v>
      </c>
      <c r="GP686" s="4">
        <v>0</v>
      </c>
      <c r="GQ686" s="4">
        <v>0</v>
      </c>
      <c r="GR686" s="4">
        <v>0</v>
      </c>
      <c r="GS686" s="4">
        <v>0</v>
      </c>
      <c r="GT686" s="4">
        <v>0</v>
      </c>
      <c r="GU686" s="4">
        <v>0</v>
      </c>
      <c r="GV686" s="4">
        <v>0</v>
      </c>
      <c r="GW686" s="4">
        <v>0</v>
      </c>
      <c r="GX686" s="4">
        <v>0</v>
      </c>
      <c r="GY686" s="4">
        <v>0</v>
      </c>
      <c r="GZ686" s="4">
        <v>0</v>
      </c>
      <c r="HA686" s="4">
        <v>200</v>
      </c>
      <c r="HB686" s="4">
        <v>0</v>
      </c>
      <c r="HC686" s="4">
        <v>0</v>
      </c>
      <c r="HD686" s="4">
        <v>0</v>
      </c>
      <c r="HE686" s="4">
        <v>0</v>
      </c>
      <c r="HF686" s="4">
        <v>0</v>
      </c>
      <c r="HG686" s="4">
        <v>0</v>
      </c>
      <c r="HH686" s="4">
        <v>0</v>
      </c>
      <c r="HI686" s="4">
        <v>0</v>
      </c>
      <c r="HJ686" s="4">
        <v>0</v>
      </c>
      <c r="HK686" s="4">
        <v>0</v>
      </c>
      <c r="HL686" s="4">
        <v>0</v>
      </c>
      <c r="HM686" s="4">
        <v>0</v>
      </c>
      <c r="HN686" s="4">
        <v>0</v>
      </c>
      <c r="HO686" s="4">
        <v>0</v>
      </c>
      <c r="HP686" s="4">
        <v>0</v>
      </c>
      <c r="HQ686" s="4">
        <v>0</v>
      </c>
      <c r="HR686" s="4">
        <v>0</v>
      </c>
      <c r="HS686" s="4">
        <v>0</v>
      </c>
      <c r="HT686" s="4">
        <v>0</v>
      </c>
      <c r="HU686" s="4">
        <v>0</v>
      </c>
      <c r="HV686" s="4">
        <v>0</v>
      </c>
      <c r="HW686" s="4">
        <v>0</v>
      </c>
      <c r="HX686" s="4">
        <v>0</v>
      </c>
      <c r="HY686" s="4">
        <v>300</v>
      </c>
      <c r="HZ686" s="4">
        <v>0</v>
      </c>
      <c r="IA686" s="4">
        <v>20</v>
      </c>
      <c r="IB686" s="4">
        <v>4500</v>
      </c>
      <c r="IC686" s="4">
        <v>0</v>
      </c>
      <c r="ID686" s="4">
        <v>0</v>
      </c>
      <c r="IE686" s="4">
        <v>0</v>
      </c>
      <c r="IF686" s="4">
        <v>0</v>
      </c>
      <c r="IG686" s="4">
        <v>0</v>
      </c>
      <c r="IH686" s="4">
        <v>0</v>
      </c>
      <c r="II686" s="4">
        <v>0</v>
      </c>
      <c r="IJ686" s="4">
        <v>200</v>
      </c>
      <c r="IK686" s="4">
        <v>0</v>
      </c>
      <c r="IL686" s="4">
        <v>0</v>
      </c>
      <c r="IM686" s="4">
        <v>0</v>
      </c>
      <c r="IN686" s="4">
        <v>0</v>
      </c>
      <c r="IO686" s="4">
        <v>0</v>
      </c>
      <c r="IP686" s="4">
        <v>930</v>
      </c>
      <c r="IQ686" s="4">
        <v>0</v>
      </c>
      <c r="IR686" s="4">
        <v>0</v>
      </c>
      <c r="IS686" s="4">
        <v>360</v>
      </c>
      <c r="IT686" s="4">
        <v>2000</v>
      </c>
      <c r="IU686" s="4">
        <v>0</v>
      </c>
      <c r="IV686" s="4">
        <v>0</v>
      </c>
      <c r="IW686" s="4">
        <v>0</v>
      </c>
      <c r="IX686" s="4">
        <v>50</v>
      </c>
      <c r="IY686" s="4">
        <v>0</v>
      </c>
      <c r="IZ686" s="4">
        <v>150</v>
      </c>
      <c r="JA686" s="4">
        <v>100</v>
      </c>
      <c r="JB686" s="4">
        <v>0</v>
      </c>
      <c r="JC686" s="4">
        <v>100</v>
      </c>
      <c r="JD686" s="4">
        <v>0</v>
      </c>
      <c r="JE686" s="4">
        <v>0</v>
      </c>
      <c r="JF686" s="4">
        <v>0</v>
      </c>
      <c r="JG686" s="4">
        <v>0</v>
      </c>
      <c r="JH686" s="4">
        <v>0</v>
      </c>
      <c r="JI686" s="4">
        <v>0</v>
      </c>
      <c r="JJ686" s="4">
        <v>0</v>
      </c>
      <c r="JK686" s="4">
        <v>50</v>
      </c>
      <c r="JL686" s="4">
        <v>0</v>
      </c>
      <c r="JM686" s="4">
        <v>100</v>
      </c>
      <c r="JN686" s="4">
        <v>100</v>
      </c>
      <c r="JO686" s="4">
        <v>0</v>
      </c>
      <c r="JP686" s="4">
        <v>20</v>
      </c>
      <c r="JQ686" s="4">
        <v>0</v>
      </c>
      <c r="JR686" s="4">
        <v>0</v>
      </c>
      <c r="JS686" s="4">
        <v>600</v>
      </c>
      <c r="JT686" s="4">
        <v>0</v>
      </c>
      <c r="JU686" s="4">
        <v>0</v>
      </c>
      <c r="JV686" s="4">
        <v>100</v>
      </c>
      <c r="JW686" s="4">
        <v>200</v>
      </c>
      <c r="JX686" s="4">
        <v>0</v>
      </c>
      <c r="JY686" s="4">
        <v>0</v>
      </c>
      <c r="JZ686" s="4">
        <v>0</v>
      </c>
      <c r="KA686" s="4">
        <v>0</v>
      </c>
      <c r="KB686" s="4">
        <v>50</v>
      </c>
      <c r="KC686" s="4">
        <v>50</v>
      </c>
      <c r="KD686" s="4">
        <v>0</v>
      </c>
      <c r="KE686" s="4">
        <v>0</v>
      </c>
      <c r="KF686" s="4">
        <v>0</v>
      </c>
      <c r="KG686" s="4">
        <v>0</v>
      </c>
      <c r="KH686" s="4">
        <v>0</v>
      </c>
      <c r="KI686" s="4">
        <v>60</v>
      </c>
      <c r="KJ686" s="4">
        <v>0</v>
      </c>
      <c r="KK686" s="4">
        <f t="shared" si="20"/>
        <v>13150</v>
      </c>
    </row>
    <row r="687" spans="1:297" ht="30" customHeight="1" x14ac:dyDescent="0.25">
      <c r="A687" s="4">
        <v>646</v>
      </c>
      <c r="B687" s="4">
        <v>483</v>
      </c>
      <c r="C687" s="4" t="s">
        <v>1563</v>
      </c>
      <c r="D687" s="18" t="s">
        <v>1564</v>
      </c>
      <c r="E687" s="18" t="s">
        <v>1565</v>
      </c>
      <c r="F687" s="4"/>
      <c r="G687" s="7">
        <v>7.4028</v>
      </c>
      <c r="H687" s="4">
        <v>5</v>
      </c>
      <c r="I687" s="4"/>
      <c r="J687" s="4"/>
      <c r="K687" s="4"/>
      <c r="L687" s="4"/>
      <c r="M687" s="4"/>
      <c r="N687" s="4"/>
      <c r="O687" s="4"/>
      <c r="P687" s="4">
        <v>0</v>
      </c>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v>6</v>
      </c>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v>8</v>
      </c>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v>0</v>
      </c>
      <c r="HM687" s="4"/>
      <c r="HN687" s="4"/>
      <c r="HO687" s="4"/>
      <c r="HP687" s="4"/>
      <c r="HQ687" s="4">
        <v>5</v>
      </c>
      <c r="HR687" s="4"/>
      <c r="HS687" s="4"/>
      <c r="HT687" s="4"/>
      <c r="HU687" s="4"/>
      <c r="HV687" s="4"/>
      <c r="HW687" s="4">
        <v>50</v>
      </c>
      <c r="HX687" s="4"/>
      <c r="HY687" s="4">
        <v>100</v>
      </c>
      <c r="HZ687" s="4"/>
      <c r="IA687" s="4">
        <v>240</v>
      </c>
      <c r="IB687" s="4">
        <v>110</v>
      </c>
      <c r="IC687" s="4"/>
      <c r="ID687" s="4"/>
      <c r="IE687" s="4"/>
      <c r="IF687" s="4"/>
      <c r="IG687" s="4"/>
      <c r="IH687" s="4">
        <v>100</v>
      </c>
      <c r="II687" s="4"/>
      <c r="IJ687" s="4"/>
      <c r="IK687" s="4">
        <v>500</v>
      </c>
      <c r="IL687" s="4"/>
      <c r="IM687" s="4"/>
      <c r="IN687" s="4">
        <v>25</v>
      </c>
      <c r="IO687" s="4"/>
      <c r="IP687" s="4"/>
      <c r="IQ687" s="4"/>
      <c r="IR687" s="4">
        <v>0</v>
      </c>
      <c r="IS687" s="4">
        <v>0</v>
      </c>
      <c r="IT687" s="4">
        <v>400</v>
      </c>
      <c r="IU687" s="4"/>
      <c r="IV687" s="4"/>
      <c r="IW687" s="4"/>
      <c r="IX687" s="4">
        <v>50</v>
      </c>
      <c r="IY687" s="4">
        <v>10</v>
      </c>
      <c r="IZ687" s="4"/>
      <c r="JA687" s="4">
        <v>120</v>
      </c>
      <c r="JB687" s="4"/>
      <c r="JC687" s="4"/>
      <c r="JD687" s="4"/>
      <c r="JE687" s="4">
        <v>50</v>
      </c>
      <c r="JF687" s="4">
        <v>2</v>
      </c>
      <c r="JG687" s="4">
        <v>10</v>
      </c>
      <c r="JH687" s="4"/>
      <c r="JI687" s="4"/>
      <c r="JJ687" s="4"/>
      <c r="JK687" s="4"/>
      <c r="JL687" s="4">
        <v>50</v>
      </c>
      <c r="JM687" s="4"/>
      <c r="JN687" s="4"/>
      <c r="JO687" s="4">
        <v>0</v>
      </c>
      <c r="JP687" s="4">
        <v>160</v>
      </c>
      <c r="JQ687" s="4"/>
      <c r="JR687" s="4">
        <v>20</v>
      </c>
      <c r="JS687" s="4">
        <v>300</v>
      </c>
      <c r="JT687" s="4">
        <v>10</v>
      </c>
      <c r="JU687" s="4">
        <v>50</v>
      </c>
      <c r="JV687" s="4">
        <v>200</v>
      </c>
      <c r="JW687" s="4">
        <v>50</v>
      </c>
      <c r="JX687" s="4"/>
      <c r="JY687" s="4"/>
      <c r="JZ687" s="4">
        <v>50</v>
      </c>
      <c r="KA687" s="4"/>
      <c r="KB687" s="4">
        <v>0</v>
      </c>
      <c r="KC687" s="4">
        <v>50</v>
      </c>
      <c r="KD687" s="4"/>
      <c r="KE687" s="4"/>
      <c r="KF687" s="4"/>
      <c r="KG687" s="4"/>
      <c r="KH687" s="4"/>
      <c r="KI687" s="4"/>
      <c r="KJ687" s="4"/>
      <c r="KK687" s="4">
        <f t="shared" si="20"/>
        <v>2731</v>
      </c>
    </row>
    <row r="688" spans="1:297" ht="30" customHeight="1" x14ac:dyDescent="0.25">
      <c r="A688" s="4">
        <v>647</v>
      </c>
      <c r="B688" s="4">
        <v>484</v>
      </c>
      <c r="C688" s="4" t="s">
        <v>1566</v>
      </c>
      <c r="D688" s="18" t="s">
        <v>1567</v>
      </c>
      <c r="E688" s="18" t="s">
        <v>1568</v>
      </c>
      <c r="F688" s="4"/>
      <c r="G688" s="7">
        <v>7.4028</v>
      </c>
      <c r="H688" s="4">
        <v>110</v>
      </c>
      <c r="I688" s="4"/>
      <c r="J688" s="4"/>
      <c r="K688" s="4"/>
      <c r="L688" s="4"/>
      <c r="M688" s="4"/>
      <c r="N688" s="4"/>
      <c r="O688" s="4"/>
      <c r="P688" s="4">
        <v>0</v>
      </c>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v>10</v>
      </c>
      <c r="BC688" s="4"/>
      <c r="BD688" s="4"/>
      <c r="BE688" s="4"/>
      <c r="BF688" s="4">
        <v>3</v>
      </c>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v>2</v>
      </c>
      <c r="EB688" s="4">
        <v>6</v>
      </c>
      <c r="EC688" s="4"/>
      <c r="ED688" s="4"/>
      <c r="EE688" s="4"/>
      <c r="EF688" s="4"/>
      <c r="EG688" s="4"/>
      <c r="EH688" s="4"/>
      <c r="EI688" s="4"/>
      <c r="EJ688" s="4"/>
      <c r="EK688" s="4"/>
      <c r="EL688" s="4"/>
      <c r="EM688" s="4"/>
      <c r="EN688" s="4"/>
      <c r="EO688" s="4"/>
      <c r="EP688" s="4"/>
      <c r="EQ688" s="4"/>
      <c r="ER688" s="4">
        <v>5</v>
      </c>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v>8</v>
      </c>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v>0</v>
      </c>
      <c r="HM688" s="4"/>
      <c r="HN688" s="4"/>
      <c r="HO688" s="4"/>
      <c r="HP688" s="4"/>
      <c r="HQ688" s="4">
        <v>5</v>
      </c>
      <c r="HR688" s="4"/>
      <c r="HS688" s="4"/>
      <c r="HT688" s="4"/>
      <c r="HU688" s="4"/>
      <c r="HV688" s="4"/>
      <c r="HW688" s="4">
        <v>300</v>
      </c>
      <c r="HX688" s="4"/>
      <c r="HY688" s="4">
        <v>400</v>
      </c>
      <c r="HZ688" s="4"/>
      <c r="IA688" s="4">
        <v>170</v>
      </c>
      <c r="IB688" s="4">
        <v>315</v>
      </c>
      <c r="IC688" s="4">
        <v>25</v>
      </c>
      <c r="ID688" s="4"/>
      <c r="IE688" s="4"/>
      <c r="IF688" s="4"/>
      <c r="IG688" s="4"/>
      <c r="IH688" s="4">
        <v>500</v>
      </c>
      <c r="II688" s="4">
        <v>10</v>
      </c>
      <c r="IJ688" s="4"/>
      <c r="IK688" s="4">
        <v>500</v>
      </c>
      <c r="IL688" s="4"/>
      <c r="IM688" s="4"/>
      <c r="IN688" s="4">
        <v>25</v>
      </c>
      <c r="IO688" s="4"/>
      <c r="IP688" s="4">
        <v>825</v>
      </c>
      <c r="IQ688" s="4">
        <v>400</v>
      </c>
      <c r="IR688" s="4">
        <v>20</v>
      </c>
      <c r="IS688" s="4">
        <v>1000</v>
      </c>
      <c r="IT688" s="4">
        <v>1600</v>
      </c>
      <c r="IU688" s="4">
        <v>80</v>
      </c>
      <c r="IV688" s="4"/>
      <c r="IW688" s="4">
        <v>250</v>
      </c>
      <c r="IX688" s="4">
        <v>50</v>
      </c>
      <c r="IY688" s="4"/>
      <c r="IZ688" s="4">
        <v>150</v>
      </c>
      <c r="JA688" s="4">
        <v>130</v>
      </c>
      <c r="JB688" s="4"/>
      <c r="JC688" s="4">
        <v>250</v>
      </c>
      <c r="JD688" s="4">
        <v>500</v>
      </c>
      <c r="JE688" s="4">
        <v>500</v>
      </c>
      <c r="JF688" s="4">
        <v>500</v>
      </c>
      <c r="JG688" s="4">
        <v>30</v>
      </c>
      <c r="JH688" s="4">
        <v>5</v>
      </c>
      <c r="JI688" s="4"/>
      <c r="JJ688" s="4"/>
      <c r="JK688" s="4">
        <v>10</v>
      </c>
      <c r="JL688" s="4">
        <v>100</v>
      </c>
      <c r="JM688" s="4">
        <v>10</v>
      </c>
      <c r="JN688" s="4"/>
      <c r="JO688" s="4">
        <v>10</v>
      </c>
      <c r="JP688" s="4">
        <v>250</v>
      </c>
      <c r="JQ688" s="4"/>
      <c r="JR688" s="4">
        <v>50</v>
      </c>
      <c r="JS688" s="4">
        <v>600</v>
      </c>
      <c r="JT688" s="4">
        <v>10</v>
      </c>
      <c r="JU688" s="4">
        <v>50</v>
      </c>
      <c r="JV688" s="4">
        <v>400</v>
      </c>
      <c r="JW688" s="4">
        <v>50</v>
      </c>
      <c r="JX688" s="4">
        <v>60</v>
      </c>
      <c r="JY688" s="4"/>
      <c r="JZ688" s="4">
        <v>50</v>
      </c>
      <c r="KA688" s="4">
        <v>150</v>
      </c>
      <c r="KB688" s="4">
        <v>0</v>
      </c>
      <c r="KC688" s="4">
        <v>30</v>
      </c>
      <c r="KD688" s="4">
        <v>100</v>
      </c>
      <c r="KE688" s="4"/>
      <c r="KF688" s="4"/>
      <c r="KG688" s="4"/>
      <c r="KH688" s="4"/>
      <c r="KI688" s="4"/>
      <c r="KJ688" s="4"/>
      <c r="KK688" s="4">
        <f t="shared" si="20"/>
        <v>10614</v>
      </c>
    </row>
    <row r="689" spans="1:297" ht="30" customHeight="1" x14ac:dyDescent="0.25">
      <c r="A689" s="4">
        <v>648</v>
      </c>
      <c r="B689" s="4">
        <v>485</v>
      </c>
      <c r="C689" s="4" t="s">
        <v>1569</v>
      </c>
      <c r="D689" s="18" t="s">
        <v>1570</v>
      </c>
      <c r="E689" s="18" t="s">
        <v>1571</v>
      </c>
      <c r="F689" s="4"/>
      <c r="G689" s="7">
        <v>7.4028</v>
      </c>
      <c r="H689" s="4">
        <v>200</v>
      </c>
      <c r="I689" s="4"/>
      <c r="J689" s="4"/>
      <c r="K689" s="4"/>
      <c r="L689" s="4"/>
      <c r="M689" s="4"/>
      <c r="N689" s="4"/>
      <c r="O689" s="4"/>
      <c r="P689" s="4">
        <v>0</v>
      </c>
      <c r="Q689" s="4">
        <v>20</v>
      </c>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v>80</v>
      </c>
      <c r="AZ689" s="4"/>
      <c r="BA689" s="4"/>
      <c r="BB689" s="4">
        <v>30</v>
      </c>
      <c r="BC689" s="4">
        <v>30</v>
      </c>
      <c r="BD689" s="4"/>
      <c r="BE689" s="4"/>
      <c r="BF689" s="4"/>
      <c r="BG689" s="4"/>
      <c r="BH689" s="4"/>
      <c r="BI689" s="4"/>
      <c r="BJ689" s="4"/>
      <c r="BK689" s="4"/>
      <c r="BL689" s="4"/>
      <c r="BM689" s="4"/>
      <c r="BN689" s="4">
        <v>5</v>
      </c>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v>20</v>
      </c>
      <c r="DJ689" s="4"/>
      <c r="DK689" s="4"/>
      <c r="DL689" s="4"/>
      <c r="DM689" s="4"/>
      <c r="DN689" s="4"/>
      <c r="DO689" s="4">
        <v>5</v>
      </c>
      <c r="DP689" s="4"/>
      <c r="DQ689" s="4"/>
      <c r="DR689" s="4"/>
      <c r="DS689" s="4"/>
      <c r="DT689" s="4"/>
      <c r="DU689" s="4"/>
      <c r="DV689" s="4"/>
      <c r="DW689" s="4"/>
      <c r="DX689" s="4"/>
      <c r="DY689" s="4"/>
      <c r="DZ689" s="4"/>
      <c r="EA689" s="4">
        <v>2</v>
      </c>
      <c r="EB689" s="4"/>
      <c r="EC689" s="4"/>
      <c r="ED689" s="4"/>
      <c r="EE689" s="4"/>
      <c r="EF689" s="4"/>
      <c r="EG689" s="4"/>
      <c r="EH689" s="4"/>
      <c r="EI689" s="4"/>
      <c r="EJ689" s="4"/>
      <c r="EK689" s="4"/>
      <c r="EL689" s="4"/>
      <c r="EM689" s="4"/>
      <c r="EN689" s="4"/>
      <c r="EO689" s="4"/>
      <c r="EP689" s="4"/>
      <c r="EQ689" s="4"/>
      <c r="ER689" s="4">
        <v>5</v>
      </c>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v>8</v>
      </c>
      <c r="GK689" s="4"/>
      <c r="GL689" s="4"/>
      <c r="GM689" s="4"/>
      <c r="GN689" s="4">
        <v>3</v>
      </c>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v>0</v>
      </c>
      <c r="HM689" s="4"/>
      <c r="HN689" s="4"/>
      <c r="HO689" s="4"/>
      <c r="HP689" s="4"/>
      <c r="HQ689" s="4">
        <v>5</v>
      </c>
      <c r="HR689" s="4"/>
      <c r="HS689" s="4"/>
      <c r="HT689" s="4"/>
      <c r="HU689" s="4"/>
      <c r="HV689" s="4"/>
      <c r="HW689" s="4">
        <v>200</v>
      </c>
      <c r="HX689" s="4">
        <v>100</v>
      </c>
      <c r="HY689" s="4">
        <v>1400</v>
      </c>
      <c r="HZ689" s="4"/>
      <c r="IA689" s="4">
        <v>70</v>
      </c>
      <c r="IB689" s="4">
        <v>820</v>
      </c>
      <c r="IC689" s="4">
        <v>500</v>
      </c>
      <c r="ID689" s="4">
        <v>40</v>
      </c>
      <c r="IE689" s="4"/>
      <c r="IF689" s="4"/>
      <c r="IG689" s="4">
        <v>500</v>
      </c>
      <c r="IH689" s="4">
        <v>1000</v>
      </c>
      <c r="II689" s="4">
        <v>5</v>
      </c>
      <c r="IJ689" s="4">
        <v>10</v>
      </c>
      <c r="IK689" s="4">
        <v>1000</v>
      </c>
      <c r="IL689" s="4"/>
      <c r="IM689" s="4"/>
      <c r="IN689" s="4">
        <v>25</v>
      </c>
      <c r="IO689" s="4"/>
      <c r="IP689" s="4">
        <v>4425</v>
      </c>
      <c r="IQ689" s="4"/>
      <c r="IR689" s="4">
        <v>3500</v>
      </c>
      <c r="IS689" s="4">
        <v>1200</v>
      </c>
      <c r="IT689" s="4">
        <v>4600</v>
      </c>
      <c r="IU689" s="4">
        <v>30</v>
      </c>
      <c r="IV689" s="4"/>
      <c r="IW689" s="4">
        <v>150</v>
      </c>
      <c r="IX689" s="4">
        <v>300</v>
      </c>
      <c r="IY689" s="4"/>
      <c r="IZ689" s="4">
        <v>150</v>
      </c>
      <c r="JA689" s="4">
        <v>720</v>
      </c>
      <c r="JB689" s="4">
        <v>300</v>
      </c>
      <c r="JC689" s="4">
        <v>100</v>
      </c>
      <c r="JD689" s="4">
        <v>400</v>
      </c>
      <c r="JE689" s="4">
        <v>1500</v>
      </c>
      <c r="JF689" s="4">
        <v>1500</v>
      </c>
      <c r="JG689" s="4">
        <v>300</v>
      </c>
      <c r="JH689" s="4">
        <v>10</v>
      </c>
      <c r="JI689" s="4"/>
      <c r="JJ689" s="4"/>
      <c r="JK689" s="4">
        <v>10</v>
      </c>
      <c r="JL689" s="4">
        <v>200</v>
      </c>
      <c r="JM689" s="4">
        <v>50</v>
      </c>
      <c r="JN689" s="4">
        <v>1500</v>
      </c>
      <c r="JO689" s="4">
        <v>10</v>
      </c>
      <c r="JP689" s="4">
        <v>160</v>
      </c>
      <c r="JQ689" s="4">
        <v>600</v>
      </c>
      <c r="JR689" s="4">
        <v>200</v>
      </c>
      <c r="JS689" s="4">
        <v>500</v>
      </c>
      <c r="JT689" s="4">
        <v>100</v>
      </c>
      <c r="JU689" s="4">
        <v>150</v>
      </c>
      <c r="JV689" s="4">
        <v>500</v>
      </c>
      <c r="JW689" s="4">
        <v>200</v>
      </c>
      <c r="JX689" s="4">
        <v>60</v>
      </c>
      <c r="JY689" s="4">
        <v>50</v>
      </c>
      <c r="JZ689" s="4">
        <v>200</v>
      </c>
      <c r="KA689" s="4">
        <v>150</v>
      </c>
      <c r="KB689" s="4">
        <v>200</v>
      </c>
      <c r="KC689" s="4">
        <v>600</v>
      </c>
      <c r="KD689" s="4">
        <v>200</v>
      </c>
      <c r="KE689" s="4"/>
      <c r="KF689" s="4"/>
      <c r="KG689" s="4"/>
      <c r="KH689" s="4"/>
      <c r="KI689" s="4"/>
      <c r="KJ689" s="4"/>
      <c r="KK689" s="4">
        <f t="shared" si="20"/>
        <v>30908</v>
      </c>
    </row>
    <row r="690" spans="1:297" ht="30" customHeight="1" x14ac:dyDescent="0.25">
      <c r="A690" s="4">
        <v>649</v>
      </c>
      <c r="B690" s="4">
        <v>486</v>
      </c>
      <c r="C690" s="4" t="s">
        <v>1572</v>
      </c>
      <c r="D690" s="17" t="s">
        <v>1573</v>
      </c>
      <c r="E690" s="17" t="s">
        <v>1574</v>
      </c>
      <c r="F690" s="4"/>
      <c r="G690" s="7">
        <v>51.6</v>
      </c>
      <c r="H690" s="4">
        <v>0</v>
      </c>
      <c r="I690" s="4"/>
      <c r="J690" s="4"/>
      <c r="K690" s="4"/>
      <c r="L690" s="4"/>
      <c r="M690" s="4"/>
      <c r="N690" s="4"/>
      <c r="O690" s="4"/>
      <c r="P690" s="4">
        <v>0</v>
      </c>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v>8</v>
      </c>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v>0</v>
      </c>
      <c r="HM690" s="4"/>
      <c r="HN690" s="4"/>
      <c r="HO690" s="4"/>
      <c r="HP690" s="4"/>
      <c r="HQ690" s="4"/>
      <c r="HR690" s="4"/>
      <c r="HS690" s="4"/>
      <c r="HT690" s="4"/>
      <c r="HU690" s="4"/>
      <c r="HV690" s="4"/>
      <c r="HW690" s="4">
        <v>5</v>
      </c>
      <c r="HX690" s="4"/>
      <c r="HY690" s="4"/>
      <c r="HZ690" s="4"/>
      <c r="IA690" s="4">
        <v>50</v>
      </c>
      <c r="IB690" s="4">
        <v>110</v>
      </c>
      <c r="IC690" s="4"/>
      <c r="ID690" s="4"/>
      <c r="IE690" s="4"/>
      <c r="IF690" s="4"/>
      <c r="IG690" s="4"/>
      <c r="IH690" s="4">
        <v>500</v>
      </c>
      <c r="II690" s="4"/>
      <c r="IJ690" s="4"/>
      <c r="IK690" s="4">
        <v>10</v>
      </c>
      <c r="IL690" s="4"/>
      <c r="IM690" s="4"/>
      <c r="IN690" s="4">
        <v>20</v>
      </c>
      <c r="IO690" s="4"/>
      <c r="IP690" s="4">
        <v>50</v>
      </c>
      <c r="IQ690" s="4"/>
      <c r="IR690" s="4">
        <v>1080</v>
      </c>
      <c r="IS690" s="4">
        <v>0</v>
      </c>
      <c r="IT690" s="4">
        <v>300</v>
      </c>
      <c r="IU690" s="4"/>
      <c r="IV690" s="4"/>
      <c r="IW690" s="4"/>
      <c r="IX690" s="4"/>
      <c r="IY690" s="4"/>
      <c r="IZ690" s="4">
        <v>100</v>
      </c>
      <c r="JA690" s="4">
        <v>30</v>
      </c>
      <c r="JB690" s="4">
        <v>20</v>
      </c>
      <c r="JC690" s="4"/>
      <c r="JD690" s="4"/>
      <c r="JE690" s="4">
        <v>1000</v>
      </c>
      <c r="JF690" s="4"/>
      <c r="JG690" s="4"/>
      <c r="JH690" s="4"/>
      <c r="JI690" s="4"/>
      <c r="JJ690" s="4"/>
      <c r="JK690" s="4"/>
      <c r="JL690" s="4"/>
      <c r="JM690" s="4"/>
      <c r="JN690" s="4"/>
      <c r="JO690" s="4">
        <v>10</v>
      </c>
      <c r="JP690" s="4"/>
      <c r="JQ690" s="4"/>
      <c r="JR690" s="4">
        <v>10</v>
      </c>
      <c r="JS690" s="4">
        <v>50</v>
      </c>
      <c r="JT690" s="4">
        <v>20</v>
      </c>
      <c r="JU690" s="4"/>
      <c r="JV690" s="4"/>
      <c r="JW690" s="4"/>
      <c r="JX690" s="4"/>
      <c r="JY690" s="4"/>
      <c r="JZ690" s="4">
        <v>100</v>
      </c>
      <c r="KA690" s="4"/>
      <c r="KB690" s="4">
        <v>0</v>
      </c>
      <c r="KC690" s="4"/>
      <c r="KD690" s="4"/>
      <c r="KE690" s="4"/>
      <c r="KF690" s="4"/>
      <c r="KG690" s="4"/>
      <c r="KH690" s="4">
        <v>50</v>
      </c>
      <c r="KI690" s="4"/>
      <c r="KJ690" s="4"/>
      <c r="KK690" s="4">
        <f t="shared" si="20"/>
        <v>3523</v>
      </c>
    </row>
    <row r="691" spans="1:297" ht="30" customHeight="1" x14ac:dyDescent="0.25">
      <c r="A691" s="4">
        <v>650</v>
      </c>
      <c r="B691" s="4">
        <v>487</v>
      </c>
      <c r="C691" s="4" t="s">
        <v>1575</v>
      </c>
      <c r="D691" s="18" t="s">
        <v>1576</v>
      </c>
      <c r="E691" s="18" t="s">
        <v>1577</v>
      </c>
      <c r="F691" s="4"/>
      <c r="G691" s="7">
        <v>7.4028</v>
      </c>
      <c r="H691" s="4">
        <v>200</v>
      </c>
      <c r="I691" s="4"/>
      <c r="J691" s="4"/>
      <c r="K691" s="4"/>
      <c r="L691" s="4"/>
      <c r="M691" s="4"/>
      <c r="N691" s="4"/>
      <c r="O691" s="4"/>
      <c r="P691" s="4">
        <v>0</v>
      </c>
      <c r="Q691" s="4">
        <v>50</v>
      </c>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v>120</v>
      </c>
      <c r="AZ691" s="4"/>
      <c r="BA691" s="4"/>
      <c r="BB691" s="4">
        <v>50</v>
      </c>
      <c r="BC691" s="4">
        <v>60</v>
      </c>
      <c r="BD691" s="4"/>
      <c r="BE691" s="4"/>
      <c r="BF691" s="4"/>
      <c r="BG691" s="4"/>
      <c r="BH691" s="4"/>
      <c r="BI691" s="4"/>
      <c r="BJ691" s="4"/>
      <c r="BK691" s="4"/>
      <c r="BL691" s="4"/>
      <c r="BM691" s="4"/>
      <c r="BN691" s="4">
        <v>5</v>
      </c>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v>5</v>
      </c>
      <c r="DP691" s="4"/>
      <c r="DQ691" s="4"/>
      <c r="DR691" s="4"/>
      <c r="DS691" s="4"/>
      <c r="DT691" s="4"/>
      <c r="DU691" s="4"/>
      <c r="DV691" s="4"/>
      <c r="DW691" s="4"/>
      <c r="DX691" s="4"/>
      <c r="DY691" s="4"/>
      <c r="DZ691" s="4"/>
      <c r="EA691" s="4">
        <v>2</v>
      </c>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v>8</v>
      </c>
      <c r="GK691" s="4"/>
      <c r="GL691" s="4"/>
      <c r="GM691" s="4"/>
      <c r="GN691" s="4"/>
      <c r="GO691" s="4"/>
      <c r="GP691" s="4"/>
      <c r="GQ691" s="4"/>
      <c r="GR691" s="4"/>
      <c r="GS691" s="4"/>
      <c r="GT691" s="4"/>
      <c r="GU691" s="4"/>
      <c r="GV691" s="4"/>
      <c r="GW691" s="4">
        <v>2</v>
      </c>
      <c r="GX691" s="4"/>
      <c r="GY691" s="4"/>
      <c r="GZ691" s="4"/>
      <c r="HA691" s="4"/>
      <c r="HB691" s="4"/>
      <c r="HC691" s="4"/>
      <c r="HD691" s="4"/>
      <c r="HE691" s="4"/>
      <c r="HF691" s="4"/>
      <c r="HG691" s="4"/>
      <c r="HH691" s="4"/>
      <c r="HI691" s="4"/>
      <c r="HJ691" s="4"/>
      <c r="HK691" s="4"/>
      <c r="HL691" s="4">
        <v>0</v>
      </c>
      <c r="HM691" s="4"/>
      <c r="HN691" s="4"/>
      <c r="HO691" s="4"/>
      <c r="HP691" s="4"/>
      <c r="HQ691" s="4"/>
      <c r="HR691" s="4"/>
      <c r="HS691" s="4"/>
      <c r="HT691" s="4"/>
      <c r="HU691" s="4"/>
      <c r="HV691" s="4"/>
      <c r="HW691" s="4">
        <v>10</v>
      </c>
      <c r="HX691" s="4">
        <v>100</v>
      </c>
      <c r="HY691" s="4">
        <v>4500</v>
      </c>
      <c r="HZ691" s="4"/>
      <c r="IA691" s="4">
        <v>50</v>
      </c>
      <c r="IB691" s="4">
        <v>1990</v>
      </c>
      <c r="IC691" s="4"/>
      <c r="ID691" s="4">
        <v>40</v>
      </c>
      <c r="IE691" s="4"/>
      <c r="IF691" s="4"/>
      <c r="IG691" s="4">
        <v>700</v>
      </c>
      <c r="IH691" s="4">
        <v>2000</v>
      </c>
      <c r="II691" s="4"/>
      <c r="IJ691" s="4">
        <v>150</v>
      </c>
      <c r="IK691" s="4">
        <v>220</v>
      </c>
      <c r="IL691" s="4"/>
      <c r="IM691" s="4"/>
      <c r="IN691" s="4">
        <v>25</v>
      </c>
      <c r="IO691" s="4"/>
      <c r="IP691" s="4">
        <v>550</v>
      </c>
      <c r="IQ691" s="4">
        <v>400</v>
      </c>
      <c r="IR691" s="4">
        <v>3500</v>
      </c>
      <c r="IS691" s="4">
        <v>1400</v>
      </c>
      <c r="IT691" s="4">
        <v>2800</v>
      </c>
      <c r="IU691" s="4"/>
      <c r="IV691" s="4">
        <v>150</v>
      </c>
      <c r="IW691" s="4">
        <v>100</v>
      </c>
      <c r="IX691" s="4"/>
      <c r="IY691" s="4"/>
      <c r="IZ691" s="4">
        <v>200</v>
      </c>
      <c r="JA691" s="4">
        <v>325</v>
      </c>
      <c r="JB691" s="4">
        <v>300</v>
      </c>
      <c r="JC691" s="4">
        <v>100</v>
      </c>
      <c r="JD691" s="4">
        <v>200</v>
      </c>
      <c r="JE691" s="4">
        <v>500</v>
      </c>
      <c r="JF691" s="4">
        <v>500</v>
      </c>
      <c r="JG691" s="4">
        <v>300</v>
      </c>
      <c r="JH691" s="4"/>
      <c r="JI691" s="4">
        <v>100</v>
      </c>
      <c r="JJ691" s="4"/>
      <c r="JK691" s="4">
        <v>300</v>
      </c>
      <c r="JL691" s="4">
        <v>800</v>
      </c>
      <c r="JM691" s="4">
        <v>100</v>
      </c>
      <c r="JN691" s="4">
        <v>600</v>
      </c>
      <c r="JO691" s="4">
        <v>10</v>
      </c>
      <c r="JP691" s="4"/>
      <c r="JQ691" s="4">
        <v>200</v>
      </c>
      <c r="JR691" s="4">
        <v>100</v>
      </c>
      <c r="JS691" s="4">
        <v>400</v>
      </c>
      <c r="JT691" s="4">
        <v>90</v>
      </c>
      <c r="JU691" s="4">
        <v>150</v>
      </c>
      <c r="JV691" s="4">
        <v>400</v>
      </c>
      <c r="JW691" s="4">
        <v>200</v>
      </c>
      <c r="JX691" s="4">
        <v>60</v>
      </c>
      <c r="JY691" s="4"/>
      <c r="JZ691" s="4">
        <v>300</v>
      </c>
      <c r="KA691" s="4"/>
      <c r="KB691" s="4">
        <v>700</v>
      </c>
      <c r="KC691" s="4">
        <v>600</v>
      </c>
      <c r="KD691" s="4">
        <v>100</v>
      </c>
      <c r="KE691" s="4"/>
      <c r="KF691" s="4"/>
      <c r="KG691" s="4">
        <v>5</v>
      </c>
      <c r="KH691" s="4">
        <v>50</v>
      </c>
      <c r="KI691" s="4"/>
      <c r="KJ691" s="4"/>
      <c r="KK691" s="4">
        <f t="shared" si="20"/>
        <v>26877</v>
      </c>
    </row>
    <row r="692" spans="1:297" ht="30" customHeight="1" x14ac:dyDescent="0.25">
      <c r="A692" s="4">
        <v>651</v>
      </c>
      <c r="B692" s="4">
        <v>488</v>
      </c>
      <c r="C692" s="4" t="s">
        <v>1578</v>
      </c>
      <c r="D692" s="17" t="s">
        <v>1579</v>
      </c>
      <c r="E692" s="17" t="s">
        <v>1580</v>
      </c>
      <c r="F692" s="4"/>
      <c r="G692" s="7">
        <v>51.6</v>
      </c>
      <c r="H692" s="4">
        <v>0</v>
      </c>
      <c r="I692" s="4"/>
      <c r="J692" s="4"/>
      <c r="K692" s="4"/>
      <c r="L692" s="4"/>
      <c r="M692" s="4"/>
      <c r="N692" s="4"/>
      <c r="O692" s="4"/>
      <c r="P692" s="4">
        <v>0</v>
      </c>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v>5</v>
      </c>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v>10</v>
      </c>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v>3</v>
      </c>
      <c r="GD692" s="4"/>
      <c r="GE692" s="4"/>
      <c r="GF692" s="4"/>
      <c r="GG692" s="4"/>
      <c r="GH692" s="4"/>
      <c r="GI692" s="4"/>
      <c r="GJ692" s="4">
        <v>8</v>
      </c>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v>0</v>
      </c>
      <c r="HM692" s="4"/>
      <c r="HN692" s="4"/>
      <c r="HO692" s="4"/>
      <c r="HP692" s="4"/>
      <c r="HQ692" s="4"/>
      <c r="HR692" s="4"/>
      <c r="HS692" s="4"/>
      <c r="HT692" s="4"/>
      <c r="HU692" s="4"/>
      <c r="HV692" s="4"/>
      <c r="HW692" s="4">
        <v>5</v>
      </c>
      <c r="HX692" s="4"/>
      <c r="HY692" s="4">
        <v>20</v>
      </c>
      <c r="HZ692" s="4"/>
      <c r="IA692" s="4">
        <v>170</v>
      </c>
      <c r="IB692" s="4">
        <v>30</v>
      </c>
      <c r="IC692" s="4"/>
      <c r="ID692" s="4"/>
      <c r="IE692" s="4"/>
      <c r="IF692" s="4"/>
      <c r="IG692" s="4"/>
      <c r="IH692" s="4"/>
      <c r="II692" s="4"/>
      <c r="IJ692" s="4"/>
      <c r="IK692" s="4">
        <v>10</v>
      </c>
      <c r="IL692" s="4"/>
      <c r="IM692" s="4"/>
      <c r="IN692" s="4"/>
      <c r="IO692" s="4"/>
      <c r="IP692" s="4">
        <v>50</v>
      </c>
      <c r="IQ692" s="4"/>
      <c r="IR692" s="4">
        <v>100</v>
      </c>
      <c r="IS692" s="4">
        <v>0</v>
      </c>
      <c r="IT692" s="4">
        <v>800</v>
      </c>
      <c r="IU692" s="4"/>
      <c r="IV692" s="4">
        <v>10</v>
      </c>
      <c r="IW692" s="4"/>
      <c r="IX692" s="4"/>
      <c r="IY692" s="4"/>
      <c r="IZ692" s="4"/>
      <c r="JA692" s="4">
        <v>23</v>
      </c>
      <c r="JB692" s="4">
        <v>20</v>
      </c>
      <c r="JC692" s="4"/>
      <c r="JD692" s="4"/>
      <c r="JE692" s="4"/>
      <c r="JF692" s="4"/>
      <c r="JG692" s="4"/>
      <c r="JH692" s="4"/>
      <c r="JI692" s="4"/>
      <c r="JJ692" s="4"/>
      <c r="JK692" s="4"/>
      <c r="JL692" s="4"/>
      <c r="JM692" s="4"/>
      <c r="JN692" s="4"/>
      <c r="JO692" s="4">
        <v>10</v>
      </c>
      <c r="JP692" s="4"/>
      <c r="JQ692" s="4"/>
      <c r="JR692" s="4">
        <v>10</v>
      </c>
      <c r="JS692" s="4">
        <v>0</v>
      </c>
      <c r="JT692" s="4">
        <v>20</v>
      </c>
      <c r="JU692" s="4"/>
      <c r="JV692" s="4"/>
      <c r="JW692" s="4"/>
      <c r="JX692" s="4"/>
      <c r="JY692" s="4"/>
      <c r="JZ692" s="4"/>
      <c r="KA692" s="4"/>
      <c r="KB692" s="4">
        <v>0</v>
      </c>
      <c r="KC692" s="4"/>
      <c r="KD692" s="4"/>
      <c r="KE692" s="4"/>
      <c r="KF692" s="4"/>
      <c r="KG692" s="4"/>
      <c r="KH692" s="4">
        <v>100</v>
      </c>
      <c r="KI692" s="4"/>
      <c r="KJ692" s="4"/>
      <c r="KK692" s="4">
        <f t="shared" si="20"/>
        <v>1404</v>
      </c>
    </row>
    <row r="693" spans="1:297" ht="30" customHeight="1" x14ac:dyDescent="0.25">
      <c r="A693" s="4">
        <v>652</v>
      </c>
      <c r="B693" s="4">
        <v>489</v>
      </c>
      <c r="C693" s="4" t="s">
        <v>1581</v>
      </c>
      <c r="D693" s="18" t="s">
        <v>1582</v>
      </c>
      <c r="E693" s="18" t="s">
        <v>1583</v>
      </c>
      <c r="F693" s="4"/>
      <c r="G693" s="7">
        <v>7.4028</v>
      </c>
      <c r="H693" s="4">
        <v>0</v>
      </c>
      <c r="I693" s="4"/>
      <c r="J693" s="4"/>
      <c r="K693" s="4"/>
      <c r="L693" s="4"/>
      <c r="M693" s="4"/>
      <c r="N693" s="4"/>
      <c r="O693" s="4"/>
      <c r="P693" s="4">
        <v>0</v>
      </c>
      <c r="Q693" s="4"/>
      <c r="R693" s="4"/>
      <c r="S693" s="4"/>
      <c r="T693" s="4"/>
      <c r="U693" s="4"/>
      <c r="V693" s="4"/>
      <c r="W693" s="4"/>
      <c r="X693" s="4">
        <v>150</v>
      </c>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v>80</v>
      </c>
      <c r="AZ693" s="4">
        <v>120</v>
      </c>
      <c r="BA693" s="4"/>
      <c r="BB693" s="4">
        <v>40</v>
      </c>
      <c r="BC693" s="4">
        <v>30</v>
      </c>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v>10</v>
      </c>
      <c r="DO693" s="4"/>
      <c r="DP693" s="4"/>
      <c r="DQ693" s="4"/>
      <c r="DR693" s="4"/>
      <c r="DS693" s="4"/>
      <c r="DT693" s="4"/>
      <c r="DU693" s="4"/>
      <c r="DV693" s="4"/>
      <c r="DW693" s="4"/>
      <c r="DX693" s="4"/>
      <c r="DY693" s="4"/>
      <c r="DZ693" s="4"/>
      <c r="EA693" s="4">
        <v>2</v>
      </c>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v>20</v>
      </c>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v>8</v>
      </c>
      <c r="GK693" s="4"/>
      <c r="GL693" s="4"/>
      <c r="GM693" s="4"/>
      <c r="GN693" s="4">
        <v>3</v>
      </c>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v>0</v>
      </c>
      <c r="HM693" s="4"/>
      <c r="HN693" s="4"/>
      <c r="HO693" s="4"/>
      <c r="HP693" s="4"/>
      <c r="HQ693" s="4"/>
      <c r="HR693" s="4"/>
      <c r="HS693" s="4"/>
      <c r="HT693" s="4"/>
      <c r="HU693" s="4"/>
      <c r="HV693" s="4"/>
      <c r="HW693" s="4">
        <v>10</v>
      </c>
      <c r="HX693" s="4">
        <v>40</v>
      </c>
      <c r="HY693" s="4">
        <v>3500</v>
      </c>
      <c r="HZ693" s="4"/>
      <c r="IA693" s="4">
        <v>0</v>
      </c>
      <c r="IB693" s="4">
        <v>1000</v>
      </c>
      <c r="IC693" s="4"/>
      <c r="ID693" s="4"/>
      <c r="IE693" s="4"/>
      <c r="IF693" s="4"/>
      <c r="IG693" s="4">
        <v>200</v>
      </c>
      <c r="IH693" s="4">
        <v>450</v>
      </c>
      <c r="II693" s="4"/>
      <c r="IJ693" s="4">
        <v>10</v>
      </c>
      <c r="IK693" s="4">
        <v>10</v>
      </c>
      <c r="IL693" s="4"/>
      <c r="IM693" s="4"/>
      <c r="IN693" s="4">
        <v>5</v>
      </c>
      <c r="IO693" s="4"/>
      <c r="IP693" s="4">
        <v>510</v>
      </c>
      <c r="IQ693" s="4"/>
      <c r="IR693" s="4">
        <v>500</v>
      </c>
      <c r="IS693" s="4">
        <v>90</v>
      </c>
      <c r="IT693" s="4">
        <v>500</v>
      </c>
      <c r="IU693" s="4"/>
      <c r="IV693" s="4">
        <v>150</v>
      </c>
      <c r="IW693" s="4">
        <v>20</v>
      </c>
      <c r="IX693" s="4"/>
      <c r="IY693" s="4"/>
      <c r="IZ693" s="4">
        <v>200</v>
      </c>
      <c r="JA693" s="4">
        <v>55</v>
      </c>
      <c r="JB693" s="4">
        <v>100</v>
      </c>
      <c r="JC693" s="4"/>
      <c r="JD693" s="4"/>
      <c r="JE693" s="4"/>
      <c r="JF693" s="4"/>
      <c r="JG693" s="4">
        <v>20</v>
      </c>
      <c r="JH693" s="4"/>
      <c r="JI693" s="4">
        <v>100</v>
      </c>
      <c r="JJ693" s="4"/>
      <c r="JK693" s="4">
        <v>300</v>
      </c>
      <c r="JL693" s="4">
        <v>800</v>
      </c>
      <c r="JM693" s="4"/>
      <c r="JN693" s="4">
        <v>200</v>
      </c>
      <c r="JO693" s="4">
        <v>10</v>
      </c>
      <c r="JP693" s="4"/>
      <c r="JQ693" s="4">
        <v>5</v>
      </c>
      <c r="JR693" s="4">
        <v>20</v>
      </c>
      <c r="JS693" s="4">
        <v>300</v>
      </c>
      <c r="JT693" s="4">
        <v>100</v>
      </c>
      <c r="JU693" s="4">
        <v>50</v>
      </c>
      <c r="JV693" s="4">
        <v>10</v>
      </c>
      <c r="JW693" s="4"/>
      <c r="JX693" s="4">
        <v>20</v>
      </c>
      <c r="JY693" s="4"/>
      <c r="JZ693" s="4">
        <v>200</v>
      </c>
      <c r="KA693" s="4"/>
      <c r="KB693" s="4">
        <v>300</v>
      </c>
      <c r="KC693" s="4">
        <v>200</v>
      </c>
      <c r="KD693" s="4"/>
      <c r="KE693" s="4"/>
      <c r="KF693" s="4"/>
      <c r="KG693" s="4"/>
      <c r="KH693" s="4">
        <v>50</v>
      </c>
      <c r="KI693" s="4"/>
      <c r="KJ693" s="4"/>
      <c r="KK693" s="4">
        <f t="shared" si="20"/>
        <v>10498</v>
      </c>
    </row>
    <row r="694" spans="1:297" ht="30" customHeight="1" x14ac:dyDescent="0.25">
      <c r="A694" s="4">
        <v>653</v>
      </c>
      <c r="B694" s="4">
        <v>490</v>
      </c>
      <c r="C694" s="4" t="s">
        <v>1584</v>
      </c>
      <c r="D694" s="17" t="s">
        <v>1585</v>
      </c>
      <c r="E694" s="17" t="s">
        <v>1586</v>
      </c>
      <c r="F694" s="4"/>
      <c r="G694" s="7">
        <v>51.6</v>
      </c>
      <c r="H694" s="4">
        <v>0</v>
      </c>
      <c r="I694" s="4"/>
      <c r="J694" s="4"/>
      <c r="K694" s="4"/>
      <c r="L694" s="4"/>
      <c r="M694" s="4"/>
      <c r="N694" s="4"/>
      <c r="O694" s="4"/>
      <c r="P694" s="4">
        <v>0</v>
      </c>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v>5</v>
      </c>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v>8</v>
      </c>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v>0</v>
      </c>
      <c r="HM694" s="4"/>
      <c r="HN694" s="4"/>
      <c r="HO694" s="4"/>
      <c r="HP694" s="4"/>
      <c r="HQ694" s="4"/>
      <c r="HR694" s="4"/>
      <c r="HS694" s="4"/>
      <c r="HT694" s="4"/>
      <c r="HU694" s="4"/>
      <c r="HV694" s="4"/>
      <c r="HW694" s="4"/>
      <c r="HX694" s="4"/>
      <c r="HY694" s="4">
        <v>20</v>
      </c>
      <c r="HZ694" s="4"/>
      <c r="IA694" s="4">
        <v>0</v>
      </c>
      <c r="IB694" s="4">
        <v>55</v>
      </c>
      <c r="IC694" s="4"/>
      <c r="ID694" s="4"/>
      <c r="IE694" s="4"/>
      <c r="IF694" s="4"/>
      <c r="IG694" s="4"/>
      <c r="IH694" s="4">
        <v>320</v>
      </c>
      <c r="II694" s="4"/>
      <c r="IJ694" s="4"/>
      <c r="IK694" s="4"/>
      <c r="IL694" s="4"/>
      <c r="IM694" s="4"/>
      <c r="IN694" s="4"/>
      <c r="IO694" s="4"/>
      <c r="IP694" s="4"/>
      <c r="IQ694" s="4"/>
      <c r="IR694" s="4">
        <v>0</v>
      </c>
      <c r="IS694" s="4">
        <v>0</v>
      </c>
      <c r="IT694" s="4">
        <v>900</v>
      </c>
      <c r="IU694" s="4"/>
      <c r="IV694" s="4">
        <v>10</v>
      </c>
      <c r="IW694" s="4"/>
      <c r="IX694" s="4"/>
      <c r="IY694" s="4"/>
      <c r="IZ694" s="4"/>
      <c r="JA694" s="4">
        <v>20</v>
      </c>
      <c r="JB694" s="4">
        <v>10</v>
      </c>
      <c r="JC694" s="4"/>
      <c r="JD694" s="4"/>
      <c r="JE694" s="4"/>
      <c r="JF694" s="4"/>
      <c r="JG694" s="4"/>
      <c r="JH694" s="4"/>
      <c r="JI694" s="4"/>
      <c r="JJ694" s="4"/>
      <c r="JK694" s="4"/>
      <c r="JL694" s="4"/>
      <c r="JM694" s="4"/>
      <c r="JN694" s="4"/>
      <c r="JO694" s="4">
        <v>10</v>
      </c>
      <c r="JP694" s="4"/>
      <c r="JQ694" s="4"/>
      <c r="JR694" s="4"/>
      <c r="JS694" s="4">
        <v>0</v>
      </c>
      <c r="JT694" s="4">
        <v>10</v>
      </c>
      <c r="JU694" s="4"/>
      <c r="JV694" s="4"/>
      <c r="JW694" s="4"/>
      <c r="JX694" s="4"/>
      <c r="JY694" s="4"/>
      <c r="JZ694" s="4"/>
      <c r="KA694" s="4"/>
      <c r="KB694" s="4">
        <v>0</v>
      </c>
      <c r="KC694" s="4"/>
      <c r="KD694" s="4"/>
      <c r="KE694" s="4"/>
      <c r="KF694" s="4"/>
      <c r="KG694" s="4"/>
      <c r="KH694" s="4">
        <v>50</v>
      </c>
      <c r="KI694" s="4">
        <v>20</v>
      </c>
      <c r="KJ694" s="4"/>
      <c r="KK694" s="4">
        <f t="shared" si="20"/>
        <v>1438</v>
      </c>
    </row>
    <row r="695" spans="1:297" ht="30" customHeight="1" x14ac:dyDescent="0.25">
      <c r="A695" s="4">
        <v>654</v>
      </c>
      <c r="B695" s="4">
        <v>491</v>
      </c>
      <c r="C695" s="4" t="s">
        <v>1587</v>
      </c>
      <c r="D695" s="18" t="s">
        <v>1588</v>
      </c>
      <c r="E695" s="18" t="s">
        <v>1589</v>
      </c>
      <c r="F695" s="4"/>
      <c r="G695" s="7">
        <v>7.4028</v>
      </c>
      <c r="H695" s="4">
        <v>0</v>
      </c>
      <c r="I695" s="4"/>
      <c r="J695" s="4"/>
      <c r="K695" s="4"/>
      <c r="L695" s="4"/>
      <c r="M695" s="4"/>
      <c r="N695" s="4"/>
      <c r="O695" s="4"/>
      <c r="P695" s="4">
        <v>100</v>
      </c>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v>20</v>
      </c>
      <c r="AZ695" s="4">
        <v>80</v>
      </c>
      <c r="BA695" s="4"/>
      <c r="BB695" s="4">
        <v>20</v>
      </c>
      <c r="BC695" s="4">
        <v>30</v>
      </c>
      <c r="BD695" s="4"/>
      <c r="BE695" s="4"/>
      <c r="BF695" s="4"/>
      <c r="BG695" s="4"/>
      <c r="BH695" s="4"/>
      <c r="BI695" s="4"/>
      <c r="BJ695" s="4"/>
      <c r="BK695" s="4"/>
      <c r="BL695" s="4"/>
      <c r="BM695" s="4"/>
      <c r="BN695" s="4">
        <v>5</v>
      </c>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v>20</v>
      </c>
      <c r="DJ695" s="4"/>
      <c r="DK695" s="4"/>
      <c r="DL695" s="4"/>
      <c r="DM695" s="4"/>
      <c r="DN695" s="4">
        <v>10</v>
      </c>
      <c r="DO695" s="4"/>
      <c r="DP695" s="4"/>
      <c r="DQ695" s="4"/>
      <c r="DR695" s="4"/>
      <c r="DS695" s="4"/>
      <c r="DT695" s="4"/>
      <c r="DU695" s="4"/>
      <c r="DV695" s="4"/>
      <c r="DW695" s="4"/>
      <c r="DX695" s="4"/>
      <c r="DY695" s="4"/>
      <c r="DZ695" s="4"/>
      <c r="EA695" s="4">
        <v>2</v>
      </c>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v>8</v>
      </c>
      <c r="GK695" s="4"/>
      <c r="GL695" s="4"/>
      <c r="GM695" s="4"/>
      <c r="GN695" s="4"/>
      <c r="GO695" s="4"/>
      <c r="GP695" s="4"/>
      <c r="GQ695" s="4"/>
      <c r="GR695" s="4"/>
      <c r="GS695" s="4"/>
      <c r="GT695" s="4"/>
      <c r="GU695" s="4"/>
      <c r="GV695" s="4"/>
      <c r="GW695" s="4"/>
      <c r="GX695" s="4"/>
      <c r="GY695" s="4"/>
      <c r="GZ695" s="4"/>
      <c r="HA695" s="4"/>
      <c r="HB695" s="4"/>
      <c r="HC695" s="4"/>
      <c r="HD695" s="4"/>
      <c r="HE695" s="4"/>
      <c r="HF695" s="4">
        <v>4</v>
      </c>
      <c r="HG695" s="4"/>
      <c r="HH695" s="4"/>
      <c r="HI695" s="4"/>
      <c r="HJ695" s="4"/>
      <c r="HK695" s="4"/>
      <c r="HL695" s="4">
        <v>0</v>
      </c>
      <c r="HM695" s="4"/>
      <c r="HN695" s="4"/>
      <c r="HO695" s="4"/>
      <c r="HP695" s="4"/>
      <c r="HQ695" s="4"/>
      <c r="HR695" s="4"/>
      <c r="HS695" s="4"/>
      <c r="HT695" s="4"/>
      <c r="HU695" s="4"/>
      <c r="HV695" s="4"/>
      <c r="HW695" s="4"/>
      <c r="HX695" s="4"/>
      <c r="HY695" s="4">
        <v>150</v>
      </c>
      <c r="HZ695" s="4"/>
      <c r="IA695" s="4">
        <v>0</v>
      </c>
      <c r="IB695" s="4">
        <v>200</v>
      </c>
      <c r="IC695" s="4"/>
      <c r="ID695" s="4"/>
      <c r="IE695" s="4"/>
      <c r="IF695" s="4"/>
      <c r="IG695" s="4"/>
      <c r="IH695" s="4">
        <v>300</v>
      </c>
      <c r="II695" s="4"/>
      <c r="IJ695" s="4"/>
      <c r="IK695" s="4"/>
      <c r="IL695" s="4"/>
      <c r="IM695" s="4"/>
      <c r="IN695" s="4">
        <v>5</v>
      </c>
      <c r="IO695" s="4"/>
      <c r="IP695" s="4"/>
      <c r="IQ695" s="4"/>
      <c r="IR695" s="4">
        <v>0</v>
      </c>
      <c r="IS695" s="4">
        <v>0</v>
      </c>
      <c r="IT695" s="4">
        <v>50</v>
      </c>
      <c r="IU695" s="4"/>
      <c r="IV695" s="4"/>
      <c r="IW695" s="4">
        <v>20</v>
      </c>
      <c r="IX695" s="4">
        <v>30</v>
      </c>
      <c r="IY695" s="4"/>
      <c r="IZ695" s="4">
        <v>100</v>
      </c>
      <c r="JA695" s="4">
        <v>20</v>
      </c>
      <c r="JB695" s="4">
        <v>50</v>
      </c>
      <c r="JC695" s="4"/>
      <c r="JD695" s="4"/>
      <c r="JE695" s="4"/>
      <c r="JF695" s="4"/>
      <c r="JG695" s="4">
        <v>10</v>
      </c>
      <c r="JH695" s="4">
        <v>50</v>
      </c>
      <c r="JI695" s="4"/>
      <c r="JJ695" s="4"/>
      <c r="JK695" s="4"/>
      <c r="JL695" s="4"/>
      <c r="JM695" s="4"/>
      <c r="JN695" s="4">
        <v>100</v>
      </c>
      <c r="JO695" s="4">
        <v>10</v>
      </c>
      <c r="JP695" s="4"/>
      <c r="JQ695" s="4"/>
      <c r="JR695" s="4">
        <v>20</v>
      </c>
      <c r="JS695" s="4">
        <v>500</v>
      </c>
      <c r="JT695" s="4">
        <v>30</v>
      </c>
      <c r="JU695" s="4"/>
      <c r="JV695" s="4"/>
      <c r="JW695" s="4"/>
      <c r="JX695" s="4"/>
      <c r="JY695" s="4"/>
      <c r="JZ695" s="4">
        <v>200</v>
      </c>
      <c r="KA695" s="4"/>
      <c r="KB695" s="4">
        <v>0</v>
      </c>
      <c r="KC695" s="4">
        <v>30</v>
      </c>
      <c r="KD695" s="4"/>
      <c r="KE695" s="4"/>
      <c r="KF695" s="4"/>
      <c r="KG695" s="4"/>
      <c r="KH695" s="4">
        <v>50</v>
      </c>
      <c r="KI695" s="4">
        <v>100</v>
      </c>
      <c r="KJ695" s="4"/>
      <c r="KK695" s="4">
        <f t="shared" si="20"/>
        <v>2324</v>
      </c>
    </row>
    <row r="696" spans="1:297" ht="30" customHeight="1" x14ac:dyDescent="0.25">
      <c r="A696" s="4">
        <v>655</v>
      </c>
      <c r="B696" s="4">
        <v>492</v>
      </c>
      <c r="C696" s="4" t="s">
        <v>1590</v>
      </c>
      <c r="D696" s="17" t="s">
        <v>1591</v>
      </c>
      <c r="E696" s="17" t="s">
        <v>1592</v>
      </c>
      <c r="F696" s="4"/>
      <c r="G696" s="7">
        <v>51.6</v>
      </c>
      <c r="H696" s="4">
        <v>0</v>
      </c>
      <c r="I696" s="4"/>
      <c r="J696" s="4"/>
      <c r="K696" s="4"/>
      <c r="L696" s="4"/>
      <c r="M696" s="4"/>
      <c r="N696" s="4"/>
      <c r="O696" s="4"/>
      <c r="P696" s="4">
        <v>0</v>
      </c>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v>8</v>
      </c>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v>0</v>
      </c>
      <c r="HM696" s="4"/>
      <c r="HN696" s="4"/>
      <c r="HO696" s="4"/>
      <c r="HP696" s="4"/>
      <c r="HQ696" s="4"/>
      <c r="HR696" s="4"/>
      <c r="HS696" s="4"/>
      <c r="HT696" s="4"/>
      <c r="HU696" s="4"/>
      <c r="HV696" s="4"/>
      <c r="HW696" s="4"/>
      <c r="HX696" s="4"/>
      <c r="HY696" s="4">
        <v>10</v>
      </c>
      <c r="HZ696" s="4"/>
      <c r="IA696" s="4">
        <v>0</v>
      </c>
      <c r="IB696" s="4">
        <v>505</v>
      </c>
      <c r="IC696" s="4"/>
      <c r="ID696" s="4"/>
      <c r="IE696" s="4"/>
      <c r="IF696" s="4"/>
      <c r="IG696" s="4"/>
      <c r="IH696" s="4">
        <v>200</v>
      </c>
      <c r="II696" s="4"/>
      <c r="IJ696" s="4"/>
      <c r="IK696" s="4"/>
      <c r="IL696" s="4"/>
      <c r="IM696" s="4"/>
      <c r="IN696" s="4"/>
      <c r="IO696" s="4"/>
      <c r="IP696" s="4"/>
      <c r="IQ696" s="4"/>
      <c r="IR696" s="4">
        <v>0</v>
      </c>
      <c r="IS696" s="4">
        <v>0</v>
      </c>
      <c r="IT696" s="4">
        <v>650</v>
      </c>
      <c r="IU696" s="4"/>
      <c r="IV696" s="4"/>
      <c r="IW696" s="4"/>
      <c r="IX696" s="4"/>
      <c r="IY696" s="4"/>
      <c r="IZ696" s="4"/>
      <c r="JA696" s="4">
        <v>20</v>
      </c>
      <c r="JB696" s="4">
        <v>10</v>
      </c>
      <c r="JC696" s="4"/>
      <c r="JD696" s="4"/>
      <c r="JE696" s="4"/>
      <c r="JF696" s="4"/>
      <c r="JG696" s="4"/>
      <c r="JH696" s="4"/>
      <c r="JI696" s="4"/>
      <c r="JJ696" s="4"/>
      <c r="JK696" s="4"/>
      <c r="JL696" s="4"/>
      <c r="JM696" s="4"/>
      <c r="JN696" s="4"/>
      <c r="JO696" s="4">
        <v>10</v>
      </c>
      <c r="JP696" s="4"/>
      <c r="JQ696" s="4"/>
      <c r="JR696" s="4"/>
      <c r="JS696" s="4">
        <v>20</v>
      </c>
      <c r="JT696" s="4"/>
      <c r="JU696" s="4"/>
      <c r="JV696" s="4"/>
      <c r="JW696" s="4"/>
      <c r="JX696" s="4"/>
      <c r="JY696" s="4"/>
      <c r="JZ696" s="4"/>
      <c r="KA696" s="4"/>
      <c r="KB696" s="4">
        <v>0</v>
      </c>
      <c r="KC696" s="4"/>
      <c r="KD696" s="4"/>
      <c r="KE696" s="4"/>
      <c r="KF696" s="4"/>
      <c r="KG696" s="4"/>
      <c r="KH696" s="4">
        <v>50</v>
      </c>
      <c r="KI696" s="4">
        <v>20</v>
      </c>
      <c r="KJ696" s="4"/>
      <c r="KK696" s="4">
        <f t="shared" si="20"/>
        <v>1503</v>
      </c>
    </row>
    <row r="697" spans="1:297" ht="30" customHeight="1" x14ac:dyDescent="0.25">
      <c r="A697" s="4">
        <v>656</v>
      </c>
      <c r="B697" s="4">
        <v>493</v>
      </c>
      <c r="C697" s="4" t="s">
        <v>1593</v>
      </c>
      <c r="D697" s="18" t="s">
        <v>1594</v>
      </c>
      <c r="E697" s="18" t="s">
        <v>1595</v>
      </c>
      <c r="F697" s="4"/>
      <c r="G697" s="7">
        <v>7.4028</v>
      </c>
      <c r="H697" s="4">
        <v>0</v>
      </c>
      <c r="I697" s="4"/>
      <c r="J697" s="4"/>
      <c r="K697" s="4"/>
      <c r="L697" s="4"/>
      <c r="M697" s="4"/>
      <c r="N697" s="4"/>
      <c r="O697" s="4"/>
      <c r="P697" s="4">
        <v>0</v>
      </c>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v>20</v>
      </c>
      <c r="AZ697" s="4">
        <v>50</v>
      </c>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v>10</v>
      </c>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v>8</v>
      </c>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v>0</v>
      </c>
      <c r="HM697" s="4"/>
      <c r="HN697" s="4"/>
      <c r="HO697" s="4"/>
      <c r="HP697" s="4"/>
      <c r="HQ697" s="4"/>
      <c r="HR697" s="4"/>
      <c r="HS697" s="4"/>
      <c r="HT697" s="4"/>
      <c r="HU697" s="4"/>
      <c r="HV697" s="4"/>
      <c r="HW697" s="4"/>
      <c r="HX697" s="4"/>
      <c r="HY697" s="4">
        <v>150</v>
      </c>
      <c r="HZ697" s="4"/>
      <c r="IA697" s="4">
        <v>0</v>
      </c>
      <c r="IB697" s="4">
        <v>100</v>
      </c>
      <c r="IC697" s="4"/>
      <c r="ID697" s="4"/>
      <c r="IE697" s="4"/>
      <c r="IF697" s="4"/>
      <c r="IG697" s="4"/>
      <c r="IH697" s="4">
        <v>100</v>
      </c>
      <c r="II697" s="4"/>
      <c r="IJ697" s="4"/>
      <c r="IK697" s="4"/>
      <c r="IL697" s="4"/>
      <c r="IM697" s="4"/>
      <c r="IN697" s="4">
        <v>5</v>
      </c>
      <c r="IO697" s="4"/>
      <c r="IP697" s="4"/>
      <c r="IQ697" s="4"/>
      <c r="IR697" s="4">
        <v>20</v>
      </c>
      <c r="IS697" s="4">
        <v>0</v>
      </c>
      <c r="IT697" s="4">
        <v>10</v>
      </c>
      <c r="IU697" s="4"/>
      <c r="IV697" s="4"/>
      <c r="IW697" s="4"/>
      <c r="IX697" s="4"/>
      <c r="IY697" s="4"/>
      <c r="IZ697" s="4">
        <v>100</v>
      </c>
      <c r="JA697" s="4">
        <v>20</v>
      </c>
      <c r="JB697" s="4">
        <v>10</v>
      </c>
      <c r="JC697" s="4"/>
      <c r="JD697" s="4"/>
      <c r="JE697" s="4"/>
      <c r="JF697" s="4"/>
      <c r="JG697" s="4"/>
      <c r="JH697" s="4">
        <v>50</v>
      </c>
      <c r="JI697" s="4">
        <v>10</v>
      </c>
      <c r="JJ697" s="4"/>
      <c r="JK697" s="4"/>
      <c r="JL697" s="4"/>
      <c r="JM697" s="4"/>
      <c r="JN697" s="4">
        <v>100</v>
      </c>
      <c r="JO697" s="4">
        <v>0</v>
      </c>
      <c r="JP697" s="4"/>
      <c r="JQ697" s="4">
        <v>5</v>
      </c>
      <c r="JR697" s="4"/>
      <c r="JS697" s="4">
        <v>0</v>
      </c>
      <c r="JT697" s="4">
        <v>10</v>
      </c>
      <c r="JU697" s="4"/>
      <c r="JV697" s="4"/>
      <c r="JW697" s="4"/>
      <c r="JX697" s="4"/>
      <c r="JY697" s="4"/>
      <c r="JZ697" s="4"/>
      <c r="KA697" s="4"/>
      <c r="KB697" s="4">
        <v>200</v>
      </c>
      <c r="KC697" s="4"/>
      <c r="KD697" s="4"/>
      <c r="KE697" s="4"/>
      <c r="KF697" s="4"/>
      <c r="KG697" s="4"/>
      <c r="KH697" s="4"/>
      <c r="KI697" s="4"/>
      <c r="KJ697" s="4"/>
      <c r="KK697" s="4">
        <f t="shared" si="20"/>
        <v>978</v>
      </c>
    </row>
    <row r="698" spans="1:297" ht="30" customHeight="1" x14ac:dyDescent="0.25">
      <c r="A698" s="4">
        <v>657</v>
      </c>
      <c r="B698" s="4">
        <v>494</v>
      </c>
      <c r="C698" s="4" t="s">
        <v>1596</v>
      </c>
      <c r="D698" s="18" t="s">
        <v>1597</v>
      </c>
      <c r="E698" s="18" t="s">
        <v>1598</v>
      </c>
      <c r="F698" s="4"/>
      <c r="G698" s="7">
        <v>8.4347999999999992</v>
      </c>
      <c r="H698" s="4">
        <v>0</v>
      </c>
      <c r="I698" s="4"/>
      <c r="J698" s="4"/>
      <c r="K698" s="4"/>
      <c r="L698" s="4"/>
      <c r="M698" s="4"/>
      <c r="N698" s="4"/>
      <c r="O698" s="4"/>
      <c r="P698" s="4">
        <v>0</v>
      </c>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v>20</v>
      </c>
      <c r="AZ698" s="4"/>
      <c r="BA698" s="4"/>
      <c r="BB698" s="4"/>
      <c r="BC698" s="4"/>
      <c r="BD698" s="4"/>
      <c r="BE698" s="4"/>
      <c r="BF698" s="4"/>
      <c r="BG698" s="4"/>
      <c r="BH698" s="4"/>
      <c r="BI698" s="4"/>
      <c r="BJ698" s="4"/>
      <c r="BK698" s="4"/>
      <c r="BL698" s="4"/>
      <c r="BM698" s="4"/>
      <c r="BN698" s="4">
        <v>5</v>
      </c>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v>50</v>
      </c>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v>2</v>
      </c>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v>8</v>
      </c>
      <c r="GK698" s="4"/>
      <c r="GL698" s="4"/>
      <c r="GM698" s="4"/>
      <c r="GN698" s="4"/>
      <c r="GO698" s="4"/>
      <c r="GP698" s="4"/>
      <c r="GQ698" s="4"/>
      <c r="GR698" s="4"/>
      <c r="GS698" s="4"/>
      <c r="GT698" s="4"/>
      <c r="GU698" s="4"/>
      <c r="GV698" s="4"/>
      <c r="GW698" s="4">
        <v>2</v>
      </c>
      <c r="GX698" s="4"/>
      <c r="GY698" s="4"/>
      <c r="GZ698" s="4"/>
      <c r="HA698" s="4"/>
      <c r="HB698" s="4"/>
      <c r="HC698" s="4"/>
      <c r="HD698" s="4"/>
      <c r="HE698" s="4"/>
      <c r="HF698" s="4"/>
      <c r="HG698" s="4"/>
      <c r="HH698" s="4"/>
      <c r="HI698" s="4"/>
      <c r="HJ698" s="4"/>
      <c r="HK698" s="4"/>
      <c r="HL698" s="4">
        <v>0</v>
      </c>
      <c r="HM698" s="4"/>
      <c r="HN698" s="4"/>
      <c r="HO698" s="4"/>
      <c r="HP698" s="4"/>
      <c r="HQ698" s="4"/>
      <c r="HR698" s="4"/>
      <c r="HS698" s="4"/>
      <c r="HT698" s="4"/>
      <c r="HU698" s="4"/>
      <c r="HV698" s="4"/>
      <c r="HW698" s="4"/>
      <c r="HX698" s="4"/>
      <c r="HY698" s="4"/>
      <c r="HZ698" s="4"/>
      <c r="IA698" s="4">
        <v>0</v>
      </c>
      <c r="IB698" s="4"/>
      <c r="IC698" s="4"/>
      <c r="ID698" s="4"/>
      <c r="IE698" s="4"/>
      <c r="IF698" s="4"/>
      <c r="IG698" s="4"/>
      <c r="IH698" s="4"/>
      <c r="II698" s="4"/>
      <c r="IJ698" s="4"/>
      <c r="IK698" s="4"/>
      <c r="IL698" s="4"/>
      <c r="IM698" s="4"/>
      <c r="IN698" s="4">
        <v>5</v>
      </c>
      <c r="IO698" s="4"/>
      <c r="IP698" s="4"/>
      <c r="IQ698" s="4"/>
      <c r="IR698" s="4">
        <v>20</v>
      </c>
      <c r="IS698" s="4">
        <v>0</v>
      </c>
      <c r="IT698" s="4">
        <v>20</v>
      </c>
      <c r="IU698" s="4"/>
      <c r="IV698" s="4"/>
      <c r="IW698" s="4"/>
      <c r="IX698" s="4"/>
      <c r="IY698" s="4"/>
      <c r="IZ698" s="4">
        <v>50</v>
      </c>
      <c r="JA698" s="4">
        <v>20</v>
      </c>
      <c r="JB698" s="4">
        <v>10</v>
      </c>
      <c r="JC698" s="4"/>
      <c r="JD698" s="4">
        <v>20</v>
      </c>
      <c r="JE698" s="4"/>
      <c r="JF698" s="4"/>
      <c r="JG698" s="4"/>
      <c r="JH698" s="4"/>
      <c r="JI698" s="4"/>
      <c r="JJ698" s="4"/>
      <c r="JK698" s="4"/>
      <c r="JL698" s="4"/>
      <c r="JM698" s="4"/>
      <c r="JN698" s="4">
        <v>10</v>
      </c>
      <c r="JO698" s="4">
        <v>0</v>
      </c>
      <c r="JP698" s="4"/>
      <c r="JQ698" s="4"/>
      <c r="JR698" s="4"/>
      <c r="JS698" s="4">
        <v>0</v>
      </c>
      <c r="JT698" s="4"/>
      <c r="JU698" s="4"/>
      <c r="JV698" s="4"/>
      <c r="JW698" s="4">
        <v>20</v>
      </c>
      <c r="JX698" s="4"/>
      <c r="JY698" s="4"/>
      <c r="JZ698" s="4"/>
      <c r="KA698" s="4"/>
      <c r="KB698" s="4">
        <v>0</v>
      </c>
      <c r="KC698" s="4"/>
      <c r="KD698" s="4"/>
      <c r="KE698" s="4"/>
      <c r="KF698" s="4"/>
      <c r="KG698" s="4"/>
      <c r="KH698" s="4"/>
      <c r="KI698" s="4"/>
      <c r="KJ698" s="4"/>
      <c r="KK698" s="4">
        <f t="shared" si="20"/>
        <v>262</v>
      </c>
    </row>
    <row r="699" spans="1:297" ht="30" customHeight="1" x14ac:dyDescent="0.25">
      <c r="A699" s="4">
        <v>658</v>
      </c>
      <c r="B699" s="4">
        <v>495</v>
      </c>
      <c r="C699" s="4" t="s">
        <v>1599</v>
      </c>
      <c r="D699" s="18" t="s">
        <v>1600</v>
      </c>
      <c r="E699" s="18" t="s">
        <v>1601</v>
      </c>
      <c r="F699" s="4"/>
      <c r="G699" s="7">
        <v>17.083200000000001</v>
      </c>
      <c r="H699" s="4">
        <v>0</v>
      </c>
      <c r="I699" s="4"/>
      <c r="J699" s="4"/>
      <c r="K699" s="4"/>
      <c r="L699" s="4"/>
      <c r="M699" s="4"/>
      <c r="N699" s="4"/>
      <c r="O699" s="4"/>
      <c r="P699" s="4">
        <v>0</v>
      </c>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v>8</v>
      </c>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v>0</v>
      </c>
      <c r="HM699" s="4"/>
      <c r="HN699" s="4"/>
      <c r="HO699" s="4"/>
      <c r="HP699" s="4"/>
      <c r="HQ699" s="4"/>
      <c r="HR699" s="4"/>
      <c r="HS699" s="4"/>
      <c r="HT699" s="4"/>
      <c r="HU699" s="4"/>
      <c r="HV699" s="4"/>
      <c r="HW699" s="4"/>
      <c r="HX699" s="4"/>
      <c r="HY699" s="4"/>
      <c r="HZ699" s="4"/>
      <c r="IA699" s="4">
        <v>0</v>
      </c>
      <c r="IB699" s="4"/>
      <c r="IC699" s="4"/>
      <c r="ID699" s="4"/>
      <c r="IE699" s="4"/>
      <c r="IF699" s="4"/>
      <c r="IG699" s="4"/>
      <c r="IH699" s="4"/>
      <c r="II699" s="4"/>
      <c r="IJ699" s="4"/>
      <c r="IK699" s="4"/>
      <c r="IL699" s="4"/>
      <c r="IM699" s="4"/>
      <c r="IN699" s="4">
        <v>5</v>
      </c>
      <c r="IO699" s="4"/>
      <c r="IP699" s="4"/>
      <c r="IQ699" s="4"/>
      <c r="IR699" s="4">
        <v>0</v>
      </c>
      <c r="IS699" s="4"/>
      <c r="IT699" s="4">
        <v>5</v>
      </c>
      <c r="IU699" s="4"/>
      <c r="IV699" s="4"/>
      <c r="IW699" s="4"/>
      <c r="IX699" s="4"/>
      <c r="IY699" s="4"/>
      <c r="IZ699" s="4"/>
      <c r="JA699" s="4">
        <v>20</v>
      </c>
      <c r="JB699" s="4"/>
      <c r="JC699" s="4"/>
      <c r="JD699" s="4"/>
      <c r="JE699" s="4"/>
      <c r="JF699" s="4"/>
      <c r="JG699" s="4"/>
      <c r="JH699" s="4"/>
      <c r="JI699" s="4"/>
      <c r="JJ699" s="4"/>
      <c r="JK699" s="4"/>
      <c r="JL699" s="4"/>
      <c r="JM699" s="4"/>
      <c r="JN699" s="4"/>
      <c r="JO699" s="4">
        <v>0</v>
      </c>
      <c r="JP699" s="4"/>
      <c r="JQ699" s="4"/>
      <c r="JR699" s="4"/>
      <c r="JS699" s="4">
        <v>0</v>
      </c>
      <c r="JT699" s="4"/>
      <c r="JU699" s="4"/>
      <c r="JV699" s="4"/>
      <c r="JW699" s="4"/>
      <c r="JX699" s="4"/>
      <c r="JY699" s="4"/>
      <c r="JZ699" s="4"/>
      <c r="KA699" s="4"/>
      <c r="KB699" s="4">
        <v>0</v>
      </c>
      <c r="KC699" s="4"/>
      <c r="KD699" s="4"/>
      <c r="KE699" s="4"/>
      <c r="KF699" s="4"/>
      <c r="KG699" s="4"/>
      <c r="KH699" s="4"/>
      <c r="KI699" s="4"/>
      <c r="KJ699" s="4"/>
      <c r="KK699" s="4">
        <f t="shared" si="20"/>
        <v>38</v>
      </c>
    </row>
    <row r="700" spans="1:297" ht="30" customHeight="1" x14ac:dyDescent="0.25">
      <c r="A700" s="4">
        <v>659</v>
      </c>
      <c r="B700" s="4">
        <v>496</v>
      </c>
      <c r="C700" s="4" t="s">
        <v>1602</v>
      </c>
      <c r="D700" s="18" t="s">
        <v>1603</v>
      </c>
      <c r="E700" s="18" t="s">
        <v>1604</v>
      </c>
      <c r="F700" s="4"/>
      <c r="G700" s="7">
        <v>18.7392</v>
      </c>
      <c r="H700" s="4">
        <v>0</v>
      </c>
      <c r="I700" s="4"/>
      <c r="J700" s="4"/>
      <c r="K700" s="4"/>
      <c r="L700" s="4"/>
      <c r="M700" s="4"/>
      <c r="N700" s="4"/>
      <c r="O700" s="4"/>
      <c r="P700" s="4">
        <v>0</v>
      </c>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v>8</v>
      </c>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v>0</v>
      </c>
      <c r="HM700" s="4"/>
      <c r="HN700" s="4"/>
      <c r="HO700" s="4"/>
      <c r="HP700" s="4"/>
      <c r="HQ700" s="4"/>
      <c r="HR700" s="4"/>
      <c r="HS700" s="4"/>
      <c r="HT700" s="4"/>
      <c r="HU700" s="4"/>
      <c r="HV700" s="4"/>
      <c r="HW700" s="4"/>
      <c r="HX700" s="4"/>
      <c r="HY700" s="4"/>
      <c r="HZ700" s="4"/>
      <c r="IA700" s="4">
        <v>0</v>
      </c>
      <c r="IB700" s="4"/>
      <c r="IC700" s="4"/>
      <c r="ID700" s="4"/>
      <c r="IE700" s="4"/>
      <c r="IF700" s="4"/>
      <c r="IG700" s="4"/>
      <c r="IH700" s="4"/>
      <c r="II700" s="4"/>
      <c r="IJ700" s="4"/>
      <c r="IK700" s="4"/>
      <c r="IL700" s="4"/>
      <c r="IM700" s="4"/>
      <c r="IN700" s="4">
        <v>5</v>
      </c>
      <c r="IO700" s="4"/>
      <c r="IP700" s="4"/>
      <c r="IQ700" s="4"/>
      <c r="IR700" s="4">
        <v>0</v>
      </c>
      <c r="IS700" s="4">
        <v>30</v>
      </c>
      <c r="IT700" s="4"/>
      <c r="IU700" s="4"/>
      <c r="IV700" s="4"/>
      <c r="IW700" s="4"/>
      <c r="IX700" s="4"/>
      <c r="IY700" s="4"/>
      <c r="IZ700" s="4"/>
      <c r="JA700" s="4">
        <v>20</v>
      </c>
      <c r="JB700" s="4"/>
      <c r="JC700" s="4"/>
      <c r="JD700" s="4"/>
      <c r="JE700" s="4"/>
      <c r="JF700" s="4">
        <v>5</v>
      </c>
      <c r="JG700" s="4"/>
      <c r="JH700" s="4"/>
      <c r="JI700" s="4"/>
      <c r="JJ700" s="4"/>
      <c r="JK700" s="4"/>
      <c r="JL700" s="4"/>
      <c r="JM700" s="4"/>
      <c r="JN700" s="4"/>
      <c r="JO700" s="4">
        <v>0</v>
      </c>
      <c r="JP700" s="4"/>
      <c r="JQ700" s="4"/>
      <c r="JR700" s="4"/>
      <c r="JS700" s="4">
        <v>0</v>
      </c>
      <c r="JT700" s="4"/>
      <c r="JU700" s="4"/>
      <c r="JV700" s="4"/>
      <c r="JW700" s="4">
        <v>20</v>
      </c>
      <c r="JX700" s="4"/>
      <c r="JY700" s="4"/>
      <c r="JZ700" s="4"/>
      <c r="KA700" s="4"/>
      <c r="KB700" s="4">
        <v>0</v>
      </c>
      <c r="KC700" s="4"/>
      <c r="KD700" s="4"/>
      <c r="KE700" s="4"/>
      <c r="KF700" s="4"/>
      <c r="KG700" s="4"/>
      <c r="KH700" s="4"/>
      <c r="KI700" s="4"/>
      <c r="KJ700" s="4"/>
      <c r="KK700" s="4">
        <f t="shared" si="20"/>
        <v>88</v>
      </c>
    </row>
    <row r="701" spans="1:297" ht="30" customHeight="1" x14ac:dyDescent="0.25">
      <c r="A701" s="4">
        <v>660</v>
      </c>
      <c r="B701" s="4">
        <v>497</v>
      </c>
      <c r="C701" s="4" t="s">
        <v>1605</v>
      </c>
      <c r="D701" s="16" t="s">
        <v>1606</v>
      </c>
      <c r="E701" s="16" t="s">
        <v>1607</v>
      </c>
      <c r="F701" s="4"/>
      <c r="G701" s="7">
        <v>32.94</v>
      </c>
      <c r="H701" s="4">
        <v>0</v>
      </c>
      <c r="I701" s="4"/>
      <c r="J701" s="4"/>
      <c r="K701" s="4"/>
      <c r="L701" s="4"/>
      <c r="M701" s="4"/>
      <c r="N701" s="4"/>
      <c r="O701" s="4"/>
      <c r="P701" s="4">
        <v>0</v>
      </c>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v>12</v>
      </c>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v>8</v>
      </c>
      <c r="GK701" s="4"/>
      <c r="GL701" s="4"/>
      <c r="GM701" s="4"/>
      <c r="GN701" s="4"/>
      <c r="GO701" s="4"/>
      <c r="GP701" s="4"/>
      <c r="GQ701" s="4"/>
      <c r="GR701" s="4"/>
      <c r="GS701" s="4"/>
      <c r="GT701" s="4"/>
      <c r="GU701" s="4"/>
      <c r="GV701" s="4"/>
      <c r="GW701" s="4"/>
      <c r="GX701" s="4">
        <v>7</v>
      </c>
      <c r="GY701" s="4"/>
      <c r="GZ701" s="4"/>
      <c r="HA701" s="4"/>
      <c r="HB701" s="4"/>
      <c r="HC701" s="4"/>
      <c r="HD701" s="4"/>
      <c r="HE701" s="4"/>
      <c r="HF701" s="4"/>
      <c r="HG701" s="4"/>
      <c r="HH701" s="4"/>
      <c r="HI701" s="4"/>
      <c r="HJ701" s="4"/>
      <c r="HK701" s="4"/>
      <c r="HL701" s="4">
        <v>0</v>
      </c>
      <c r="HM701" s="4"/>
      <c r="HN701" s="4"/>
      <c r="HO701" s="4"/>
      <c r="HP701" s="4"/>
      <c r="HQ701" s="4"/>
      <c r="HR701" s="4"/>
      <c r="HS701" s="4"/>
      <c r="HT701" s="4"/>
      <c r="HU701" s="4"/>
      <c r="HV701" s="4"/>
      <c r="HW701" s="4"/>
      <c r="HX701" s="4"/>
      <c r="HY701" s="4"/>
      <c r="HZ701" s="4"/>
      <c r="IA701" s="4">
        <v>0</v>
      </c>
      <c r="IB701" s="4">
        <v>10</v>
      </c>
      <c r="IC701" s="4"/>
      <c r="ID701" s="4"/>
      <c r="IE701" s="4"/>
      <c r="IF701" s="4"/>
      <c r="IG701" s="4"/>
      <c r="IH701" s="4"/>
      <c r="II701" s="4"/>
      <c r="IJ701" s="4"/>
      <c r="IK701" s="4"/>
      <c r="IL701" s="4"/>
      <c r="IM701" s="4"/>
      <c r="IN701" s="4"/>
      <c r="IO701" s="4"/>
      <c r="IP701" s="4"/>
      <c r="IQ701" s="4"/>
      <c r="IR701" s="4">
        <v>0</v>
      </c>
      <c r="IS701" s="4">
        <v>0</v>
      </c>
      <c r="IT701" s="4"/>
      <c r="IU701" s="4"/>
      <c r="IV701" s="4"/>
      <c r="IW701" s="4"/>
      <c r="IX701" s="4"/>
      <c r="IY701" s="4"/>
      <c r="IZ701" s="4"/>
      <c r="JA701" s="4">
        <v>0</v>
      </c>
      <c r="JB701" s="4"/>
      <c r="JC701" s="4"/>
      <c r="JD701" s="4"/>
      <c r="JE701" s="4"/>
      <c r="JF701" s="4"/>
      <c r="JG701" s="4"/>
      <c r="JH701" s="4"/>
      <c r="JI701" s="4"/>
      <c r="JJ701" s="4"/>
      <c r="JK701" s="4"/>
      <c r="JL701" s="4"/>
      <c r="JM701" s="4">
        <v>400</v>
      </c>
      <c r="JN701" s="4"/>
      <c r="JO701" s="4">
        <v>0</v>
      </c>
      <c r="JP701" s="4"/>
      <c r="JQ701" s="4"/>
      <c r="JR701" s="4"/>
      <c r="JS701" s="4">
        <v>400</v>
      </c>
      <c r="JT701" s="4"/>
      <c r="JU701" s="4"/>
      <c r="JV701" s="4"/>
      <c r="JW701" s="4"/>
      <c r="JX701" s="4"/>
      <c r="JY701" s="4"/>
      <c r="JZ701" s="4"/>
      <c r="KA701" s="4"/>
      <c r="KB701" s="4">
        <v>0</v>
      </c>
      <c r="KC701" s="4"/>
      <c r="KD701" s="4"/>
      <c r="KE701" s="4"/>
      <c r="KF701" s="4"/>
      <c r="KG701" s="4"/>
      <c r="KH701" s="4"/>
      <c r="KI701" s="4"/>
      <c r="KJ701" s="4"/>
      <c r="KK701" s="4">
        <f t="shared" si="20"/>
        <v>837</v>
      </c>
    </row>
    <row r="702" spans="1:297" ht="30" customHeight="1" x14ac:dyDescent="0.25">
      <c r="A702" s="4">
        <v>661</v>
      </c>
      <c r="B702" s="4">
        <v>498</v>
      </c>
      <c r="C702" s="4" t="s">
        <v>1608</v>
      </c>
      <c r="D702" s="6" t="s">
        <v>1608</v>
      </c>
      <c r="E702" s="6" t="s">
        <v>1609</v>
      </c>
      <c r="F702" s="4"/>
      <c r="G702" s="7">
        <v>297</v>
      </c>
      <c r="H702" s="4">
        <v>6</v>
      </c>
      <c r="I702" s="4"/>
      <c r="J702" s="4"/>
      <c r="K702" s="4"/>
      <c r="L702" s="4"/>
      <c r="M702" s="4"/>
      <c r="N702" s="4"/>
      <c r="O702" s="4"/>
      <c r="P702" s="4">
        <v>0</v>
      </c>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v>0</v>
      </c>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v>0</v>
      </c>
      <c r="HM702" s="4"/>
      <c r="HN702" s="4"/>
      <c r="HO702" s="4"/>
      <c r="HP702" s="4"/>
      <c r="HQ702" s="4"/>
      <c r="HR702" s="4"/>
      <c r="HS702" s="4"/>
      <c r="HT702" s="4"/>
      <c r="HU702" s="4"/>
      <c r="HV702" s="4"/>
      <c r="HW702" s="4"/>
      <c r="HX702" s="4"/>
      <c r="HY702" s="4">
        <v>300</v>
      </c>
      <c r="HZ702" s="4"/>
      <c r="IA702" s="4">
        <v>3</v>
      </c>
      <c r="IB702" s="4"/>
      <c r="IC702" s="4"/>
      <c r="ID702" s="4"/>
      <c r="IE702" s="4"/>
      <c r="IF702" s="4"/>
      <c r="IG702" s="4">
        <v>10</v>
      </c>
      <c r="IH702" s="4">
        <v>72</v>
      </c>
      <c r="II702" s="4">
        <v>2</v>
      </c>
      <c r="IJ702" s="4"/>
      <c r="IK702" s="4"/>
      <c r="IL702" s="4"/>
      <c r="IM702" s="4"/>
      <c r="IN702" s="4"/>
      <c r="IO702" s="4"/>
      <c r="IP702" s="4">
        <v>25</v>
      </c>
      <c r="IQ702" s="4"/>
      <c r="IR702" s="4">
        <v>60</v>
      </c>
      <c r="IS702" s="4">
        <v>42</v>
      </c>
      <c r="IT702" s="4">
        <v>85</v>
      </c>
      <c r="IU702" s="4"/>
      <c r="IV702" s="4"/>
      <c r="IW702" s="4">
        <v>2</v>
      </c>
      <c r="IX702" s="4">
        <v>2</v>
      </c>
      <c r="IY702" s="4"/>
      <c r="IZ702" s="4">
        <v>20</v>
      </c>
      <c r="JA702" s="4">
        <v>2</v>
      </c>
      <c r="JB702" s="4">
        <v>30</v>
      </c>
      <c r="JC702" s="4">
        <v>15</v>
      </c>
      <c r="JD702" s="4"/>
      <c r="JE702" s="4"/>
      <c r="JF702" s="4">
        <v>5</v>
      </c>
      <c r="JG702" s="4">
        <v>20</v>
      </c>
      <c r="JH702" s="4">
        <v>2</v>
      </c>
      <c r="JI702" s="4">
        <v>3</v>
      </c>
      <c r="JJ702" s="4">
        <v>10</v>
      </c>
      <c r="JK702" s="4"/>
      <c r="JL702" s="4">
        <v>20</v>
      </c>
      <c r="JM702" s="4">
        <v>12</v>
      </c>
      <c r="JN702" s="4">
        <v>30</v>
      </c>
      <c r="JO702" s="4">
        <v>0</v>
      </c>
      <c r="JP702" s="4">
        <v>5</v>
      </c>
      <c r="JQ702" s="4">
        <v>10</v>
      </c>
      <c r="JR702" s="4"/>
      <c r="JS702" s="4">
        <v>100</v>
      </c>
      <c r="JT702" s="4">
        <v>2</v>
      </c>
      <c r="JU702" s="4"/>
      <c r="JV702" s="4">
        <v>10</v>
      </c>
      <c r="JW702" s="4">
        <v>20</v>
      </c>
      <c r="JX702" s="4">
        <v>20</v>
      </c>
      <c r="JY702" s="4"/>
      <c r="JZ702" s="4">
        <v>30</v>
      </c>
      <c r="KA702" s="4"/>
      <c r="KB702" s="4">
        <v>10</v>
      </c>
      <c r="KC702" s="4">
        <v>3</v>
      </c>
      <c r="KD702" s="4"/>
      <c r="KE702" s="4"/>
      <c r="KF702" s="4"/>
      <c r="KG702" s="4">
        <v>2</v>
      </c>
      <c r="KH702" s="4">
        <v>10</v>
      </c>
      <c r="KI702" s="4">
        <v>5</v>
      </c>
      <c r="KJ702" s="4"/>
      <c r="KK702" s="4">
        <f t="shared" si="20"/>
        <v>1005</v>
      </c>
    </row>
    <row r="703" spans="1:297" ht="30" customHeight="1" x14ac:dyDescent="0.25">
      <c r="A703" s="4">
        <v>662</v>
      </c>
      <c r="B703" s="4">
        <v>499</v>
      </c>
      <c r="C703" s="4" t="s">
        <v>1610</v>
      </c>
      <c r="D703" s="6" t="s">
        <v>1610</v>
      </c>
      <c r="E703" s="6" t="s">
        <v>1611</v>
      </c>
      <c r="F703" s="4"/>
      <c r="G703" s="7">
        <v>65.555499999999995</v>
      </c>
      <c r="H703" s="4">
        <v>5</v>
      </c>
      <c r="I703" s="4"/>
      <c r="J703" s="4"/>
      <c r="K703" s="4"/>
      <c r="L703" s="4"/>
      <c r="M703" s="4"/>
      <c r="N703" s="4"/>
      <c r="O703" s="4"/>
      <c r="P703" s="4">
        <v>0</v>
      </c>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v>2</v>
      </c>
      <c r="BG703" s="4"/>
      <c r="BH703" s="4"/>
      <c r="BI703" s="4"/>
      <c r="BJ703" s="4"/>
      <c r="BK703" s="4"/>
      <c r="BL703" s="4"/>
      <c r="BM703" s="4"/>
      <c r="BN703" s="4"/>
      <c r="BO703" s="4"/>
      <c r="BP703" s="4"/>
      <c r="BQ703" s="4"/>
      <c r="BR703" s="4"/>
      <c r="BS703" s="4"/>
      <c r="BT703" s="4"/>
      <c r="BU703" s="4"/>
      <c r="BV703" s="4"/>
      <c r="BW703" s="4"/>
      <c r="BX703" s="4"/>
      <c r="BY703" s="4"/>
      <c r="BZ703" s="4"/>
      <c r="CA703" s="4"/>
      <c r="CB703" s="4"/>
      <c r="CC703" s="4">
        <v>3</v>
      </c>
      <c r="CD703" s="4"/>
      <c r="CE703" s="4"/>
      <c r="CF703" s="4"/>
      <c r="CG703" s="4"/>
      <c r="CH703" s="4"/>
      <c r="CI703" s="4"/>
      <c r="CJ703" s="4"/>
      <c r="CK703" s="4"/>
      <c r="CL703" s="4"/>
      <c r="CM703" s="4"/>
      <c r="CN703" s="4">
        <v>5</v>
      </c>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v>2</v>
      </c>
      <c r="FY703" s="4"/>
      <c r="FZ703" s="4"/>
      <c r="GA703" s="4"/>
      <c r="GB703" s="4"/>
      <c r="GC703" s="4"/>
      <c r="GD703" s="4"/>
      <c r="GE703" s="4"/>
      <c r="GF703" s="4"/>
      <c r="GG703" s="4"/>
      <c r="GH703" s="4"/>
      <c r="GI703" s="4"/>
      <c r="GJ703" s="4">
        <v>0</v>
      </c>
      <c r="GK703" s="4"/>
      <c r="GL703" s="4"/>
      <c r="GM703" s="4"/>
      <c r="GN703" s="4"/>
      <c r="GO703" s="4"/>
      <c r="GP703" s="4"/>
      <c r="GQ703" s="4"/>
      <c r="GR703" s="4"/>
      <c r="GS703" s="4"/>
      <c r="GT703" s="4"/>
      <c r="GU703" s="4"/>
      <c r="GV703" s="4"/>
      <c r="GW703" s="4"/>
      <c r="GX703" s="4">
        <v>1</v>
      </c>
      <c r="GY703" s="4"/>
      <c r="GZ703" s="4"/>
      <c r="HA703" s="4"/>
      <c r="HB703" s="4"/>
      <c r="HC703" s="4"/>
      <c r="HD703" s="4"/>
      <c r="HE703" s="4"/>
      <c r="HF703" s="4"/>
      <c r="HG703" s="4"/>
      <c r="HH703" s="4"/>
      <c r="HI703" s="4"/>
      <c r="HJ703" s="4"/>
      <c r="HK703" s="4"/>
      <c r="HL703" s="4">
        <v>0</v>
      </c>
      <c r="HM703" s="4"/>
      <c r="HN703" s="4"/>
      <c r="HO703" s="4"/>
      <c r="HP703" s="4"/>
      <c r="HQ703" s="4"/>
      <c r="HR703" s="4"/>
      <c r="HS703" s="4"/>
      <c r="HT703" s="4"/>
      <c r="HU703" s="4"/>
      <c r="HV703" s="4"/>
      <c r="HW703" s="4"/>
      <c r="HX703" s="4"/>
      <c r="HY703" s="4"/>
      <c r="HZ703" s="4"/>
      <c r="IA703" s="4">
        <v>0</v>
      </c>
      <c r="IB703" s="4"/>
      <c r="IC703" s="4"/>
      <c r="ID703" s="4"/>
      <c r="IE703" s="4"/>
      <c r="IF703" s="4"/>
      <c r="IG703" s="4"/>
      <c r="IH703" s="4">
        <v>200</v>
      </c>
      <c r="II703" s="4"/>
      <c r="IJ703" s="4"/>
      <c r="IK703" s="4">
        <v>50</v>
      </c>
      <c r="IL703" s="4"/>
      <c r="IM703" s="4"/>
      <c r="IN703" s="4"/>
      <c r="IO703" s="4"/>
      <c r="IP703" s="4"/>
      <c r="IQ703" s="4"/>
      <c r="IR703" s="4">
        <v>5</v>
      </c>
      <c r="IS703" s="4">
        <v>100</v>
      </c>
      <c r="IT703" s="4">
        <v>30</v>
      </c>
      <c r="IU703" s="4"/>
      <c r="IV703" s="4"/>
      <c r="IW703" s="4"/>
      <c r="IX703" s="4">
        <v>5</v>
      </c>
      <c r="IY703" s="4"/>
      <c r="IZ703" s="4"/>
      <c r="JA703" s="4">
        <v>1</v>
      </c>
      <c r="JB703" s="4"/>
      <c r="JC703" s="4"/>
      <c r="JD703" s="4">
        <v>5</v>
      </c>
      <c r="JE703" s="4"/>
      <c r="JF703" s="4">
        <v>5</v>
      </c>
      <c r="JG703" s="4"/>
      <c r="JH703" s="4"/>
      <c r="JI703" s="4"/>
      <c r="JJ703" s="4"/>
      <c r="JK703" s="4"/>
      <c r="JL703" s="4"/>
      <c r="JM703" s="4"/>
      <c r="JN703" s="4">
        <v>5</v>
      </c>
      <c r="JO703" s="4">
        <v>0</v>
      </c>
      <c r="JP703" s="4"/>
      <c r="JQ703" s="4"/>
      <c r="JR703" s="4"/>
      <c r="JS703" s="4">
        <v>0</v>
      </c>
      <c r="JT703" s="4"/>
      <c r="JU703" s="4"/>
      <c r="JV703" s="4"/>
      <c r="JW703" s="4"/>
      <c r="JX703" s="4"/>
      <c r="JY703" s="4"/>
      <c r="JZ703" s="4"/>
      <c r="KA703" s="4"/>
      <c r="KB703" s="4">
        <v>0</v>
      </c>
      <c r="KC703" s="4"/>
      <c r="KD703" s="4"/>
      <c r="KE703" s="4"/>
      <c r="KF703" s="4"/>
      <c r="KG703" s="4"/>
      <c r="KH703" s="4"/>
      <c r="KI703" s="4"/>
      <c r="KJ703" s="4"/>
      <c r="KK703" s="4">
        <f t="shared" si="20"/>
        <v>424</v>
      </c>
    </row>
    <row r="704" spans="1:297" ht="30" customHeight="1" x14ac:dyDescent="0.25">
      <c r="A704" s="4">
        <v>663</v>
      </c>
      <c r="B704" s="4">
        <v>500</v>
      </c>
      <c r="C704" s="4" t="s">
        <v>1612</v>
      </c>
      <c r="D704" s="17" t="s">
        <v>1612</v>
      </c>
      <c r="E704" s="17" t="s">
        <v>1613</v>
      </c>
      <c r="F704" s="4"/>
      <c r="G704" s="7">
        <v>24</v>
      </c>
      <c r="H704" s="4">
        <v>0</v>
      </c>
      <c r="I704" s="4"/>
      <c r="J704" s="4"/>
      <c r="K704" s="4"/>
      <c r="L704" s="4"/>
      <c r="M704" s="4"/>
      <c r="N704" s="4"/>
      <c r="O704" s="4"/>
      <c r="P704" s="4">
        <v>0</v>
      </c>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v>0</v>
      </c>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v>0</v>
      </c>
      <c r="HM704" s="4"/>
      <c r="HN704" s="4"/>
      <c r="HO704" s="4"/>
      <c r="HP704" s="4"/>
      <c r="HQ704" s="4"/>
      <c r="HR704" s="4"/>
      <c r="HS704" s="4"/>
      <c r="HT704" s="4"/>
      <c r="HU704" s="4"/>
      <c r="HV704" s="4"/>
      <c r="HW704" s="4"/>
      <c r="HX704" s="4"/>
      <c r="HY704" s="4"/>
      <c r="HZ704" s="4"/>
      <c r="IA704" s="4">
        <v>0</v>
      </c>
      <c r="IB704" s="4"/>
      <c r="IC704" s="4">
        <v>2</v>
      </c>
      <c r="ID704" s="4"/>
      <c r="IE704" s="4"/>
      <c r="IF704" s="4"/>
      <c r="IG704" s="4"/>
      <c r="IH704" s="4"/>
      <c r="II704" s="4"/>
      <c r="IJ704" s="4"/>
      <c r="IK704" s="4"/>
      <c r="IL704" s="4"/>
      <c r="IM704" s="4"/>
      <c r="IN704" s="4"/>
      <c r="IO704" s="4"/>
      <c r="IP704" s="4"/>
      <c r="IQ704" s="4"/>
      <c r="IR704" s="4">
        <v>100</v>
      </c>
      <c r="IS704" s="4">
        <v>20</v>
      </c>
      <c r="IT704" s="4"/>
      <c r="IU704" s="4"/>
      <c r="IV704" s="4"/>
      <c r="IW704" s="4"/>
      <c r="IX704" s="4"/>
      <c r="IY704" s="4"/>
      <c r="IZ704" s="4">
        <v>10</v>
      </c>
      <c r="JA704" s="4">
        <v>0</v>
      </c>
      <c r="JB704" s="4"/>
      <c r="JC704" s="4"/>
      <c r="JD704" s="4"/>
      <c r="JE704" s="4"/>
      <c r="JF704" s="4"/>
      <c r="JG704" s="4"/>
      <c r="JH704" s="4"/>
      <c r="JI704" s="4"/>
      <c r="JJ704" s="4"/>
      <c r="JK704" s="4"/>
      <c r="JL704" s="4"/>
      <c r="JM704" s="4">
        <v>10</v>
      </c>
      <c r="JN704" s="4"/>
      <c r="JO704" s="4">
        <v>0</v>
      </c>
      <c r="JP704" s="4"/>
      <c r="JQ704" s="4"/>
      <c r="JR704" s="4"/>
      <c r="JS704" s="4">
        <v>0</v>
      </c>
      <c r="JT704" s="4"/>
      <c r="JU704" s="4"/>
      <c r="JV704" s="4"/>
      <c r="JW704" s="4"/>
      <c r="JX704" s="4"/>
      <c r="JY704" s="4"/>
      <c r="JZ704" s="4"/>
      <c r="KA704" s="4"/>
      <c r="KB704" s="4">
        <v>0</v>
      </c>
      <c r="KC704" s="4"/>
      <c r="KD704" s="4"/>
      <c r="KE704" s="4"/>
      <c r="KF704" s="4"/>
      <c r="KG704" s="4"/>
      <c r="KH704" s="4"/>
      <c r="KI704" s="4">
        <v>5</v>
      </c>
      <c r="KJ704" s="4"/>
      <c r="KK704" s="4">
        <f t="shared" si="20"/>
        <v>147</v>
      </c>
    </row>
    <row r="705" spans="1:297" ht="30" customHeight="1" x14ac:dyDescent="0.25">
      <c r="A705" s="4">
        <v>665</v>
      </c>
      <c r="B705" s="4">
        <v>501</v>
      </c>
      <c r="C705" s="4" t="s">
        <v>1614</v>
      </c>
      <c r="D705" s="6" t="s">
        <v>1614</v>
      </c>
      <c r="E705" s="6" t="s">
        <v>1615</v>
      </c>
      <c r="F705" s="4"/>
      <c r="G705" s="7">
        <v>55.547999999999995</v>
      </c>
      <c r="H705" s="4">
        <v>0</v>
      </c>
      <c r="I705" s="4"/>
      <c r="J705" s="4"/>
      <c r="K705" s="4"/>
      <c r="L705" s="4"/>
      <c r="M705" s="4"/>
      <c r="N705" s="4"/>
      <c r="O705" s="4"/>
      <c r="P705" s="4">
        <v>0</v>
      </c>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v>0</v>
      </c>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v>0</v>
      </c>
      <c r="HM705" s="4"/>
      <c r="HN705" s="4"/>
      <c r="HO705" s="4"/>
      <c r="HP705" s="4"/>
      <c r="HQ705" s="4"/>
      <c r="HR705" s="4"/>
      <c r="HS705" s="4"/>
      <c r="HT705" s="4"/>
      <c r="HU705" s="4"/>
      <c r="HV705" s="4"/>
      <c r="HW705" s="4"/>
      <c r="HX705" s="4"/>
      <c r="HY705" s="4"/>
      <c r="HZ705" s="4"/>
      <c r="IA705" s="4">
        <v>0</v>
      </c>
      <c r="IB705" s="4"/>
      <c r="IC705" s="4"/>
      <c r="ID705" s="4"/>
      <c r="IE705" s="4"/>
      <c r="IF705" s="4"/>
      <c r="IG705" s="4"/>
      <c r="IH705" s="4"/>
      <c r="II705" s="4"/>
      <c r="IJ705" s="4"/>
      <c r="IK705" s="4"/>
      <c r="IL705" s="4"/>
      <c r="IM705" s="4"/>
      <c r="IN705" s="4"/>
      <c r="IO705" s="4"/>
      <c r="IP705" s="4"/>
      <c r="IQ705" s="4"/>
      <c r="IR705" s="4">
        <v>50</v>
      </c>
      <c r="IS705" s="4">
        <v>100</v>
      </c>
      <c r="IT705" s="4">
        <v>60</v>
      </c>
      <c r="IU705" s="4"/>
      <c r="IV705" s="4"/>
      <c r="IW705" s="4"/>
      <c r="IX705" s="4"/>
      <c r="IY705" s="4"/>
      <c r="IZ705" s="4">
        <v>10</v>
      </c>
      <c r="JA705" s="4">
        <v>200</v>
      </c>
      <c r="JB705" s="4"/>
      <c r="JC705" s="4"/>
      <c r="JD705" s="4"/>
      <c r="JE705" s="4"/>
      <c r="JF705" s="4"/>
      <c r="JG705" s="4"/>
      <c r="JH705" s="4"/>
      <c r="JI705" s="4"/>
      <c r="JJ705" s="4"/>
      <c r="JK705" s="4"/>
      <c r="JL705" s="4"/>
      <c r="JM705" s="4">
        <v>10</v>
      </c>
      <c r="JN705" s="4"/>
      <c r="JO705" s="4">
        <v>0</v>
      </c>
      <c r="JP705" s="4"/>
      <c r="JQ705" s="4"/>
      <c r="JR705" s="4"/>
      <c r="JS705" s="4">
        <v>0</v>
      </c>
      <c r="JT705" s="4"/>
      <c r="JU705" s="4"/>
      <c r="JV705" s="4"/>
      <c r="JW705" s="4"/>
      <c r="JX705" s="4"/>
      <c r="JY705" s="4"/>
      <c r="JZ705" s="4"/>
      <c r="KA705" s="4"/>
      <c r="KB705" s="4">
        <v>2</v>
      </c>
      <c r="KC705" s="4"/>
      <c r="KD705" s="4"/>
      <c r="KE705" s="4"/>
      <c r="KF705" s="4"/>
      <c r="KG705" s="4"/>
      <c r="KH705" s="4"/>
      <c r="KI705" s="4"/>
      <c r="KJ705" s="4"/>
      <c r="KK705" s="4">
        <f t="shared" si="20"/>
        <v>432</v>
      </c>
    </row>
    <row r="706" spans="1:297" ht="30" customHeight="1" x14ac:dyDescent="0.25">
      <c r="A706" s="4">
        <v>666</v>
      </c>
      <c r="B706" s="4">
        <v>502</v>
      </c>
      <c r="C706" s="4" t="s">
        <v>1616</v>
      </c>
      <c r="D706" s="18" t="s">
        <v>1616</v>
      </c>
      <c r="E706" s="18" t="s">
        <v>1617</v>
      </c>
      <c r="F706" s="4"/>
      <c r="G706" s="7">
        <v>2.6680752000000001</v>
      </c>
      <c r="H706" s="4">
        <v>0</v>
      </c>
      <c r="I706" s="4"/>
      <c r="J706" s="4"/>
      <c r="K706" s="4"/>
      <c r="L706" s="4"/>
      <c r="M706" s="4"/>
      <c r="N706" s="4"/>
      <c r="O706" s="4"/>
      <c r="P706" s="4">
        <v>0</v>
      </c>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v>25</v>
      </c>
      <c r="BA706" s="4"/>
      <c r="BB706" s="4"/>
      <c r="BC706" s="4"/>
      <c r="BD706" s="4"/>
      <c r="BE706" s="4"/>
      <c r="BF706" s="4"/>
      <c r="BG706" s="4"/>
      <c r="BH706" s="4"/>
      <c r="BI706" s="4"/>
      <c r="BJ706" s="4"/>
      <c r="BK706" s="4"/>
      <c r="BL706" s="4"/>
      <c r="BM706" s="4"/>
      <c r="BN706" s="4">
        <v>5</v>
      </c>
      <c r="BO706" s="4"/>
      <c r="BP706" s="4"/>
      <c r="BQ706" s="4"/>
      <c r="BR706" s="4"/>
      <c r="BS706" s="4"/>
      <c r="BT706" s="4"/>
      <c r="BU706" s="4"/>
      <c r="BV706" s="4"/>
      <c r="BW706" s="4"/>
      <c r="BX706" s="4">
        <v>40</v>
      </c>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v>2</v>
      </c>
      <c r="EE706" s="4">
        <v>7</v>
      </c>
      <c r="EF706" s="4"/>
      <c r="EG706" s="4"/>
      <c r="EH706" s="4"/>
      <c r="EI706" s="4"/>
      <c r="EJ706" s="4"/>
      <c r="EK706" s="4"/>
      <c r="EL706" s="4"/>
      <c r="EM706" s="4"/>
      <c r="EN706" s="4"/>
      <c r="EO706" s="4"/>
      <c r="EP706" s="4"/>
      <c r="EQ706" s="4"/>
      <c r="ER706" s="4"/>
      <c r="ES706" s="4"/>
      <c r="ET706" s="4"/>
      <c r="EU706" s="4"/>
      <c r="EV706" s="4"/>
      <c r="EW706" s="4"/>
      <c r="EX706" s="4"/>
      <c r="EY706" s="4">
        <v>20</v>
      </c>
      <c r="EZ706" s="4"/>
      <c r="FA706" s="4"/>
      <c r="FB706" s="4"/>
      <c r="FC706" s="4"/>
      <c r="FD706" s="4"/>
      <c r="FE706" s="4"/>
      <c r="FF706" s="4"/>
      <c r="FG706" s="4"/>
      <c r="FH706" s="4"/>
      <c r="FI706" s="4"/>
      <c r="FJ706" s="4"/>
      <c r="FK706" s="4"/>
      <c r="FL706" s="4"/>
      <c r="FM706" s="4"/>
      <c r="FN706" s="4"/>
      <c r="FO706" s="4"/>
      <c r="FP706" s="4"/>
      <c r="FQ706" s="4"/>
      <c r="FR706" s="4"/>
      <c r="FS706" s="4">
        <v>5</v>
      </c>
      <c r="FT706" s="4"/>
      <c r="FU706" s="4"/>
      <c r="FV706" s="4"/>
      <c r="FW706" s="4">
        <v>15</v>
      </c>
      <c r="FX706" s="4"/>
      <c r="FY706" s="4"/>
      <c r="FZ706" s="4"/>
      <c r="GA706" s="4"/>
      <c r="GB706" s="4"/>
      <c r="GC706" s="4"/>
      <c r="GD706" s="4"/>
      <c r="GE706" s="4"/>
      <c r="GF706" s="4"/>
      <c r="GG706" s="4"/>
      <c r="GH706" s="4">
        <v>20</v>
      </c>
      <c r="GI706" s="4"/>
      <c r="GJ706" s="4">
        <v>0</v>
      </c>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v>0</v>
      </c>
      <c r="HM706" s="4"/>
      <c r="HN706" s="4"/>
      <c r="HO706" s="4"/>
      <c r="HP706" s="4">
        <v>300</v>
      </c>
      <c r="HQ706" s="4"/>
      <c r="HR706" s="4"/>
      <c r="HS706" s="4">
        <v>100</v>
      </c>
      <c r="HT706" s="4"/>
      <c r="HU706" s="4"/>
      <c r="HV706" s="4"/>
      <c r="HW706" s="4"/>
      <c r="HX706" s="4"/>
      <c r="HY706" s="4"/>
      <c r="HZ706" s="4"/>
      <c r="IA706" s="4">
        <v>1500</v>
      </c>
      <c r="IB706" s="4">
        <v>50</v>
      </c>
      <c r="IC706" s="4"/>
      <c r="ID706" s="4"/>
      <c r="IE706" s="4"/>
      <c r="IF706" s="4"/>
      <c r="IG706" s="4">
        <v>200</v>
      </c>
      <c r="IH706" s="4">
        <v>100</v>
      </c>
      <c r="II706" s="4"/>
      <c r="IJ706" s="4"/>
      <c r="IK706" s="4"/>
      <c r="IL706" s="4"/>
      <c r="IM706" s="4"/>
      <c r="IN706" s="4">
        <v>170</v>
      </c>
      <c r="IO706" s="4"/>
      <c r="IP706" s="4"/>
      <c r="IQ706" s="4"/>
      <c r="IR706" s="4">
        <v>20</v>
      </c>
      <c r="IS706" s="4">
        <v>0</v>
      </c>
      <c r="IT706" s="4">
        <v>170</v>
      </c>
      <c r="IU706" s="4"/>
      <c r="IV706" s="4"/>
      <c r="IW706" s="4"/>
      <c r="IX706" s="4"/>
      <c r="IY706" s="4"/>
      <c r="IZ706" s="4">
        <v>50</v>
      </c>
      <c r="JA706" s="4">
        <v>0</v>
      </c>
      <c r="JB706" s="4"/>
      <c r="JC706" s="4"/>
      <c r="JD706" s="4">
        <v>50</v>
      </c>
      <c r="JE706" s="4"/>
      <c r="JF706" s="4"/>
      <c r="JG706" s="4">
        <v>20</v>
      </c>
      <c r="JH706" s="4"/>
      <c r="JI706" s="4">
        <v>100</v>
      </c>
      <c r="JJ706" s="4">
        <v>20</v>
      </c>
      <c r="JK706" s="4">
        <v>20</v>
      </c>
      <c r="JL706" s="4"/>
      <c r="JM706" s="4">
        <v>20</v>
      </c>
      <c r="JN706" s="4">
        <v>50</v>
      </c>
      <c r="JO706" s="4">
        <v>10</v>
      </c>
      <c r="JP706" s="4"/>
      <c r="JQ706" s="4"/>
      <c r="JR706" s="4"/>
      <c r="JS706" s="4">
        <v>0</v>
      </c>
      <c r="JT706" s="4">
        <v>20</v>
      </c>
      <c r="JU706" s="4"/>
      <c r="JV706" s="4">
        <v>30</v>
      </c>
      <c r="JW706" s="4"/>
      <c r="JX706" s="4">
        <v>5</v>
      </c>
      <c r="JY706" s="4">
        <v>5</v>
      </c>
      <c r="JZ706" s="4"/>
      <c r="KA706" s="4"/>
      <c r="KB706" s="4">
        <v>10</v>
      </c>
      <c r="KC706" s="4"/>
      <c r="KD706" s="4"/>
      <c r="KE706" s="4"/>
      <c r="KF706" s="4"/>
      <c r="KG706" s="4"/>
      <c r="KH706" s="4"/>
      <c r="KI706" s="4"/>
      <c r="KJ706" s="4"/>
      <c r="KK706" s="4">
        <f t="shared" ref="KK706:KK769" si="21">SUM(H706:KJ706)</f>
        <v>3159</v>
      </c>
    </row>
    <row r="707" spans="1:297" ht="30" customHeight="1" x14ac:dyDescent="0.25">
      <c r="A707" s="4">
        <v>667</v>
      </c>
      <c r="B707" s="4">
        <v>503</v>
      </c>
      <c r="C707" s="4" t="s">
        <v>1618</v>
      </c>
      <c r="D707" s="18" t="s">
        <v>1618</v>
      </c>
      <c r="E707" s="18" t="s">
        <v>1619</v>
      </c>
      <c r="F707" s="4"/>
      <c r="G707" s="7">
        <v>2.6680752000000001</v>
      </c>
      <c r="H707" s="4">
        <v>0</v>
      </c>
      <c r="I707" s="4"/>
      <c r="J707" s="4"/>
      <c r="K707" s="4"/>
      <c r="L707" s="4"/>
      <c r="M707" s="4"/>
      <c r="N707" s="4"/>
      <c r="O707" s="4"/>
      <c r="P707" s="4">
        <v>0</v>
      </c>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v>25</v>
      </c>
      <c r="BA707" s="4"/>
      <c r="BB707" s="4"/>
      <c r="BC707" s="4"/>
      <c r="BD707" s="4"/>
      <c r="BE707" s="4"/>
      <c r="BF707" s="4"/>
      <c r="BG707" s="4"/>
      <c r="BH707" s="4"/>
      <c r="BI707" s="4"/>
      <c r="BJ707" s="4">
        <v>5</v>
      </c>
      <c r="BK707" s="4"/>
      <c r="BL707" s="4"/>
      <c r="BM707" s="4"/>
      <c r="BN707" s="4">
        <v>5</v>
      </c>
      <c r="BO707" s="4"/>
      <c r="BP707" s="4"/>
      <c r="BQ707" s="4"/>
      <c r="BR707" s="4"/>
      <c r="BS707" s="4"/>
      <c r="BT707" s="4"/>
      <c r="BU707" s="4"/>
      <c r="BV707" s="4"/>
      <c r="BW707" s="4"/>
      <c r="BX707" s="4"/>
      <c r="BY707" s="4"/>
      <c r="BZ707" s="4"/>
      <c r="CA707" s="4"/>
      <c r="CB707" s="4"/>
      <c r="CC707" s="4"/>
      <c r="CD707" s="4"/>
      <c r="CE707" s="4"/>
      <c r="CF707" s="4">
        <v>60</v>
      </c>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v>30</v>
      </c>
      <c r="DI707" s="4"/>
      <c r="DJ707" s="4"/>
      <c r="DK707" s="4"/>
      <c r="DL707" s="4"/>
      <c r="DM707" s="4"/>
      <c r="DN707" s="4"/>
      <c r="DO707" s="4"/>
      <c r="DP707" s="4"/>
      <c r="DQ707" s="4"/>
      <c r="DR707" s="4"/>
      <c r="DS707" s="4"/>
      <c r="DT707" s="4"/>
      <c r="DU707" s="4"/>
      <c r="DV707" s="4"/>
      <c r="DW707" s="4"/>
      <c r="DX707" s="4"/>
      <c r="DY707" s="4"/>
      <c r="DZ707" s="4"/>
      <c r="EA707" s="4">
        <v>2</v>
      </c>
      <c r="EB707" s="4"/>
      <c r="EC707" s="4"/>
      <c r="ED707" s="4">
        <v>2</v>
      </c>
      <c r="EE707" s="4">
        <v>7</v>
      </c>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v>4</v>
      </c>
      <c r="FW707" s="4">
        <v>15</v>
      </c>
      <c r="FX707" s="4"/>
      <c r="FY707" s="4"/>
      <c r="FZ707" s="4"/>
      <c r="GA707" s="4"/>
      <c r="GB707" s="4">
        <v>10</v>
      </c>
      <c r="GC707" s="4"/>
      <c r="GD707" s="4"/>
      <c r="GE707" s="4"/>
      <c r="GF707" s="4"/>
      <c r="GG707" s="4"/>
      <c r="GH707" s="4">
        <v>20</v>
      </c>
      <c r="GI707" s="4"/>
      <c r="GJ707" s="4">
        <v>0</v>
      </c>
      <c r="GK707" s="4"/>
      <c r="GL707" s="4"/>
      <c r="GM707" s="4"/>
      <c r="GN707" s="4"/>
      <c r="GO707" s="4"/>
      <c r="GP707" s="4"/>
      <c r="GQ707" s="4"/>
      <c r="GR707" s="4"/>
      <c r="GS707" s="4"/>
      <c r="GT707" s="4"/>
      <c r="GU707" s="4"/>
      <c r="GV707" s="4"/>
      <c r="GW707" s="4"/>
      <c r="GX707" s="4">
        <v>1</v>
      </c>
      <c r="GY707" s="4"/>
      <c r="GZ707" s="4"/>
      <c r="HA707" s="4"/>
      <c r="HB707" s="4">
        <v>10</v>
      </c>
      <c r="HC707" s="4"/>
      <c r="HD707" s="4"/>
      <c r="HE707" s="4"/>
      <c r="HF707" s="4"/>
      <c r="HG707" s="4"/>
      <c r="HH707" s="4"/>
      <c r="HI707" s="4"/>
      <c r="HJ707" s="4"/>
      <c r="HK707" s="4"/>
      <c r="HL707" s="4">
        <v>0</v>
      </c>
      <c r="HM707" s="4"/>
      <c r="HN707" s="4"/>
      <c r="HO707" s="4"/>
      <c r="HP707" s="4">
        <v>300</v>
      </c>
      <c r="HQ707" s="4"/>
      <c r="HR707" s="4"/>
      <c r="HS707" s="4">
        <v>100</v>
      </c>
      <c r="HT707" s="4"/>
      <c r="HU707" s="4"/>
      <c r="HV707" s="4"/>
      <c r="HW707" s="4"/>
      <c r="HX707" s="4">
        <v>30</v>
      </c>
      <c r="HY707" s="4"/>
      <c r="HZ707" s="4"/>
      <c r="IA707" s="4">
        <v>1150</v>
      </c>
      <c r="IB707" s="4">
        <v>30</v>
      </c>
      <c r="IC707" s="4"/>
      <c r="ID707" s="4"/>
      <c r="IE707" s="4"/>
      <c r="IF707" s="4"/>
      <c r="IG707" s="4"/>
      <c r="IH707" s="4">
        <v>100</v>
      </c>
      <c r="II707" s="4"/>
      <c r="IJ707" s="4"/>
      <c r="IK707" s="4"/>
      <c r="IL707" s="4"/>
      <c r="IM707" s="4"/>
      <c r="IN707" s="4">
        <v>200</v>
      </c>
      <c r="IO707" s="4"/>
      <c r="IP707" s="4"/>
      <c r="IQ707" s="4">
        <v>100</v>
      </c>
      <c r="IR707" s="4">
        <v>250</v>
      </c>
      <c r="IS707" s="4">
        <v>0</v>
      </c>
      <c r="IT707" s="4">
        <v>800</v>
      </c>
      <c r="IU707" s="4"/>
      <c r="IV707" s="4"/>
      <c r="IW707" s="4"/>
      <c r="IX707" s="4"/>
      <c r="IY707" s="4"/>
      <c r="IZ707" s="4">
        <v>70</v>
      </c>
      <c r="JA707" s="4">
        <v>0</v>
      </c>
      <c r="JB707" s="4">
        <v>20</v>
      </c>
      <c r="JC707" s="4"/>
      <c r="JD707" s="4">
        <v>55</v>
      </c>
      <c r="JE707" s="4"/>
      <c r="JF707" s="4"/>
      <c r="JG707" s="4">
        <v>30</v>
      </c>
      <c r="JH707" s="4"/>
      <c r="JI707" s="4">
        <v>100</v>
      </c>
      <c r="JJ707" s="4"/>
      <c r="JK707" s="4"/>
      <c r="JL707" s="4"/>
      <c r="JM707" s="4">
        <v>20</v>
      </c>
      <c r="JN707" s="4"/>
      <c r="JO707" s="4">
        <v>10</v>
      </c>
      <c r="JP707" s="4"/>
      <c r="JQ707" s="4"/>
      <c r="JR707" s="4"/>
      <c r="JS707" s="4">
        <v>100</v>
      </c>
      <c r="JT707" s="4">
        <v>20</v>
      </c>
      <c r="JU707" s="4">
        <v>50</v>
      </c>
      <c r="JV707" s="4">
        <v>50</v>
      </c>
      <c r="JW707" s="4"/>
      <c r="JX707" s="4">
        <v>5</v>
      </c>
      <c r="JY707" s="4"/>
      <c r="JZ707" s="4"/>
      <c r="KA707" s="4"/>
      <c r="KB707" s="4">
        <v>0</v>
      </c>
      <c r="KC707" s="4"/>
      <c r="KD707" s="4"/>
      <c r="KE707" s="4"/>
      <c r="KF707" s="4"/>
      <c r="KG707" s="4"/>
      <c r="KH707" s="4"/>
      <c r="KI707" s="4"/>
      <c r="KJ707" s="4"/>
      <c r="KK707" s="4">
        <f t="shared" si="21"/>
        <v>3786</v>
      </c>
    </row>
    <row r="708" spans="1:297" ht="30" customHeight="1" x14ac:dyDescent="0.25">
      <c r="A708" s="4">
        <v>668</v>
      </c>
      <c r="B708" s="4">
        <v>504</v>
      </c>
      <c r="C708" s="4" t="s">
        <v>1620</v>
      </c>
      <c r="D708" s="18" t="s">
        <v>1620</v>
      </c>
      <c r="E708" s="18" t="s">
        <v>1621</v>
      </c>
      <c r="F708" s="4"/>
      <c r="G708" s="7">
        <v>2.6680752000000001</v>
      </c>
      <c r="H708" s="4">
        <v>0</v>
      </c>
      <c r="I708" s="4"/>
      <c r="J708" s="4"/>
      <c r="K708" s="4"/>
      <c r="L708" s="4"/>
      <c r="M708" s="4"/>
      <c r="N708" s="4"/>
      <c r="O708" s="4"/>
      <c r="P708" s="4">
        <v>0</v>
      </c>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v>25</v>
      </c>
      <c r="BA708" s="4"/>
      <c r="BB708" s="4"/>
      <c r="BC708" s="4"/>
      <c r="BD708" s="4"/>
      <c r="BE708" s="4"/>
      <c r="BF708" s="4"/>
      <c r="BG708" s="4"/>
      <c r="BH708" s="4"/>
      <c r="BI708" s="4"/>
      <c r="BJ708" s="4"/>
      <c r="BK708" s="4"/>
      <c r="BL708" s="4"/>
      <c r="BM708" s="4"/>
      <c r="BN708" s="4">
        <v>5</v>
      </c>
      <c r="BO708" s="4"/>
      <c r="BP708" s="4"/>
      <c r="BQ708" s="4"/>
      <c r="BR708" s="4"/>
      <c r="BS708" s="4"/>
      <c r="BT708" s="4"/>
      <c r="BU708" s="4"/>
      <c r="BV708" s="4"/>
      <c r="BW708" s="4"/>
      <c r="BX708" s="4">
        <v>40</v>
      </c>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v>2</v>
      </c>
      <c r="EE708" s="4">
        <v>7</v>
      </c>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v>5</v>
      </c>
      <c r="FT708" s="4"/>
      <c r="FU708" s="4"/>
      <c r="FV708" s="4">
        <v>4</v>
      </c>
      <c r="FW708" s="4">
        <v>15</v>
      </c>
      <c r="FX708" s="4"/>
      <c r="FY708" s="4"/>
      <c r="FZ708" s="4"/>
      <c r="GA708" s="4"/>
      <c r="GB708" s="4"/>
      <c r="GC708" s="4"/>
      <c r="GD708" s="4"/>
      <c r="GE708" s="4"/>
      <c r="GF708" s="4"/>
      <c r="GG708" s="4"/>
      <c r="GH708" s="4"/>
      <c r="GI708" s="4"/>
      <c r="GJ708" s="4">
        <v>0</v>
      </c>
      <c r="GK708" s="4"/>
      <c r="GL708" s="4"/>
      <c r="GM708" s="4"/>
      <c r="GN708" s="4"/>
      <c r="GO708" s="4"/>
      <c r="GP708" s="4"/>
      <c r="GQ708" s="4"/>
      <c r="GR708" s="4"/>
      <c r="GS708" s="4"/>
      <c r="GT708" s="4"/>
      <c r="GU708" s="4"/>
      <c r="GV708" s="4"/>
      <c r="GW708" s="4"/>
      <c r="GX708" s="4">
        <v>1</v>
      </c>
      <c r="GY708" s="4"/>
      <c r="GZ708" s="4"/>
      <c r="HA708" s="4"/>
      <c r="HB708" s="4">
        <v>10</v>
      </c>
      <c r="HC708" s="4"/>
      <c r="HD708" s="4"/>
      <c r="HE708" s="4"/>
      <c r="HF708" s="4"/>
      <c r="HG708" s="4"/>
      <c r="HH708" s="4"/>
      <c r="HI708" s="4"/>
      <c r="HJ708" s="4"/>
      <c r="HK708" s="4"/>
      <c r="HL708" s="4">
        <v>0</v>
      </c>
      <c r="HM708" s="4"/>
      <c r="HN708" s="4"/>
      <c r="HO708" s="4"/>
      <c r="HP708" s="4">
        <v>300</v>
      </c>
      <c r="HQ708" s="4"/>
      <c r="HR708" s="4"/>
      <c r="HS708" s="4">
        <v>100</v>
      </c>
      <c r="HT708" s="4"/>
      <c r="HU708" s="4"/>
      <c r="HV708" s="4"/>
      <c r="HW708" s="4">
        <v>40</v>
      </c>
      <c r="HX708" s="4">
        <v>100</v>
      </c>
      <c r="HY708" s="4">
        <v>150</v>
      </c>
      <c r="HZ708" s="4"/>
      <c r="IA708" s="4">
        <v>250</v>
      </c>
      <c r="IB708" s="4">
        <v>30</v>
      </c>
      <c r="IC708" s="4"/>
      <c r="ID708" s="4"/>
      <c r="IE708" s="4"/>
      <c r="IF708" s="4"/>
      <c r="IG708" s="4">
        <v>500</v>
      </c>
      <c r="IH708" s="4">
        <v>100</v>
      </c>
      <c r="II708" s="4"/>
      <c r="IJ708" s="4">
        <v>20</v>
      </c>
      <c r="IK708" s="4"/>
      <c r="IL708" s="4">
        <v>10</v>
      </c>
      <c r="IM708" s="4"/>
      <c r="IN708" s="4">
        <v>200</v>
      </c>
      <c r="IO708" s="4">
        <v>400</v>
      </c>
      <c r="IP708" s="4">
        <v>1</v>
      </c>
      <c r="IQ708" s="4"/>
      <c r="IR708" s="4">
        <v>300</v>
      </c>
      <c r="IS708" s="4">
        <v>1000</v>
      </c>
      <c r="IT708" s="4">
        <v>1200</v>
      </c>
      <c r="IU708" s="4">
        <v>5</v>
      </c>
      <c r="IV708" s="4"/>
      <c r="IW708" s="4">
        <v>60</v>
      </c>
      <c r="IX708" s="4"/>
      <c r="IY708" s="4"/>
      <c r="IZ708" s="4">
        <v>70</v>
      </c>
      <c r="JA708" s="4">
        <v>0</v>
      </c>
      <c r="JB708" s="4">
        <v>20</v>
      </c>
      <c r="JC708" s="4">
        <v>30</v>
      </c>
      <c r="JD708" s="4">
        <v>120</v>
      </c>
      <c r="JE708" s="4"/>
      <c r="JF708" s="4"/>
      <c r="JG708" s="4">
        <v>50</v>
      </c>
      <c r="JH708" s="4"/>
      <c r="JI708" s="4"/>
      <c r="JJ708" s="4"/>
      <c r="JK708" s="4"/>
      <c r="JL708" s="4"/>
      <c r="JM708" s="4">
        <v>20</v>
      </c>
      <c r="JN708" s="4">
        <v>150</v>
      </c>
      <c r="JO708" s="4">
        <v>10</v>
      </c>
      <c r="JP708" s="4">
        <v>20</v>
      </c>
      <c r="JQ708" s="4"/>
      <c r="JR708" s="4">
        <v>200</v>
      </c>
      <c r="JS708" s="4">
        <v>300</v>
      </c>
      <c r="JT708" s="4">
        <v>25</v>
      </c>
      <c r="JU708" s="4">
        <v>50</v>
      </c>
      <c r="JV708" s="4">
        <v>300</v>
      </c>
      <c r="JW708" s="4"/>
      <c r="JX708" s="4">
        <v>15</v>
      </c>
      <c r="JY708" s="4"/>
      <c r="JZ708" s="4"/>
      <c r="KA708" s="4"/>
      <c r="KB708" s="4">
        <v>0</v>
      </c>
      <c r="KC708" s="4">
        <v>10</v>
      </c>
      <c r="KD708" s="4"/>
      <c r="KE708" s="4"/>
      <c r="KF708" s="4"/>
      <c r="KG708" s="4"/>
      <c r="KH708" s="4"/>
      <c r="KI708" s="4"/>
      <c r="KJ708" s="4"/>
      <c r="KK708" s="4">
        <f t="shared" si="21"/>
        <v>6270</v>
      </c>
    </row>
    <row r="709" spans="1:297" ht="30" customHeight="1" x14ac:dyDescent="0.25">
      <c r="A709" s="4">
        <v>669</v>
      </c>
      <c r="B709" s="4">
        <v>505</v>
      </c>
      <c r="C709" s="4" t="s">
        <v>1622</v>
      </c>
      <c r="D709" s="18" t="s">
        <v>1622</v>
      </c>
      <c r="E709" s="18" t="s">
        <v>1623</v>
      </c>
      <c r="F709" s="4"/>
      <c r="G709" s="7">
        <v>2.6680752000000001</v>
      </c>
      <c r="H709" s="4">
        <v>0</v>
      </c>
      <c r="I709" s="4"/>
      <c r="J709" s="4"/>
      <c r="K709" s="4"/>
      <c r="L709" s="4"/>
      <c r="M709" s="4"/>
      <c r="N709" s="4"/>
      <c r="O709" s="4"/>
      <c r="P709" s="4">
        <v>0</v>
      </c>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v>25</v>
      </c>
      <c r="BA709" s="4"/>
      <c r="BB709" s="4"/>
      <c r="BC709" s="4"/>
      <c r="BD709" s="4"/>
      <c r="BE709" s="4"/>
      <c r="BF709" s="4"/>
      <c r="BG709" s="4"/>
      <c r="BH709" s="4"/>
      <c r="BI709" s="4"/>
      <c r="BJ709" s="4">
        <v>5</v>
      </c>
      <c r="BK709" s="4"/>
      <c r="BL709" s="4"/>
      <c r="BM709" s="4"/>
      <c r="BN709" s="4">
        <v>5</v>
      </c>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v>2</v>
      </c>
      <c r="EE709" s="4">
        <v>7</v>
      </c>
      <c r="EF709" s="4"/>
      <c r="EG709" s="4"/>
      <c r="EH709" s="4"/>
      <c r="EI709" s="4"/>
      <c r="EJ709" s="4"/>
      <c r="EK709" s="4"/>
      <c r="EL709" s="4"/>
      <c r="EM709" s="4"/>
      <c r="EN709" s="4"/>
      <c r="EO709" s="4"/>
      <c r="EP709" s="4"/>
      <c r="EQ709" s="4"/>
      <c r="ER709" s="4"/>
      <c r="ES709" s="4"/>
      <c r="ET709" s="4"/>
      <c r="EU709" s="4"/>
      <c r="EV709" s="4"/>
      <c r="EW709" s="4"/>
      <c r="EX709" s="4"/>
      <c r="EY709" s="4">
        <v>30</v>
      </c>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v>15</v>
      </c>
      <c r="FX709" s="4"/>
      <c r="FY709" s="4"/>
      <c r="FZ709" s="4"/>
      <c r="GA709" s="4"/>
      <c r="GB709" s="4"/>
      <c r="GC709" s="4"/>
      <c r="GD709" s="4"/>
      <c r="GE709" s="4"/>
      <c r="GF709" s="4"/>
      <c r="GG709" s="4"/>
      <c r="GH709" s="4"/>
      <c r="GI709" s="4"/>
      <c r="GJ709" s="4">
        <v>0</v>
      </c>
      <c r="GK709" s="4"/>
      <c r="GL709" s="4"/>
      <c r="GM709" s="4"/>
      <c r="GN709" s="4"/>
      <c r="GO709" s="4"/>
      <c r="GP709" s="4"/>
      <c r="GQ709" s="4"/>
      <c r="GR709" s="4"/>
      <c r="GS709" s="4"/>
      <c r="GT709" s="4"/>
      <c r="GU709" s="4"/>
      <c r="GV709" s="4"/>
      <c r="GW709" s="4">
        <v>1</v>
      </c>
      <c r="GX709" s="4"/>
      <c r="GY709" s="4"/>
      <c r="GZ709" s="4"/>
      <c r="HA709" s="4"/>
      <c r="HB709" s="4">
        <v>10</v>
      </c>
      <c r="HC709" s="4"/>
      <c r="HD709" s="4"/>
      <c r="HE709" s="4"/>
      <c r="HF709" s="4">
        <v>4</v>
      </c>
      <c r="HG709" s="4"/>
      <c r="HH709" s="4"/>
      <c r="HI709" s="4"/>
      <c r="HJ709" s="4"/>
      <c r="HK709" s="4"/>
      <c r="HL709" s="4">
        <v>0</v>
      </c>
      <c r="HM709" s="4"/>
      <c r="HN709" s="4"/>
      <c r="HO709" s="4"/>
      <c r="HP709" s="4">
        <v>300</v>
      </c>
      <c r="HQ709" s="4"/>
      <c r="HR709" s="4"/>
      <c r="HS709" s="4"/>
      <c r="HT709" s="4"/>
      <c r="HU709" s="4"/>
      <c r="HV709" s="4"/>
      <c r="HW709" s="4">
        <v>20</v>
      </c>
      <c r="HX709" s="4">
        <v>160</v>
      </c>
      <c r="HY709" s="4">
        <v>3000</v>
      </c>
      <c r="HZ709" s="4">
        <v>1500</v>
      </c>
      <c r="IA709" s="4">
        <v>120</v>
      </c>
      <c r="IB709" s="4">
        <v>650</v>
      </c>
      <c r="IC709" s="4"/>
      <c r="ID709" s="4"/>
      <c r="IE709" s="4"/>
      <c r="IF709" s="4"/>
      <c r="IG709" s="4">
        <v>1000</v>
      </c>
      <c r="IH709" s="4">
        <v>1000</v>
      </c>
      <c r="II709" s="4"/>
      <c r="IJ709" s="4">
        <v>50</v>
      </c>
      <c r="IK709" s="4"/>
      <c r="IL709" s="4">
        <v>10</v>
      </c>
      <c r="IM709" s="4"/>
      <c r="IN709" s="4">
        <v>170</v>
      </c>
      <c r="IO709" s="4"/>
      <c r="IP709" s="4">
        <v>1525</v>
      </c>
      <c r="IQ709" s="4"/>
      <c r="IR709" s="4">
        <v>2300</v>
      </c>
      <c r="IS709" s="4">
        <v>1000</v>
      </c>
      <c r="IT709" s="4">
        <v>2800</v>
      </c>
      <c r="IU709" s="4">
        <v>3</v>
      </c>
      <c r="IV709" s="4"/>
      <c r="IW709" s="4">
        <v>50</v>
      </c>
      <c r="IX709" s="4">
        <v>100</v>
      </c>
      <c r="IY709" s="4"/>
      <c r="IZ709" s="4">
        <v>70</v>
      </c>
      <c r="JA709" s="4">
        <v>5</v>
      </c>
      <c r="JB709" s="4">
        <v>50</v>
      </c>
      <c r="JC709" s="4">
        <v>30</v>
      </c>
      <c r="JD709" s="4">
        <v>320</v>
      </c>
      <c r="JE709" s="4">
        <v>300</v>
      </c>
      <c r="JF709" s="4">
        <v>150</v>
      </c>
      <c r="JG709" s="4">
        <v>100</v>
      </c>
      <c r="JH709" s="4"/>
      <c r="JI709" s="4"/>
      <c r="JJ709" s="4"/>
      <c r="JK709" s="4">
        <v>50</v>
      </c>
      <c r="JL709" s="4"/>
      <c r="JM709" s="4">
        <v>30</v>
      </c>
      <c r="JN709" s="4">
        <v>150</v>
      </c>
      <c r="JO709" s="4">
        <v>10</v>
      </c>
      <c r="JP709" s="4"/>
      <c r="JQ709" s="4">
        <v>50</v>
      </c>
      <c r="JR709" s="4">
        <v>200</v>
      </c>
      <c r="JS709" s="4">
        <v>300</v>
      </c>
      <c r="JT709" s="4">
        <v>20</v>
      </c>
      <c r="JU709" s="4">
        <v>50</v>
      </c>
      <c r="JV709" s="4">
        <v>300</v>
      </c>
      <c r="JW709" s="4">
        <v>50</v>
      </c>
      <c r="JX709" s="4">
        <v>25</v>
      </c>
      <c r="JY709" s="4"/>
      <c r="JZ709" s="4">
        <v>200</v>
      </c>
      <c r="KA709" s="4"/>
      <c r="KB709" s="4">
        <v>200</v>
      </c>
      <c r="KC709" s="4">
        <v>10</v>
      </c>
      <c r="KD709" s="4">
        <v>100</v>
      </c>
      <c r="KE709" s="4"/>
      <c r="KF709" s="4"/>
      <c r="KG709" s="4"/>
      <c r="KH709" s="4"/>
      <c r="KI709" s="4"/>
      <c r="KJ709" s="4"/>
      <c r="KK709" s="4">
        <f t="shared" si="21"/>
        <v>18632</v>
      </c>
    </row>
    <row r="710" spans="1:297" ht="30" customHeight="1" x14ac:dyDescent="0.25">
      <c r="A710" s="4">
        <v>670</v>
      </c>
      <c r="B710" s="4">
        <v>506</v>
      </c>
      <c r="C710" s="4" t="s">
        <v>1624</v>
      </c>
      <c r="D710" s="18" t="s">
        <v>1624</v>
      </c>
      <c r="E710" s="18" t="s">
        <v>1625</v>
      </c>
      <c r="F710" s="4"/>
      <c r="G710" s="7">
        <v>2.6680752000000001</v>
      </c>
      <c r="H710" s="4">
        <v>0</v>
      </c>
      <c r="I710" s="4"/>
      <c r="J710" s="4"/>
      <c r="K710" s="4"/>
      <c r="L710" s="4"/>
      <c r="M710" s="4"/>
      <c r="N710" s="4"/>
      <c r="O710" s="4"/>
      <c r="P710" s="4">
        <v>0</v>
      </c>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v>25</v>
      </c>
      <c r="BA710" s="4"/>
      <c r="BB710" s="4"/>
      <c r="BC710" s="4"/>
      <c r="BD710" s="4"/>
      <c r="BE710" s="4"/>
      <c r="BF710" s="4"/>
      <c r="BG710" s="4"/>
      <c r="BH710" s="4"/>
      <c r="BI710" s="4"/>
      <c r="BJ710" s="4"/>
      <c r="BK710" s="4"/>
      <c r="BL710" s="4"/>
      <c r="BM710" s="4"/>
      <c r="BN710" s="4">
        <v>5</v>
      </c>
      <c r="BO710" s="4"/>
      <c r="BP710" s="4"/>
      <c r="BQ710" s="4"/>
      <c r="BR710" s="4"/>
      <c r="BS710" s="4"/>
      <c r="BT710" s="4"/>
      <c r="BU710" s="4"/>
      <c r="BV710" s="4"/>
      <c r="BW710" s="4"/>
      <c r="BX710" s="4">
        <v>40</v>
      </c>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v>2</v>
      </c>
      <c r="EE710" s="4">
        <v>7</v>
      </c>
      <c r="EF710" s="4"/>
      <c r="EG710" s="4"/>
      <c r="EH710" s="4"/>
      <c r="EI710" s="4"/>
      <c r="EJ710" s="4"/>
      <c r="EK710" s="4"/>
      <c r="EL710" s="4"/>
      <c r="EM710" s="4"/>
      <c r="EN710" s="4"/>
      <c r="EO710" s="4"/>
      <c r="EP710" s="4"/>
      <c r="EQ710" s="4"/>
      <c r="ER710" s="4"/>
      <c r="ES710" s="4"/>
      <c r="ET710" s="4"/>
      <c r="EU710" s="4"/>
      <c r="EV710" s="4"/>
      <c r="EW710" s="4"/>
      <c r="EX710" s="4"/>
      <c r="EY710" s="4">
        <v>30</v>
      </c>
      <c r="EZ710" s="4"/>
      <c r="FA710" s="4"/>
      <c r="FB710" s="4"/>
      <c r="FC710" s="4"/>
      <c r="FD710" s="4"/>
      <c r="FE710" s="4"/>
      <c r="FF710" s="4"/>
      <c r="FG710" s="4"/>
      <c r="FH710" s="4"/>
      <c r="FI710" s="4"/>
      <c r="FJ710" s="4"/>
      <c r="FK710" s="4"/>
      <c r="FL710" s="4"/>
      <c r="FM710" s="4"/>
      <c r="FN710" s="4"/>
      <c r="FO710" s="4"/>
      <c r="FP710" s="4"/>
      <c r="FQ710" s="4"/>
      <c r="FR710" s="4"/>
      <c r="FS710" s="4">
        <v>5</v>
      </c>
      <c r="FT710" s="4"/>
      <c r="FU710" s="4"/>
      <c r="FV710" s="4">
        <v>4</v>
      </c>
      <c r="FW710" s="4"/>
      <c r="FX710" s="4"/>
      <c r="FY710" s="4"/>
      <c r="FZ710" s="4"/>
      <c r="GA710" s="4"/>
      <c r="GB710" s="4"/>
      <c r="GC710" s="4"/>
      <c r="GD710" s="4"/>
      <c r="GE710" s="4"/>
      <c r="GF710" s="4"/>
      <c r="GG710" s="4"/>
      <c r="GH710" s="4"/>
      <c r="GI710" s="4"/>
      <c r="GJ710" s="4">
        <v>0</v>
      </c>
      <c r="GK710" s="4"/>
      <c r="GL710" s="4"/>
      <c r="GM710" s="4"/>
      <c r="GN710" s="4"/>
      <c r="GO710" s="4"/>
      <c r="GP710" s="4"/>
      <c r="GQ710" s="4"/>
      <c r="GR710" s="4"/>
      <c r="GS710" s="4"/>
      <c r="GT710" s="4"/>
      <c r="GU710" s="4"/>
      <c r="GV710" s="4"/>
      <c r="GW710" s="4"/>
      <c r="GX710" s="4"/>
      <c r="GY710" s="4"/>
      <c r="GZ710" s="4"/>
      <c r="HA710" s="4"/>
      <c r="HB710" s="4">
        <v>10</v>
      </c>
      <c r="HC710" s="4"/>
      <c r="HD710" s="4"/>
      <c r="HE710" s="4"/>
      <c r="HF710" s="4"/>
      <c r="HG710" s="4"/>
      <c r="HH710" s="4"/>
      <c r="HI710" s="4"/>
      <c r="HJ710" s="4"/>
      <c r="HK710" s="4"/>
      <c r="HL710" s="4">
        <v>0</v>
      </c>
      <c r="HM710" s="4"/>
      <c r="HN710" s="4">
        <v>50</v>
      </c>
      <c r="HO710" s="4"/>
      <c r="HP710" s="4">
        <v>300</v>
      </c>
      <c r="HQ710" s="4"/>
      <c r="HR710" s="4"/>
      <c r="HS710" s="4"/>
      <c r="HT710" s="4"/>
      <c r="HU710" s="4"/>
      <c r="HV710" s="4"/>
      <c r="HW710" s="4">
        <v>5</v>
      </c>
      <c r="HX710" s="4">
        <v>100</v>
      </c>
      <c r="HY710" s="4">
        <v>3000</v>
      </c>
      <c r="HZ710" s="4">
        <v>700</v>
      </c>
      <c r="IA710" s="4">
        <v>20</v>
      </c>
      <c r="IB710" s="4">
        <v>2800</v>
      </c>
      <c r="IC710" s="4"/>
      <c r="ID710" s="4"/>
      <c r="IE710" s="4"/>
      <c r="IF710" s="4"/>
      <c r="IG710" s="4"/>
      <c r="IH710" s="4">
        <v>1000</v>
      </c>
      <c r="II710" s="4"/>
      <c r="IJ710" s="4"/>
      <c r="IK710" s="4"/>
      <c r="IL710" s="4">
        <v>10</v>
      </c>
      <c r="IM710" s="4"/>
      <c r="IN710" s="4">
        <v>100</v>
      </c>
      <c r="IO710" s="4"/>
      <c r="IP710" s="4">
        <v>670</v>
      </c>
      <c r="IQ710" s="4"/>
      <c r="IR710" s="4">
        <v>5200</v>
      </c>
      <c r="IS710" s="4">
        <v>50</v>
      </c>
      <c r="IT710" s="4">
        <v>1900</v>
      </c>
      <c r="IU710" s="4"/>
      <c r="IV710" s="4">
        <v>50</v>
      </c>
      <c r="IW710" s="4">
        <v>50</v>
      </c>
      <c r="IX710" s="4">
        <v>180</v>
      </c>
      <c r="IY710" s="4"/>
      <c r="IZ710" s="4">
        <v>70</v>
      </c>
      <c r="JA710" s="4">
        <v>10</v>
      </c>
      <c r="JB710" s="4">
        <v>100</v>
      </c>
      <c r="JC710" s="4">
        <v>30</v>
      </c>
      <c r="JD710" s="4">
        <v>350</v>
      </c>
      <c r="JE710" s="4">
        <v>300</v>
      </c>
      <c r="JF710" s="4">
        <v>150</v>
      </c>
      <c r="JG710" s="4">
        <v>100</v>
      </c>
      <c r="JH710" s="4"/>
      <c r="JI710" s="4">
        <v>200</v>
      </c>
      <c r="JJ710" s="4">
        <v>50</v>
      </c>
      <c r="JK710" s="4">
        <v>50</v>
      </c>
      <c r="JL710" s="4"/>
      <c r="JM710" s="4">
        <v>60</v>
      </c>
      <c r="JN710" s="4">
        <v>400</v>
      </c>
      <c r="JO710" s="4">
        <v>10</v>
      </c>
      <c r="JP710" s="4">
        <v>40</v>
      </c>
      <c r="JQ710" s="4">
        <v>200</v>
      </c>
      <c r="JR710" s="4">
        <v>200</v>
      </c>
      <c r="JS710" s="4">
        <v>500</v>
      </c>
      <c r="JT710" s="4">
        <v>35</v>
      </c>
      <c r="JU710" s="4">
        <v>100</v>
      </c>
      <c r="JV710" s="4">
        <v>300</v>
      </c>
      <c r="JW710" s="4">
        <v>50</v>
      </c>
      <c r="JX710" s="4">
        <v>10</v>
      </c>
      <c r="JY710" s="4"/>
      <c r="JZ710" s="4">
        <v>300</v>
      </c>
      <c r="KA710" s="4"/>
      <c r="KB710" s="4">
        <v>300</v>
      </c>
      <c r="KC710" s="4">
        <v>10</v>
      </c>
      <c r="KD710" s="4"/>
      <c r="KE710" s="4"/>
      <c r="KF710" s="4"/>
      <c r="KG710" s="4"/>
      <c r="KH710" s="4">
        <v>100</v>
      </c>
      <c r="KI710" s="4"/>
      <c r="KJ710" s="4"/>
      <c r="KK710" s="4">
        <f t="shared" si="21"/>
        <v>20338</v>
      </c>
    </row>
    <row r="711" spans="1:297" ht="30" customHeight="1" x14ac:dyDescent="0.25">
      <c r="A711" s="4">
        <v>671</v>
      </c>
      <c r="B711" s="4">
        <v>507</v>
      </c>
      <c r="C711" s="4" t="s">
        <v>1626</v>
      </c>
      <c r="D711" s="18" t="s">
        <v>1626</v>
      </c>
      <c r="E711" s="18" t="s">
        <v>1627</v>
      </c>
      <c r="F711" s="4"/>
      <c r="G711" s="7">
        <v>2.6680752000000001</v>
      </c>
      <c r="H711" s="4">
        <v>0</v>
      </c>
      <c r="I711" s="4"/>
      <c r="J711" s="4"/>
      <c r="K711" s="4"/>
      <c r="L711" s="4"/>
      <c r="M711" s="4"/>
      <c r="N711" s="4"/>
      <c r="O711" s="4"/>
      <c r="P711" s="4">
        <v>0</v>
      </c>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v>25</v>
      </c>
      <c r="BA711" s="4"/>
      <c r="BB711" s="4"/>
      <c r="BC711" s="4"/>
      <c r="BD711" s="4"/>
      <c r="BE711" s="4"/>
      <c r="BF711" s="4"/>
      <c r="BG711" s="4"/>
      <c r="BH711" s="4"/>
      <c r="BI711" s="4"/>
      <c r="BJ711" s="4"/>
      <c r="BK711" s="4"/>
      <c r="BL711" s="4"/>
      <c r="BM711" s="4"/>
      <c r="BN711" s="4">
        <v>5</v>
      </c>
      <c r="BO711" s="4"/>
      <c r="BP711" s="4"/>
      <c r="BQ711" s="4"/>
      <c r="BR711" s="4"/>
      <c r="BS711" s="4"/>
      <c r="BT711" s="4"/>
      <c r="BU711" s="4"/>
      <c r="BV711" s="4"/>
      <c r="BW711" s="4"/>
      <c r="BX711" s="4"/>
      <c r="BY711" s="4"/>
      <c r="BZ711" s="4"/>
      <c r="CA711" s="4"/>
      <c r="CB711" s="4"/>
      <c r="CC711" s="4"/>
      <c r="CD711" s="4"/>
      <c r="CE711" s="4"/>
      <c r="CF711" s="4">
        <v>60</v>
      </c>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v>30</v>
      </c>
      <c r="DJ711" s="4"/>
      <c r="DK711" s="4"/>
      <c r="DL711" s="4"/>
      <c r="DM711" s="4"/>
      <c r="DN711" s="4"/>
      <c r="DO711" s="4"/>
      <c r="DP711" s="4"/>
      <c r="DQ711" s="4"/>
      <c r="DR711" s="4"/>
      <c r="DS711" s="4"/>
      <c r="DT711" s="4"/>
      <c r="DU711" s="4"/>
      <c r="DV711" s="4"/>
      <c r="DW711" s="4"/>
      <c r="DX711" s="4"/>
      <c r="DY711" s="4"/>
      <c r="DZ711" s="4"/>
      <c r="EA711" s="4"/>
      <c r="EB711" s="4"/>
      <c r="EC711" s="4"/>
      <c r="ED711" s="4">
        <v>2</v>
      </c>
      <c r="EE711" s="4">
        <v>7</v>
      </c>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v>5</v>
      </c>
      <c r="FW711" s="4">
        <v>15</v>
      </c>
      <c r="FX711" s="4"/>
      <c r="FY711" s="4"/>
      <c r="FZ711" s="4"/>
      <c r="GA711" s="4"/>
      <c r="GB711" s="4">
        <v>10</v>
      </c>
      <c r="GC711" s="4"/>
      <c r="GD711" s="4"/>
      <c r="GE711" s="4"/>
      <c r="GF711" s="4"/>
      <c r="GG711" s="4"/>
      <c r="GH711" s="4"/>
      <c r="GI711" s="4"/>
      <c r="GJ711" s="4">
        <v>0</v>
      </c>
      <c r="GK711" s="4"/>
      <c r="GL711" s="4"/>
      <c r="GM711" s="4"/>
      <c r="GN711" s="4"/>
      <c r="GO711" s="4"/>
      <c r="GP711" s="4"/>
      <c r="GQ711" s="4"/>
      <c r="GR711" s="4"/>
      <c r="GS711" s="4"/>
      <c r="GT711" s="4"/>
      <c r="GU711" s="4"/>
      <c r="GV711" s="4"/>
      <c r="GW711" s="4"/>
      <c r="GX711" s="4">
        <v>1</v>
      </c>
      <c r="GY711" s="4"/>
      <c r="GZ711" s="4"/>
      <c r="HA711" s="4"/>
      <c r="HB711" s="4">
        <v>10</v>
      </c>
      <c r="HC711" s="4"/>
      <c r="HD711" s="4"/>
      <c r="HE711" s="4"/>
      <c r="HF711" s="4">
        <v>4</v>
      </c>
      <c r="HG711" s="4"/>
      <c r="HH711" s="4"/>
      <c r="HI711" s="4"/>
      <c r="HJ711" s="4"/>
      <c r="HK711" s="4"/>
      <c r="HL711" s="4">
        <v>0</v>
      </c>
      <c r="HM711" s="4"/>
      <c r="HN711" s="4">
        <v>50</v>
      </c>
      <c r="HO711" s="4"/>
      <c r="HP711" s="4">
        <v>300</v>
      </c>
      <c r="HQ711" s="4"/>
      <c r="HR711" s="4"/>
      <c r="HS711" s="4"/>
      <c r="HT711" s="4"/>
      <c r="HU711" s="4"/>
      <c r="HV711" s="4"/>
      <c r="HW711" s="4"/>
      <c r="HX711" s="4">
        <v>30</v>
      </c>
      <c r="HY711" s="4">
        <v>150</v>
      </c>
      <c r="HZ711" s="4">
        <v>100</v>
      </c>
      <c r="IA711" s="4">
        <v>20</v>
      </c>
      <c r="IB711" s="4">
        <v>3600</v>
      </c>
      <c r="IC711" s="4"/>
      <c r="ID711" s="4"/>
      <c r="IE711" s="4"/>
      <c r="IF711" s="4"/>
      <c r="IG711" s="4"/>
      <c r="IH711" s="4">
        <v>50</v>
      </c>
      <c r="II711" s="4"/>
      <c r="IJ711" s="4"/>
      <c r="IK711" s="4"/>
      <c r="IL711" s="4"/>
      <c r="IM711" s="4"/>
      <c r="IN711" s="4">
        <v>50</v>
      </c>
      <c r="IO711" s="4"/>
      <c r="IP711" s="4"/>
      <c r="IQ711" s="4"/>
      <c r="IR711" s="4">
        <v>500</v>
      </c>
      <c r="IS711" s="4">
        <v>50</v>
      </c>
      <c r="IT711" s="4">
        <v>800</v>
      </c>
      <c r="IU711" s="4"/>
      <c r="IV711" s="4">
        <v>50</v>
      </c>
      <c r="IW711" s="4">
        <v>20</v>
      </c>
      <c r="IX711" s="4">
        <v>80</v>
      </c>
      <c r="IY711" s="4"/>
      <c r="IZ711" s="4">
        <v>70</v>
      </c>
      <c r="JA711" s="4">
        <v>10</v>
      </c>
      <c r="JB711" s="4">
        <v>100</v>
      </c>
      <c r="JC711" s="4">
        <v>30</v>
      </c>
      <c r="JD711" s="4">
        <v>50</v>
      </c>
      <c r="JE711" s="4"/>
      <c r="JF711" s="4">
        <v>20</v>
      </c>
      <c r="JG711" s="4">
        <v>10</v>
      </c>
      <c r="JH711" s="4"/>
      <c r="JI711" s="4">
        <v>200</v>
      </c>
      <c r="JJ711" s="4">
        <v>50</v>
      </c>
      <c r="JK711" s="4">
        <v>50</v>
      </c>
      <c r="JL711" s="4">
        <v>100</v>
      </c>
      <c r="JM711" s="4">
        <v>70</v>
      </c>
      <c r="JN711" s="4">
        <v>400</v>
      </c>
      <c r="JO711" s="4">
        <v>0</v>
      </c>
      <c r="JP711" s="4">
        <v>40</v>
      </c>
      <c r="JQ711" s="4"/>
      <c r="JR711" s="4"/>
      <c r="JS711" s="4">
        <v>300</v>
      </c>
      <c r="JT711" s="4">
        <v>60</v>
      </c>
      <c r="JU711" s="4">
        <v>50</v>
      </c>
      <c r="JV711" s="4">
        <v>300</v>
      </c>
      <c r="JW711" s="4">
        <v>20</v>
      </c>
      <c r="JX711" s="4">
        <v>15</v>
      </c>
      <c r="JY711" s="4"/>
      <c r="JZ711" s="4">
        <v>200</v>
      </c>
      <c r="KA711" s="4"/>
      <c r="KB711" s="4">
        <v>300</v>
      </c>
      <c r="KC711" s="4"/>
      <c r="KD711" s="4"/>
      <c r="KE711" s="4"/>
      <c r="KF711" s="4"/>
      <c r="KG711" s="4"/>
      <c r="KH711" s="4">
        <v>100</v>
      </c>
      <c r="KI711" s="4"/>
      <c r="KJ711" s="4"/>
      <c r="KK711" s="4">
        <f t="shared" si="21"/>
        <v>8569</v>
      </c>
    </row>
    <row r="712" spans="1:297" ht="30" customHeight="1" x14ac:dyDescent="0.25">
      <c r="A712" s="4">
        <v>672</v>
      </c>
      <c r="B712" s="4">
        <v>508</v>
      </c>
      <c r="C712" s="4" t="s">
        <v>1628</v>
      </c>
      <c r="D712" s="13" t="s">
        <v>1628</v>
      </c>
      <c r="E712" s="18" t="s">
        <v>1629</v>
      </c>
      <c r="F712" s="4"/>
      <c r="G712" s="7">
        <v>2.6680752000000001</v>
      </c>
      <c r="H712" s="4">
        <v>0</v>
      </c>
      <c r="I712" s="4"/>
      <c r="J712" s="4"/>
      <c r="K712" s="4"/>
      <c r="L712" s="4"/>
      <c r="M712" s="4"/>
      <c r="N712" s="4"/>
      <c r="O712" s="4"/>
      <c r="P712" s="4">
        <v>0</v>
      </c>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v>25</v>
      </c>
      <c r="BA712" s="4"/>
      <c r="BB712" s="4"/>
      <c r="BC712" s="4"/>
      <c r="BD712" s="4"/>
      <c r="BE712" s="4"/>
      <c r="BF712" s="4"/>
      <c r="BG712" s="4"/>
      <c r="BH712" s="4"/>
      <c r="BI712" s="4"/>
      <c r="BJ712" s="4"/>
      <c r="BK712" s="4"/>
      <c r="BL712" s="4"/>
      <c r="BM712" s="4"/>
      <c r="BN712" s="4">
        <v>5</v>
      </c>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v>2</v>
      </c>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v>5</v>
      </c>
      <c r="FT712" s="4"/>
      <c r="FU712" s="4"/>
      <c r="FV712" s="4"/>
      <c r="FW712" s="4"/>
      <c r="FX712" s="4"/>
      <c r="FY712" s="4"/>
      <c r="FZ712" s="4"/>
      <c r="GA712" s="4"/>
      <c r="GB712" s="4"/>
      <c r="GC712" s="4"/>
      <c r="GD712" s="4"/>
      <c r="GE712" s="4"/>
      <c r="GF712" s="4"/>
      <c r="GG712" s="4"/>
      <c r="GH712" s="4"/>
      <c r="GI712" s="4"/>
      <c r="GJ712" s="4">
        <v>0</v>
      </c>
      <c r="GK712" s="4"/>
      <c r="GL712" s="4"/>
      <c r="GM712" s="4"/>
      <c r="GN712" s="4"/>
      <c r="GO712" s="4"/>
      <c r="GP712" s="4"/>
      <c r="GQ712" s="4"/>
      <c r="GR712" s="4"/>
      <c r="GS712" s="4"/>
      <c r="GT712" s="4"/>
      <c r="GU712" s="4"/>
      <c r="GV712" s="4"/>
      <c r="GW712" s="4"/>
      <c r="GX712" s="4">
        <v>1</v>
      </c>
      <c r="GY712" s="4"/>
      <c r="GZ712" s="4"/>
      <c r="HA712" s="4"/>
      <c r="HB712" s="4"/>
      <c r="HC712" s="4"/>
      <c r="HD712" s="4"/>
      <c r="HE712" s="4"/>
      <c r="HF712" s="4"/>
      <c r="HG712" s="4"/>
      <c r="HH712" s="4"/>
      <c r="HI712" s="4"/>
      <c r="HJ712" s="4"/>
      <c r="HK712" s="4"/>
      <c r="HL712" s="4">
        <v>0</v>
      </c>
      <c r="HM712" s="4"/>
      <c r="HN712" s="4"/>
      <c r="HO712" s="4"/>
      <c r="HP712" s="4">
        <v>300</v>
      </c>
      <c r="HQ712" s="4"/>
      <c r="HR712" s="4"/>
      <c r="HS712" s="4"/>
      <c r="HT712" s="4"/>
      <c r="HU712" s="4"/>
      <c r="HV712" s="4"/>
      <c r="HW712" s="4"/>
      <c r="HX712" s="4"/>
      <c r="HY712" s="4"/>
      <c r="HZ712" s="4"/>
      <c r="IA712" s="4">
        <v>600</v>
      </c>
      <c r="IB712" s="4"/>
      <c r="IC712" s="4"/>
      <c r="ID712" s="4"/>
      <c r="IE712" s="4"/>
      <c r="IF712" s="4"/>
      <c r="IG712" s="4"/>
      <c r="IH712" s="4">
        <v>50</v>
      </c>
      <c r="II712" s="4"/>
      <c r="IJ712" s="4"/>
      <c r="IK712" s="4"/>
      <c r="IL712" s="4"/>
      <c r="IM712" s="4">
        <v>100</v>
      </c>
      <c r="IN712" s="4">
        <v>50</v>
      </c>
      <c r="IO712" s="4"/>
      <c r="IP712" s="4">
        <v>140</v>
      </c>
      <c r="IQ712" s="4"/>
      <c r="IR712" s="4">
        <v>0</v>
      </c>
      <c r="IS712" s="4">
        <v>0</v>
      </c>
      <c r="IT712" s="4">
        <v>100</v>
      </c>
      <c r="IU712" s="4"/>
      <c r="IV712" s="4"/>
      <c r="IW712" s="4"/>
      <c r="IX712" s="4"/>
      <c r="IY712" s="4"/>
      <c r="IZ712" s="4"/>
      <c r="JA712" s="4">
        <v>0</v>
      </c>
      <c r="JB712" s="4"/>
      <c r="JC712" s="4"/>
      <c r="JD712" s="4">
        <v>25</v>
      </c>
      <c r="JE712" s="4"/>
      <c r="JF712" s="4"/>
      <c r="JG712" s="4">
        <v>10</v>
      </c>
      <c r="JH712" s="4"/>
      <c r="JI712" s="4"/>
      <c r="JJ712" s="4">
        <v>20</v>
      </c>
      <c r="JK712" s="4"/>
      <c r="JL712" s="4">
        <v>5</v>
      </c>
      <c r="JM712" s="4"/>
      <c r="JN712" s="4"/>
      <c r="JO712" s="4">
        <v>0</v>
      </c>
      <c r="JP712" s="4"/>
      <c r="JQ712" s="4">
        <v>10</v>
      </c>
      <c r="JR712" s="4"/>
      <c r="JS712" s="4">
        <v>100</v>
      </c>
      <c r="JT712" s="4"/>
      <c r="JU712" s="4">
        <v>20</v>
      </c>
      <c r="JV712" s="4">
        <v>10</v>
      </c>
      <c r="JW712" s="4"/>
      <c r="JX712" s="4"/>
      <c r="JY712" s="4"/>
      <c r="JZ712" s="4"/>
      <c r="KA712" s="4"/>
      <c r="KB712" s="4">
        <v>0</v>
      </c>
      <c r="KC712" s="4"/>
      <c r="KD712" s="4"/>
      <c r="KE712" s="4"/>
      <c r="KF712" s="4"/>
      <c r="KG712" s="4"/>
      <c r="KH712" s="4"/>
      <c r="KI712" s="4"/>
      <c r="KJ712" s="4"/>
      <c r="KK712" s="4">
        <f t="shared" si="21"/>
        <v>1578</v>
      </c>
    </row>
    <row r="713" spans="1:297" ht="30" customHeight="1" x14ac:dyDescent="0.25">
      <c r="A713" s="4">
        <v>673</v>
      </c>
      <c r="B713" s="4">
        <v>509</v>
      </c>
      <c r="C713" s="4" t="s">
        <v>1630</v>
      </c>
      <c r="D713" s="13" t="s">
        <v>1630</v>
      </c>
      <c r="E713" s="18" t="s">
        <v>1631</v>
      </c>
      <c r="F713" s="4"/>
      <c r="G713" s="7">
        <v>2.5044</v>
      </c>
      <c r="H713" s="4">
        <v>0</v>
      </c>
      <c r="I713" s="4"/>
      <c r="J713" s="4"/>
      <c r="K713" s="4"/>
      <c r="L713" s="4"/>
      <c r="M713" s="4"/>
      <c r="N713" s="4"/>
      <c r="O713" s="4"/>
      <c r="P713" s="4">
        <v>0</v>
      </c>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v>25</v>
      </c>
      <c r="BA713" s="4"/>
      <c r="BB713" s="4"/>
      <c r="BC713" s="4"/>
      <c r="BD713" s="4"/>
      <c r="BE713" s="4"/>
      <c r="BF713" s="4"/>
      <c r="BG713" s="4"/>
      <c r="BH713" s="4"/>
      <c r="BI713" s="4"/>
      <c r="BJ713" s="4"/>
      <c r="BK713" s="4"/>
      <c r="BL713" s="4"/>
      <c r="BM713" s="4"/>
      <c r="BN713" s="4">
        <v>5</v>
      </c>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v>3</v>
      </c>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v>20</v>
      </c>
      <c r="FN713" s="4"/>
      <c r="FO713" s="4"/>
      <c r="FP713" s="4"/>
      <c r="FQ713" s="4"/>
      <c r="FR713" s="4"/>
      <c r="FS713" s="4"/>
      <c r="FT713" s="4"/>
      <c r="FU713" s="4"/>
      <c r="FV713" s="4"/>
      <c r="FW713" s="4">
        <v>15</v>
      </c>
      <c r="FX713" s="4"/>
      <c r="FY713" s="4"/>
      <c r="FZ713" s="4"/>
      <c r="GA713" s="4"/>
      <c r="GB713" s="4"/>
      <c r="GC713" s="4"/>
      <c r="GD713" s="4"/>
      <c r="GE713" s="4"/>
      <c r="GF713" s="4"/>
      <c r="GG713" s="4"/>
      <c r="GH713" s="4"/>
      <c r="GI713" s="4"/>
      <c r="GJ713" s="4">
        <v>0</v>
      </c>
      <c r="GK713" s="4"/>
      <c r="GL713" s="4"/>
      <c r="GM713" s="4"/>
      <c r="GN713" s="4"/>
      <c r="GO713" s="4"/>
      <c r="GP713" s="4"/>
      <c r="GQ713" s="4"/>
      <c r="GR713" s="4"/>
      <c r="GS713" s="4"/>
      <c r="GT713" s="4"/>
      <c r="GU713" s="4"/>
      <c r="GV713" s="4"/>
      <c r="GW713" s="4"/>
      <c r="GX713" s="4">
        <v>1</v>
      </c>
      <c r="GY713" s="4"/>
      <c r="GZ713" s="4"/>
      <c r="HA713" s="4"/>
      <c r="HB713" s="4"/>
      <c r="HC713" s="4"/>
      <c r="HD713" s="4"/>
      <c r="HE713" s="4"/>
      <c r="HF713" s="4"/>
      <c r="HG713" s="4"/>
      <c r="HH713" s="4"/>
      <c r="HI713" s="4"/>
      <c r="HJ713" s="4"/>
      <c r="HK713" s="4"/>
      <c r="HL713" s="4">
        <v>0</v>
      </c>
      <c r="HM713" s="4"/>
      <c r="HN713" s="4"/>
      <c r="HO713" s="4"/>
      <c r="HP713" s="4">
        <v>300</v>
      </c>
      <c r="HQ713" s="4"/>
      <c r="HR713" s="4"/>
      <c r="HS713" s="4">
        <v>100</v>
      </c>
      <c r="HT713" s="4"/>
      <c r="HU713" s="4"/>
      <c r="HV713" s="4"/>
      <c r="HW713" s="4"/>
      <c r="HX713" s="4"/>
      <c r="HY713" s="4"/>
      <c r="HZ713" s="4"/>
      <c r="IA713" s="4">
        <v>430</v>
      </c>
      <c r="IB713" s="4">
        <v>5</v>
      </c>
      <c r="IC713" s="4"/>
      <c r="ID713" s="4"/>
      <c r="IE713" s="4"/>
      <c r="IF713" s="4"/>
      <c r="IG713" s="4"/>
      <c r="IH713" s="4">
        <v>50</v>
      </c>
      <c r="II713" s="4"/>
      <c r="IJ713" s="4"/>
      <c r="IK713" s="4"/>
      <c r="IL713" s="4"/>
      <c r="IM713" s="4">
        <v>100</v>
      </c>
      <c r="IN713" s="4">
        <v>100</v>
      </c>
      <c r="IO713" s="4"/>
      <c r="IP713" s="4">
        <v>100</v>
      </c>
      <c r="IQ713" s="4"/>
      <c r="IR713" s="4">
        <v>0</v>
      </c>
      <c r="IS713" s="4">
        <v>0</v>
      </c>
      <c r="IT713" s="4">
        <v>100</v>
      </c>
      <c r="IU713" s="4"/>
      <c r="IV713" s="4"/>
      <c r="IW713" s="4"/>
      <c r="IX713" s="4"/>
      <c r="IY713" s="4"/>
      <c r="IZ713" s="4"/>
      <c r="JA713" s="4">
        <v>0</v>
      </c>
      <c r="JB713" s="4"/>
      <c r="JC713" s="4"/>
      <c r="JD713" s="4">
        <v>15</v>
      </c>
      <c r="JE713" s="4"/>
      <c r="JF713" s="4"/>
      <c r="JG713" s="4">
        <v>10</v>
      </c>
      <c r="JH713" s="4"/>
      <c r="JI713" s="4"/>
      <c r="JJ713" s="4">
        <v>20</v>
      </c>
      <c r="JK713" s="4"/>
      <c r="JL713" s="4">
        <v>5</v>
      </c>
      <c r="JM713" s="4"/>
      <c r="JN713" s="4">
        <v>50</v>
      </c>
      <c r="JO713" s="4">
        <v>0</v>
      </c>
      <c r="JP713" s="4"/>
      <c r="JQ713" s="4"/>
      <c r="JR713" s="4"/>
      <c r="JS713" s="4">
        <v>100</v>
      </c>
      <c r="JT713" s="4"/>
      <c r="JU713" s="4">
        <v>20</v>
      </c>
      <c r="JV713" s="4">
        <v>10</v>
      </c>
      <c r="JW713" s="4">
        <v>20</v>
      </c>
      <c r="JX713" s="4"/>
      <c r="JY713" s="4"/>
      <c r="JZ713" s="4"/>
      <c r="KA713" s="4"/>
      <c r="KB713" s="4">
        <v>0</v>
      </c>
      <c r="KC713" s="4"/>
      <c r="KD713" s="4"/>
      <c r="KE713" s="4"/>
      <c r="KF713" s="4"/>
      <c r="KG713" s="4"/>
      <c r="KH713" s="4"/>
      <c r="KI713" s="4"/>
      <c r="KJ713" s="4"/>
      <c r="KK713" s="4">
        <f t="shared" si="21"/>
        <v>1604</v>
      </c>
    </row>
    <row r="714" spans="1:297" ht="30" customHeight="1" x14ac:dyDescent="0.25">
      <c r="A714" s="4">
        <v>674</v>
      </c>
      <c r="B714" s="4">
        <v>510</v>
      </c>
      <c r="C714" s="4" t="s">
        <v>1632</v>
      </c>
      <c r="D714" s="5" t="s">
        <v>1633</v>
      </c>
      <c r="E714" s="5" t="s">
        <v>1634</v>
      </c>
      <c r="F714" s="4"/>
      <c r="G714" s="7">
        <v>2.16</v>
      </c>
      <c r="H714" s="4">
        <v>0</v>
      </c>
      <c r="I714" s="4"/>
      <c r="J714" s="4"/>
      <c r="K714" s="4"/>
      <c r="L714" s="4"/>
      <c r="M714" s="4"/>
      <c r="N714" s="4"/>
      <c r="O714" s="4"/>
      <c r="P714" s="4">
        <v>0</v>
      </c>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v>5</v>
      </c>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v>2</v>
      </c>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v>0</v>
      </c>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v>0</v>
      </c>
      <c r="HM714" s="4"/>
      <c r="HN714" s="4"/>
      <c r="HO714" s="4"/>
      <c r="HP714" s="4"/>
      <c r="HQ714" s="4"/>
      <c r="HR714" s="4"/>
      <c r="HS714" s="4"/>
      <c r="HT714" s="4"/>
      <c r="HU714" s="4"/>
      <c r="HV714" s="4"/>
      <c r="HW714" s="4"/>
      <c r="HX714" s="4"/>
      <c r="HY714" s="4"/>
      <c r="HZ714" s="4"/>
      <c r="IA714" s="4">
        <v>2100</v>
      </c>
      <c r="IB714" s="4"/>
      <c r="IC714" s="4"/>
      <c r="ID714" s="4"/>
      <c r="IE714" s="4"/>
      <c r="IF714" s="4"/>
      <c r="IG714" s="4"/>
      <c r="IH714" s="4">
        <v>200</v>
      </c>
      <c r="II714" s="4"/>
      <c r="IJ714" s="4"/>
      <c r="IK714" s="4"/>
      <c r="IL714" s="4"/>
      <c r="IM714" s="4"/>
      <c r="IN714" s="4">
        <v>50</v>
      </c>
      <c r="IO714" s="4"/>
      <c r="IP714" s="4">
        <v>20</v>
      </c>
      <c r="IQ714" s="4"/>
      <c r="IR714" s="4">
        <v>0</v>
      </c>
      <c r="IS714" s="4">
        <v>0</v>
      </c>
      <c r="IT714" s="4">
        <v>25</v>
      </c>
      <c r="IU714" s="4"/>
      <c r="IV714" s="4"/>
      <c r="IW714" s="4"/>
      <c r="IX714" s="4"/>
      <c r="IY714" s="4"/>
      <c r="IZ714" s="4">
        <v>5</v>
      </c>
      <c r="JA714" s="4">
        <v>0</v>
      </c>
      <c r="JB714" s="4"/>
      <c r="JC714" s="4"/>
      <c r="JD714" s="4"/>
      <c r="JE714" s="4"/>
      <c r="JF714" s="4"/>
      <c r="JG714" s="4">
        <v>5</v>
      </c>
      <c r="JH714" s="4"/>
      <c r="JI714" s="4"/>
      <c r="JJ714" s="4">
        <v>20</v>
      </c>
      <c r="JK714" s="4"/>
      <c r="JL714" s="4">
        <v>50</v>
      </c>
      <c r="JM714" s="4"/>
      <c r="JN714" s="4"/>
      <c r="JO714" s="4">
        <v>0</v>
      </c>
      <c r="JP714" s="4"/>
      <c r="JQ714" s="4"/>
      <c r="JR714" s="4"/>
      <c r="JS714" s="4">
        <v>10</v>
      </c>
      <c r="JT714" s="4"/>
      <c r="JU714" s="4">
        <v>50</v>
      </c>
      <c r="JV714" s="4"/>
      <c r="JW714" s="4"/>
      <c r="JX714" s="4">
        <v>5</v>
      </c>
      <c r="JY714" s="4"/>
      <c r="JZ714" s="4"/>
      <c r="KA714" s="4"/>
      <c r="KB714" s="4">
        <v>0</v>
      </c>
      <c r="KC714" s="4">
        <v>10</v>
      </c>
      <c r="KD714" s="4"/>
      <c r="KE714" s="4"/>
      <c r="KF714" s="4"/>
      <c r="KG714" s="4"/>
      <c r="KH714" s="4"/>
      <c r="KI714" s="4"/>
      <c r="KJ714" s="4"/>
      <c r="KK714" s="4">
        <f t="shared" si="21"/>
        <v>2557</v>
      </c>
    </row>
    <row r="715" spans="1:297" ht="30" customHeight="1" x14ac:dyDescent="0.25">
      <c r="A715" s="4">
        <v>675</v>
      </c>
      <c r="B715" s="4">
        <v>511</v>
      </c>
      <c r="C715" s="4" t="s">
        <v>1635</v>
      </c>
      <c r="D715" s="5" t="s">
        <v>1636</v>
      </c>
      <c r="E715" s="5" t="s">
        <v>1637</v>
      </c>
      <c r="F715" s="4"/>
      <c r="G715" s="7">
        <v>2.16</v>
      </c>
      <c r="H715" s="4">
        <v>0</v>
      </c>
      <c r="I715" s="4"/>
      <c r="J715" s="4"/>
      <c r="K715" s="4"/>
      <c r="L715" s="4"/>
      <c r="M715" s="4"/>
      <c r="N715" s="4"/>
      <c r="O715" s="4"/>
      <c r="P715" s="4">
        <v>0</v>
      </c>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v>5</v>
      </c>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v>0</v>
      </c>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v>0</v>
      </c>
      <c r="HM715" s="4"/>
      <c r="HN715" s="4"/>
      <c r="HO715" s="4"/>
      <c r="HP715" s="4"/>
      <c r="HQ715" s="4"/>
      <c r="HR715" s="4"/>
      <c r="HS715" s="4"/>
      <c r="HT715" s="4"/>
      <c r="HU715" s="4"/>
      <c r="HV715" s="4"/>
      <c r="HW715" s="4"/>
      <c r="HX715" s="4"/>
      <c r="HY715" s="4"/>
      <c r="HZ715" s="4"/>
      <c r="IA715" s="4">
        <v>100</v>
      </c>
      <c r="IB715" s="4"/>
      <c r="IC715" s="4"/>
      <c r="ID715" s="4"/>
      <c r="IE715" s="4"/>
      <c r="IF715" s="4"/>
      <c r="IG715" s="4"/>
      <c r="IH715" s="4"/>
      <c r="II715" s="4"/>
      <c r="IJ715" s="4"/>
      <c r="IK715" s="4"/>
      <c r="IL715" s="4"/>
      <c r="IM715" s="4"/>
      <c r="IN715" s="4">
        <v>100</v>
      </c>
      <c r="IO715" s="4"/>
      <c r="IP715" s="4"/>
      <c r="IQ715" s="4"/>
      <c r="IR715" s="4">
        <v>0</v>
      </c>
      <c r="IS715" s="4">
        <v>0</v>
      </c>
      <c r="IT715" s="4">
        <v>500</v>
      </c>
      <c r="IU715" s="4"/>
      <c r="IV715" s="4"/>
      <c r="IW715" s="4"/>
      <c r="IX715" s="4"/>
      <c r="IY715" s="4"/>
      <c r="IZ715" s="4">
        <v>5</v>
      </c>
      <c r="JA715" s="4">
        <v>0</v>
      </c>
      <c r="JB715" s="4"/>
      <c r="JC715" s="4"/>
      <c r="JD715" s="4"/>
      <c r="JE715" s="4"/>
      <c r="JF715" s="4"/>
      <c r="JG715" s="4">
        <v>5</v>
      </c>
      <c r="JH715" s="4"/>
      <c r="JI715" s="4"/>
      <c r="JJ715" s="4"/>
      <c r="JK715" s="4">
        <v>30</v>
      </c>
      <c r="JL715" s="4">
        <v>50</v>
      </c>
      <c r="JM715" s="4">
        <v>5</v>
      </c>
      <c r="JN715" s="4">
        <v>50</v>
      </c>
      <c r="JO715" s="4">
        <v>0</v>
      </c>
      <c r="JP715" s="4"/>
      <c r="JQ715" s="4"/>
      <c r="JR715" s="4"/>
      <c r="JS715" s="4">
        <v>10</v>
      </c>
      <c r="JT715" s="4"/>
      <c r="JU715" s="4">
        <v>50</v>
      </c>
      <c r="JV715" s="4"/>
      <c r="JW715" s="4"/>
      <c r="JX715" s="4">
        <v>5</v>
      </c>
      <c r="JY715" s="4"/>
      <c r="JZ715" s="4"/>
      <c r="KA715" s="4"/>
      <c r="KB715" s="4">
        <v>20</v>
      </c>
      <c r="KC715" s="4">
        <v>10</v>
      </c>
      <c r="KD715" s="4"/>
      <c r="KE715" s="4"/>
      <c r="KF715" s="4"/>
      <c r="KG715" s="4"/>
      <c r="KH715" s="4"/>
      <c r="KI715" s="4"/>
      <c r="KJ715" s="4"/>
      <c r="KK715" s="4">
        <f t="shared" si="21"/>
        <v>945</v>
      </c>
    </row>
    <row r="716" spans="1:297" ht="30" customHeight="1" x14ac:dyDescent="0.25">
      <c r="A716" s="4">
        <v>676</v>
      </c>
      <c r="B716" s="4">
        <v>512</v>
      </c>
      <c r="C716" s="4" t="s">
        <v>1638</v>
      </c>
      <c r="D716" s="5" t="s">
        <v>1639</v>
      </c>
      <c r="E716" s="5" t="s">
        <v>1640</v>
      </c>
      <c r="F716" s="4"/>
      <c r="G716" s="7">
        <v>1.8</v>
      </c>
      <c r="H716" s="4">
        <v>0</v>
      </c>
      <c r="I716" s="4"/>
      <c r="J716" s="4"/>
      <c r="K716" s="4"/>
      <c r="L716" s="4"/>
      <c r="M716" s="4"/>
      <c r="N716" s="4"/>
      <c r="O716" s="4"/>
      <c r="P716" s="4">
        <v>0</v>
      </c>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v>5</v>
      </c>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v>0</v>
      </c>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v>0</v>
      </c>
      <c r="HM716" s="4"/>
      <c r="HN716" s="4"/>
      <c r="HO716" s="4"/>
      <c r="HP716" s="4"/>
      <c r="HQ716" s="4"/>
      <c r="HR716" s="4"/>
      <c r="HS716" s="4"/>
      <c r="HT716" s="4"/>
      <c r="HU716" s="4"/>
      <c r="HV716" s="4"/>
      <c r="HW716" s="4"/>
      <c r="HX716" s="4"/>
      <c r="HY716" s="4"/>
      <c r="HZ716" s="4"/>
      <c r="IA716" s="4">
        <v>3200</v>
      </c>
      <c r="IB716" s="4"/>
      <c r="IC716" s="4"/>
      <c r="ID716" s="4"/>
      <c r="IE716" s="4"/>
      <c r="IF716" s="4"/>
      <c r="IG716" s="4"/>
      <c r="IH716" s="4"/>
      <c r="II716" s="4"/>
      <c r="IJ716" s="4"/>
      <c r="IK716" s="4"/>
      <c r="IL716" s="4"/>
      <c r="IM716" s="4"/>
      <c r="IN716" s="4">
        <v>50</v>
      </c>
      <c r="IO716" s="4"/>
      <c r="IP716" s="4">
        <v>170</v>
      </c>
      <c r="IQ716" s="4"/>
      <c r="IR716" s="4">
        <v>0</v>
      </c>
      <c r="IS716" s="4">
        <v>0</v>
      </c>
      <c r="IT716" s="4">
        <v>500</v>
      </c>
      <c r="IU716" s="4"/>
      <c r="IV716" s="4"/>
      <c r="IW716" s="4"/>
      <c r="IX716" s="4"/>
      <c r="IY716" s="4"/>
      <c r="IZ716" s="4">
        <v>5</v>
      </c>
      <c r="JA716" s="4">
        <v>0</v>
      </c>
      <c r="JB716" s="4"/>
      <c r="JC716" s="4"/>
      <c r="JD716" s="4"/>
      <c r="JE716" s="4"/>
      <c r="JF716" s="4"/>
      <c r="JG716" s="4"/>
      <c r="JH716" s="4"/>
      <c r="JI716" s="4"/>
      <c r="JJ716" s="4">
        <v>50</v>
      </c>
      <c r="JK716" s="4"/>
      <c r="JL716" s="4">
        <v>50</v>
      </c>
      <c r="JM716" s="4"/>
      <c r="JN716" s="4"/>
      <c r="JO716" s="4">
        <v>0</v>
      </c>
      <c r="JP716" s="4"/>
      <c r="JQ716" s="4">
        <v>10</v>
      </c>
      <c r="JR716" s="4"/>
      <c r="JS716" s="4">
        <v>10</v>
      </c>
      <c r="JT716" s="4"/>
      <c r="JU716" s="4">
        <v>50</v>
      </c>
      <c r="JV716" s="4"/>
      <c r="JW716" s="4"/>
      <c r="JX716" s="4"/>
      <c r="JY716" s="4"/>
      <c r="JZ716" s="4"/>
      <c r="KA716" s="4"/>
      <c r="KB716" s="4">
        <v>0</v>
      </c>
      <c r="KC716" s="4"/>
      <c r="KD716" s="4"/>
      <c r="KE716" s="4"/>
      <c r="KF716" s="4"/>
      <c r="KG716" s="4"/>
      <c r="KH716" s="4"/>
      <c r="KI716" s="4"/>
      <c r="KJ716" s="4"/>
      <c r="KK716" s="4">
        <f t="shared" si="21"/>
        <v>4100</v>
      </c>
    </row>
    <row r="717" spans="1:297" ht="30" customHeight="1" x14ac:dyDescent="0.25">
      <c r="A717" s="4">
        <v>677</v>
      </c>
      <c r="B717" s="4">
        <v>513</v>
      </c>
      <c r="C717" s="4" t="s">
        <v>1641</v>
      </c>
      <c r="D717" s="5" t="s">
        <v>1642</v>
      </c>
      <c r="E717" s="5" t="s">
        <v>1643</v>
      </c>
      <c r="F717" s="4"/>
      <c r="G717" s="7">
        <v>27</v>
      </c>
      <c r="H717" s="4">
        <v>0</v>
      </c>
      <c r="I717" s="4"/>
      <c r="J717" s="4"/>
      <c r="K717" s="4"/>
      <c r="L717" s="4"/>
      <c r="M717" s="4"/>
      <c r="N717" s="4"/>
      <c r="O717" s="4"/>
      <c r="P717" s="4">
        <v>0</v>
      </c>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v>3</v>
      </c>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v>0</v>
      </c>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v>0</v>
      </c>
      <c r="HM717" s="4"/>
      <c r="HN717" s="4"/>
      <c r="HO717" s="4"/>
      <c r="HP717" s="4"/>
      <c r="HQ717" s="4"/>
      <c r="HR717" s="4"/>
      <c r="HS717" s="4"/>
      <c r="HT717" s="4"/>
      <c r="HU717" s="4"/>
      <c r="HV717" s="4"/>
      <c r="HW717" s="4"/>
      <c r="HX717" s="4"/>
      <c r="HY717" s="4"/>
      <c r="HZ717" s="4"/>
      <c r="IA717" s="4">
        <v>50</v>
      </c>
      <c r="IB717" s="4"/>
      <c r="IC717" s="4"/>
      <c r="ID717" s="4"/>
      <c r="IE717" s="4"/>
      <c r="IF717" s="4"/>
      <c r="IG717" s="4"/>
      <c r="IH717" s="4"/>
      <c r="II717" s="4"/>
      <c r="IJ717" s="4"/>
      <c r="IK717" s="4"/>
      <c r="IL717" s="4"/>
      <c r="IM717" s="4"/>
      <c r="IN717" s="4"/>
      <c r="IO717" s="4"/>
      <c r="IP717" s="4">
        <v>50</v>
      </c>
      <c r="IQ717" s="4"/>
      <c r="IR717" s="4">
        <v>105</v>
      </c>
      <c r="IS717" s="4">
        <v>50</v>
      </c>
      <c r="IT717" s="4">
        <v>150</v>
      </c>
      <c r="IU717" s="4"/>
      <c r="IV717" s="4"/>
      <c r="IW717" s="4"/>
      <c r="IX717" s="4"/>
      <c r="IY717" s="4"/>
      <c r="IZ717" s="4">
        <v>5</v>
      </c>
      <c r="JA717" s="4">
        <v>10</v>
      </c>
      <c r="JB717" s="4"/>
      <c r="JC717" s="4"/>
      <c r="JD717" s="4"/>
      <c r="JE717" s="4"/>
      <c r="JF717" s="4"/>
      <c r="JG717" s="4">
        <v>5</v>
      </c>
      <c r="JH717" s="4"/>
      <c r="JI717" s="4"/>
      <c r="JJ717" s="4"/>
      <c r="JK717" s="4"/>
      <c r="JL717" s="4"/>
      <c r="JM717" s="4"/>
      <c r="JN717" s="4"/>
      <c r="JO717" s="4">
        <v>0</v>
      </c>
      <c r="JP717" s="4"/>
      <c r="JQ717" s="4"/>
      <c r="JR717" s="4"/>
      <c r="JS717" s="4">
        <v>0</v>
      </c>
      <c r="JT717" s="4"/>
      <c r="JU717" s="4"/>
      <c r="JV717" s="4"/>
      <c r="JW717" s="4"/>
      <c r="JX717" s="4"/>
      <c r="JY717" s="4"/>
      <c r="JZ717" s="4"/>
      <c r="KA717" s="4"/>
      <c r="KB717" s="4">
        <v>10</v>
      </c>
      <c r="KC717" s="4"/>
      <c r="KD717" s="4"/>
      <c r="KE717" s="4"/>
      <c r="KF717" s="4"/>
      <c r="KG717" s="4"/>
      <c r="KH717" s="4"/>
      <c r="KI717" s="4"/>
      <c r="KJ717" s="4"/>
      <c r="KK717" s="4">
        <f t="shared" si="21"/>
        <v>438</v>
      </c>
    </row>
    <row r="718" spans="1:297" ht="30" customHeight="1" x14ac:dyDescent="0.25">
      <c r="A718" s="4">
        <v>678</v>
      </c>
      <c r="B718" s="4">
        <v>514</v>
      </c>
      <c r="C718" s="4" t="s">
        <v>1644</v>
      </c>
      <c r="D718" s="5" t="s">
        <v>1645</v>
      </c>
      <c r="E718" s="5" t="s">
        <v>1646</v>
      </c>
      <c r="F718" s="4"/>
      <c r="G718" s="7">
        <v>27</v>
      </c>
      <c r="H718" s="4">
        <v>0</v>
      </c>
      <c r="I718" s="4"/>
      <c r="J718" s="4"/>
      <c r="K718" s="4"/>
      <c r="L718" s="4"/>
      <c r="M718" s="4"/>
      <c r="N718" s="4"/>
      <c r="O718" s="4"/>
      <c r="P718" s="4">
        <v>0</v>
      </c>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v>0</v>
      </c>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v>0</v>
      </c>
      <c r="HM718" s="4"/>
      <c r="HN718" s="4"/>
      <c r="HO718" s="4"/>
      <c r="HP718" s="4"/>
      <c r="HQ718" s="4"/>
      <c r="HR718" s="4"/>
      <c r="HS718" s="4"/>
      <c r="HT718" s="4"/>
      <c r="HU718" s="4"/>
      <c r="HV718" s="4"/>
      <c r="HW718" s="4"/>
      <c r="HX718" s="4"/>
      <c r="HY718" s="4"/>
      <c r="HZ718" s="4"/>
      <c r="IA718" s="4">
        <v>100</v>
      </c>
      <c r="IB718" s="4"/>
      <c r="IC718" s="4"/>
      <c r="ID718" s="4"/>
      <c r="IE718" s="4"/>
      <c r="IF718" s="4"/>
      <c r="IG718" s="4"/>
      <c r="IH718" s="4"/>
      <c r="II718" s="4"/>
      <c r="IJ718" s="4"/>
      <c r="IK718" s="4"/>
      <c r="IL718" s="4"/>
      <c r="IM718" s="4"/>
      <c r="IN718" s="4">
        <v>100</v>
      </c>
      <c r="IO718" s="4"/>
      <c r="IP718" s="4"/>
      <c r="IQ718" s="4"/>
      <c r="IR718" s="4">
        <v>100</v>
      </c>
      <c r="IS718" s="4">
        <v>50</v>
      </c>
      <c r="IT718" s="4">
        <v>350</v>
      </c>
      <c r="IU718" s="4"/>
      <c r="IV718" s="4"/>
      <c r="IW718" s="4"/>
      <c r="IX718" s="4"/>
      <c r="IY718" s="4"/>
      <c r="IZ718" s="4">
        <v>5</v>
      </c>
      <c r="JA718" s="4">
        <v>0</v>
      </c>
      <c r="JB718" s="4"/>
      <c r="JC718" s="4"/>
      <c r="JD718" s="4"/>
      <c r="JE718" s="4"/>
      <c r="JF718" s="4"/>
      <c r="JG718" s="4">
        <v>5</v>
      </c>
      <c r="JH718" s="4"/>
      <c r="JI718" s="4"/>
      <c r="JJ718" s="4"/>
      <c r="JK718" s="4"/>
      <c r="JL718" s="4"/>
      <c r="JM718" s="4"/>
      <c r="JN718" s="4"/>
      <c r="JO718" s="4">
        <v>0</v>
      </c>
      <c r="JP718" s="4"/>
      <c r="JQ718" s="4"/>
      <c r="JR718" s="4"/>
      <c r="JS718" s="4">
        <v>0</v>
      </c>
      <c r="JT718" s="4"/>
      <c r="JU718" s="4"/>
      <c r="JV718" s="4"/>
      <c r="JW718" s="4"/>
      <c r="JX718" s="4"/>
      <c r="JY718" s="4"/>
      <c r="JZ718" s="4"/>
      <c r="KA718" s="4"/>
      <c r="KB718" s="4">
        <v>0</v>
      </c>
      <c r="KC718" s="4"/>
      <c r="KD718" s="4"/>
      <c r="KE718" s="4"/>
      <c r="KF718" s="4"/>
      <c r="KG718" s="4"/>
      <c r="KH718" s="4"/>
      <c r="KI718" s="4"/>
      <c r="KJ718" s="4"/>
      <c r="KK718" s="4">
        <f t="shared" si="21"/>
        <v>710</v>
      </c>
    </row>
    <row r="719" spans="1:297" ht="30" customHeight="1" x14ac:dyDescent="0.25">
      <c r="A719" s="10">
        <v>679</v>
      </c>
      <c r="B719" s="10"/>
      <c r="C719" s="10" t="s">
        <v>1647</v>
      </c>
      <c r="D719" s="10"/>
      <c r="E719" s="10"/>
      <c r="F719" s="10"/>
      <c r="G719" s="11">
        <v>480.6</v>
      </c>
      <c r="H719" s="10">
        <v>0</v>
      </c>
      <c r="I719" s="10"/>
      <c r="J719" s="10"/>
      <c r="K719" s="10"/>
      <c r="L719" s="10"/>
      <c r="M719" s="10"/>
      <c r="N719" s="10"/>
      <c r="O719" s="10"/>
      <c r="P719" s="10">
        <v>0</v>
      </c>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c r="CF719" s="10"/>
      <c r="CG719" s="10"/>
      <c r="CH719" s="10"/>
      <c r="CI719" s="10"/>
      <c r="CJ719" s="10"/>
      <c r="CK719" s="10"/>
      <c r="CL719" s="10"/>
      <c r="CM719" s="10"/>
      <c r="CN719" s="10"/>
      <c r="CO719" s="10"/>
      <c r="CP719" s="10"/>
      <c r="CQ719" s="10"/>
      <c r="CR719" s="10"/>
      <c r="CS719" s="10"/>
      <c r="CT719" s="10"/>
      <c r="CU719" s="10"/>
      <c r="CV719" s="10"/>
      <c r="CW719" s="10"/>
      <c r="CX719" s="10"/>
      <c r="CY719" s="10"/>
      <c r="CZ719" s="10"/>
      <c r="DA719" s="10"/>
      <c r="DB719" s="10"/>
      <c r="DC719" s="10"/>
      <c r="DD719" s="10"/>
      <c r="DE719" s="10"/>
      <c r="DF719" s="10"/>
      <c r="DG719" s="10"/>
      <c r="DH719" s="10"/>
      <c r="DI719" s="10"/>
      <c r="DJ719" s="10"/>
      <c r="DK719" s="10"/>
      <c r="DL719" s="10"/>
      <c r="DM719" s="10"/>
      <c r="DN719" s="10"/>
      <c r="DO719" s="10"/>
      <c r="DP719" s="10"/>
      <c r="DQ719" s="10"/>
      <c r="DR719" s="10"/>
      <c r="DS719" s="10"/>
      <c r="DT719" s="10"/>
      <c r="DU719" s="10"/>
      <c r="DV719" s="10"/>
      <c r="DW719" s="10"/>
      <c r="DX719" s="10"/>
      <c r="DY719" s="10"/>
      <c r="DZ719" s="10"/>
      <c r="EA719" s="10"/>
      <c r="EB719" s="10"/>
      <c r="EC719" s="10"/>
      <c r="ED719" s="10"/>
      <c r="EE719" s="10"/>
      <c r="EF719" s="10"/>
      <c r="EG719" s="10"/>
      <c r="EH719" s="10"/>
      <c r="EI719" s="10"/>
      <c r="EJ719" s="10"/>
      <c r="EK719" s="10"/>
      <c r="EL719" s="10"/>
      <c r="EM719" s="10"/>
      <c r="EN719" s="10"/>
      <c r="EO719" s="10"/>
      <c r="EP719" s="10"/>
      <c r="EQ719" s="10"/>
      <c r="ER719" s="10"/>
      <c r="ES719" s="10"/>
      <c r="ET719" s="10"/>
      <c r="EU719" s="10"/>
      <c r="EV719" s="10"/>
      <c r="EW719" s="10"/>
      <c r="EX719" s="10"/>
      <c r="EY719" s="10"/>
      <c r="EZ719" s="10"/>
      <c r="FA719" s="10"/>
      <c r="FB719" s="10"/>
      <c r="FC719" s="10"/>
      <c r="FD719" s="10"/>
      <c r="FE719" s="10"/>
      <c r="FF719" s="10"/>
      <c r="FG719" s="10"/>
      <c r="FH719" s="10"/>
      <c r="FI719" s="10"/>
      <c r="FJ719" s="10"/>
      <c r="FK719" s="10"/>
      <c r="FL719" s="10"/>
      <c r="FM719" s="10"/>
      <c r="FN719" s="10"/>
      <c r="FO719" s="10"/>
      <c r="FP719" s="10"/>
      <c r="FQ719" s="10"/>
      <c r="FR719" s="10"/>
      <c r="FS719" s="10"/>
      <c r="FT719" s="10"/>
      <c r="FU719" s="10"/>
      <c r="FV719" s="10"/>
      <c r="FW719" s="10"/>
      <c r="FX719" s="10"/>
      <c r="FY719" s="10"/>
      <c r="FZ719" s="10"/>
      <c r="GA719" s="10"/>
      <c r="GB719" s="10"/>
      <c r="GC719" s="10"/>
      <c r="GD719" s="10"/>
      <c r="GE719" s="10"/>
      <c r="GF719" s="10"/>
      <c r="GG719" s="10"/>
      <c r="GH719" s="10"/>
      <c r="GI719" s="10"/>
      <c r="GJ719" s="10">
        <v>0</v>
      </c>
      <c r="GK719" s="10"/>
      <c r="GL719" s="10"/>
      <c r="GM719" s="10"/>
      <c r="GN719" s="10"/>
      <c r="GO719" s="10"/>
      <c r="GP719" s="10"/>
      <c r="GQ719" s="10"/>
      <c r="GR719" s="10"/>
      <c r="GS719" s="10"/>
      <c r="GT719" s="10"/>
      <c r="GU719" s="10"/>
      <c r="GV719" s="10"/>
      <c r="GW719" s="10"/>
      <c r="GX719" s="10"/>
      <c r="GY719" s="10"/>
      <c r="GZ719" s="10"/>
      <c r="HA719" s="10"/>
      <c r="HB719" s="10"/>
      <c r="HC719" s="10"/>
      <c r="HD719" s="10"/>
      <c r="HE719" s="10"/>
      <c r="HF719" s="10"/>
      <c r="HG719" s="10"/>
      <c r="HH719" s="10"/>
      <c r="HI719" s="10"/>
      <c r="HJ719" s="10"/>
      <c r="HK719" s="10"/>
      <c r="HL719" s="10">
        <v>0</v>
      </c>
      <c r="HM719" s="10"/>
      <c r="HN719" s="10"/>
      <c r="HO719" s="10"/>
      <c r="HP719" s="10"/>
      <c r="HQ719" s="10"/>
      <c r="HR719" s="10"/>
      <c r="HS719" s="10"/>
      <c r="HT719" s="10"/>
      <c r="HU719" s="10"/>
      <c r="HV719" s="10"/>
      <c r="HW719" s="10"/>
      <c r="HX719" s="10"/>
      <c r="HY719" s="10"/>
      <c r="HZ719" s="10"/>
      <c r="IA719" s="10">
        <v>0</v>
      </c>
      <c r="IB719" s="10"/>
      <c r="IC719" s="10"/>
      <c r="ID719" s="10"/>
      <c r="IE719" s="10"/>
      <c r="IF719" s="10"/>
      <c r="IG719" s="10"/>
      <c r="IH719" s="10"/>
      <c r="II719" s="10"/>
      <c r="IJ719" s="10"/>
      <c r="IK719" s="10"/>
      <c r="IL719" s="10"/>
      <c r="IM719" s="10"/>
      <c r="IN719" s="10"/>
      <c r="IO719" s="10"/>
      <c r="IP719" s="10"/>
      <c r="IQ719" s="10"/>
      <c r="IR719" s="10">
        <v>0</v>
      </c>
      <c r="IS719" s="10">
        <v>0</v>
      </c>
      <c r="IT719" s="10">
        <v>155</v>
      </c>
      <c r="IU719" s="10"/>
      <c r="IV719" s="10"/>
      <c r="IW719" s="10"/>
      <c r="IX719" s="10"/>
      <c r="IY719" s="10"/>
      <c r="IZ719" s="10"/>
      <c r="JA719" s="10">
        <v>0</v>
      </c>
      <c r="JB719" s="10"/>
      <c r="JC719" s="10"/>
      <c r="JD719" s="10"/>
      <c r="JE719" s="10"/>
      <c r="JF719" s="10"/>
      <c r="JG719" s="10"/>
      <c r="JH719" s="10"/>
      <c r="JI719" s="10"/>
      <c r="JJ719" s="10"/>
      <c r="JK719" s="10"/>
      <c r="JL719" s="10"/>
      <c r="JM719" s="10"/>
      <c r="JN719" s="10"/>
      <c r="JO719" s="10">
        <v>0</v>
      </c>
      <c r="JP719" s="10"/>
      <c r="JQ719" s="10"/>
      <c r="JR719" s="10"/>
      <c r="JS719" s="10">
        <v>0</v>
      </c>
      <c r="JT719" s="10"/>
      <c r="JU719" s="10"/>
      <c r="JV719" s="10"/>
      <c r="JW719" s="10"/>
      <c r="JX719" s="10"/>
      <c r="JY719" s="10"/>
      <c r="JZ719" s="10"/>
      <c r="KA719" s="10"/>
      <c r="KB719" s="10">
        <v>0</v>
      </c>
      <c r="KC719" s="10"/>
      <c r="KD719" s="10"/>
      <c r="KE719" s="10"/>
      <c r="KF719" s="10"/>
      <c r="KG719" s="10"/>
      <c r="KH719" s="10"/>
      <c r="KI719" s="10"/>
      <c r="KJ719" s="10"/>
      <c r="KK719" s="10">
        <f t="shared" si="21"/>
        <v>155</v>
      </c>
    </row>
    <row r="720" spans="1:297" ht="30" customHeight="1" x14ac:dyDescent="0.25">
      <c r="A720" s="10">
        <v>199</v>
      </c>
      <c r="B720" s="10"/>
      <c r="C720" s="10" t="s">
        <v>1648</v>
      </c>
      <c r="D720" s="10"/>
      <c r="E720" s="10"/>
      <c r="F720" s="10"/>
      <c r="G720" s="11">
        <v>361.8</v>
      </c>
      <c r="H720" s="10">
        <v>0</v>
      </c>
      <c r="I720" s="10"/>
      <c r="J720" s="10"/>
      <c r="K720" s="10"/>
      <c r="L720" s="10"/>
      <c r="M720" s="10"/>
      <c r="N720" s="10"/>
      <c r="O720" s="10"/>
      <c r="P720" s="10">
        <v>0</v>
      </c>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c r="CF720" s="10"/>
      <c r="CG720" s="10"/>
      <c r="CH720" s="10"/>
      <c r="CI720" s="10"/>
      <c r="CJ720" s="10"/>
      <c r="CK720" s="10"/>
      <c r="CL720" s="10"/>
      <c r="CM720" s="10"/>
      <c r="CN720" s="10"/>
      <c r="CO720" s="10"/>
      <c r="CP720" s="10"/>
      <c r="CQ720" s="10"/>
      <c r="CR720" s="10"/>
      <c r="CS720" s="10"/>
      <c r="CT720" s="10"/>
      <c r="CU720" s="10"/>
      <c r="CV720" s="10"/>
      <c r="CW720" s="10"/>
      <c r="CX720" s="10"/>
      <c r="CY720" s="10"/>
      <c r="CZ720" s="10"/>
      <c r="DA720" s="10"/>
      <c r="DB720" s="10"/>
      <c r="DC720" s="10"/>
      <c r="DD720" s="10"/>
      <c r="DE720" s="10"/>
      <c r="DF720" s="10"/>
      <c r="DG720" s="10"/>
      <c r="DH720" s="10"/>
      <c r="DI720" s="10"/>
      <c r="DJ720" s="10"/>
      <c r="DK720" s="10"/>
      <c r="DL720" s="10"/>
      <c r="DM720" s="10"/>
      <c r="DN720" s="10"/>
      <c r="DO720" s="10"/>
      <c r="DP720" s="10"/>
      <c r="DQ720" s="10"/>
      <c r="DR720" s="10"/>
      <c r="DS720" s="10"/>
      <c r="DT720" s="10"/>
      <c r="DU720" s="10"/>
      <c r="DV720" s="10"/>
      <c r="DW720" s="10"/>
      <c r="DX720" s="10"/>
      <c r="DY720" s="10"/>
      <c r="DZ720" s="10"/>
      <c r="EA720" s="10"/>
      <c r="EB720" s="10"/>
      <c r="EC720" s="10"/>
      <c r="ED720" s="10"/>
      <c r="EE720" s="10"/>
      <c r="EF720" s="10"/>
      <c r="EG720" s="10"/>
      <c r="EH720" s="10"/>
      <c r="EI720" s="10"/>
      <c r="EJ720" s="10"/>
      <c r="EK720" s="10"/>
      <c r="EL720" s="10"/>
      <c r="EM720" s="10"/>
      <c r="EN720" s="10"/>
      <c r="EO720" s="10"/>
      <c r="EP720" s="10"/>
      <c r="EQ720" s="10"/>
      <c r="ER720" s="10"/>
      <c r="ES720" s="10"/>
      <c r="ET720" s="10"/>
      <c r="EU720" s="10"/>
      <c r="EV720" s="10"/>
      <c r="EW720" s="10"/>
      <c r="EX720" s="10"/>
      <c r="EY720" s="10"/>
      <c r="EZ720" s="10"/>
      <c r="FA720" s="10"/>
      <c r="FB720" s="10"/>
      <c r="FC720" s="10"/>
      <c r="FD720" s="10"/>
      <c r="FE720" s="10"/>
      <c r="FF720" s="10"/>
      <c r="FG720" s="10"/>
      <c r="FH720" s="10"/>
      <c r="FI720" s="10"/>
      <c r="FJ720" s="10"/>
      <c r="FK720" s="10"/>
      <c r="FL720" s="10"/>
      <c r="FM720" s="10"/>
      <c r="FN720" s="10"/>
      <c r="FO720" s="10"/>
      <c r="FP720" s="10"/>
      <c r="FQ720" s="10"/>
      <c r="FR720" s="10"/>
      <c r="FS720" s="10"/>
      <c r="FT720" s="10"/>
      <c r="FU720" s="10"/>
      <c r="FV720" s="10"/>
      <c r="FW720" s="10"/>
      <c r="FX720" s="10"/>
      <c r="FY720" s="10"/>
      <c r="FZ720" s="10"/>
      <c r="GA720" s="10"/>
      <c r="GB720" s="10"/>
      <c r="GC720" s="10"/>
      <c r="GD720" s="10"/>
      <c r="GE720" s="10"/>
      <c r="GF720" s="10"/>
      <c r="GG720" s="10"/>
      <c r="GH720" s="10"/>
      <c r="GI720" s="10"/>
      <c r="GJ720" s="10">
        <v>0</v>
      </c>
      <c r="GK720" s="10"/>
      <c r="GL720" s="10"/>
      <c r="GM720" s="10"/>
      <c r="GN720" s="10"/>
      <c r="GO720" s="10"/>
      <c r="GP720" s="10"/>
      <c r="GQ720" s="10"/>
      <c r="GR720" s="10"/>
      <c r="GS720" s="10"/>
      <c r="GT720" s="10"/>
      <c r="GU720" s="10"/>
      <c r="GV720" s="10"/>
      <c r="GW720" s="10"/>
      <c r="GX720" s="10"/>
      <c r="GY720" s="10"/>
      <c r="GZ720" s="10"/>
      <c r="HA720" s="10"/>
      <c r="HB720" s="10"/>
      <c r="HC720" s="10"/>
      <c r="HD720" s="10"/>
      <c r="HE720" s="10"/>
      <c r="HF720" s="10"/>
      <c r="HG720" s="10"/>
      <c r="HH720" s="10"/>
      <c r="HI720" s="10"/>
      <c r="HJ720" s="10"/>
      <c r="HK720" s="10"/>
      <c r="HL720" s="10">
        <v>0</v>
      </c>
      <c r="HM720" s="10"/>
      <c r="HN720" s="10"/>
      <c r="HO720" s="10"/>
      <c r="HP720" s="10"/>
      <c r="HQ720" s="10"/>
      <c r="HR720" s="10"/>
      <c r="HS720" s="10"/>
      <c r="HT720" s="10"/>
      <c r="HU720" s="10"/>
      <c r="HV720" s="10"/>
      <c r="HW720" s="10"/>
      <c r="HX720" s="10"/>
      <c r="HY720" s="10">
        <v>60</v>
      </c>
      <c r="HZ720" s="10"/>
      <c r="IA720" s="10">
        <v>0</v>
      </c>
      <c r="IB720" s="10"/>
      <c r="IC720" s="10"/>
      <c r="ID720" s="10"/>
      <c r="IE720" s="10"/>
      <c r="IF720" s="10"/>
      <c r="IG720" s="10"/>
      <c r="IH720" s="10">
        <v>3</v>
      </c>
      <c r="II720" s="10"/>
      <c r="IJ720" s="10"/>
      <c r="IK720" s="10"/>
      <c r="IL720" s="10"/>
      <c r="IM720" s="10"/>
      <c r="IN720" s="10"/>
      <c r="IO720" s="10"/>
      <c r="IP720" s="10"/>
      <c r="IQ720" s="10"/>
      <c r="IR720" s="10">
        <v>10</v>
      </c>
      <c r="IS720" s="10">
        <v>10</v>
      </c>
      <c r="IT720" s="10"/>
      <c r="IU720" s="10"/>
      <c r="IV720" s="10"/>
      <c r="IW720" s="10">
        <v>2</v>
      </c>
      <c r="IX720" s="10"/>
      <c r="IY720" s="10"/>
      <c r="IZ720" s="10">
        <v>5</v>
      </c>
      <c r="JA720" s="10">
        <v>3</v>
      </c>
      <c r="JB720" s="10"/>
      <c r="JC720" s="10"/>
      <c r="JD720" s="10"/>
      <c r="JE720" s="10">
        <v>2</v>
      </c>
      <c r="JF720" s="10"/>
      <c r="JG720" s="10"/>
      <c r="JH720" s="10"/>
      <c r="JI720" s="10">
        <v>3</v>
      </c>
      <c r="JJ720" s="10"/>
      <c r="JK720" s="10"/>
      <c r="JL720" s="10"/>
      <c r="JM720" s="10"/>
      <c r="JN720" s="10"/>
      <c r="JO720" s="10">
        <v>0</v>
      </c>
      <c r="JP720" s="10"/>
      <c r="JQ720" s="10"/>
      <c r="JR720" s="10"/>
      <c r="JS720" s="10">
        <v>0</v>
      </c>
      <c r="JT720" s="10"/>
      <c r="JU720" s="10"/>
      <c r="JV720" s="10"/>
      <c r="JW720" s="10"/>
      <c r="JX720" s="10"/>
      <c r="JY720" s="10"/>
      <c r="JZ720" s="10"/>
      <c r="KA720" s="10"/>
      <c r="KB720" s="10">
        <v>0</v>
      </c>
      <c r="KC720" s="10"/>
      <c r="KD720" s="10"/>
      <c r="KE720" s="10"/>
      <c r="KF720" s="10"/>
      <c r="KG720" s="10"/>
      <c r="KH720" s="10"/>
      <c r="KI720" s="10"/>
      <c r="KJ720" s="10"/>
      <c r="KK720" s="10">
        <f t="shared" si="21"/>
        <v>98</v>
      </c>
    </row>
    <row r="721" spans="1:297" ht="30" customHeight="1" x14ac:dyDescent="0.25">
      <c r="A721" s="4"/>
      <c r="B721" s="4">
        <v>515</v>
      </c>
      <c r="C721" s="4"/>
      <c r="D721" s="5" t="s">
        <v>1649</v>
      </c>
      <c r="E721" s="5" t="s">
        <v>1650</v>
      </c>
      <c r="F721" s="4" t="s">
        <v>347</v>
      </c>
      <c r="G721" s="7">
        <v>480.6</v>
      </c>
      <c r="H721" s="4">
        <v>0</v>
      </c>
      <c r="I721" s="4">
        <v>0</v>
      </c>
      <c r="J721" s="4">
        <v>0</v>
      </c>
      <c r="K721" s="4">
        <v>0</v>
      </c>
      <c r="L721" s="4">
        <v>0</v>
      </c>
      <c r="M721" s="4">
        <v>0</v>
      </c>
      <c r="N721" s="4">
        <v>0</v>
      </c>
      <c r="O721" s="4">
        <v>0</v>
      </c>
      <c r="P721" s="4">
        <v>0</v>
      </c>
      <c r="Q721" s="4">
        <v>0</v>
      </c>
      <c r="R721" s="4">
        <v>0</v>
      </c>
      <c r="S721" s="4">
        <v>0</v>
      </c>
      <c r="T721" s="4">
        <v>0</v>
      </c>
      <c r="U721" s="4">
        <v>0</v>
      </c>
      <c r="V721" s="4">
        <v>0</v>
      </c>
      <c r="W721" s="4">
        <v>0</v>
      </c>
      <c r="X721" s="4">
        <v>0</v>
      </c>
      <c r="Y721" s="4">
        <v>0</v>
      </c>
      <c r="Z721" s="4">
        <v>0</v>
      </c>
      <c r="AA721" s="4">
        <v>0</v>
      </c>
      <c r="AB721" s="4">
        <v>0</v>
      </c>
      <c r="AC721" s="4">
        <v>0</v>
      </c>
      <c r="AD721" s="4">
        <v>0</v>
      </c>
      <c r="AE721" s="4">
        <v>0</v>
      </c>
      <c r="AF721" s="4">
        <v>0</v>
      </c>
      <c r="AG721" s="4">
        <v>0</v>
      </c>
      <c r="AH721" s="4">
        <v>0</v>
      </c>
      <c r="AI721" s="4">
        <v>0</v>
      </c>
      <c r="AJ721" s="4">
        <v>0</v>
      </c>
      <c r="AK721" s="4">
        <v>0</v>
      </c>
      <c r="AL721" s="4">
        <v>0</v>
      </c>
      <c r="AM721" s="4">
        <v>0</v>
      </c>
      <c r="AN721" s="4">
        <v>0</v>
      </c>
      <c r="AO721" s="4">
        <v>0</v>
      </c>
      <c r="AP721" s="4">
        <v>0</v>
      </c>
      <c r="AQ721" s="4">
        <v>0</v>
      </c>
      <c r="AR721" s="4">
        <v>0</v>
      </c>
      <c r="AS721" s="4">
        <v>0</v>
      </c>
      <c r="AT721" s="4">
        <v>0</v>
      </c>
      <c r="AU721" s="4">
        <v>0</v>
      </c>
      <c r="AV721" s="4">
        <v>0</v>
      </c>
      <c r="AW721" s="4">
        <v>0</v>
      </c>
      <c r="AX721" s="4">
        <v>0</v>
      </c>
      <c r="AY721" s="4">
        <v>0</v>
      </c>
      <c r="AZ721" s="4">
        <v>0</v>
      </c>
      <c r="BA721" s="4">
        <v>0</v>
      </c>
      <c r="BB721" s="4">
        <v>0</v>
      </c>
      <c r="BC721" s="4">
        <v>0</v>
      </c>
      <c r="BD721" s="4">
        <v>0</v>
      </c>
      <c r="BE721" s="4">
        <v>0</v>
      </c>
      <c r="BF721" s="4">
        <v>0</v>
      </c>
      <c r="BG721" s="4">
        <v>0</v>
      </c>
      <c r="BH721" s="4">
        <v>0</v>
      </c>
      <c r="BI721" s="4">
        <v>0</v>
      </c>
      <c r="BJ721" s="4">
        <v>0</v>
      </c>
      <c r="BK721" s="4">
        <v>0</v>
      </c>
      <c r="BL721" s="4">
        <v>0</v>
      </c>
      <c r="BM721" s="4">
        <v>0</v>
      </c>
      <c r="BN721" s="4">
        <v>0</v>
      </c>
      <c r="BO721" s="4">
        <v>0</v>
      </c>
      <c r="BP721" s="4">
        <v>0</v>
      </c>
      <c r="BQ721" s="4">
        <v>0</v>
      </c>
      <c r="BR721" s="4">
        <v>0</v>
      </c>
      <c r="BS721" s="4">
        <v>0</v>
      </c>
      <c r="BT721" s="4">
        <v>0</v>
      </c>
      <c r="BU721" s="4">
        <v>0</v>
      </c>
      <c r="BV721" s="4">
        <v>0</v>
      </c>
      <c r="BW721" s="4">
        <v>0</v>
      </c>
      <c r="BX721" s="4">
        <v>0</v>
      </c>
      <c r="BY721" s="4">
        <v>0</v>
      </c>
      <c r="BZ721" s="4">
        <v>0</v>
      </c>
      <c r="CA721" s="4">
        <v>0</v>
      </c>
      <c r="CB721" s="4">
        <v>0</v>
      </c>
      <c r="CC721" s="4">
        <v>0</v>
      </c>
      <c r="CD721" s="4">
        <v>0</v>
      </c>
      <c r="CE721" s="4">
        <v>0</v>
      </c>
      <c r="CF721" s="4">
        <v>0</v>
      </c>
      <c r="CG721" s="4">
        <v>0</v>
      </c>
      <c r="CH721" s="4">
        <v>0</v>
      </c>
      <c r="CI721" s="4">
        <v>0</v>
      </c>
      <c r="CJ721" s="4">
        <v>0</v>
      </c>
      <c r="CK721" s="4">
        <v>0</v>
      </c>
      <c r="CL721" s="4">
        <v>0</v>
      </c>
      <c r="CM721" s="4">
        <v>0</v>
      </c>
      <c r="CN721" s="4">
        <v>0</v>
      </c>
      <c r="CO721" s="4">
        <v>0</v>
      </c>
      <c r="CP721" s="4">
        <v>0</v>
      </c>
      <c r="CQ721" s="4">
        <v>0</v>
      </c>
      <c r="CR721" s="4">
        <v>0</v>
      </c>
      <c r="CS721" s="4">
        <v>0</v>
      </c>
      <c r="CT721" s="4">
        <v>0</v>
      </c>
      <c r="CU721" s="4">
        <v>0</v>
      </c>
      <c r="CV721" s="4">
        <v>0</v>
      </c>
      <c r="CW721" s="4">
        <v>0</v>
      </c>
      <c r="CX721" s="4">
        <v>0</v>
      </c>
      <c r="CY721" s="4">
        <v>0</v>
      </c>
      <c r="CZ721" s="4">
        <v>0</v>
      </c>
      <c r="DA721" s="4">
        <v>0</v>
      </c>
      <c r="DB721" s="4">
        <v>0</v>
      </c>
      <c r="DC721" s="4">
        <v>0</v>
      </c>
      <c r="DD721" s="4">
        <v>0</v>
      </c>
      <c r="DE721" s="4">
        <v>0</v>
      </c>
      <c r="DF721" s="4">
        <v>0</v>
      </c>
      <c r="DG721" s="4">
        <v>0</v>
      </c>
      <c r="DH721" s="4">
        <v>0</v>
      </c>
      <c r="DI721" s="4">
        <v>0</v>
      </c>
      <c r="DJ721" s="4">
        <v>0</v>
      </c>
      <c r="DK721" s="4">
        <v>0</v>
      </c>
      <c r="DL721" s="4">
        <v>0</v>
      </c>
      <c r="DM721" s="4">
        <v>0</v>
      </c>
      <c r="DN721" s="4">
        <v>0</v>
      </c>
      <c r="DO721" s="4">
        <v>0</v>
      </c>
      <c r="DP721" s="4">
        <v>0</v>
      </c>
      <c r="DQ721" s="4">
        <v>0</v>
      </c>
      <c r="DR721" s="4">
        <v>0</v>
      </c>
      <c r="DS721" s="4">
        <v>0</v>
      </c>
      <c r="DT721" s="4">
        <v>0</v>
      </c>
      <c r="DU721" s="4">
        <v>0</v>
      </c>
      <c r="DV721" s="4">
        <v>0</v>
      </c>
      <c r="DW721" s="4">
        <v>0</v>
      </c>
      <c r="DX721" s="4">
        <v>0</v>
      </c>
      <c r="DY721" s="4">
        <v>0</v>
      </c>
      <c r="DZ721" s="4">
        <v>0</v>
      </c>
      <c r="EA721" s="4">
        <v>0</v>
      </c>
      <c r="EB721" s="4">
        <v>0</v>
      </c>
      <c r="EC721" s="4">
        <v>0</v>
      </c>
      <c r="ED721" s="4">
        <v>0</v>
      </c>
      <c r="EE721" s="4">
        <v>0</v>
      </c>
      <c r="EF721" s="4">
        <v>0</v>
      </c>
      <c r="EG721" s="4">
        <v>0</v>
      </c>
      <c r="EH721" s="4">
        <v>0</v>
      </c>
      <c r="EI721" s="4">
        <v>0</v>
      </c>
      <c r="EJ721" s="4">
        <v>0</v>
      </c>
      <c r="EK721" s="4">
        <v>0</v>
      </c>
      <c r="EL721" s="4">
        <v>0</v>
      </c>
      <c r="EM721" s="4">
        <v>0</v>
      </c>
      <c r="EN721" s="4">
        <v>0</v>
      </c>
      <c r="EO721" s="4">
        <v>0</v>
      </c>
      <c r="EP721" s="4">
        <v>0</v>
      </c>
      <c r="EQ721" s="4">
        <v>0</v>
      </c>
      <c r="ER721" s="4">
        <v>0</v>
      </c>
      <c r="ES721" s="4">
        <v>0</v>
      </c>
      <c r="ET721" s="4">
        <v>0</v>
      </c>
      <c r="EU721" s="4">
        <v>0</v>
      </c>
      <c r="EV721" s="4">
        <v>0</v>
      </c>
      <c r="EW721" s="4">
        <v>0</v>
      </c>
      <c r="EX721" s="4">
        <v>0</v>
      </c>
      <c r="EY721" s="4">
        <v>0</v>
      </c>
      <c r="EZ721" s="4">
        <v>0</v>
      </c>
      <c r="FA721" s="4">
        <v>0</v>
      </c>
      <c r="FB721" s="4">
        <v>0</v>
      </c>
      <c r="FC721" s="4">
        <v>0</v>
      </c>
      <c r="FD721" s="4">
        <v>0</v>
      </c>
      <c r="FE721" s="4">
        <v>0</v>
      </c>
      <c r="FF721" s="4">
        <v>0</v>
      </c>
      <c r="FG721" s="4">
        <v>0</v>
      </c>
      <c r="FH721" s="4">
        <v>0</v>
      </c>
      <c r="FI721" s="4">
        <v>0</v>
      </c>
      <c r="FJ721" s="4">
        <v>0</v>
      </c>
      <c r="FK721" s="4">
        <v>0</v>
      </c>
      <c r="FL721" s="4">
        <v>0</v>
      </c>
      <c r="FM721" s="4">
        <v>0</v>
      </c>
      <c r="FN721" s="4">
        <v>0</v>
      </c>
      <c r="FO721" s="4">
        <v>0</v>
      </c>
      <c r="FP721" s="4">
        <v>0</v>
      </c>
      <c r="FQ721" s="4">
        <v>0</v>
      </c>
      <c r="FR721" s="4">
        <v>0</v>
      </c>
      <c r="FS721" s="4">
        <v>0</v>
      </c>
      <c r="FT721" s="4">
        <v>0</v>
      </c>
      <c r="FU721" s="4">
        <v>0</v>
      </c>
      <c r="FV721" s="4">
        <v>0</v>
      </c>
      <c r="FW721" s="4">
        <v>0</v>
      </c>
      <c r="FX721" s="4">
        <v>0</v>
      </c>
      <c r="FY721" s="4">
        <v>0</v>
      </c>
      <c r="FZ721" s="4">
        <v>0</v>
      </c>
      <c r="GA721" s="4">
        <v>0</v>
      </c>
      <c r="GB721" s="4">
        <v>0</v>
      </c>
      <c r="GC721" s="4">
        <v>0</v>
      </c>
      <c r="GD721" s="4">
        <v>0</v>
      </c>
      <c r="GE721" s="4">
        <v>0</v>
      </c>
      <c r="GF721" s="4">
        <v>0</v>
      </c>
      <c r="GG721" s="4">
        <v>0</v>
      </c>
      <c r="GH721" s="4">
        <v>0</v>
      </c>
      <c r="GI721" s="4">
        <v>0</v>
      </c>
      <c r="GJ721" s="4">
        <v>0</v>
      </c>
      <c r="GK721" s="4">
        <v>0</v>
      </c>
      <c r="GL721" s="4">
        <v>0</v>
      </c>
      <c r="GM721" s="4">
        <v>0</v>
      </c>
      <c r="GN721" s="4">
        <v>0</v>
      </c>
      <c r="GO721" s="4">
        <v>0</v>
      </c>
      <c r="GP721" s="4">
        <v>0</v>
      </c>
      <c r="GQ721" s="4">
        <v>0</v>
      </c>
      <c r="GR721" s="4">
        <v>0</v>
      </c>
      <c r="GS721" s="4">
        <v>0</v>
      </c>
      <c r="GT721" s="4">
        <v>0</v>
      </c>
      <c r="GU721" s="4">
        <v>0</v>
      </c>
      <c r="GV721" s="4">
        <v>0</v>
      </c>
      <c r="GW721" s="4">
        <v>0</v>
      </c>
      <c r="GX721" s="4">
        <v>0</v>
      </c>
      <c r="GY721" s="4">
        <v>0</v>
      </c>
      <c r="GZ721" s="4">
        <v>0</v>
      </c>
      <c r="HA721" s="4">
        <v>0</v>
      </c>
      <c r="HB721" s="4">
        <v>0</v>
      </c>
      <c r="HC721" s="4">
        <v>0</v>
      </c>
      <c r="HD721" s="4">
        <v>0</v>
      </c>
      <c r="HE721" s="4">
        <v>0</v>
      </c>
      <c r="HF721" s="4">
        <v>0</v>
      </c>
      <c r="HG721" s="4">
        <v>0</v>
      </c>
      <c r="HH721" s="4">
        <v>0</v>
      </c>
      <c r="HI721" s="4">
        <v>0</v>
      </c>
      <c r="HJ721" s="4">
        <v>0</v>
      </c>
      <c r="HK721" s="4">
        <v>0</v>
      </c>
      <c r="HL721" s="4">
        <v>0</v>
      </c>
      <c r="HM721" s="4">
        <v>0</v>
      </c>
      <c r="HN721" s="4">
        <v>0</v>
      </c>
      <c r="HO721" s="4">
        <v>0</v>
      </c>
      <c r="HP721" s="4">
        <v>0</v>
      </c>
      <c r="HQ721" s="4">
        <v>0</v>
      </c>
      <c r="HR721" s="4">
        <v>0</v>
      </c>
      <c r="HS721" s="4">
        <v>0</v>
      </c>
      <c r="HT721" s="4">
        <v>0</v>
      </c>
      <c r="HU721" s="4">
        <v>0</v>
      </c>
      <c r="HV721" s="4">
        <v>0</v>
      </c>
      <c r="HW721" s="4">
        <v>0</v>
      </c>
      <c r="HX721" s="4">
        <v>0</v>
      </c>
      <c r="HY721" s="4">
        <v>60</v>
      </c>
      <c r="HZ721" s="4">
        <v>0</v>
      </c>
      <c r="IA721" s="4">
        <v>0</v>
      </c>
      <c r="IB721" s="4">
        <v>0</v>
      </c>
      <c r="IC721" s="4">
        <v>0</v>
      </c>
      <c r="ID721" s="4">
        <v>0</v>
      </c>
      <c r="IE721" s="4">
        <v>0</v>
      </c>
      <c r="IF721" s="4">
        <v>0</v>
      </c>
      <c r="IG721" s="4">
        <v>0</v>
      </c>
      <c r="IH721" s="4">
        <v>3</v>
      </c>
      <c r="II721" s="4">
        <v>0</v>
      </c>
      <c r="IJ721" s="4">
        <v>0</v>
      </c>
      <c r="IK721" s="4">
        <v>0</v>
      </c>
      <c r="IL721" s="4">
        <v>0</v>
      </c>
      <c r="IM721" s="4">
        <v>0</v>
      </c>
      <c r="IN721" s="4">
        <v>0</v>
      </c>
      <c r="IO721" s="4">
        <v>0</v>
      </c>
      <c r="IP721" s="4">
        <v>0</v>
      </c>
      <c r="IQ721" s="4">
        <v>0</v>
      </c>
      <c r="IR721" s="4">
        <v>10</v>
      </c>
      <c r="IS721" s="4">
        <v>10</v>
      </c>
      <c r="IT721" s="4">
        <v>155</v>
      </c>
      <c r="IU721" s="4">
        <v>0</v>
      </c>
      <c r="IV721" s="4">
        <v>0</v>
      </c>
      <c r="IW721" s="4">
        <v>2</v>
      </c>
      <c r="IX721" s="4">
        <v>0</v>
      </c>
      <c r="IY721" s="4">
        <v>0</v>
      </c>
      <c r="IZ721" s="4">
        <v>5</v>
      </c>
      <c r="JA721" s="4">
        <v>3</v>
      </c>
      <c r="JB721" s="4">
        <v>0</v>
      </c>
      <c r="JC721" s="4">
        <v>0</v>
      </c>
      <c r="JD721" s="4">
        <v>0</v>
      </c>
      <c r="JE721" s="4">
        <v>2</v>
      </c>
      <c r="JF721" s="4">
        <v>0</v>
      </c>
      <c r="JG721" s="4">
        <v>0</v>
      </c>
      <c r="JH721" s="4">
        <v>0</v>
      </c>
      <c r="JI721" s="4">
        <v>3</v>
      </c>
      <c r="JJ721" s="4">
        <v>0</v>
      </c>
      <c r="JK721" s="4">
        <v>0</v>
      </c>
      <c r="JL721" s="4">
        <v>0</v>
      </c>
      <c r="JM721" s="4">
        <v>0</v>
      </c>
      <c r="JN721" s="4">
        <v>0</v>
      </c>
      <c r="JO721" s="4">
        <v>0</v>
      </c>
      <c r="JP721" s="4">
        <v>0</v>
      </c>
      <c r="JQ721" s="4">
        <v>0</v>
      </c>
      <c r="JR721" s="4">
        <v>0</v>
      </c>
      <c r="JS721" s="4">
        <v>0</v>
      </c>
      <c r="JT721" s="4">
        <v>0</v>
      </c>
      <c r="JU721" s="4">
        <v>0</v>
      </c>
      <c r="JV721" s="4">
        <v>0</v>
      </c>
      <c r="JW721" s="4">
        <v>0</v>
      </c>
      <c r="JX721" s="4">
        <v>0</v>
      </c>
      <c r="JY721" s="4">
        <v>0</v>
      </c>
      <c r="JZ721" s="4">
        <v>0</v>
      </c>
      <c r="KA721" s="4">
        <v>0</v>
      </c>
      <c r="KB721" s="4">
        <v>0</v>
      </c>
      <c r="KC721" s="4">
        <v>0</v>
      </c>
      <c r="KD721" s="4">
        <v>0</v>
      </c>
      <c r="KE721" s="4">
        <v>0</v>
      </c>
      <c r="KF721" s="4">
        <v>0</v>
      </c>
      <c r="KG721" s="4">
        <v>0</v>
      </c>
      <c r="KH721" s="4">
        <v>0</v>
      </c>
      <c r="KI721" s="4">
        <v>0</v>
      </c>
      <c r="KJ721" s="4">
        <v>0</v>
      </c>
      <c r="KK721" s="4">
        <f t="shared" si="21"/>
        <v>253</v>
      </c>
    </row>
    <row r="722" spans="1:297" ht="30" customHeight="1" x14ac:dyDescent="0.25">
      <c r="A722" s="10">
        <v>680</v>
      </c>
      <c r="B722" s="10"/>
      <c r="C722" s="10" t="s">
        <v>1651</v>
      </c>
      <c r="D722" s="10"/>
      <c r="E722" s="10"/>
      <c r="F722" s="10"/>
      <c r="G722" s="11">
        <v>480.6</v>
      </c>
      <c r="H722" s="10">
        <v>0</v>
      </c>
      <c r="I722" s="10"/>
      <c r="J722" s="10"/>
      <c r="K722" s="10"/>
      <c r="L722" s="10"/>
      <c r="M722" s="10"/>
      <c r="N722" s="10"/>
      <c r="O722" s="10"/>
      <c r="P722" s="10">
        <v>0</v>
      </c>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10"/>
      <c r="CJ722" s="10"/>
      <c r="CK722" s="10"/>
      <c r="CL722" s="10"/>
      <c r="CM722" s="10"/>
      <c r="CN722" s="10"/>
      <c r="CO722" s="10"/>
      <c r="CP722" s="10"/>
      <c r="CQ722" s="10"/>
      <c r="CR722" s="10"/>
      <c r="CS722" s="10"/>
      <c r="CT722" s="10"/>
      <c r="CU722" s="10"/>
      <c r="CV722" s="10"/>
      <c r="CW722" s="10"/>
      <c r="CX722" s="10"/>
      <c r="CY722" s="10"/>
      <c r="CZ722" s="10"/>
      <c r="DA722" s="10"/>
      <c r="DB722" s="10"/>
      <c r="DC722" s="10"/>
      <c r="DD722" s="10"/>
      <c r="DE722" s="10"/>
      <c r="DF722" s="10"/>
      <c r="DG722" s="10"/>
      <c r="DH722" s="10"/>
      <c r="DI722" s="10"/>
      <c r="DJ722" s="10"/>
      <c r="DK722" s="10"/>
      <c r="DL722" s="10"/>
      <c r="DM722" s="10"/>
      <c r="DN722" s="10"/>
      <c r="DO722" s="10"/>
      <c r="DP722" s="10"/>
      <c r="DQ722" s="10"/>
      <c r="DR722" s="10"/>
      <c r="DS722" s="10"/>
      <c r="DT722" s="10"/>
      <c r="DU722" s="10"/>
      <c r="DV722" s="10"/>
      <c r="DW722" s="10"/>
      <c r="DX722" s="10"/>
      <c r="DY722" s="10"/>
      <c r="DZ722" s="10"/>
      <c r="EA722" s="10"/>
      <c r="EB722" s="10"/>
      <c r="EC722" s="10"/>
      <c r="ED722" s="10"/>
      <c r="EE722" s="10"/>
      <c r="EF722" s="10"/>
      <c r="EG722" s="10"/>
      <c r="EH722" s="10"/>
      <c r="EI722" s="10"/>
      <c r="EJ722" s="10"/>
      <c r="EK722" s="10"/>
      <c r="EL722" s="10"/>
      <c r="EM722" s="10"/>
      <c r="EN722" s="10"/>
      <c r="EO722" s="10"/>
      <c r="EP722" s="10"/>
      <c r="EQ722" s="10"/>
      <c r="ER722" s="10"/>
      <c r="ES722" s="10"/>
      <c r="ET722" s="10"/>
      <c r="EU722" s="10"/>
      <c r="EV722" s="10"/>
      <c r="EW722" s="10"/>
      <c r="EX722" s="10"/>
      <c r="EY722" s="10"/>
      <c r="EZ722" s="10"/>
      <c r="FA722" s="10"/>
      <c r="FB722" s="10"/>
      <c r="FC722" s="10"/>
      <c r="FD722" s="10"/>
      <c r="FE722" s="10"/>
      <c r="FF722" s="10"/>
      <c r="FG722" s="10"/>
      <c r="FH722" s="10"/>
      <c r="FI722" s="10"/>
      <c r="FJ722" s="10"/>
      <c r="FK722" s="10"/>
      <c r="FL722" s="10"/>
      <c r="FM722" s="10"/>
      <c r="FN722" s="10"/>
      <c r="FO722" s="10"/>
      <c r="FP722" s="10"/>
      <c r="FQ722" s="10"/>
      <c r="FR722" s="10"/>
      <c r="FS722" s="10"/>
      <c r="FT722" s="10"/>
      <c r="FU722" s="10"/>
      <c r="FV722" s="10"/>
      <c r="FW722" s="10"/>
      <c r="FX722" s="10"/>
      <c r="FY722" s="10"/>
      <c r="FZ722" s="10"/>
      <c r="GA722" s="10"/>
      <c r="GB722" s="10"/>
      <c r="GC722" s="10"/>
      <c r="GD722" s="10"/>
      <c r="GE722" s="10"/>
      <c r="GF722" s="10"/>
      <c r="GG722" s="10"/>
      <c r="GH722" s="10"/>
      <c r="GI722" s="10"/>
      <c r="GJ722" s="10">
        <v>0</v>
      </c>
      <c r="GK722" s="10"/>
      <c r="GL722" s="10"/>
      <c r="GM722" s="10"/>
      <c r="GN722" s="10"/>
      <c r="GO722" s="10"/>
      <c r="GP722" s="10"/>
      <c r="GQ722" s="10"/>
      <c r="GR722" s="10"/>
      <c r="GS722" s="10"/>
      <c r="GT722" s="10"/>
      <c r="GU722" s="10"/>
      <c r="GV722" s="10"/>
      <c r="GW722" s="10"/>
      <c r="GX722" s="10"/>
      <c r="GY722" s="10"/>
      <c r="GZ722" s="10"/>
      <c r="HA722" s="10"/>
      <c r="HB722" s="10"/>
      <c r="HC722" s="10"/>
      <c r="HD722" s="10"/>
      <c r="HE722" s="10"/>
      <c r="HF722" s="10"/>
      <c r="HG722" s="10"/>
      <c r="HH722" s="10"/>
      <c r="HI722" s="10"/>
      <c r="HJ722" s="10"/>
      <c r="HK722" s="10"/>
      <c r="HL722" s="10">
        <v>0</v>
      </c>
      <c r="HM722" s="10"/>
      <c r="HN722" s="10"/>
      <c r="HO722" s="10"/>
      <c r="HP722" s="10"/>
      <c r="HQ722" s="10"/>
      <c r="HR722" s="10"/>
      <c r="HS722" s="10"/>
      <c r="HT722" s="10"/>
      <c r="HU722" s="10"/>
      <c r="HV722" s="10"/>
      <c r="HW722" s="10"/>
      <c r="HX722" s="10"/>
      <c r="HY722" s="10"/>
      <c r="HZ722" s="10"/>
      <c r="IA722" s="10">
        <v>0</v>
      </c>
      <c r="IB722" s="10"/>
      <c r="IC722" s="10"/>
      <c r="ID722" s="10"/>
      <c r="IE722" s="10"/>
      <c r="IF722" s="10"/>
      <c r="IG722" s="10"/>
      <c r="IH722" s="10"/>
      <c r="II722" s="10"/>
      <c r="IJ722" s="10"/>
      <c r="IK722" s="10"/>
      <c r="IL722" s="10"/>
      <c r="IM722" s="10"/>
      <c r="IN722" s="10"/>
      <c r="IO722" s="10"/>
      <c r="IP722" s="10"/>
      <c r="IQ722" s="10"/>
      <c r="IR722" s="10">
        <v>0</v>
      </c>
      <c r="IS722" s="10">
        <v>0</v>
      </c>
      <c r="IT722" s="10">
        <v>155</v>
      </c>
      <c r="IU722" s="10"/>
      <c r="IV722" s="10"/>
      <c r="IW722" s="10"/>
      <c r="IX722" s="10"/>
      <c r="IY722" s="10"/>
      <c r="IZ722" s="10">
        <v>5</v>
      </c>
      <c r="JA722" s="10">
        <v>0</v>
      </c>
      <c r="JB722" s="10"/>
      <c r="JC722" s="10"/>
      <c r="JD722" s="10"/>
      <c r="JE722" s="10"/>
      <c r="JF722" s="10"/>
      <c r="JG722" s="10"/>
      <c r="JH722" s="10"/>
      <c r="JI722" s="10"/>
      <c r="JJ722" s="10"/>
      <c r="JK722" s="10"/>
      <c r="JL722" s="10"/>
      <c r="JM722" s="10"/>
      <c r="JN722" s="10"/>
      <c r="JO722" s="10">
        <v>0</v>
      </c>
      <c r="JP722" s="10"/>
      <c r="JQ722" s="10"/>
      <c r="JR722" s="10"/>
      <c r="JS722" s="10">
        <v>0</v>
      </c>
      <c r="JT722" s="10"/>
      <c r="JU722" s="10"/>
      <c r="JV722" s="10"/>
      <c r="JW722" s="10"/>
      <c r="JX722" s="10"/>
      <c r="JY722" s="10"/>
      <c r="JZ722" s="10"/>
      <c r="KA722" s="10"/>
      <c r="KB722" s="10">
        <v>0</v>
      </c>
      <c r="KC722" s="10"/>
      <c r="KD722" s="10"/>
      <c r="KE722" s="10"/>
      <c r="KF722" s="10"/>
      <c r="KG722" s="10"/>
      <c r="KH722" s="10"/>
      <c r="KI722" s="10"/>
      <c r="KJ722" s="10"/>
      <c r="KK722" s="10">
        <f t="shared" si="21"/>
        <v>160</v>
      </c>
    </row>
    <row r="723" spans="1:297" ht="30" customHeight="1" x14ac:dyDescent="0.25">
      <c r="A723" s="10">
        <v>200</v>
      </c>
      <c r="B723" s="10"/>
      <c r="C723" s="10" t="s">
        <v>1652</v>
      </c>
      <c r="D723" s="10"/>
      <c r="E723" s="10"/>
      <c r="F723" s="10"/>
      <c r="G723" s="11">
        <v>361.8</v>
      </c>
      <c r="H723" s="10">
        <v>0</v>
      </c>
      <c r="I723" s="10"/>
      <c r="J723" s="10"/>
      <c r="K723" s="10"/>
      <c r="L723" s="10"/>
      <c r="M723" s="10"/>
      <c r="N723" s="10"/>
      <c r="O723" s="10"/>
      <c r="P723" s="10">
        <v>0</v>
      </c>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0"/>
      <c r="DV723" s="10"/>
      <c r="DW723" s="10"/>
      <c r="DX723" s="10"/>
      <c r="DY723" s="10"/>
      <c r="DZ723" s="10"/>
      <c r="EA723" s="10"/>
      <c r="EB723" s="10"/>
      <c r="EC723" s="10"/>
      <c r="ED723" s="10"/>
      <c r="EE723" s="10"/>
      <c r="EF723" s="10"/>
      <c r="EG723" s="10"/>
      <c r="EH723" s="10"/>
      <c r="EI723" s="10"/>
      <c r="EJ723" s="10"/>
      <c r="EK723" s="10"/>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c r="FL723" s="10"/>
      <c r="FM723" s="10"/>
      <c r="FN723" s="10"/>
      <c r="FO723" s="10"/>
      <c r="FP723" s="10"/>
      <c r="FQ723" s="10"/>
      <c r="FR723" s="10"/>
      <c r="FS723" s="10"/>
      <c r="FT723" s="10"/>
      <c r="FU723" s="10"/>
      <c r="FV723" s="10"/>
      <c r="FW723" s="10"/>
      <c r="FX723" s="10"/>
      <c r="FY723" s="10"/>
      <c r="FZ723" s="10"/>
      <c r="GA723" s="10"/>
      <c r="GB723" s="10"/>
      <c r="GC723" s="10"/>
      <c r="GD723" s="10"/>
      <c r="GE723" s="10"/>
      <c r="GF723" s="10"/>
      <c r="GG723" s="10"/>
      <c r="GH723" s="10"/>
      <c r="GI723" s="10"/>
      <c r="GJ723" s="10">
        <v>0</v>
      </c>
      <c r="GK723" s="10"/>
      <c r="GL723" s="10"/>
      <c r="GM723" s="10"/>
      <c r="GN723" s="10"/>
      <c r="GO723" s="10"/>
      <c r="GP723" s="10"/>
      <c r="GQ723" s="10"/>
      <c r="GR723" s="10"/>
      <c r="GS723" s="10"/>
      <c r="GT723" s="10"/>
      <c r="GU723" s="10"/>
      <c r="GV723" s="10"/>
      <c r="GW723" s="10"/>
      <c r="GX723" s="10"/>
      <c r="GY723" s="10"/>
      <c r="GZ723" s="10"/>
      <c r="HA723" s="10"/>
      <c r="HB723" s="10"/>
      <c r="HC723" s="10"/>
      <c r="HD723" s="10"/>
      <c r="HE723" s="10"/>
      <c r="HF723" s="10"/>
      <c r="HG723" s="10"/>
      <c r="HH723" s="10"/>
      <c r="HI723" s="10"/>
      <c r="HJ723" s="10"/>
      <c r="HK723" s="10"/>
      <c r="HL723" s="10">
        <v>0</v>
      </c>
      <c r="HM723" s="10"/>
      <c r="HN723" s="10"/>
      <c r="HO723" s="10"/>
      <c r="HP723" s="10"/>
      <c r="HQ723" s="10"/>
      <c r="HR723" s="10"/>
      <c r="HS723" s="10"/>
      <c r="HT723" s="10"/>
      <c r="HU723" s="10"/>
      <c r="HV723" s="10"/>
      <c r="HW723" s="10"/>
      <c r="HX723" s="10"/>
      <c r="HY723" s="10">
        <v>110</v>
      </c>
      <c r="HZ723" s="10"/>
      <c r="IA723" s="10">
        <v>0</v>
      </c>
      <c r="IB723" s="10"/>
      <c r="IC723" s="10"/>
      <c r="ID723" s="10"/>
      <c r="IE723" s="10"/>
      <c r="IF723" s="10"/>
      <c r="IG723" s="10"/>
      <c r="IH723" s="10">
        <v>5</v>
      </c>
      <c r="II723" s="10"/>
      <c r="IJ723" s="10"/>
      <c r="IK723" s="10"/>
      <c r="IL723" s="10"/>
      <c r="IM723" s="10"/>
      <c r="IN723" s="10"/>
      <c r="IO723" s="10"/>
      <c r="IP723" s="10"/>
      <c r="IQ723" s="10"/>
      <c r="IR723" s="10">
        <v>10</v>
      </c>
      <c r="IS723" s="10">
        <v>10</v>
      </c>
      <c r="IT723" s="10"/>
      <c r="IU723" s="10"/>
      <c r="IV723" s="10"/>
      <c r="IW723" s="10">
        <v>2</v>
      </c>
      <c r="IX723" s="10"/>
      <c r="IY723" s="10"/>
      <c r="IZ723" s="10">
        <v>5</v>
      </c>
      <c r="JA723" s="10">
        <v>3</v>
      </c>
      <c r="JB723" s="10"/>
      <c r="JC723" s="10"/>
      <c r="JD723" s="10"/>
      <c r="JE723" s="10">
        <v>2</v>
      </c>
      <c r="JF723" s="10"/>
      <c r="JG723" s="10"/>
      <c r="JH723" s="10"/>
      <c r="JI723" s="10">
        <v>3</v>
      </c>
      <c r="JJ723" s="10"/>
      <c r="JK723" s="10"/>
      <c r="JL723" s="10"/>
      <c r="JM723" s="10"/>
      <c r="JN723" s="10"/>
      <c r="JO723" s="10">
        <v>0</v>
      </c>
      <c r="JP723" s="10"/>
      <c r="JQ723" s="10">
        <v>1</v>
      </c>
      <c r="JR723" s="10"/>
      <c r="JS723" s="10">
        <v>0</v>
      </c>
      <c r="JT723" s="10"/>
      <c r="JU723" s="10"/>
      <c r="JV723" s="10"/>
      <c r="JW723" s="10"/>
      <c r="JX723" s="10"/>
      <c r="JY723" s="10"/>
      <c r="JZ723" s="10"/>
      <c r="KA723" s="10"/>
      <c r="KB723" s="10">
        <v>0</v>
      </c>
      <c r="KC723" s="10"/>
      <c r="KD723" s="10"/>
      <c r="KE723" s="10"/>
      <c r="KF723" s="10"/>
      <c r="KG723" s="10"/>
      <c r="KH723" s="10"/>
      <c r="KI723" s="10"/>
      <c r="KJ723" s="10"/>
      <c r="KK723" s="10">
        <f t="shared" si="21"/>
        <v>151</v>
      </c>
    </row>
    <row r="724" spans="1:297" ht="30" customHeight="1" x14ac:dyDescent="0.25">
      <c r="A724" s="4"/>
      <c r="B724" s="4">
        <v>516</v>
      </c>
      <c r="C724" s="4"/>
      <c r="D724" s="5" t="s">
        <v>1653</v>
      </c>
      <c r="E724" s="5" t="s">
        <v>1654</v>
      </c>
      <c r="F724" s="4" t="s">
        <v>347</v>
      </c>
      <c r="G724" s="7">
        <v>480.6</v>
      </c>
      <c r="H724" s="4">
        <v>0</v>
      </c>
      <c r="I724" s="4">
        <v>0</v>
      </c>
      <c r="J724" s="4">
        <v>0</v>
      </c>
      <c r="K724" s="4">
        <v>0</v>
      </c>
      <c r="L724" s="4">
        <v>0</v>
      </c>
      <c r="M724" s="4">
        <v>0</v>
      </c>
      <c r="N724" s="4">
        <v>0</v>
      </c>
      <c r="O724" s="4">
        <v>0</v>
      </c>
      <c r="P724" s="4">
        <v>0</v>
      </c>
      <c r="Q724" s="4">
        <v>0</v>
      </c>
      <c r="R724" s="4">
        <v>0</v>
      </c>
      <c r="S724" s="4">
        <v>0</v>
      </c>
      <c r="T724" s="4">
        <v>0</v>
      </c>
      <c r="U724" s="4">
        <v>0</v>
      </c>
      <c r="V724" s="4">
        <v>0</v>
      </c>
      <c r="W724" s="4">
        <v>0</v>
      </c>
      <c r="X724" s="4">
        <v>0</v>
      </c>
      <c r="Y724" s="4">
        <v>0</v>
      </c>
      <c r="Z724" s="4">
        <v>0</v>
      </c>
      <c r="AA724" s="4">
        <v>0</v>
      </c>
      <c r="AB724" s="4">
        <v>0</v>
      </c>
      <c r="AC724" s="4">
        <v>0</v>
      </c>
      <c r="AD724" s="4">
        <v>0</v>
      </c>
      <c r="AE724" s="4">
        <v>0</v>
      </c>
      <c r="AF724" s="4">
        <v>0</v>
      </c>
      <c r="AG724" s="4">
        <v>0</v>
      </c>
      <c r="AH724" s="4">
        <v>0</v>
      </c>
      <c r="AI724" s="4">
        <v>0</v>
      </c>
      <c r="AJ724" s="4">
        <v>0</v>
      </c>
      <c r="AK724" s="4">
        <v>0</v>
      </c>
      <c r="AL724" s="4">
        <v>0</v>
      </c>
      <c r="AM724" s="4">
        <v>0</v>
      </c>
      <c r="AN724" s="4">
        <v>0</v>
      </c>
      <c r="AO724" s="4">
        <v>0</v>
      </c>
      <c r="AP724" s="4">
        <v>0</v>
      </c>
      <c r="AQ724" s="4">
        <v>0</v>
      </c>
      <c r="AR724" s="4">
        <v>0</v>
      </c>
      <c r="AS724" s="4">
        <v>0</v>
      </c>
      <c r="AT724" s="4">
        <v>0</v>
      </c>
      <c r="AU724" s="4">
        <v>0</v>
      </c>
      <c r="AV724" s="4">
        <v>0</v>
      </c>
      <c r="AW724" s="4">
        <v>0</v>
      </c>
      <c r="AX724" s="4">
        <v>0</v>
      </c>
      <c r="AY724" s="4">
        <v>0</v>
      </c>
      <c r="AZ724" s="4">
        <v>0</v>
      </c>
      <c r="BA724" s="4">
        <v>0</v>
      </c>
      <c r="BB724" s="4">
        <v>0</v>
      </c>
      <c r="BC724" s="4">
        <v>0</v>
      </c>
      <c r="BD724" s="4">
        <v>0</v>
      </c>
      <c r="BE724" s="4">
        <v>0</v>
      </c>
      <c r="BF724" s="4">
        <v>0</v>
      </c>
      <c r="BG724" s="4">
        <v>0</v>
      </c>
      <c r="BH724" s="4">
        <v>0</v>
      </c>
      <c r="BI724" s="4">
        <v>0</v>
      </c>
      <c r="BJ724" s="4">
        <v>0</v>
      </c>
      <c r="BK724" s="4">
        <v>0</v>
      </c>
      <c r="BL724" s="4">
        <v>0</v>
      </c>
      <c r="BM724" s="4">
        <v>0</v>
      </c>
      <c r="BN724" s="4">
        <v>0</v>
      </c>
      <c r="BO724" s="4">
        <v>0</v>
      </c>
      <c r="BP724" s="4">
        <v>0</v>
      </c>
      <c r="BQ724" s="4">
        <v>0</v>
      </c>
      <c r="BR724" s="4">
        <v>0</v>
      </c>
      <c r="BS724" s="4">
        <v>0</v>
      </c>
      <c r="BT724" s="4">
        <v>0</v>
      </c>
      <c r="BU724" s="4">
        <v>0</v>
      </c>
      <c r="BV724" s="4">
        <v>0</v>
      </c>
      <c r="BW724" s="4">
        <v>0</v>
      </c>
      <c r="BX724" s="4">
        <v>0</v>
      </c>
      <c r="BY724" s="4">
        <v>0</v>
      </c>
      <c r="BZ724" s="4">
        <v>0</v>
      </c>
      <c r="CA724" s="4">
        <v>0</v>
      </c>
      <c r="CB724" s="4">
        <v>0</v>
      </c>
      <c r="CC724" s="4">
        <v>0</v>
      </c>
      <c r="CD724" s="4">
        <v>0</v>
      </c>
      <c r="CE724" s="4">
        <v>0</v>
      </c>
      <c r="CF724" s="4">
        <v>0</v>
      </c>
      <c r="CG724" s="4">
        <v>0</v>
      </c>
      <c r="CH724" s="4">
        <v>0</v>
      </c>
      <c r="CI724" s="4">
        <v>0</v>
      </c>
      <c r="CJ724" s="4">
        <v>0</v>
      </c>
      <c r="CK724" s="4">
        <v>0</v>
      </c>
      <c r="CL724" s="4">
        <v>0</v>
      </c>
      <c r="CM724" s="4">
        <v>0</v>
      </c>
      <c r="CN724" s="4">
        <v>0</v>
      </c>
      <c r="CO724" s="4">
        <v>0</v>
      </c>
      <c r="CP724" s="4">
        <v>0</v>
      </c>
      <c r="CQ724" s="4">
        <v>0</v>
      </c>
      <c r="CR724" s="4">
        <v>0</v>
      </c>
      <c r="CS724" s="4">
        <v>0</v>
      </c>
      <c r="CT724" s="4">
        <v>0</v>
      </c>
      <c r="CU724" s="4">
        <v>0</v>
      </c>
      <c r="CV724" s="4">
        <v>0</v>
      </c>
      <c r="CW724" s="4">
        <v>0</v>
      </c>
      <c r="CX724" s="4">
        <v>0</v>
      </c>
      <c r="CY724" s="4">
        <v>0</v>
      </c>
      <c r="CZ724" s="4">
        <v>0</v>
      </c>
      <c r="DA724" s="4">
        <v>0</v>
      </c>
      <c r="DB724" s="4">
        <v>0</v>
      </c>
      <c r="DC724" s="4">
        <v>0</v>
      </c>
      <c r="DD724" s="4">
        <v>0</v>
      </c>
      <c r="DE724" s="4">
        <v>0</v>
      </c>
      <c r="DF724" s="4">
        <v>0</v>
      </c>
      <c r="DG724" s="4">
        <v>0</v>
      </c>
      <c r="DH724" s="4">
        <v>0</v>
      </c>
      <c r="DI724" s="4">
        <v>0</v>
      </c>
      <c r="DJ724" s="4">
        <v>0</v>
      </c>
      <c r="DK724" s="4">
        <v>0</v>
      </c>
      <c r="DL724" s="4">
        <v>0</v>
      </c>
      <c r="DM724" s="4">
        <v>0</v>
      </c>
      <c r="DN724" s="4">
        <v>0</v>
      </c>
      <c r="DO724" s="4">
        <v>0</v>
      </c>
      <c r="DP724" s="4">
        <v>0</v>
      </c>
      <c r="DQ724" s="4">
        <v>0</v>
      </c>
      <c r="DR724" s="4">
        <v>0</v>
      </c>
      <c r="DS724" s="4">
        <v>0</v>
      </c>
      <c r="DT724" s="4">
        <v>0</v>
      </c>
      <c r="DU724" s="4">
        <v>0</v>
      </c>
      <c r="DV724" s="4">
        <v>0</v>
      </c>
      <c r="DW724" s="4">
        <v>0</v>
      </c>
      <c r="DX724" s="4">
        <v>0</v>
      </c>
      <c r="DY724" s="4">
        <v>0</v>
      </c>
      <c r="DZ724" s="4">
        <v>0</v>
      </c>
      <c r="EA724" s="4">
        <v>0</v>
      </c>
      <c r="EB724" s="4">
        <v>0</v>
      </c>
      <c r="EC724" s="4">
        <v>0</v>
      </c>
      <c r="ED724" s="4">
        <v>0</v>
      </c>
      <c r="EE724" s="4">
        <v>0</v>
      </c>
      <c r="EF724" s="4">
        <v>0</v>
      </c>
      <c r="EG724" s="4">
        <v>0</v>
      </c>
      <c r="EH724" s="4">
        <v>0</v>
      </c>
      <c r="EI724" s="4">
        <v>0</v>
      </c>
      <c r="EJ724" s="4">
        <v>0</v>
      </c>
      <c r="EK724" s="4">
        <v>0</v>
      </c>
      <c r="EL724" s="4">
        <v>0</v>
      </c>
      <c r="EM724" s="4">
        <v>0</v>
      </c>
      <c r="EN724" s="4">
        <v>0</v>
      </c>
      <c r="EO724" s="4">
        <v>0</v>
      </c>
      <c r="EP724" s="4">
        <v>0</v>
      </c>
      <c r="EQ724" s="4">
        <v>0</v>
      </c>
      <c r="ER724" s="4">
        <v>0</v>
      </c>
      <c r="ES724" s="4">
        <v>0</v>
      </c>
      <c r="ET724" s="4">
        <v>0</v>
      </c>
      <c r="EU724" s="4">
        <v>0</v>
      </c>
      <c r="EV724" s="4">
        <v>0</v>
      </c>
      <c r="EW724" s="4">
        <v>0</v>
      </c>
      <c r="EX724" s="4">
        <v>0</v>
      </c>
      <c r="EY724" s="4">
        <v>0</v>
      </c>
      <c r="EZ724" s="4">
        <v>0</v>
      </c>
      <c r="FA724" s="4">
        <v>0</v>
      </c>
      <c r="FB724" s="4">
        <v>0</v>
      </c>
      <c r="FC724" s="4">
        <v>0</v>
      </c>
      <c r="FD724" s="4">
        <v>0</v>
      </c>
      <c r="FE724" s="4">
        <v>0</v>
      </c>
      <c r="FF724" s="4">
        <v>0</v>
      </c>
      <c r="FG724" s="4">
        <v>0</v>
      </c>
      <c r="FH724" s="4">
        <v>0</v>
      </c>
      <c r="FI724" s="4">
        <v>0</v>
      </c>
      <c r="FJ724" s="4">
        <v>0</v>
      </c>
      <c r="FK724" s="4">
        <v>0</v>
      </c>
      <c r="FL724" s="4">
        <v>0</v>
      </c>
      <c r="FM724" s="4">
        <v>0</v>
      </c>
      <c r="FN724" s="4">
        <v>0</v>
      </c>
      <c r="FO724" s="4">
        <v>0</v>
      </c>
      <c r="FP724" s="4">
        <v>0</v>
      </c>
      <c r="FQ724" s="4">
        <v>0</v>
      </c>
      <c r="FR724" s="4">
        <v>0</v>
      </c>
      <c r="FS724" s="4">
        <v>0</v>
      </c>
      <c r="FT724" s="4">
        <v>0</v>
      </c>
      <c r="FU724" s="4">
        <v>0</v>
      </c>
      <c r="FV724" s="4">
        <v>0</v>
      </c>
      <c r="FW724" s="4">
        <v>0</v>
      </c>
      <c r="FX724" s="4">
        <v>0</v>
      </c>
      <c r="FY724" s="4">
        <v>0</v>
      </c>
      <c r="FZ724" s="4">
        <v>0</v>
      </c>
      <c r="GA724" s="4">
        <v>0</v>
      </c>
      <c r="GB724" s="4">
        <v>0</v>
      </c>
      <c r="GC724" s="4">
        <v>0</v>
      </c>
      <c r="GD724" s="4">
        <v>0</v>
      </c>
      <c r="GE724" s="4">
        <v>0</v>
      </c>
      <c r="GF724" s="4">
        <v>0</v>
      </c>
      <c r="GG724" s="4">
        <v>0</v>
      </c>
      <c r="GH724" s="4">
        <v>0</v>
      </c>
      <c r="GI724" s="4">
        <v>0</v>
      </c>
      <c r="GJ724" s="4">
        <v>0</v>
      </c>
      <c r="GK724" s="4">
        <v>0</v>
      </c>
      <c r="GL724" s="4">
        <v>0</v>
      </c>
      <c r="GM724" s="4">
        <v>0</v>
      </c>
      <c r="GN724" s="4">
        <v>0</v>
      </c>
      <c r="GO724" s="4">
        <v>0</v>
      </c>
      <c r="GP724" s="4">
        <v>0</v>
      </c>
      <c r="GQ724" s="4">
        <v>0</v>
      </c>
      <c r="GR724" s="4">
        <v>0</v>
      </c>
      <c r="GS724" s="4">
        <v>0</v>
      </c>
      <c r="GT724" s="4">
        <v>0</v>
      </c>
      <c r="GU724" s="4">
        <v>0</v>
      </c>
      <c r="GV724" s="4">
        <v>0</v>
      </c>
      <c r="GW724" s="4">
        <v>0</v>
      </c>
      <c r="GX724" s="4">
        <v>0</v>
      </c>
      <c r="GY724" s="4">
        <v>0</v>
      </c>
      <c r="GZ724" s="4">
        <v>0</v>
      </c>
      <c r="HA724" s="4">
        <v>0</v>
      </c>
      <c r="HB724" s="4">
        <v>0</v>
      </c>
      <c r="HC724" s="4">
        <v>0</v>
      </c>
      <c r="HD724" s="4">
        <v>0</v>
      </c>
      <c r="HE724" s="4">
        <v>0</v>
      </c>
      <c r="HF724" s="4">
        <v>0</v>
      </c>
      <c r="HG724" s="4">
        <v>0</v>
      </c>
      <c r="HH724" s="4">
        <v>0</v>
      </c>
      <c r="HI724" s="4">
        <v>0</v>
      </c>
      <c r="HJ724" s="4">
        <v>0</v>
      </c>
      <c r="HK724" s="4">
        <v>0</v>
      </c>
      <c r="HL724" s="4">
        <v>0</v>
      </c>
      <c r="HM724" s="4">
        <v>0</v>
      </c>
      <c r="HN724" s="4">
        <v>0</v>
      </c>
      <c r="HO724" s="4">
        <v>0</v>
      </c>
      <c r="HP724" s="4">
        <v>0</v>
      </c>
      <c r="HQ724" s="4">
        <v>0</v>
      </c>
      <c r="HR724" s="4">
        <v>0</v>
      </c>
      <c r="HS724" s="4">
        <v>0</v>
      </c>
      <c r="HT724" s="4">
        <v>0</v>
      </c>
      <c r="HU724" s="4">
        <v>0</v>
      </c>
      <c r="HV724" s="4">
        <v>0</v>
      </c>
      <c r="HW724" s="4">
        <v>0</v>
      </c>
      <c r="HX724" s="4">
        <v>0</v>
      </c>
      <c r="HY724" s="4">
        <v>110</v>
      </c>
      <c r="HZ724" s="4">
        <v>0</v>
      </c>
      <c r="IA724" s="4">
        <v>0</v>
      </c>
      <c r="IB724" s="4">
        <v>0</v>
      </c>
      <c r="IC724" s="4">
        <v>0</v>
      </c>
      <c r="ID724" s="4">
        <v>0</v>
      </c>
      <c r="IE724" s="4">
        <v>0</v>
      </c>
      <c r="IF724" s="4">
        <v>0</v>
      </c>
      <c r="IG724" s="4">
        <v>0</v>
      </c>
      <c r="IH724" s="4">
        <v>5</v>
      </c>
      <c r="II724" s="4">
        <v>0</v>
      </c>
      <c r="IJ724" s="4">
        <v>0</v>
      </c>
      <c r="IK724" s="4">
        <v>0</v>
      </c>
      <c r="IL724" s="4">
        <v>0</v>
      </c>
      <c r="IM724" s="4">
        <v>0</v>
      </c>
      <c r="IN724" s="4">
        <v>0</v>
      </c>
      <c r="IO724" s="4">
        <v>0</v>
      </c>
      <c r="IP724" s="4">
        <v>0</v>
      </c>
      <c r="IQ724" s="4">
        <v>0</v>
      </c>
      <c r="IR724" s="4">
        <v>10</v>
      </c>
      <c r="IS724" s="4">
        <v>10</v>
      </c>
      <c r="IT724" s="4">
        <v>155</v>
      </c>
      <c r="IU724" s="4">
        <v>0</v>
      </c>
      <c r="IV724" s="4">
        <v>0</v>
      </c>
      <c r="IW724" s="4">
        <v>2</v>
      </c>
      <c r="IX724" s="4">
        <v>0</v>
      </c>
      <c r="IY724" s="4">
        <v>0</v>
      </c>
      <c r="IZ724" s="4">
        <v>10</v>
      </c>
      <c r="JA724" s="4">
        <v>3</v>
      </c>
      <c r="JB724" s="4">
        <v>0</v>
      </c>
      <c r="JC724" s="4">
        <v>0</v>
      </c>
      <c r="JD724" s="4">
        <v>0</v>
      </c>
      <c r="JE724" s="4">
        <v>2</v>
      </c>
      <c r="JF724" s="4">
        <v>0</v>
      </c>
      <c r="JG724" s="4">
        <v>0</v>
      </c>
      <c r="JH724" s="4">
        <v>0</v>
      </c>
      <c r="JI724" s="4">
        <v>3</v>
      </c>
      <c r="JJ724" s="4">
        <v>0</v>
      </c>
      <c r="JK724" s="4">
        <v>0</v>
      </c>
      <c r="JL724" s="4">
        <v>0</v>
      </c>
      <c r="JM724" s="4">
        <v>0</v>
      </c>
      <c r="JN724" s="4">
        <v>0</v>
      </c>
      <c r="JO724" s="4">
        <v>0</v>
      </c>
      <c r="JP724" s="4">
        <v>0</v>
      </c>
      <c r="JQ724" s="4">
        <v>1</v>
      </c>
      <c r="JR724" s="4">
        <v>0</v>
      </c>
      <c r="JS724" s="4">
        <v>0</v>
      </c>
      <c r="JT724" s="4">
        <v>0</v>
      </c>
      <c r="JU724" s="4">
        <v>0</v>
      </c>
      <c r="JV724" s="4">
        <v>0</v>
      </c>
      <c r="JW724" s="4">
        <v>0</v>
      </c>
      <c r="JX724" s="4">
        <v>0</v>
      </c>
      <c r="JY724" s="4">
        <v>0</v>
      </c>
      <c r="JZ724" s="4">
        <v>0</v>
      </c>
      <c r="KA724" s="4">
        <v>0</v>
      </c>
      <c r="KB724" s="4">
        <v>0</v>
      </c>
      <c r="KC724" s="4">
        <v>0</v>
      </c>
      <c r="KD724" s="4">
        <v>0</v>
      </c>
      <c r="KE724" s="4">
        <v>0</v>
      </c>
      <c r="KF724" s="4">
        <v>0</v>
      </c>
      <c r="KG724" s="4">
        <v>0</v>
      </c>
      <c r="KH724" s="4">
        <v>0</v>
      </c>
      <c r="KI724" s="4">
        <v>0</v>
      </c>
      <c r="KJ724" s="4">
        <v>0</v>
      </c>
      <c r="KK724" s="4">
        <f t="shared" si="21"/>
        <v>311</v>
      </c>
    </row>
    <row r="725" spans="1:297" ht="30" customHeight="1" x14ac:dyDescent="0.25">
      <c r="A725" s="10">
        <v>681</v>
      </c>
      <c r="B725" s="10"/>
      <c r="C725" s="10" t="s">
        <v>1655</v>
      </c>
      <c r="D725" s="10"/>
      <c r="E725" s="10"/>
      <c r="F725" s="10"/>
      <c r="G725" s="11">
        <v>480.6</v>
      </c>
      <c r="H725" s="10">
        <v>0</v>
      </c>
      <c r="I725" s="10"/>
      <c r="J725" s="10"/>
      <c r="K725" s="10"/>
      <c r="L725" s="10"/>
      <c r="M725" s="10"/>
      <c r="N725" s="10"/>
      <c r="O725" s="10"/>
      <c r="P725" s="10">
        <v>0</v>
      </c>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c r="CH725" s="10"/>
      <c r="CI725" s="10"/>
      <c r="CJ725" s="10"/>
      <c r="CK725" s="10"/>
      <c r="CL725" s="10"/>
      <c r="CM725" s="10"/>
      <c r="CN725" s="10"/>
      <c r="CO725" s="10"/>
      <c r="CP725" s="10"/>
      <c r="CQ725" s="10"/>
      <c r="CR725" s="10"/>
      <c r="CS725" s="10"/>
      <c r="CT725" s="10"/>
      <c r="CU725" s="10"/>
      <c r="CV725" s="10"/>
      <c r="CW725" s="10"/>
      <c r="CX725" s="10"/>
      <c r="CY725" s="10"/>
      <c r="CZ725" s="10"/>
      <c r="DA725" s="10"/>
      <c r="DB725" s="10"/>
      <c r="DC725" s="10"/>
      <c r="DD725" s="10"/>
      <c r="DE725" s="10"/>
      <c r="DF725" s="10"/>
      <c r="DG725" s="10"/>
      <c r="DH725" s="10"/>
      <c r="DI725" s="10"/>
      <c r="DJ725" s="10"/>
      <c r="DK725" s="10"/>
      <c r="DL725" s="10"/>
      <c r="DM725" s="10"/>
      <c r="DN725" s="10"/>
      <c r="DO725" s="10"/>
      <c r="DP725" s="10"/>
      <c r="DQ725" s="10"/>
      <c r="DR725" s="10"/>
      <c r="DS725" s="10"/>
      <c r="DT725" s="10"/>
      <c r="DU725" s="10"/>
      <c r="DV725" s="10"/>
      <c r="DW725" s="10"/>
      <c r="DX725" s="10"/>
      <c r="DY725" s="10"/>
      <c r="DZ725" s="10"/>
      <c r="EA725" s="10"/>
      <c r="EB725" s="10"/>
      <c r="EC725" s="10"/>
      <c r="ED725" s="10"/>
      <c r="EE725" s="10"/>
      <c r="EF725" s="10"/>
      <c r="EG725" s="10"/>
      <c r="EH725" s="10"/>
      <c r="EI725" s="10"/>
      <c r="EJ725" s="10"/>
      <c r="EK725" s="10"/>
      <c r="EL725" s="10"/>
      <c r="EM725" s="10"/>
      <c r="EN725" s="10"/>
      <c r="EO725" s="10"/>
      <c r="EP725" s="10"/>
      <c r="EQ725" s="10"/>
      <c r="ER725" s="10"/>
      <c r="ES725" s="10"/>
      <c r="ET725" s="10"/>
      <c r="EU725" s="10"/>
      <c r="EV725" s="10"/>
      <c r="EW725" s="10"/>
      <c r="EX725" s="10"/>
      <c r="EY725" s="10"/>
      <c r="EZ725" s="10"/>
      <c r="FA725" s="10"/>
      <c r="FB725" s="10"/>
      <c r="FC725" s="10"/>
      <c r="FD725" s="10"/>
      <c r="FE725" s="10"/>
      <c r="FF725" s="10"/>
      <c r="FG725" s="10"/>
      <c r="FH725" s="10"/>
      <c r="FI725" s="10"/>
      <c r="FJ725" s="10"/>
      <c r="FK725" s="10"/>
      <c r="FL725" s="10"/>
      <c r="FM725" s="10"/>
      <c r="FN725" s="10"/>
      <c r="FO725" s="10"/>
      <c r="FP725" s="10"/>
      <c r="FQ725" s="10"/>
      <c r="FR725" s="10"/>
      <c r="FS725" s="10"/>
      <c r="FT725" s="10"/>
      <c r="FU725" s="10"/>
      <c r="FV725" s="10"/>
      <c r="FW725" s="10"/>
      <c r="FX725" s="10"/>
      <c r="FY725" s="10"/>
      <c r="FZ725" s="10"/>
      <c r="GA725" s="10"/>
      <c r="GB725" s="10"/>
      <c r="GC725" s="10"/>
      <c r="GD725" s="10"/>
      <c r="GE725" s="10"/>
      <c r="GF725" s="10"/>
      <c r="GG725" s="10"/>
      <c r="GH725" s="10"/>
      <c r="GI725" s="10"/>
      <c r="GJ725" s="10">
        <v>0</v>
      </c>
      <c r="GK725" s="10"/>
      <c r="GL725" s="10"/>
      <c r="GM725" s="10"/>
      <c r="GN725" s="10"/>
      <c r="GO725" s="10"/>
      <c r="GP725" s="10"/>
      <c r="GQ725" s="10"/>
      <c r="GR725" s="10"/>
      <c r="GS725" s="10"/>
      <c r="GT725" s="10"/>
      <c r="GU725" s="10"/>
      <c r="GV725" s="10"/>
      <c r="GW725" s="10"/>
      <c r="GX725" s="10"/>
      <c r="GY725" s="10"/>
      <c r="GZ725" s="10"/>
      <c r="HA725" s="10"/>
      <c r="HB725" s="10"/>
      <c r="HC725" s="10"/>
      <c r="HD725" s="10"/>
      <c r="HE725" s="10"/>
      <c r="HF725" s="10"/>
      <c r="HG725" s="10"/>
      <c r="HH725" s="10"/>
      <c r="HI725" s="10"/>
      <c r="HJ725" s="10"/>
      <c r="HK725" s="10"/>
      <c r="HL725" s="10">
        <v>0</v>
      </c>
      <c r="HM725" s="10"/>
      <c r="HN725" s="10"/>
      <c r="HO725" s="10"/>
      <c r="HP725" s="10"/>
      <c r="HQ725" s="10"/>
      <c r="HR725" s="10"/>
      <c r="HS725" s="10"/>
      <c r="HT725" s="10"/>
      <c r="HU725" s="10"/>
      <c r="HV725" s="10"/>
      <c r="HW725" s="10"/>
      <c r="HX725" s="10"/>
      <c r="HY725" s="10"/>
      <c r="HZ725" s="10"/>
      <c r="IA725" s="10">
        <v>0</v>
      </c>
      <c r="IB725" s="10"/>
      <c r="IC725" s="10"/>
      <c r="ID725" s="10"/>
      <c r="IE725" s="10"/>
      <c r="IF725" s="10"/>
      <c r="IG725" s="10"/>
      <c r="IH725" s="10"/>
      <c r="II725" s="10"/>
      <c r="IJ725" s="10"/>
      <c r="IK725" s="10"/>
      <c r="IL725" s="10"/>
      <c r="IM725" s="10"/>
      <c r="IN725" s="10"/>
      <c r="IO725" s="10"/>
      <c r="IP725" s="10"/>
      <c r="IQ725" s="10"/>
      <c r="IR725" s="10">
        <v>0</v>
      </c>
      <c r="IS725" s="10">
        <v>0</v>
      </c>
      <c r="IT725" s="10">
        <v>105</v>
      </c>
      <c r="IU725" s="10"/>
      <c r="IV725" s="10"/>
      <c r="IW725" s="10"/>
      <c r="IX725" s="10"/>
      <c r="IY725" s="10"/>
      <c r="IZ725" s="10"/>
      <c r="JA725" s="10">
        <v>0</v>
      </c>
      <c r="JB725" s="10"/>
      <c r="JC725" s="10"/>
      <c r="JD725" s="10"/>
      <c r="JE725" s="10"/>
      <c r="JF725" s="10"/>
      <c r="JG725" s="10"/>
      <c r="JH725" s="10"/>
      <c r="JI725" s="10"/>
      <c r="JJ725" s="10"/>
      <c r="JK725" s="10"/>
      <c r="JL725" s="10"/>
      <c r="JM725" s="10"/>
      <c r="JN725" s="10"/>
      <c r="JO725" s="10">
        <v>0</v>
      </c>
      <c r="JP725" s="10"/>
      <c r="JQ725" s="10"/>
      <c r="JR725" s="10"/>
      <c r="JS725" s="10">
        <v>0</v>
      </c>
      <c r="JT725" s="10"/>
      <c r="JU725" s="10"/>
      <c r="JV725" s="10"/>
      <c r="JW725" s="10"/>
      <c r="JX725" s="10"/>
      <c r="JY725" s="10"/>
      <c r="JZ725" s="10"/>
      <c r="KA725" s="10"/>
      <c r="KB725" s="10">
        <v>0</v>
      </c>
      <c r="KC725" s="10"/>
      <c r="KD725" s="10"/>
      <c r="KE725" s="10"/>
      <c r="KF725" s="10"/>
      <c r="KG725" s="10"/>
      <c r="KH725" s="10"/>
      <c r="KI725" s="10"/>
      <c r="KJ725" s="10"/>
      <c r="KK725" s="10">
        <f t="shared" si="21"/>
        <v>105</v>
      </c>
    </row>
    <row r="726" spans="1:297" ht="30" customHeight="1" x14ac:dyDescent="0.25">
      <c r="A726" s="10">
        <v>201</v>
      </c>
      <c r="B726" s="10"/>
      <c r="C726" s="10" t="s">
        <v>1656</v>
      </c>
      <c r="D726" s="10"/>
      <c r="E726" s="10"/>
      <c r="F726" s="10"/>
      <c r="G726" s="11">
        <v>361.8</v>
      </c>
      <c r="H726" s="10">
        <v>0</v>
      </c>
      <c r="I726" s="10"/>
      <c r="J726" s="10"/>
      <c r="K726" s="10"/>
      <c r="L726" s="10"/>
      <c r="M726" s="10"/>
      <c r="N726" s="10"/>
      <c r="O726" s="10"/>
      <c r="P726" s="10">
        <v>0</v>
      </c>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c r="CH726" s="10"/>
      <c r="CI726" s="10"/>
      <c r="CJ726" s="10"/>
      <c r="CK726" s="10"/>
      <c r="CL726" s="10"/>
      <c r="CM726" s="10"/>
      <c r="CN726" s="10"/>
      <c r="CO726" s="10"/>
      <c r="CP726" s="10"/>
      <c r="CQ726" s="10"/>
      <c r="CR726" s="10"/>
      <c r="CS726" s="10"/>
      <c r="CT726" s="10"/>
      <c r="CU726" s="10"/>
      <c r="CV726" s="10"/>
      <c r="CW726" s="10"/>
      <c r="CX726" s="10"/>
      <c r="CY726" s="10"/>
      <c r="CZ726" s="10"/>
      <c r="DA726" s="10"/>
      <c r="DB726" s="10"/>
      <c r="DC726" s="10"/>
      <c r="DD726" s="10"/>
      <c r="DE726" s="10"/>
      <c r="DF726" s="10"/>
      <c r="DG726" s="10"/>
      <c r="DH726" s="10"/>
      <c r="DI726" s="10"/>
      <c r="DJ726" s="10"/>
      <c r="DK726" s="10"/>
      <c r="DL726" s="10"/>
      <c r="DM726" s="10"/>
      <c r="DN726" s="10"/>
      <c r="DO726" s="10"/>
      <c r="DP726" s="10"/>
      <c r="DQ726" s="10"/>
      <c r="DR726" s="10"/>
      <c r="DS726" s="10"/>
      <c r="DT726" s="10"/>
      <c r="DU726" s="10"/>
      <c r="DV726" s="10"/>
      <c r="DW726" s="10"/>
      <c r="DX726" s="10"/>
      <c r="DY726" s="10"/>
      <c r="DZ726" s="10"/>
      <c r="EA726" s="10"/>
      <c r="EB726" s="10"/>
      <c r="EC726" s="10"/>
      <c r="ED726" s="10"/>
      <c r="EE726" s="10"/>
      <c r="EF726" s="10"/>
      <c r="EG726" s="10"/>
      <c r="EH726" s="10"/>
      <c r="EI726" s="10"/>
      <c r="EJ726" s="10"/>
      <c r="EK726" s="10"/>
      <c r="EL726" s="10"/>
      <c r="EM726" s="10"/>
      <c r="EN726" s="10"/>
      <c r="EO726" s="10"/>
      <c r="EP726" s="10"/>
      <c r="EQ726" s="10"/>
      <c r="ER726" s="10"/>
      <c r="ES726" s="10"/>
      <c r="ET726" s="10"/>
      <c r="EU726" s="10"/>
      <c r="EV726" s="10"/>
      <c r="EW726" s="10"/>
      <c r="EX726" s="10"/>
      <c r="EY726" s="10"/>
      <c r="EZ726" s="10"/>
      <c r="FA726" s="10"/>
      <c r="FB726" s="10"/>
      <c r="FC726" s="10"/>
      <c r="FD726" s="10"/>
      <c r="FE726" s="10"/>
      <c r="FF726" s="10"/>
      <c r="FG726" s="10"/>
      <c r="FH726" s="10"/>
      <c r="FI726" s="10"/>
      <c r="FJ726" s="10"/>
      <c r="FK726" s="10"/>
      <c r="FL726" s="10"/>
      <c r="FM726" s="10"/>
      <c r="FN726" s="10"/>
      <c r="FO726" s="10"/>
      <c r="FP726" s="10"/>
      <c r="FQ726" s="10"/>
      <c r="FR726" s="10"/>
      <c r="FS726" s="10"/>
      <c r="FT726" s="10"/>
      <c r="FU726" s="10"/>
      <c r="FV726" s="10"/>
      <c r="FW726" s="10"/>
      <c r="FX726" s="10"/>
      <c r="FY726" s="10"/>
      <c r="FZ726" s="10"/>
      <c r="GA726" s="10"/>
      <c r="GB726" s="10"/>
      <c r="GC726" s="10"/>
      <c r="GD726" s="10"/>
      <c r="GE726" s="10"/>
      <c r="GF726" s="10"/>
      <c r="GG726" s="10"/>
      <c r="GH726" s="10"/>
      <c r="GI726" s="10"/>
      <c r="GJ726" s="10">
        <v>0</v>
      </c>
      <c r="GK726" s="10"/>
      <c r="GL726" s="10"/>
      <c r="GM726" s="10"/>
      <c r="GN726" s="10"/>
      <c r="GO726" s="10"/>
      <c r="GP726" s="10"/>
      <c r="GQ726" s="10"/>
      <c r="GR726" s="10"/>
      <c r="GS726" s="10"/>
      <c r="GT726" s="10"/>
      <c r="GU726" s="10"/>
      <c r="GV726" s="10"/>
      <c r="GW726" s="10"/>
      <c r="GX726" s="10"/>
      <c r="GY726" s="10"/>
      <c r="GZ726" s="10"/>
      <c r="HA726" s="10"/>
      <c r="HB726" s="10"/>
      <c r="HC726" s="10"/>
      <c r="HD726" s="10"/>
      <c r="HE726" s="10"/>
      <c r="HF726" s="10"/>
      <c r="HG726" s="10"/>
      <c r="HH726" s="10"/>
      <c r="HI726" s="10"/>
      <c r="HJ726" s="10"/>
      <c r="HK726" s="10"/>
      <c r="HL726" s="10"/>
      <c r="HM726" s="10"/>
      <c r="HN726" s="10"/>
      <c r="HO726" s="10"/>
      <c r="HP726" s="10"/>
      <c r="HQ726" s="10"/>
      <c r="HR726" s="10"/>
      <c r="HS726" s="10"/>
      <c r="HT726" s="10"/>
      <c r="HU726" s="10"/>
      <c r="HV726" s="10"/>
      <c r="HW726" s="10"/>
      <c r="HX726" s="10"/>
      <c r="HY726" s="10">
        <v>60</v>
      </c>
      <c r="HZ726" s="10"/>
      <c r="IA726" s="10">
        <v>0</v>
      </c>
      <c r="IB726" s="10"/>
      <c r="IC726" s="10"/>
      <c r="ID726" s="10"/>
      <c r="IE726" s="10"/>
      <c r="IF726" s="10"/>
      <c r="IG726" s="10"/>
      <c r="IH726" s="10">
        <v>5</v>
      </c>
      <c r="II726" s="10"/>
      <c r="IJ726" s="10"/>
      <c r="IK726" s="10"/>
      <c r="IL726" s="10"/>
      <c r="IM726" s="10"/>
      <c r="IN726" s="10"/>
      <c r="IO726" s="10"/>
      <c r="IP726" s="10"/>
      <c r="IQ726" s="10"/>
      <c r="IR726" s="10">
        <v>5</v>
      </c>
      <c r="IS726" s="10">
        <v>10</v>
      </c>
      <c r="IT726" s="10"/>
      <c r="IU726" s="10"/>
      <c r="IV726" s="10"/>
      <c r="IW726" s="10">
        <v>1</v>
      </c>
      <c r="IX726" s="10"/>
      <c r="IY726" s="10"/>
      <c r="IZ726" s="10">
        <v>5</v>
      </c>
      <c r="JA726" s="10">
        <v>2</v>
      </c>
      <c r="JB726" s="10"/>
      <c r="JC726" s="10"/>
      <c r="JD726" s="10"/>
      <c r="JE726" s="10">
        <v>2</v>
      </c>
      <c r="JF726" s="10"/>
      <c r="JG726" s="10"/>
      <c r="JH726" s="10"/>
      <c r="JI726" s="10">
        <v>3</v>
      </c>
      <c r="JJ726" s="10"/>
      <c r="JK726" s="10"/>
      <c r="JL726" s="10"/>
      <c r="JM726" s="10"/>
      <c r="JN726" s="10"/>
      <c r="JO726" s="10">
        <v>0</v>
      </c>
      <c r="JP726" s="10"/>
      <c r="JQ726" s="10"/>
      <c r="JR726" s="10"/>
      <c r="JS726" s="10">
        <v>0</v>
      </c>
      <c r="JT726" s="10"/>
      <c r="JU726" s="10"/>
      <c r="JV726" s="10"/>
      <c r="JW726" s="10"/>
      <c r="JX726" s="10"/>
      <c r="JY726" s="10"/>
      <c r="JZ726" s="10"/>
      <c r="KA726" s="10"/>
      <c r="KB726" s="10">
        <v>0</v>
      </c>
      <c r="KC726" s="10"/>
      <c r="KD726" s="10"/>
      <c r="KE726" s="10"/>
      <c r="KF726" s="10"/>
      <c r="KG726" s="10"/>
      <c r="KH726" s="10"/>
      <c r="KI726" s="10"/>
      <c r="KJ726" s="10"/>
      <c r="KK726" s="10">
        <f t="shared" si="21"/>
        <v>93</v>
      </c>
    </row>
    <row r="727" spans="1:297" ht="30" customHeight="1" x14ac:dyDescent="0.25">
      <c r="A727" s="4"/>
      <c r="B727" s="4">
        <v>517</v>
      </c>
      <c r="C727" s="4"/>
      <c r="D727" s="5" t="s">
        <v>1657</v>
      </c>
      <c r="E727" s="5" t="s">
        <v>1658</v>
      </c>
      <c r="F727" s="4" t="s">
        <v>347</v>
      </c>
      <c r="G727" s="7">
        <v>480.6</v>
      </c>
      <c r="H727" s="4">
        <v>0</v>
      </c>
      <c r="I727" s="4">
        <v>0</v>
      </c>
      <c r="J727" s="4">
        <v>0</v>
      </c>
      <c r="K727" s="4">
        <v>0</v>
      </c>
      <c r="L727" s="4">
        <v>0</v>
      </c>
      <c r="M727" s="4">
        <v>0</v>
      </c>
      <c r="N727" s="4">
        <v>0</v>
      </c>
      <c r="O727" s="4">
        <v>0</v>
      </c>
      <c r="P727" s="4">
        <v>0</v>
      </c>
      <c r="Q727" s="4">
        <v>0</v>
      </c>
      <c r="R727" s="4">
        <v>0</v>
      </c>
      <c r="S727" s="4">
        <v>0</v>
      </c>
      <c r="T727" s="4">
        <v>0</v>
      </c>
      <c r="U727" s="4">
        <v>0</v>
      </c>
      <c r="V727" s="4">
        <v>0</v>
      </c>
      <c r="W727" s="4">
        <v>0</v>
      </c>
      <c r="X727" s="4">
        <v>0</v>
      </c>
      <c r="Y727" s="4">
        <v>0</v>
      </c>
      <c r="Z727" s="4">
        <v>0</v>
      </c>
      <c r="AA727" s="4">
        <v>0</v>
      </c>
      <c r="AB727" s="4">
        <v>0</v>
      </c>
      <c r="AC727" s="4">
        <v>0</v>
      </c>
      <c r="AD727" s="4">
        <v>0</v>
      </c>
      <c r="AE727" s="4">
        <v>0</v>
      </c>
      <c r="AF727" s="4">
        <v>0</v>
      </c>
      <c r="AG727" s="4">
        <v>0</v>
      </c>
      <c r="AH727" s="4">
        <v>0</v>
      </c>
      <c r="AI727" s="4">
        <v>0</v>
      </c>
      <c r="AJ727" s="4">
        <v>0</v>
      </c>
      <c r="AK727" s="4">
        <v>0</v>
      </c>
      <c r="AL727" s="4">
        <v>0</v>
      </c>
      <c r="AM727" s="4">
        <v>0</v>
      </c>
      <c r="AN727" s="4">
        <v>0</v>
      </c>
      <c r="AO727" s="4">
        <v>0</v>
      </c>
      <c r="AP727" s="4">
        <v>0</v>
      </c>
      <c r="AQ727" s="4">
        <v>0</v>
      </c>
      <c r="AR727" s="4">
        <v>0</v>
      </c>
      <c r="AS727" s="4">
        <v>0</v>
      </c>
      <c r="AT727" s="4">
        <v>0</v>
      </c>
      <c r="AU727" s="4">
        <v>0</v>
      </c>
      <c r="AV727" s="4">
        <v>0</v>
      </c>
      <c r="AW727" s="4">
        <v>0</v>
      </c>
      <c r="AX727" s="4">
        <v>0</v>
      </c>
      <c r="AY727" s="4">
        <v>0</v>
      </c>
      <c r="AZ727" s="4">
        <v>0</v>
      </c>
      <c r="BA727" s="4">
        <v>0</v>
      </c>
      <c r="BB727" s="4">
        <v>0</v>
      </c>
      <c r="BC727" s="4">
        <v>0</v>
      </c>
      <c r="BD727" s="4">
        <v>0</v>
      </c>
      <c r="BE727" s="4">
        <v>0</v>
      </c>
      <c r="BF727" s="4">
        <v>0</v>
      </c>
      <c r="BG727" s="4">
        <v>0</v>
      </c>
      <c r="BH727" s="4">
        <v>0</v>
      </c>
      <c r="BI727" s="4">
        <v>0</v>
      </c>
      <c r="BJ727" s="4">
        <v>0</v>
      </c>
      <c r="BK727" s="4">
        <v>0</v>
      </c>
      <c r="BL727" s="4">
        <v>0</v>
      </c>
      <c r="BM727" s="4">
        <v>0</v>
      </c>
      <c r="BN727" s="4">
        <v>0</v>
      </c>
      <c r="BO727" s="4">
        <v>0</v>
      </c>
      <c r="BP727" s="4">
        <v>0</v>
      </c>
      <c r="BQ727" s="4">
        <v>0</v>
      </c>
      <c r="BR727" s="4">
        <v>0</v>
      </c>
      <c r="BS727" s="4">
        <v>0</v>
      </c>
      <c r="BT727" s="4">
        <v>0</v>
      </c>
      <c r="BU727" s="4">
        <v>0</v>
      </c>
      <c r="BV727" s="4">
        <v>0</v>
      </c>
      <c r="BW727" s="4">
        <v>0</v>
      </c>
      <c r="BX727" s="4">
        <v>0</v>
      </c>
      <c r="BY727" s="4">
        <v>0</v>
      </c>
      <c r="BZ727" s="4">
        <v>0</v>
      </c>
      <c r="CA727" s="4">
        <v>0</v>
      </c>
      <c r="CB727" s="4">
        <v>0</v>
      </c>
      <c r="CC727" s="4">
        <v>0</v>
      </c>
      <c r="CD727" s="4">
        <v>0</v>
      </c>
      <c r="CE727" s="4">
        <v>0</v>
      </c>
      <c r="CF727" s="4">
        <v>0</v>
      </c>
      <c r="CG727" s="4">
        <v>0</v>
      </c>
      <c r="CH727" s="4">
        <v>0</v>
      </c>
      <c r="CI727" s="4">
        <v>0</v>
      </c>
      <c r="CJ727" s="4">
        <v>0</v>
      </c>
      <c r="CK727" s="4">
        <v>0</v>
      </c>
      <c r="CL727" s="4">
        <v>0</v>
      </c>
      <c r="CM727" s="4">
        <v>0</v>
      </c>
      <c r="CN727" s="4">
        <v>0</v>
      </c>
      <c r="CO727" s="4">
        <v>0</v>
      </c>
      <c r="CP727" s="4">
        <v>0</v>
      </c>
      <c r="CQ727" s="4">
        <v>0</v>
      </c>
      <c r="CR727" s="4">
        <v>0</v>
      </c>
      <c r="CS727" s="4">
        <v>0</v>
      </c>
      <c r="CT727" s="4">
        <v>0</v>
      </c>
      <c r="CU727" s="4">
        <v>0</v>
      </c>
      <c r="CV727" s="4">
        <v>0</v>
      </c>
      <c r="CW727" s="4">
        <v>0</v>
      </c>
      <c r="CX727" s="4">
        <v>0</v>
      </c>
      <c r="CY727" s="4">
        <v>0</v>
      </c>
      <c r="CZ727" s="4">
        <v>0</v>
      </c>
      <c r="DA727" s="4">
        <v>0</v>
      </c>
      <c r="DB727" s="4">
        <v>0</v>
      </c>
      <c r="DC727" s="4">
        <v>0</v>
      </c>
      <c r="DD727" s="4">
        <v>0</v>
      </c>
      <c r="DE727" s="4">
        <v>0</v>
      </c>
      <c r="DF727" s="4">
        <v>0</v>
      </c>
      <c r="DG727" s="4">
        <v>0</v>
      </c>
      <c r="DH727" s="4">
        <v>0</v>
      </c>
      <c r="DI727" s="4">
        <v>0</v>
      </c>
      <c r="DJ727" s="4">
        <v>0</v>
      </c>
      <c r="DK727" s="4">
        <v>0</v>
      </c>
      <c r="DL727" s="4">
        <v>0</v>
      </c>
      <c r="DM727" s="4">
        <v>0</v>
      </c>
      <c r="DN727" s="4">
        <v>0</v>
      </c>
      <c r="DO727" s="4">
        <v>0</v>
      </c>
      <c r="DP727" s="4">
        <v>0</v>
      </c>
      <c r="DQ727" s="4">
        <v>0</v>
      </c>
      <c r="DR727" s="4">
        <v>0</v>
      </c>
      <c r="DS727" s="4">
        <v>0</v>
      </c>
      <c r="DT727" s="4">
        <v>0</v>
      </c>
      <c r="DU727" s="4">
        <v>0</v>
      </c>
      <c r="DV727" s="4">
        <v>0</v>
      </c>
      <c r="DW727" s="4">
        <v>0</v>
      </c>
      <c r="DX727" s="4">
        <v>0</v>
      </c>
      <c r="DY727" s="4">
        <v>0</v>
      </c>
      <c r="DZ727" s="4">
        <v>0</v>
      </c>
      <c r="EA727" s="4">
        <v>0</v>
      </c>
      <c r="EB727" s="4">
        <v>0</v>
      </c>
      <c r="EC727" s="4">
        <v>0</v>
      </c>
      <c r="ED727" s="4">
        <v>0</v>
      </c>
      <c r="EE727" s="4">
        <v>0</v>
      </c>
      <c r="EF727" s="4">
        <v>0</v>
      </c>
      <c r="EG727" s="4">
        <v>0</v>
      </c>
      <c r="EH727" s="4">
        <v>0</v>
      </c>
      <c r="EI727" s="4">
        <v>0</v>
      </c>
      <c r="EJ727" s="4">
        <v>0</v>
      </c>
      <c r="EK727" s="4">
        <v>0</v>
      </c>
      <c r="EL727" s="4">
        <v>0</v>
      </c>
      <c r="EM727" s="4">
        <v>0</v>
      </c>
      <c r="EN727" s="4">
        <v>0</v>
      </c>
      <c r="EO727" s="4">
        <v>0</v>
      </c>
      <c r="EP727" s="4">
        <v>0</v>
      </c>
      <c r="EQ727" s="4">
        <v>0</v>
      </c>
      <c r="ER727" s="4">
        <v>0</v>
      </c>
      <c r="ES727" s="4">
        <v>0</v>
      </c>
      <c r="ET727" s="4">
        <v>0</v>
      </c>
      <c r="EU727" s="4">
        <v>0</v>
      </c>
      <c r="EV727" s="4">
        <v>0</v>
      </c>
      <c r="EW727" s="4">
        <v>0</v>
      </c>
      <c r="EX727" s="4">
        <v>0</v>
      </c>
      <c r="EY727" s="4">
        <v>0</v>
      </c>
      <c r="EZ727" s="4">
        <v>0</v>
      </c>
      <c r="FA727" s="4">
        <v>0</v>
      </c>
      <c r="FB727" s="4">
        <v>0</v>
      </c>
      <c r="FC727" s="4">
        <v>0</v>
      </c>
      <c r="FD727" s="4">
        <v>0</v>
      </c>
      <c r="FE727" s="4">
        <v>0</v>
      </c>
      <c r="FF727" s="4">
        <v>0</v>
      </c>
      <c r="FG727" s="4">
        <v>0</v>
      </c>
      <c r="FH727" s="4">
        <v>0</v>
      </c>
      <c r="FI727" s="4">
        <v>0</v>
      </c>
      <c r="FJ727" s="4">
        <v>0</v>
      </c>
      <c r="FK727" s="4">
        <v>0</v>
      </c>
      <c r="FL727" s="4">
        <v>0</v>
      </c>
      <c r="FM727" s="4">
        <v>0</v>
      </c>
      <c r="FN727" s="4">
        <v>0</v>
      </c>
      <c r="FO727" s="4">
        <v>0</v>
      </c>
      <c r="FP727" s="4">
        <v>0</v>
      </c>
      <c r="FQ727" s="4">
        <v>0</v>
      </c>
      <c r="FR727" s="4">
        <v>0</v>
      </c>
      <c r="FS727" s="4">
        <v>0</v>
      </c>
      <c r="FT727" s="4">
        <v>0</v>
      </c>
      <c r="FU727" s="4">
        <v>0</v>
      </c>
      <c r="FV727" s="4">
        <v>0</v>
      </c>
      <c r="FW727" s="4">
        <v>0</v>
      </c>
      <c r="FX727" s="4">
        <v>0</v>
      </c>
      <c r="FY727" s="4">
        <v>0</v>
      </c>
      <c r="FZ727" s="4">
        <v>0</v>
      </c>
      <c r="GA727" s="4">
        <v>0</v>
      </c>
      <c r="GB727" s="4">
        <v>0</v>
      </c>
      <c r="GC727" s="4">
        <v>0</v>
      </c>
      <c r="GD727" s="4">
        <v>0</v>
      </c>
      <c r="GE727" s="4">
        <v>0</v>
      </c>
      <c r="GF727" s="4">
        <v>0</v>
      </c>
      <c r="GG727" s="4">
        <v>0</v>
      </c>
      <c r="GH727" s="4">
        <v>0</v>
      </c>
      <c r="GI727" s="4">
        <v>0</v>
      </c>
      <c r="GJ727" s="4">
        <v>0</v>
      </c>
      <c r="GK727" s="4">
        <v>0</v>
      </c>
      <c r="GL727" s="4">
        <v>0</v>
      </c>
      <c r="GM727" s="4">
        <v>0</v>
      </c>
      <c r="GN727" s="4">
        <v>0</v>
      </c>
      <c r="GO727" s="4">
        <v>0</v>
      </c>
      <c r="GP727" s="4">
        <v>0</v>
      </c>
      <c r="GQ727" s="4">
        <v>0</v>
      </c>
      <c r="GR727" s="4">
        <v>0</v>
      </c>
      <c r="GS727" s="4">
        <v>0</v>
      </c>
      <c r="GT727" s="4">
        <v>0</v>
      </c>
      <c r="GU727" s="4">
        <v>0</v>
      </c>
      <c r="GV727" s="4">
        <v>0</v>
      </c>
      <c r="GW727" s="4">
        <v>0</v>
      </c>
      <c r="GX727" s="4">
        <v>0</v>
      </c>
      <c r="GY727" s="4">
        <v>0</v>
      </c>
      <c r="GZ727" s="4">
        <v>0</v>
      </c>
      <c r="HA727" s="4">
        <v>0</v>
      </c>
      <c r="HB727" s="4">
        <v>0</v>
      </c>
      <c r="HC727" s="4">
        <v>0</v>
      </c>
      <c r="HD727" s="4">
        <v>0</v>
      </c>
      <c r="HE727" s="4">
        <v>0</v>
      </c>
      <c r="HF727" s="4">
        <v>0</v>
      </c>
      <c r="HG727" s="4">
        <v>0</v>
      </c>
      <c r="HH727" s="4">
        <v>0</v>
      </c>
      <c r="HI727" s="4">
        <v>0</v>
      </c>
      <c r="HJ727" s="4">
        <v>0</v>
      </c>
      <c r="HK727" s="4">
        <v>0</v>
      </c>
      <c r="HL727" s="4">
        <v>0</v>
      </c>
      <c r="HM727" s="4">
        <v>0</v>
      </c>
      <c r="HN727" s="4">
        <v>0</v>
      </c>
      <c r="HO727" s="4">
        <v>0</v>
      </c>
      <c r="HP727" s="4">
        <v>0</v>
      </c>
      <c r="HQ727" s="4">
        <v>0</v>
      </c>
      <c r="HR727" s="4">
        <v>0</v>
      </c>
      <c r="HS727" s="4">
        <v>0</v>
      </c>
      <c r="HT727" s="4">
        <v>0</v>
      </c>
      <c r="HU727" s="4">
        <v>0</v>
      </c>
      <c r="HV727" s="4">
        <v>0</v>
      </c>
      <c r="HW727" s="4">
        <v>0</v>
      </c>
      <c r="HX727" s="4">
        <v>0</v>
      </c>
      <c r="HY727" s="4">
        <v>60</v>
      </c>
      <c r="HZ727" s="4">
        <v>0</v>
      </c>
      <c r="IA727" s="4">
        <v>0</v>
      </c>
      <c r="IB727" s="4">
        <v>0</v>
      </c>
      <c r="IC727" s="4">
        <v>0</v>
      </c>
      <c r="ID727" s="4">
        <v>0</v>
      </c>
      <c r="IE727" s="4">
        <v>0</v>
      </c>
      <c r="IF727" s="4">
        <v>0</v>
      </c>
      <c r="IG727" s="4">
        <v>0</v>
      </c>
      <c r="IH727" s="4">
        <v>5</v>
      </c>
      <c r="II727" s="4">
        <v>0</v>
      </c>
      <c r="IJ727" s="4">
        <v>0</v>
      </c>
      <c r="IK727" s="4">
        <v>0</v>
      </c>
      <c r="IL727" s="4">
        <v>0</v>
      </c>
      <c r="IM727" s="4">
        <v>0</v>
      </c>
      <c r="IN727" s="4">
        <v>0</v>
      </c>
      <c r="IO727" s="4">
        <v>0</v>
      </c>
      <c r="IP727" s="4">
        <v>0</v>
      </c>
      <c r="IQ727" s="4">
        <v>0</v>
      </c>
      <c r="IR727" s="4">
        <v>5</v>
      </c>
      <c r="IS727" s="4">
        <v>10</v>
      </c>
      <c r="IT727" s="4">
        <v>105</v>
      </c>
      <c r="IU727" s="4">
        <v>0</v>
      </c>
      <c r="IV727" s="4">
        <v>0</v>
      </c>
      <c r="IW727" s="4">
        <v>1</v>
      </c>
      <c r="IX727" s="4">
        <v>0</v>
      </c>
      <c r="IY727" s="4">
        <v>0</v>
      </c>
      <c r="IZ727" s="4">
        <v>5</v>
      </c>
      <c r="JA727" s="4">
        <v>2</v>
      </c>
      <c r="JB727" s="4">
        <v>0</v>
      </c>
      <c r="JC727" s="4">
        <v>0</v>
      </c>
      <c r="JD727" s="4">
        <v>0</v>
      </c>
      <c r="JE727" s="4">
        <v>2</v>
      </c>
      <c r="JF727" s="4">
        <v>0</v>
      </c>
      <c r="JG727" s="4">
        <v>0</v>
      </c>
      <c r="JH727" s="4">
        <v>0</v>
      </c>
      <c r="JI727" s="4">
        <v>3</v>
      </c>
      <c r="JJ727" s="4">
        <v>0</v>
      </c>
      <c r="JK727" s="4">
        <v>0</v>
      </c>
      <c r="JL727" s="4">
        <v>0</v>
      </c>
      <c r="JM727" s="4">
        <v>0</v>
      </c>
      <c r="JN727" s="4">
        <v>0</v>
      </c>
      <c r="JO727" s="4">
        <v>0</v>
      </c>
      <c r="JP727" s="4">
        <v>0</v>
      </c>
      <c r="JQ727" s="4">
        <v>0</v>
      </c>
      <c r="JR727" s="4">
        <v>0</v>
      </c>
      <c r="JS727" s="4">
        <v>0</v>
      </c>
      <c r="JT727" s="4">
        <v>0</v>
      </c>
      <c r="JU727" s="4">
        <v>0</v>
      </c>
      <c r="JV727" s="4">
        <v>0</v>
      </c>
      <c r="JW727" s="4">
        <v>0</v>
      </c>
      <c r="JX727" s="4">
        <v>0</v>
      </c>
      <c r="JY727" s="4">
        <v>0</v>
      </c>
      <c r="JZ727" s="4">
        <v>0</v>
      </c>
      <c r="KA727" s="4">
        <v>0</v>
      </c>
      <c r="KB727" s="4">
        <v>0</v>
      </c>
      <c r="KC727" s="4">
        <v>0</v>
      </c>
      <c r="KD727" s="4">
        <v>0</v>
      </c>
      <c r="KE727" s="4">
        <v>0</v>
      </c>
      <c r="KF727" s="4">
        <v>0</v>
      </c>
      <c r="KG727" s="4">
        <v>0</v>
      </c>
      <c r="KH727" s="4">
        <v>0</v>
      </c>
      <c r="KI727" s="4">
        <v>0</v>
      </c>
      <c r="KJ727" s="4">
        <v>0</v>
      </c>
      <c r="KK727" s="4">
        <f t="shared" si="21"/>
        <v>198</v>
      </c>
    </row>
    <row r="728" spans="1:297" ht="30" customHeight="1" x14ac:dyDescent="0.25">
      <c r="A728" s="4">
        <v>682</v>
      </c>
      <c r="B728" s="4">
        <v>518</v>
      </c>
      <c r="C728" s="4" t="s">
        <v>1659</v>
      </c>
      <c r="D728" s="5" t="s">
        <v>1660</v>
      </c>
      <c r="E728" s="5" t="s">
        <v>1661</v>
      </c>
      <c r="F728" s="4"/>
      <c r="G728" s="7">
        <v>480.6</v>
      </c>
      <c r="H728" s="4">
        <v>0</v>
      </c>
      <c r="I728" s="4"/>
      <c r="J728" s="4"/>
      <c r="K728" s="4"/>
      <c r="L728" s="4"/>
      <c r="M728" s="4"/>
      <c r="N728" s="4"/>
      <c r="O728" s="4"/>
      <c r="P728" s="4">
        <v>0</v>
      </c>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v>0</v>
      </c>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v>0</v>
      </c>
      <c r="HM728" s="4"/>
      <c r="HN728" s="4"/>
      <c r="HO728" s="4"/>
      <c r="HP728" s="4"/>
      <c r="HQ728" s="4"/>
      <c r="HR728" s="4"/>
      <c r="HS728" s="4"/>
      <c r="HT728" s="4"/>
      <c r="HU728" s="4"/>
      <c r="HV728" s="4"/>
      <c r="HW728" s="4"/>
      <c r="HX728" s="4"/>
      <c r="HY728" s="4"/>
      <c r="HZ728" s="4"/>
      <c r="IA728" s="4">
        <v>0</v>
      </c>
      <c r="IB728" s="4"/>
      <c r="IC728" s="4"/>
      <c r="ID728" s="4"/>
      <c r="IE728" s="4"/>
      <c r="IF728" s="4"/>
      <c r="IG728" s="4"/>
      <c r="IH728" s="4"/>
      <c r="II728" s="4"/>
      <c r="IJ728" s="4"/>
      <c r="IK728" s="4"/>
      <c r="IL728" s="4"/>
      <c r="IM728" s="4"/>
      <c r="IN728" s="4"/>
      <c r="IO728" s="4"/>
      <c r="IP728" s="4"/>
      <c r="IQ728" s="4"/>
      <c r="IR728" s="4">
        <v>0</v>
      </c>
      <c r="IS728" s="4">
        <v>0</v>
      </c>
      <c r="IT728" s="4">
        <v>70</v>
      </c>
      <c r="IU728" s="4"/>
      <c r="IV728" s="4"/>
      <c r="IW728" s="4"/>
      <c r="IX728" s="4"/>
      <c r="IY728" s="4"/>
      <c r="IZ728" s="4">
        <v>5</v>
      </c>
      <c r="JA728" s="4">
        <v>0</v>
      </c>
      <c r="JB728" s="4"/>
      <c r="JC728" s="4"/>
      <c r="JD728" s="4"/>
      <c r="JE728" s="4"/>
      <c r="JF728" s="4"/>
      <c r="JG728" s="4"/>
      <c r="JH728" s="4"/>
      <c r="JI728" s="4"/>
      <c r="JJ728" s="4"/>
      <c r="JK728" s="4"/>
      <c r="JL728" s="4"/>
      <c r="JM728" s="4"/>
      <c r="JN728" s="4">
        <v>1</v>
      </c>
      <c r="JO728" s="4">
        <v>0</v>
      </c>
      <c r="JP728" s="4"/>
      <c r="JQ728" s="4"/>
      <c r="JR728" s="4"/>
      <c r="JS728" s="4">
        <v>0</v>
      </c>
      <c r="JT728" s="4"/>
      <c r="JU728" s="4"/>
      <c r="JV728" s="4"/>
      <c r="JW728" s="4"/>
      <c r="JX728" s="4"/>
      <c r="JY728" s="4"/>
      <c r="JZ728" s="4"/>
      <c r="KA728" s="4"/>
      <c r="KB728" s="4">
        <v>0</v>
      </c>
      <c r="KC728" s="4"/>
      <c r="KD728" s="4"/>
      <c r="KE728" s="4"/>
      <c r="KF728" s="4"/>
      <c r="KG728" s="4"/>
      <c r="KH728" s="4"/>
      <c r="KI728" s="4"/>
      <c r="KJ728" s="4"/>
      <c r="KK728" s="4">
        <f t="shared" si="21"/>
        <v>76</v>
      </c>
    </row>
    <row r="729" spans="1:297" ht="30" customHeight="1" x14ac:dyDescent="0.25">
      <c r="A729" s="4">
        <v>683</v>
      </c>
      <c r="B729" s="4">
        <v>519</v>
      </c>
      <c r="C729" s="4" t="s">
        <v>1662</v>
      </c>
      <c r="D729" s="5" t="s">
        <v>1663</v>
      </c>
      <c r="E729" s="5" t="s">
        <v>1664</v>
      </c>
      <c r="F729" s="4"/>
      <c r="G729" s="7">
        <v>480.6</v>
      </c>
      <c r="H729" s="4">
        <v>0</v>
      </c>
      <c r="I729" s="4"/>
      <c r="J729" s="4"/>
      <c r="K729" s="4"/>
      <c r="L729" s="4"/>
      <c r="M729" s="4"/>
      <c r="N729" s="4"/>
      <c r="O729" s="4"/>
      <c r="P729" s="4">
        <v>0</v>
      </c>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v>0</v>
      </c>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v>0</v>
      </c>
      <c r="HM729" s="4"/>
      <c r="HN729" s="4"/>
      <c r="HO729" s="4"/>
      <c r="HP729" s="4"/>
      <c r="HQ729" s="4"/>
      <c r="HR729" s="4"/>
      <c r="HS729" s="4"/>
      <c r="HT729" s="4"/>
      <c r="HU729" s="4"/>
      <c r="HV729" s="4"/>
      <c r="HW729" s="4"/>
      <c r="HX729" s="4"/>
      <c r="HY729" s="4"/>
      <c r="HZ729" s="4"/>
      <c r="IA729" s="4">
        <v>0</v>
      </c>
      <c r="IB729" s="4"/>
      <c r="IC729" s="4"/>
      <c r="ID729" s="4"/>
      <c r="IE729" s="4"/>
      <c r="IF729" s="4"/>
      <c r="IG729" s="4"/>
      <c r="IH729" s="4"/>
      <c r="II729" s="4"/>
      <c r="IJ729" s="4"/>
      <c r="IK729" s="4"/>
      <c r="IL729" s="4"/>
      <c r="IM729" s="4"/>
      <c r="IN729" s="4"/>
      <c r="IO729" s="4"/>
      <c r="IP729" s="4"/>
      <c r="IQ729" s="4"/>
      <c r="IR729" s="4">
        <v>0</v>
      </c>
      <c r="IS729" s="4">
        <v>0</v>
      </c>
      <c r="IT729" s="4">
        <v>70</v>
      </c>
      <c r="IU729" s="4"/>
      <c r="IV729" s="4"/>
      <c r="IW729" s="4"/>
      <c r="IX729" s="4"/>
      <c r="IY729" s="4"/>
      <c r="IZ729" s="4"/>
      <c r="JA729" s="4">
        <v>0</v>
      </c>
      <c r="JB729" s="4"/>
      <c r="JC729" s="4"/>
      <c r="JD729" s="4"/>
      <c r="JE729" s="4"/>
      <c r="JF729" s="4"/>
      <c r="JG729" s="4"/>
      <c r="JH729" s="4"/>
      <c r="JI729" s="4"/>
      <c r="JJ729" s="4"/>
      <c r="JK729" s="4"/>
      <c r="JL729" s="4"/>
      <c r="JM729" s="4"/>
      <c r="JN729" s="4"/>
      <c r="JO729" s="4">
        <v>0</v>
      </c>
      <c r="JP729" s="4"/>
      <c r="JQ729" s="4"/>
      <c r="JR729" s="4"/>
      <c r="JS729" s="4">
        <v>0</v>
      </c>
      <c r="JT729" s="4"/>
      <c r="JU729" s="4"/>
      <c r="JV729" s="4"/>
      <c r="JW729" s="4"/>
      <c r="JX729" s="4"/>
      <c r="JY729" s="4"/>
      <c r="JZ729" s="4"/>
      <c r="KA729" s="4"/>
      <c r="KB729" s="4">
        <v>0</v>
      </c>
      <c r="KC729" s="4"/>
      <c r="KD729" s="4"/>
      <c r="KE729" s="4"/>
      <c r="KF729" s="4"/>
      <c r="KG729" s="4"/>
      <c r="KH729" s="4"/>
      <c r="KI729" s="4"/>
      <c r="KJ729" s="4"/>
      <c r="KK729" s="4">
        <f t="shared" si="21"/>
        <v>70</v>
      </c>
    </row>
    <row r="730" spans="1:297" ht="30" customHeight="1" x14ac:dyDescent="0.25">
      <c r="A730" s="10">
        <v>685</v>
      </c>
      <c r="B730" s="10"/>
      <c r="C730" s="10" t="s">
        <v>1665</v>
      </c>
      <c r="D730" s="10"/>
      <c r="E730" s="10"/>
      <c r="F730" s="10"/>
      <c r="G730" s="11">
        <v>1.4650000000000001</v>
      </c>
      <c r="H730" s="10">
        <v>0</v>
      </c>
      <c r="I730" s="10"/>
      <c r="J730" s="10"/>
      <c r="K730" s="10"/>
      <c r="L730" s="10"/>
      <c r="M730" s="10"/>
      <c r="N730" s="10"/>
      <c r="O730" s="10"/>
      <c r="P730" s="10">
        <v>0</v>
      </c>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v>800</v>
      </c>
      <c r="BA730" s="10"/>
      <c r="BB730" s="10"/>
      <c r="BC730" s="10">
        <v>800</v>
      </c>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c r="CG730" s="10"/>
      <c r="CH730" s="10"/>
      <c r="CI730" s="10"/>
      <c r="CJ730" s="10"/>
      <c r="CK730" s="10"/>
      <c r="CL730" s="10"/>
      <c r="CM730" s="10"/>
      <c r="CN730" s="10"/>
      <c r="CO730" s="10"/>
      <c r="CP730" s="10"/>
      <c r="CQ730" s="10"/>
      <c r="CR730" s="10"/>
      <c r="CS730" s="10"/>
      <c r="CT730" s="10"/>
      <c r="CU730" s="10"/>
      <c r="CV730" s="10"/>
      <c r="CW730" s="10"/>
      <c r="CX730" s="10"/>
      <c r="CY730" s="10"/>
      <c r="CZ730" s="10"/>
      <c r="DA730" s="10"/>
      <c r="DB730" s="10"/>
      <c r="DC730" s="10"/>
      <c r="DD730" s="10"/>
      <c r="DE730" s="10"/>
      <c r="DF730" s="10"/>
      <c r="DG730" s="10"/>
      <c r="DH730" s="10"/>
      <c r="DI730" s="10">
        <v>50</v>
      </c>
      <c r="DJ730" s="10"/>
      <c r="DK730" s="10"/>
      <c r="DL730" s="10"/>
      <c r="DM730" s="10"/>
      <c r="DN730" s="10"/>
      <c r="DO730" s="10"/>
      <c r="DP730" s="10"/>
      <c r="DQ730" s="10"/>
      <c r="DR730" s="10"/>
      <c r="DS730" s="10"/>
      <c r="DT730" s="10"/>
      <c r="DU730" s="10"/>
      <c r="DV730" s="10"/>
      <c r="DW730" s="10"/>
      <c r="DX730" s="10"/>
      <c r="DY730" s="10"/>
      <c r="DZ730" s="10"/>
      <c r="EA730" s="10"/>
      <c r="EB730" s="10"/>
      <c r="EC730" s="10"/>
      <c r="ED730" s="10"/>
      <c r="EE730" s="10"/>
      <c r="EF730" s="10"/>
      <c r="EG730" s="10"/>
      <c r="EH730" s="10"/>
      <c r="EI730" s="10"/>
      <c r="EJ730" s="10"/>
      <c r="EK730" s="10"/>
      <c r="EL730" s="10"/>
      <c r="EM730" s="10"/>
      <c r="EN730" s="10"/>
      <c r="EO730" s="10"/>
      <c r="EP730" s="10"/>
      <c r="EQ730" s="10"/>
      <c r="ER730" s="10"/>
      <c r="ES730" s="10"/>
      <c r="ET730" s="10"/>
      <c r="EU730" s="10"/>
      <c r="EV730" s="10"/>
      <c r="EW730" s="10"/>
      <c r="EX730" s="10"/>
      <c r="EY730" s="10">
        <v>40</v>
      </c>
      <c r="EZ730" s="10"/>
      <c r="FA730" s="10"/>
      <c r="FB730" s="10"/>
      <c r="FC730" s="10"/>
      <c r="FD730" s="10"/>
      <c r="FE730" s="10"/>
      <c r="FF730" s="10"/>
      <c r="FG730" s="10"/>
      <c r="FH730" s="10"/>
      <c r="FI730" s="10"/>
      <c r="FJ730" s="10"/>
      <c r="FK730" s="10"/>
      <c r="FL730" s="10"/>
      <c r="FM730" s="10"/>
      <c r="FN730" s="10"/>
      <c r="FO730" s="10"/>
      <c r="FP730" s="10"/>
      <c r="FQ730" s="10"/>
      <c r="FR730" s="10"/>
      <c r="FS730" s="10"/>
      <c r="FT730" s="10"/>
      <c r="FU730" s="10"/>
      <c r="FV730" s="10"/>
      <c r="FW730" s="10"/>
      <c r="FX730" s="10"/>
      <c r="FY730" s="10"/>
      <c r="FZ730" s="10"/>
      <c r="GA730" s="10"/>
      <c r="GB730" s="10"/>
      <c r="GC730" s="10"/>
      <c r="GD730" s="10"/>
      <c r="GE730" s="10"/>
      <c r="GF730" s="10"/>
      <c r="GG730" s="10"/>
      <c r="GH730" s="10"/>
      <c r="GI730" s="10"/>
      <c r="GJ730" s="10">
        <v>0</v>
      </c>
      <c r="GK730" s="10"/>
      <c r="GL730" s="10"/>
      <c r="GM730" s="10"/>
      <c r="GN730" s="10"/>
      <c r="GO730" s="10"/>
      <c r="GP730" s="10"/>
      <c r="GQ730" s="10"/>
      <c r="GR730" s="10"/>
      <c r="GS730" s="10"/>
      <c r="GT730" s="10"/>
      <c r="GU730" s="10"/>
      <c r="GV730" s="10"/>
      <c r="GW730" s="10"/>
      <c r="GX730" s="10">
        <v>30</v>
      </c>
      <c r="GY730" s="10"/>
      <c r="GZ730" s="10"/>
      <c r="HA730" s="10"/>
      <c r="HB730" s="10"/>
      <c r="HC730" s="10"/>
      <c r="HD730" s="10"/>
      <c r="HE730" s="10"/>
      <c r="HF730" s="10"/>
      <c r="HG730" s="10"/>
      <c r="HH730" s="10"/>
      <c r="HI730" s="10"/>
      <c r="HJ730" s="10"/>
      <c r="HK730" s="10"/>
      <c r="HL730" s="10">
        <v>0</v>
      </c>
      <c r="HM730" s="10"/>
      <c r="HN730" s="10"/>
      <c r="HO730" s="10"/>
      <c r="HP730" s="10"/>
      <c r="HQ730" s="10"/>
      <c r="HR730" s="10"/>
      <c r="HS730" s="10"/>
      <c r="HT730" s="10"/>
      <c r="HU730" s="10"/>
      <c r="HV730" s="10"/>
      <c r="HW730" s="10">
        <v>500</v>
      </c>
      <c r="HX730" s="10"/>
      <c r="HY730" s="10">
        <v>10000</v>
      </c>
      <c r="HZ730" s="10"/>
      <c r="IA730" s="10">
        <v>50</v>
      </c>
      <c r="IB730" s="10">
        <v>1600</v>
      </c>
      <c r="IC730" s="10"/>
      <c r="ID730" s="10">
        <v>200</v>
      </c>
      <c r="IE730" s="10"/>
      <c r="IF730" s="10"/>
      <c r="IG730" s="10"/>
      <c r="IH730" s="10">
        <v>10</v>
      </c>
      <c r="II730" s="10"/>
      <c r="IJ730" s="10"/>
      <c r="IK730" s="10"/>
      <c r="IL730" s="10">
        <v>300</v>
      </c>
      <c r="IM730" s="10"/>
      <c r="IN730" s="10">
        <v>800</v>
      </c>
      <c r="IO730" s="10"/>
      <c r="IP730" s="10">
        <v>610</v>
      </c>
      <c r="IQ730" s="10"/>
      <c r="IR730" s="10">
        <v>200</v>
      </c>
      <c r="IS730" s="10">
        <v>100</v>
      </c>
      <c r="IT730" s="10">
        <v>4000</v>
      </c>
      <c r="IU730" s="10">
        <v>200</v>
      </c>
      <c r="IV730" s="10"/>
      <c r="IW730" s="10"/>
      <c r="IX730" s="10"/>
      <c r="IY730" s="10"/>
      <c r="IZ730" s="10"/>
      <c r="JA730" s="10">
        <v>540</v>
      </c>
      <c r="JB730" s="10"/>
      <c r="JC730" s="10"/>
      <c r="JD730" s="10">
        <v>150</v>
      </c>
      <c r="JE730" s="10"/>
      <c r="JF730" s="10"/>
      <c r="JG730" s="10"/>
      <c r="JH730" s="10"/>
      <c r="JI730" s="10"/>
      <c r="JJ730" s="10"/>
      <c r="JK730" s="10">
        <v>75</v>
      </c>
      <c r="JL730" s="10"/>
      <c r="JM730" s="10"/>
      <c r="JN730" s="10"/>
      <c r="JO730" s="10">
        <v>700</v>
      </c>
      <c r="JP730" s="10"/>
      <c r="JQ730" s="10"/>
      <c r="JR730" s="10"/>
      <c r="JS730" s="10">
        <v>0</v>
      </c>
      <c r="JT730" s="10">
        <v>250</v>
      </c>
      <c r="JU730" s="10"/>
      <c r="JV730" s="10"/>
      <c r="JW730" s="10"/>
      <c r="JX730" s="10"/>
      <c r="JY730" s="10"/>
      <c r="JZ730" s="10"/>
      <c r="KA730" s="10"/>
      <c r="KB730" s="10">
        <v>0</v>
      </c>
      <c r="KC730" s="10">
        <v>5</v>
      </c>
      <c r="KD730" s="10"/>
      <c r="KE730" s="10"/>
      <c r="KF730" s="10"/>
      <c r="KG730" s="10"/>
      <c r="KH730" s="10"/>
      <c r="KI730" s="10"/>
      <c r="KJ730" s="10"/>
      <c r="KK730" s="10">
        <f t="shared" si="21"/>
        <v>22010</v>
      </c>
    </row>
    <row r="731" spans="1:297" ht="30" customHeight="1" x14ac:dyDescent="0.25">
      <c r="A731" s="10">
        <v>684</v>
      </c>
      <c r="B731" s="10"/>
      <c r="C731" s="10" t="s">
        <v>1666</v>
      </c>
      <c r="D731" s="10"/>
      <c r="E731" s="10"/>
      <c r="F731" s="10"/>
      <c r="G731" s="11">
        <v>1.9</v>
      </c>
      <c r="H731" s="10">
        <v>0</v>
      </c>
      <c r="I731" s="10"/>
      <c r="J731" s="10"/>
      <c r="K731" s="10"/>
      <c r="L731" s="10"/>
      <c r="M731" s="10"/>
      <c r="N731" s="10"/>
      <c r="O731" s="10"/>
      <c r="P731" s="10">
        <v>0</v>
      </c>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c r="CF731" s="10"/>
      <c r="CG731" s="10"/>
      <c r="CH731" s="10"/>
      <c r="CI731" s="10"/>
      <c r="CJ731" s="10"/>
      <c r="CK731" s="10"/>
      <c r="CL731" s="10"/>
      <c r="CM731" s="10"/>
      <c r="CN731" s="10"/>
      <c r="CO731" s="10"/>
      <c r="CP731" s="10"/>
      <c r="CQ731" s="10"/>
      <c r="CR731" s="10"/>
      <c r="CS731" s="10"/>
      <c r="CT731" s="10"/>
      <c r="CU731" s="10"/>
      <c r="CV731" s="10"/>
      <c r="CW731" s="10"/>
      <c r="CX731" s="10"/>
      <c r="CY731" s="10"/>
      <c r="CZ731" s="10"/>
      <c r="DA731" s="10"/>
      <c r="DB731" s="10"/>
      <c r="DC731" s="10"/>
      <c r="DD731" s="10"/>
      <c r="DE731" s="10"/>
      <c r="DF731" s="10"/>
      <c r="DG731" s="10"/>
      <c r="DH731" s="10"/>
      <c r="DI731" s="10"/>
      <c r="DJ731" s="10"/>
      <c r="DK731" s="10"/>
      <c r="DL731" s="10"/>
      <c r="DM731" s="10"/>
      <c r="DN731" s="10"/>
      <c r="DO731" s="10"/>
      <c r="DP731" s="10"/>
      <c r="DQ731" s="10"/>
      <c r="DR731" s="10"/>
      <c r="DS731" s="10"/>
      <c r="DT731" s="10"/>
      <c r="DU731" s="10"/>
      <c r="DV731" s="10"/>
      <c r="DW731" s="10"/>
      <c r="DX731" s="10"/>
      <c r="DY731" s="10"/>
      <c r="DZ731" s="10"/>
      <c r="EA731" s="10"/>
      <c r="EB731" s="10"/>
      <c r="EC731" s="10"/>
      <c r="ED731" s="10"/>
      <c r="EE731" s="10"/>
      <c r="EF731" s="10"/>
      <c r="EG731" s="10"/>
      <c r="EH731" s="10"/>
      <c r="EI731" s="10"/>
      <c r="EJ731" s="10"/>
      <c r="EK731" s="10"/>
      <c r="EL731" s="10"/>
      <c r="EM731" s="10"/>
      <c r="EN731" s="10"/>
      <c r="EO731" s="10"/>
      <c r="EP731" s="10"/>
      <c r="EQ731" s="10"/>
      <c r="ER731" s="10"/>
      <c r="ES731" s="10"/>
      <c r="ET731" s="10"/>
      <c r="EU731" s="10"/>
      <c r="EV731" s="10"/>
      <c r="EW731" s="10"/>
      <c r="EX731" s="10"/>
      <c r="EY731" s="10"/>
      <c r="EZ731" s="10"/>
      <c r="FA731" s="10"/>
      <c r="FB731" s="10"/>
      <c r="FC731" s="10"/>
      <c r="FD731" s="10"/>
      <c r="FE731" s="10">
        <v>15</v>
      </c>
      <c r="FF731" s="10"/>
      <c r="FG731" s="10"/>
      <c r="FH731" s="10"/>
      <c r="FI731" s="10"/>
      <c r="FJ731" s="10"/>
      <c r="FK731" s="10"/>
      <c r="FL731" s="10"/>
      <c r="FM731" s="10"/>
      <c r="FN731" s="10"/>
      <c r="FO731" s="10"/>
      <c r="FP731" s="10"/>
      <c r="FQ731" s="10"/>
      <c r="FR731" s="10"/>
      <c r="FS731" s="10"/>
      <c r="FT731" s="10"/>
      <c r="FU731" s="10"/>
      <c r="FV731" s="10"/>
      <c r="FW731" s="10"/>
      <c r="FX731" s="10"/>
      <c r="FY731" s="10"/>
      <c r="FZ731" s="10"/>
      <c r="GA731" s="10"/>
      <c r="GB731" s="10"/>
      <c r="GC731" s="10"/>
      <c r="GD731" s="10"/>
      <c r="GE731" s="10"/>
      <c r="GF731" s="10"/>
      <c r="GG731" s="10"/>
      <c r="GH731" s="10"/>
      <c r="GI731" s="10"/>
      <c r="GJ731" s="10">
        <v>0</v>
      </c>
      <c r="GK731" s="10"/>
      <c r="GL731" s="10"/>
      <c r="GM731" s="10"/>
      <c r="GN731" s="10"/>
      <c r="GO731" s="10"/>
      <c r="GP731" s="10"/>
      <c r="GQ731" s="10"/>
      <c r="GR731" s="10"/>
      <c r="GS731" s="10"/>
      <c r="GT731" s="10"/>
      <c r="GU731" s="10"/>
      <c r="GV731" s="10"/>
      <c r="GW731" s="10"/>
      <c r="GX731" s="10"/>
      <c r="GY731" s="10"/>
      <c r="GZ731" s="10"/>
      <c r="HA731" s="10"/>
      <c r="HB731" s="10"/>
      <c r="HC731" s="10"/>
      <c r="HD731" s="10"/>
      <c r="HE731" s="10"/>
      <c r="HF731" s="10"/>
      <c r="HG731" s="10"/>
      <c r="HH731" s="10"/>
      <c r="HI731" s="10"/>
      <c r="HJ731" s="10"/>
      <c r="HK731" s="10"/>
      <c r="HL731" s="10">
        <v>0</v>
      </c>
      <c r="HM731" s="10"/>
      <c r="HN731" s="10"/>
      <c r="HO731" s="10"/>
      <c r="HP731" s="10"/>
      <c r="HQ731" s="10"/>
      <c r="HR731" s="10"/>
      <c r="HS731" s="10"/>
      <c r="HT731" s="10"/>
      <c r="HU731" s="10"/>
      <c r="HV731" s="10"/>
      <c r="HW731" s="10"/>
      <c r="HX731" s="10"/>
      <c r="HY731" s="10"/>
      <c r="HZ731" s="10"/>
      <c r="IA731" s="10">
        <v>2000</v>
      </c>
      <c r="IB731" s="10">
        <v>1500</v>
      </c>
      <c r="IC731" s="10"/>
      <c r="ID731" s="10"/>
      <c r="IE731" s="10"/>
      <c r="IF731" s="10"/>
      <c r="IG731" s="10"/>
      <c r="IH731" s="10">
        <v>1100</v>
      </c>
      <c r="II731" s="10"/>
      <c r="IJ731" s="10"/>
      <c r="IK731" s="10"/>
      <c r="IL731" s="10"/>
      <c r="IM731" s="10"/>
      <c r="IN731" s="10"/>
      <c r="IO731" s="10"/>
      <c r="IP731" s="10">
        <v>2005</v>
      </c>
      <c r="IQ731" s="10"/>
      <c r="IR731" s="10">
        <v>0</v>
      </c>
      <c r="IS731" s="10">
        <v>0</v>
      </c>
      <c r="IT731" s="10"/>
      <c r="IU731" s="10"/>
      <c r="IV731" s="10">
        <v>1000</v>
      </c>
      <c r="IW731" s="10"/>
      <c r="IX731" s="10"/>
      <c r="IY731" s="10"/>
      <c r="IZ731" s="10"/>
      <c r="JA731" s="10">
        <v>0</v>
      </c>
      <c r="JB731" s="10"/>
      <c r="JC731" s="10"/>
      <c r="JD731" s="10"/>
      <c r="JE731" s="10"/>
      <c r="JF731" s="10"/>
      <c r="JG731" s="10">
        <v>1000</v>
      </c>
      <c r="JH731" s="10">
        <v>200</v>
      </c>
      <c r="JI731" s="10"/>
      <c r="JJ731" s="10"/>
      <c r="JK731" s="10"/>
      <c r="JL731" s="10">
        <v>50</v>
      </c>
      <c r="JM731" s="10"/>
      <c r="JN731" s="10"/>
      <c r="JO731" s="10">
        <v>0</v>
      </c>
      <c r="JP731" s="10"/>
      <c r="JQ731" s="10"/>
      <c r="JR731" s="10"/>
      <c r="JS731" s="10">
        <v>2000</v>
      </c>
      <c r="JT731" s="10"/>
      <c r="JU731" s="10"/>
      <c r="JV731" s="10"/>
      <c r="JW731" s="10"/>
      <c r="JX731" s="10"/>
      <c r="JY731" s="10"/>
      <c r="JZ731" s="10"/>
      <c r="KA731" s="10"/>
      <c r="KB731" s="10">
        <v>0</v>
      </c>
      <c r="KC731" s="10"/>
      <c r="KD731" s="10"/>
      <c r="KE731" s="10"/>
      <c r="KF731" s="10"/>
      <c r="KG731" s="10"/>
      <c r="KH731" s="10"/>
      <c r="KI731" s="10"/>
      <c r="KJ731" s="10"/>
      <c r="KK731" s="10">
        <f t="shared" si="21"/>
        <v>10870</v>
      </c>
    </row>
    <row r="732" spans="1:297" ht="30" customHeight="1" x14ac:dyDescent="0.25">
      <c r="A732" s="4"/>
      <c r="B732" s="4">
        <v>520</v>
      </c>
      <c r="C732" s="4"/>
      <c r="D732" s="6" t="s">
        <v>1667</v>
      </c>
      <c r="E732" s="6" t="s">
        <v>1668</v>
      </c>
      <c r="F732" s="4" t="s">
        <v>923</v>
      </c>
      <c r="G732" s="7">
        <v>1.9</v>
      </c>
      <c r="H732" s="4">
        <v>0</v>
      </c>
      <c r="I732" s="4">
        <v>0</v>
      </c>
      <c r="J732" s="4">
        <v>0</v>
      </c>
      <c r="K732" s="4">
        <v>0</v>
      </c>
      <c r="L732" s="4">
        <v>0</v>
      </c>
      <c r="M732" s="4">
        <v>0</v>
      </c>
      <c r="N732" s="4">
        <v>0</v>
      </c>
      <c r="O732" s="4">
        <v>0</v>
      </c>
      <c r="P732" s="4">
        <v>0</v>
      </c>
      <c r="Q732" s="4">
        <v>0</v>
      </c>
      <c r="R732" s="4">
        <v>0</v>
      </c>
      <c r="S732" s="4">
        <v>0</v>
      </c>
      <c r="T732" s="4">
        <v>0</v>
      </c>
      <c r="U732" s="4">
        <v>0</v>
      </c>
      <c r="V732" s="4">
        <v>0</v>
      </c>
      <c r="W732" s="4">
        <v>0</v>
      </c>
      <c r="X732" s="4">
        <v>0</v>
      </c>
      <c r="Y732" s="4">
        <v>0</v>
      </c>
      <c r="Z732" s="4">
        <v>0</v>
      </c>
      <c r="AA732" s="4">
        <v>0</v>
      </c>
      <c r="AB732" s="4">
        <v>0</v>
      </c>
      <c r="AC732" s="4">
        <v>0</v>
      </c>
      <c r="AD732" s="4">
        <v>0</v>
      </c>
      <c r="AE732" s="4">
        <v>0</v>
      </c>
      <c r="AF732" s="4">
        <v>0</v>
      </c>
      <c r="AG732" s="4">
        <v>0</v>
      </c>
      <c r="AH732" s="4">
        <v>0</v>
      </c>
      <c r="AI732" s="4">
        <v>0</v>
      </c>
      <c r="AJ732" s="4">
        <v>0</v>
      </c>
      <c r="AK732" s="4">
        <v>0</v>
      </c>
      <c r="AL732" s="4">
        <v>0</v>
      </c>
      <c r="AM732" s="4">
        <v>0</v>
      </c>
      <c r="AN732" s="4">
        <v>0</v>
      </c>
      <c r="AO732" s="4">
        <v>0</v>
      </c>
      <c r="AP732" s="4">
        <v>0</v>
      </c>
      <c r="AQ732" s="4">
        <v>0</v>
      </c>
      <c r="AR732" s="4">
        <v>0</v>
      </c>
      <c r="AS732" s="4">
        <v>0</v>
      </c>
      <c r="AT732" s="4">
        <v>0</v>
      </c>
      <c r="AU732" s="4">
        <v>0</v>
      </c>
      <c r="AV732" s="4">
        <v>0</v>
      </c>
      <c r="AW732" s="4">
        <v>0</v>
      </c>
      <c r="AX732" s="4">
        <v>0</v>
      </c>
      <c r="AY732" s="4">
        <v>0</v>
      </c>
      <c r="AZ732" s="4">
        <v>800</v>
      </c>
      <c r="BA732" s="4">
        <v>0</v>
      </c>
      <c r="BB732" s="4">
        <v>0</v>
      </c>
      <c r="BC732" s="4">
        <v>800</v>
      </c>
      <c r="BD732" s="4">
        <v>0</v>
      </c>
      <c r="BE732" s="4">
        <v>0</v>
      </c>
      <c r="BF732" s="4">
        <v>0</v>
      </c>
      <c r="BG732" s="4">
        <v>0</v>
      </c>
      <c r="BH732" s="4">
        <v>0</v>
      </c>
      <c r="BI732" s="4">
        <v>0</v>
      </c>
      <c r="BJ732" s="4">
        <v>0</v>
      </c>
      <c r="BK732" s="4">
        <v>0</v>
      </c>
      <c r="BL732" s="4">
        <v>0</v>
      </c>
      <c r="BM732" s="4">
        <v>0</v>
      </c>
      <c r="BN732" s="4">
        <v>0</v>
      </c>
      <c r="BO732" s="4">
        <v>0</v>
      </c>
      <c r="BP732" s="4">
        <v>0</v>
      </c>
      <c r="BQ732" s="4">
        <v>0</v>
      </c>
      <c r="BR732" s="4">
        <v>0</v>
      </c>
      <c r="BS732" s="4">
        <v>0</v>
      </c>
      <c r="BT732" s="4">
        <v>0</v>
      </c>
      <c r="BU732" s="4">
        <v>0</v>
      </c>
      <c r="BV732" s="4">
        <v>0</v>
      </c>
      <c r="BW732" s="4">
        <v>0</v>
      </c>
      <c r="BX732" s="4">
        <v>0</v>
      </c>
      <c r="BY732" s="4">
        <v>0</v>
      </c>
      <c r="BZ732" s="4">
        <v>0</v>
      </c>
      <c r="CA732" s="4">
        <v>0</v>
      </c>
      <c r="CB732" s="4">
        <v>0</v>
      </c>
      <c r="CC732" s="4">
        <v>0</v>
      </c>
      <c r="CD732" s="4">
        <v>0</v>
      </c>
      <c r="CE732" s="4">
        <v>0</v>
      </c>
      <c r="CF732" s="4">
        <v>0</v>
      </c>
      <c r="CG732" s="4">
        <v>0</v>
      </c>
      <c r="CH732" s="4">
        <v>0</v>
      </c>
      <c r="CI732" s="4">
        <v>0</v>
      </c>
      <c r="CJ732" s="4">
        <v>0</v>
      </c>
      <c r="CK732" s="4">
        <v>0</v>
      </c>
      <c r="CL732" s="4">
        <v>0</v>
      </c>
      <c r="CM732" s="4">
        <v>0</v>
      </c>
      <c r="CN732" s="4">
        <v>0</v>
      </c>
      <c r="CO732" s="4">
        <v>0</v>
      </c>
      <c r="CP732" s="4">
        <v>0</v>
      </c>
      <c r="CQ732" s="4">
        <v>0</v>
      </c>
      <c r="CR732" s="4">
        <v>0</v>
      </c>
      <c r="CS732" s="4">
        <v>0</v>
      </c>
      <c r="CT732" s="4">
        <v>0</v>
      </c>
      <c r="CU732" s="4">
        <v>0</v>
      </c>
      <c r="CV732" s="4">
        <v>0</v>
      </c>
      <c r="CW732" s="4">
        <v>0</v>
      </c>
      <c r="CX732" s="4">
        <v>0</v>
      </c>
      <c r="CY732" s="4">
        <v>0</v>
      </c>
      <c r="CZ732" s="4">
        <v>0</v>
      </c>
      <c r="DA732" s="4">
        <v>0</v>
      </c>
      <c r="DB732" s="4">
        <v>0</v>
      </c>
      <c r="DC732" s="4">
        <v>0</v>
      </c>
      <c r="DD732" s="4">
        <v>0</v>
      </c>
      <c r="DE732" s="4">
        <v>0</v>
      </c>
      <c r="DF732" s="4">
        <v>0</v>
      </c>
      <c r="DG732" s="4">
        <v>0</v>
      </c>
      <c r="DH732" s="4">
        <v>0</v>
      </c>
      <c r="DI732" s="4">
        <v>50</v>
      </c>
      <c r="DJ732" s="4">
        <v>0</v>
      </c>
      <c r="DK732" s="4">
        <v>0</v>
      </c>
      <c r="DL732" s="4">
        <v>0</v>
      </c>
      <c r="DM732" s="4">
        <v>0</v>
      </c>
      <c r="DN732" s="4">
        <v>0</v>
      </c>
      <c r="DO732" s="4">
        <v>0</v>
      </c>
      <c r="DP732" s="4">
        <v>0</v>
      </c>
      <c r="DQ732" s="4">
        <v>0</v>
      </c>
      <c r="DR732" s="4">
        <v>0</v>
      </c>
      <c r="DS732" s="4">
        <v>0</v>
      </c>
      <c r="DT732" s="4">
        <v>0</v>
      </c>
      <c r="DU732" s="4">
        <v>0</v>
      </c>
      <c r="DV732" s="4">
        <v>0</v>
      </c>
      <c r="DW732" s="4">
        <v>0</v>
      </c>
      <c r="DX732" s="4">
        <v>0</v>
      </c>
      <c r="DY732" s="4">
        <v>0</v>
      </c>
      <c r="DZ732" s="4">
        <v>0</v>
      </c>
      <c r="EA732" s="4">
        <v>0</v>
      </c>
      <c r="EB732" s="4">
        <v>0</v>
      </c>
      <c r="EC732" s="4">
        <v>0</v>
      </c>
      <c r="ED732" s="4">
        <v>0</v>
      </c>
      <c r="EE732" s="4">
        <v>0</v>
      </c>
      <c r="EF732" s="4">
        <v>0</v>
      </c>
      <c r="EG732" s="4">
        <v>0</v>
      </c>
      <c r="EH732" s="4">
        <v>0</v>
      </c>
      <c r="EI732" s="4">
        <v>0</v>
      </c>
      <c r="EJ732" s="4">
        <v>0</v>
      </c>
      <c r="EK732" s="4">
        <v>0</v>
      </c>
      <c r="EL732" s="4">
        <v>0</v>
      </c>
      <c r="EM732" s="4">
        <v>0</v>
      </c>
      <c r="EN732" s="4">
        <v>0</v>
      </c>
      <c r="EO732" s="4">
        <v>0</v>
      </c>
      <c r="EP732" s="4">
        <v>0</v>
      </c>
      <c r="EQ732" s="4">
        <v>0</v>
      </c>
      <c r="ER732" s="4">
        <v>0</v>
      </c>
      <c r="ES732" s="4">
        <v>0</v>
      </c>
      <c r="ET732" s="4">
        <v>0</v>
      </c>
      <c r="EU732" s="4">
        <v>0</v>
      </c>
      <c r="EV732" s="4">
        <v>0</v>
      </c>
      <c r="EW732" s="4">
        <v>0</v>
      </c>
      <c r="EX732" s="4">
        <v>0</v>
      </c>
      <c r="EY732" s="4">
        <v>40</v>
      </c>
      <c r="EZ732" s="4">
        <v>0</v>
      </c>
      <c r="FA732" s="4">
        <v>0</v>
      </c>
      <c r="FB732" s="4">
        <v>0</v>
      </c>
      <c r="FC732" s="4">
        <v>0</v>
      </c>
      <c r="FD732" s="4">
        <v>0</v>
      </c>
      <c r="FE732" s="4">
        <v>15</v>
      </c>
      <c r="FF732" s="4">
        <v>0</v>
      </c>
      <c r="FG732" s="4">
        <v>0</v>
      </c>
      <c r="FH732" s="4">
        <v>0</v>
      </c>
      <c r="FI732" s="4">
        <v>0</v>
      </c>
      <c r="FJ732" s="4">
        <v>0</v>
      </c>
      <c r="FK732" s="4">
        <v>0</v>
      </c>
      <c r="FL732" s="4">
        <v>0</v>
      </c>
      <c r="FM732" s="4">
        <v>0</v>
      </c>
      <c r="FN732" s="4">
        <v>0</v>
      </c>
      <c r="FO732" s="4">
        <v>0</v>
      </c>
      <c r="FP732" s="4">
        <v>0</v>
      </c>
      <c r="FQ732" s="4">
        <v>0</v>
      </c>
      <c r="FR732" s="4">
        <v>0</v>
      </c>
      <c r="FS732" s="4">
        <v>0</v>
      </c>
      <c r="FT732" s="4">
        <v>0</v>
      </c>
      <c r="FU732" s="4">
        <v>0</v>
      </c>
      <c r="FV732" s="4">
        <v>0</v>
      </c>
      <c r="FW732" s="4">
        <v>0</v>
      </c>
      <c r="FX732" s="4">
        <v>0</v>
      </c>
      <c r="FY732" s="4">
        <v>0</v>
      </c>
      <c r="FZ732" s="4">
        <v>0</v>
      </c>
      <c r="GA732" s="4">
        <v>0</v>
      </c>
      <c r="GB732" s="4">
        <v>0</v>
      </c>
      <c r="GC732" s="4">
        <v>0</v>
      </c>
      <c r="GD732" s="4">
        <v>0</v>
      </c>
      <c r="GE732" s="4">
        <v>0</v>
      </c>
      <c r="GF732" s="4">
        <v>0</v>
      </c>
      <c r="GG732" s="4">
        <v>0</v>
      </c>
      <c r="GH732" s="4">
        <v>0</v>
      </c>
      <c r="GI732" s="4">
        <v>0</v>
      </c>
      <c r="GJ732" s="4">
        <v>0</v>
      </c>
      <c r="GK732" s="4">
        <v>0</v>
      </c>
      <c r="GL732" s="4">
        <v>0</v>
      </c>
      <c r="GM732" s="4">
        <v>0</v>
      </c>
      <c r="GN732" s="4">
        <v>0</v>
      </c>
      <c r="GO732" s="4">
        <v>0</v>
      </c>
      <c r="GP732" s="4">
        <v>0</v>
      </c>
      <c r="GQ732" s="4">
        <v>0</v>
      </c>
      <c r="GR732" s="4">
        <v>0</v>
      </c>
      <c r="GS732" s="4">
        <v>0</v>
      </c>
      <c r="GT732" s="4">
        <v>0</v>
      </c>
      <c r="GU732" s="4">
        <v>0</v>
      </c>
      <c r="GV732" s="4">
        <v>0</v>
      </c>
      <c r="GW732" s="4">
        <v>0</v>
      </c>
      <c r="GX732" s="4">
        <v>30</v>
      </c>
      <c r="GY732" s="4">
        <v>0</v>
      </c>
      <c r="GZ732" s="4">
        <v>0</v>
      </c>
      <c r="HA732" s="4">
        <v>0</v>
      </c>
      <c r="HB732" s="4">
        <v>0</v>
      </c>
      <c r="HC732" s="4">
        <v>0</v>
      </c>
      <c r="HD732" s="4">
        <v>0</v>
      </c>
      <c r="HE732" s="4">
        <v>0</v>
      </c>
      <c r="HF732" s="4">
        <v>0</v>
      </c>
      <c r="HG732" s="4">
        <v>0</v>
      </c>
      <c r="HH732" s="4">
        <v>0</v>
      </c>
      <c r="HI732" s="4">
        <v>0</v>
      </c>
      <c r="HJ732" s="4">
        <v>0</v>
      </c>
      <c r="HK732" s="4">
        <v>0</v>
      </c>
      <c r="HL732" s="4">
        <v>0</v>
      </c>
      <c r="HM732" s="4">
        <v>0</v>
      </c>
      <c r="HN732" s="4">
        <v>0</v>
      </c>
      <c r="HO732" s="4">
        <v>0</v>
      </c>
      <c r="HP732" s="4">
        <v>0</v>
      </c>
      <c r="HQ732" s="4">
        <v>0</v>
      </c>
      <c r="HR732" s="4">
        <v>0</v>
      </c>
      <c r="HS732" s="4">
        <v>0</v>
      </c>
      <c r="HT732" s="4">
        <v>0</v>
      </c>
      <c r="HU732" s="4">
        <v>0</v>
      </c>
      <c r="HV732" s="4">
        <v>0</v>
      </c>
      <c r="HW732" s="4">
        <v>500</v>
      </c>
      <c r="HX732" s="4">
        <v>0</v>
      </c>
      <c r="HY732" s="4">
        <v>10000</v>
      </c>
      <c r="HZ732" s="4">
        <v>0</v>
      </c>
      <c r="IA732" s="4">
        <v>2050</v>
      </c>
      <c r="IB732" s="4">
        <v>3100</v>
      </c>
      <c r="IC732" s="4">
        <v>0</v>
      </c>
      <c r="ID732" s="4">
        <v>200</v>
      </c>
      <c r="IE732" s="4">
        <v>0</v>
      </c>
      <c r="IF732" s="4">
        <v>0</v>
      </c>
      <c r="IG732" s="4">
        <v>0</v>
      </c>
      <c r="IH732" s="4">
        <v>1110</v>
      </c>
      <c r="II732" s="4">
        <v>0</v>
      </c>
      <c r="IJ732" s="4">
        <v>0</v>
      </c>
      <c r="IK732" s="4">
        <v>0</v>
      </c>
      <c r="IL732" s="4">
        <v>300</v>
      </c>
      <c r="IM732" s="4">
        <v>0</v>
      </c>
      <c r="IN732" s="4">
        <v>800</v>
      </c>
      <c r="IO732" s="4">
        <v>0</v>
      </c>
      <c r="IP732" s="4">
        <v>2615</v>
      </c>
      <c r="IQ732" s="4">
        <v>0</v>
      </c>
      <c r="IR732" s="4">
        <v>200</v>
      </c>
      <c r="IS732" s="4">
        <v>100</v>
      </c>
      <c r="IT732" s="4">
        <v>4000</v>
      </c>
      <c r="IU732" s="4">
        <v>200</v>
      </c>
      <c r="IV732" s="4">
        <v>1000</v>
      </c>
      <c r="IW732" s="4">
        <v>0</v>
      </c>
      <c r="IX732" s="4">
        <v>0</v>
      </c>
      <c r="IY732" s="4">
        <v>0</v>
      </c>
      <c r="IZ732" s="4">
        <v>0</v>
      </c>
      <c r="JA732" s="4">
        <v>540</v>
      </c>
      <c r="JB732" s="4">
        <v>0</v>
      </c>
      <c r="JC732" s="4">
        <v>0</v>
      </c>
      <c r="JD732" s="4">
        <v>150</v>
      </c>
      <c r="JE732" s="4">
        <v>0</v>
      </c>
      <c r="JF732" s="4">
        <v>0</v>
      </c>
      <c r="JG732" s="4">
        <v>1000</v>
      </c>
      <c r="JH732" s="4">
        <v>200</v>
      </c>
      <c r="JI732" s="4">
        <v>0</v>
      </c>
      <c r="JJ732" s="4">
        <v>0</v>
      </c>
      <c r="JK732" s="4">
        <v>75</v>
      </c>
      <c r="JL732" s="4">
        <v>50</v>
      </c>
      <c r="JM732" s="4">
        <v>0</v>
      </c>
      <c r="JN732" s="4">
        <v>0</v>
      </c>
      <c r="JO732" s="4">
        <v>700</v>
      </c>
      <c r="JP732" s="4">
        <v>0</v>
      </c>
      <c r="JQ732" s="4">
        <v>0</v>
      </c>
      <c r="JR732" s="4">
        <v>0</v>
      </c>
      <c r="JS732" s="4">
        <v>2000</v>
      </c>
      <c r="JT732" s="4">
        <v>250</v>
      </c>
      <c r="JU732" s="4">
        <v>0</v>
      </c>
      <c r="JV732" s="4">
        <v>0</v>
      </c>
      <c r="JW732" s="4">
        <v>0</v>
      </c>
      <c r="JX732" s="4">
        <v>0</v>
      </c>
      <c r="JY732" s="4">
        <v>0</v>
      </c>
      <c r="JZ732" s="4">
        <v>0</v>
      </c>
      <c r="KA732" s="4">
        <v>0</v>
      </c>
      <c r="KB732" s="4">
        <v>0</v>
      </c>
      <c r="KC732" s="4">
        <v>5</v>
      </c>
      <c r="KD732" s="4">
        <v>0</v>
      </c>
      <c r="KE732" s="4">
        <v>0</v>
      </c>
      <c r="KF732" s="4">
        <v>0</v>
      </c>
      <c r="KG732" s="4">
        <v>0</v>
      </c>
      <c r="KH732" s="4">
        <v>0</v>
      </c>
      <c r="KI732" s="4">
        <v>0</v>
      </c>
      <c r="KJ732" s="4">
        <v>0</v>
      </c>
      <c r="KK732" s="4">
        <f t="shared" si="21"/>
        <v>32880</v>
      </c>
    </row>
    <row r="733" spans="1:297" ht="30" customHeight="1" x14ac:dyDescent="0.25">
      <c r="A733" s="4">
        <v>686</v>
      </c>
      <c r="B733" s="4">
        <v>521</v>
      </c>
      <c r="C733" s="4" t="s">
        <v>1669</v>
      </c>
      <c r="D733" s="18" t="s">
        <v>1669</v>
      </c>
      <c r="E733" s="18" t="s">
        <v>1670</v>
      </c>
      <c r="F733" s="4"/>
      <c r="G733" s="7">
        <v>25.44</v>
      </c>
      <c r="H733" s="4">
        <v>5000</v>
      </c>
      <c r="I733" s="4">
        <v>600</v>
      </c>
      <c r="J733" s="4">
        <v>8</v>
      </c>
      <c r="K733" s="4">
        <v>10</v>
      </c>
      <c r="L733" s="4"/>
      <c r="M733" s="4"/>
      <c r="N733" s="4">
        <v>30</v>
      </c>
      <c r="O733" s="4"/>
      <c r="P733" s="4">
        <v>400</v>
      </c>
      <c r="Q733" s="4"/>
      <c r="R733" s="4">
        <v>30</v>
      </c>
      <c r="S733" s="4"/>
      <c r="T733" s="4"/>
      <c r="U733" s="4"/>
      <c r="V733" s="4"/>
      <c r="W733" s="4"/>
      <c r="X733" s="4"/>
      <c r="Y733" s="4">
        <v>100</v>
      </c>
      <c r="Z733" s="4"/>
      <c r="AA733" s="4">
        <v>2</v>
      </c>
      <c r="AB733" s="4"/>
      <c r="AC733" s="4"/>
      <c r="AD733" s="4">
        <v>5</v>
      </c>
      <c r="AE733" s="4"/>
      <c r="AF733" s="4"/>
      <c r="AG733" s="4"/>
      <c r="AH733" s="4"/>
      <c r="AI733" s="4"/>
      <c r="AJ733" s="4">
        <v>5</v>
      </c>
      <c r="AK733" s="4"/>
      <c r="AL733" s="4"/>
      <c r="AM733" s="4"/>
      <c r="AN733" s="4"/>
      <c r="AO733" s="4"/>
      <c r="AP733" s="4"/>
      <c r="AQ733" s="4"/>
      <c r="AR733" s="4">
        <v>500</v>
      </c>
      <c r="AS733" s="4"/>
      <c r="AT733" s="4"/>
      <c r="AU733" s="4"/>
      <c r="AV733" s="4"/>
      <c r="AW733" s="4"/>
      <c r="AX733" s="4"/>
      <c r="AY733" s="4">
        <v>1250</v>
      </c>
      <c r="AZ733" s="4">
        <v>2500</v>
      </c>
      <c r="BA733" s="4">
        <v>500</v>
      </c>
      <c r="BB733" s="4">
        <v>100</v>
      </c>
      <c r="BC733" s="4">
        <v>100</v>
      </c>
      <c r="BD733" s="4">
        <v>300</v>
      </c>
      <c r="BE733" s="4"/>
      <c r="BF733" s="4">
        <v>5</v>
      </c>
      <c r="BG733" s="4">
        <v>10</v>
      </c>
      <c r="BH733" s="4"/>
      <c r="BI733" s="4">
        <v>4</v>
      </c>
      <c r="BJ733" s="4"/>
      <c r="BK733" s="4">
        <v>60</v>
      </c>
      <c r="BL733" s="4"/>
      <c r="BM733" s="4"/>
      <c r="BN733" s="4">
        <v>10</v>
      </c>
      <c r="BO733" s="4">
        <v>5</v>
      </c>
      <c r="BP733" s="4">
        <v>30</v>
      </c>
      <c r="BQ733" s="4"/>
      <c r="BR733" s="4"/>
      <c r="BS733" s="4">
        <v>100</v>
      </c>
      <c r="BT733" s="4">
        <v>10</v>
      </c>
      <c r="BU733" s="4">
        <v>100</v>
      </c>
      <c r="BV733" s="4">
        <v>30</v>
      </c>
      <c r="BW733" s="4">
        <v>50</v>
      </c>
      <c r="BX733" s="4"/>
      <c r="BY733" s="4"/>
      <c r="BZ733" s="4"/>
      <c r="CA733" s="4"/>
      <c r="CB733" s="4"/>
      <c r="CC733" s="4">
        <v>2000</v>
      </c>
      <c r="CD733" s="4"/>
      <c r="CE733" s="4"/>
      <c r="CF733" s="4">
        <v>300</v>
      </c>
      <c r="CG733" s="4">
        <v>10</v>
      </c>
      <c r="CH733" s="4">
        <v>5</v>
      </c>
      <c r="CI733" s="4"/>
      <c r="CJ733" s="4">
        <v>50</v>
      </c>
      <c r="CK733" s="4">
        <v>50</v>
      </c>
      <c r="CL733" s="4">
        <v>5</v>
      </c>
      <c r="CM733" s="4"/>
      <c r="CN733" s="4"/>
      <c r="CO733" s="4"/>
      <c r="CP733" s="4">
        <v>100</v>
      </c>
      <c r="CQ733" s="4">
        <v>30</v>
      </c>
      <c r="CR733" s="4"/>
      <c r="CS733" s="4">
        <v>20</v>
      </c>
      <c r="CT733" s="4">
        <v>5</v>
      </c>
      <c r="CU733" s="4">
        <v>16</v>
      </c>
      <c r="CV733" s="4"/>
      <c r="CW733" s="4"/>
      <c r="CX733" s="4"/>
      <c r="CY733" s="4"/>
      <c r="CZ733" s="4">
        <v>50</v>
      </c>
      <c r="DA733" s="4"/>
      <c r="DB733" s="4"/>
      <c r="DC733" s="4">
        <v>10</v>
      </c>
      <c r="DD733" s="4"/>
      <c r="DE733" s="4"/>
      <c r="DF733" s="4">
        <v>20</v>
      </c>
      <c r="DG733" s="4">
        <v>5</v>
      </c>
      <c r="DH733" s="4">
        <v>100</v>
      </c>
      <c r="DI733" s="4">
        <v>200</v>
      </c>
      <c r="DJ733" s="4">
        <v>10</v>
      </c>
      <c r="DK733" s="4">
        <v>60</v>
      </c>
      <c r="DL733" s="4">
        <v>100</v>
      </c>
      <c r="DM733" s="4"/>
      <c r="DN733" s="4">
        <v>15</v>
      </c>
      <c r="DO733" s="4"/>
      <c r="DP733" s="4">
        <v>10</v>
      </c>
      <c r="DQ733" s="4">
        <v>10</v>
      </c>
      <c r="DR733" s="4"/>
      <c r="DS733" s="4"/>
      <c r="DT733" s="4"/>
      <c r="DU733" s="4"/>
      <c r="DV733" s="4">
        <v>100</v>
      </c>
      <c r="DW733" s="4"/>
      <c r="DX733" s="4">
        <v>12</v>
      </c>
      <c r="DY733" s="4">
        <v>30</v>
      </c>
      <c r="DZ733" s="4">
        <v>100</v>
      </c>
      <c r="EA733" s="4">
        <v>10</v>
      </c>
      <c r="EB733" s="4"/>
      <c r="EC733" s="4"/>
      <c r="ED733" s="4">
        <v>5</v>
      </c>
      <c r="EE733" s="4">
        <v>15000</v>
      </c>
      <c r="EF733" s="4"/>
      <c r="EG733" s="4"/>
      <c r="EH733" s="4">
        <v>20</v>
      </c>
      <c r="EI733" s="4">
        <v>15</v>
      </c>
      <c r="EJ733" s="4">
        <v>10</v>
      </c>
      <c r="EK733" s="4">
        <v>20</v>
      </c>
      <c r="EL733" s="4">
        <v>15</v>
      </c>
      <c r="EM733" s="4">
        <v>200</v>
      </c>
      <c r="EN733" s="4"/>
      <c r="EO733" s="4">
        <v>20</v>
      </c>
      <c r="EP733" s="4">
        <v>60</v>
      </c>
      <c r="EQ733" s="4"/>
      <c r="ER733" s="4"/>
      <c r="ES733" s="4"/>
      <c r="ET733" s="4"/>
      <c r="EU733" s="4"/>
      <c r="EV733" s="4">
        <v>30</v>
      </c>
      <c r="EW733" s="4">
        <v>20</v>
      </c>
      <c r="EX733" s="4"/>
      <c r="EY733" s="4"/>
      <c r="EZ733" s="4"/>
      <c r="FA733" s="4">
        <v>30</v>
      </c>
      <c r="FB733" s="4"/>
      <c r="FC733" s="4">
        <v>200</v>
      </c>
      <c r="FD733" s="4">
        <v>50</v>
      </c>
      <c r="FE733" s="4">
        <v>80</v>
      </c>
      <c r="FF733" s="4"/>
      <c r="FG733" s="4"/>
      <c r="FH733" s="4"/>
      <c r="FI733" s="4">
        <v>6</v>
      </c>
      <c r="FJ733" s="4">
        <v>20</v>
      </c>
      <c r="FK733" s="4">
        <v>15</v>
      </c>
      <c r="FL733" s="4">
        <v>50</v>
      </c>
      <c r="FM733" s="4">
        <v>30</v>
      </c>
      <c r="FN733" s="4"/>
      <c r="FO733" s="4"/>
      <c r="FP733" s="4">
        <v>5</v>
      </c>
      <c r="FQ733" s="4">
        <v>100</v>
      </c>
      <c r="FR733" s="4"/>
      <c r="FS733" s="4"/>
      <c r="FT733" s="4"/>
      <c r="FU733" s="4"/>
      <c r="FV733" s="4">
        <v>7</v>
      </c>
      <c r="FW733" s="4"/>
      <c r="FX733" s="4">
        <v>20</v>
      </c>
      <c r="FY733" s="4"/>
      <c r="FZ733" s="4"/>
      <c r="GA733" s="4">
        <v>10</v>
      </c>
      <c r="GB733" s="4"/>
      <c r="GC733" s="4"/>
      <c r="GD733" s="4"/>
      <c r="GE733" s="4"/>
      <c r="GF733" s="4"/>
      <c r="GG733" s="4">
        <v>50</v>
      </c>
      <c r="GH733" s="4">
        <v>4000</v>
      </c>
      <c r="GI733" s="4">
        <v>50</v>
      </c>
      <c r="GJ733" s="4">
        <v>20</v>
      </c>
      <c r="GK733" s="4">
        <v>50</v>
      </c>
      <c r="GL733" s="4">
        <v>100</v>
      </c>
      <c r="GM733" s="4">
        <v>100</v>
      </c>
      <c r="GN733" s="4">
        <v>10</v>
      </c>
      <c r="GO733" s="4">
        <v>6</v>
      </c>
      <c r="GP733" s="4"/>
      <c r="GQ733" s="4"/>
      <c r="GR733" s="4"/>
      <c r="GS733" s="4"/>
      <c r="GT733" s="4">
        <v>50</v>
      </c>
      <c r="GU733" s="4"/>
      <c r="GV733" s="4">
        <v>100</v>
      </c>
      <c r="GW733" s="4"/>
      <c r="GX733" s="4">
        <v>30</v>
      </c>
      <c r="GY733" s="4">
        <v>20</v>
      </c>
      <c r="GZ733" s="4">
        <v>2500</v>
      </c>
      <c r="HA733" s="4">
        <v>100</v>
      </c>
      <c r="HB733" s="4"/>
      <c r="HC733" s="4"/>
      <c r="HD733" s="4">
        <v>10</v>
      </c>
      <c r="HE733" s="4"/>
      <c r="HF733" s="4">
        <v>5</v>
      </c>
      <c r="HG733" s="4">
        <v>40</v>
      </c>
      <c r="HH733" s="4"/>
      <c r="HI733" s="4"/>
      <c r="HJ733" s="4"/>
      <c r="HK733" s="4"/>
      <c r="HL733" s="4">
        <v>0</v>
      </c>
      <c r="HM733" s="4"/>
      <c r="HN733" s="4">
        <v>100</v>
      </c>
      <c r="HO733" s="4">
        <v>300</v>
      </c>
      <c r="HP733" s="4">
        <v>30000</v>
      </c>
      <c r="HQ733" s="4"/>
      <c r="HR733" s="4"/>
      <c r="HS733" s="4"/>
      <c r="HT733" s="4">
        <v>100</v>
      </c>
      <c r="HU733" s="4"/>
      <c r="HV733" s="4"/>
      <c r="HW733" s="4"/>
      <c r="HX733" s="4">
        <v>1500</v>
      </c>
      <c r="HY733" s="4">
        <v>200</v>
      </c>
      <c r="HZ733" s="4">
        <v>80</v>
      </c>
      <c r="IA733" s="4">
        <v>961</v>
      </c>
      <c r="IB733" s="4">
        <v>5800</v>
      </c>
      <c r="IC733" s="4"/>
      <c r="ID733" s="4">
        <v>10</v>
      </c>
      <c r="IE733" s="4">
        <v>18</v>
      </c>
      <c r="IF733" s="4"/>
      <c r="IG733" s="4"/>
      <c r="IH733" s="4">
        <v>5000</v>
      </c>
      <c r="II733" s="4"/>
      <c r="IJ733" s="4">
        <v>10</v>
      </c>
      <c r="IK733" s="4"/>
      <c r="IL733" s="4">
        <v>30</v>
      </c>
      <c r="IM733" s="4">
        <v>150</v>
      </c>
      <c r="IN733" s="4">
        <v>40000</v>
      </c>
      <c r="IO733" s="4"/>
      <c r="IP733" s="4">
        <v>537</v>
      </c>
      <c r="IQ733" s="4"/>
      <c r="IR733" s="4">
        <v>600</v>
      </c>
      <c r="IS733" s="4">
        <v>600</v>
      </c>
      <c r="IT733" s="4">
        <v>300</v>
      </c>
      <c r="IU733" s="4">
        <v>150</v>
      </c>
      <c r="IV733" s="4"/>
      <c r="IW733" s="4"/>
      <c r="IX733" s="4">
        <v>200</v>
      </c>
      <c r="IY733" s="4">
        <v>10</v>
      </c>
      <c r="IZ733" s="4">
        <v>60</v>
      </c>
      <c r="JA733" s="4">
        <v>100</v>
      </c>
      <c r="JB733" s="4">
        <v>35</v>
      </c>
      <c r="JC733" s="4">
        <v>15</v>
      </c>
      <c r="JD733" s="4">
        <v>10</v>
      </c>
      <c r="JE733" s="4"/>
      <c r="JF733" s="4">
        <v>50</v>
      </c>
      <c r="JG733" s="4">
        <v>20</v>
      </c>
      <c r="JH733" s="4">
        <v>1000</v>
      </c>
      <c r="JI733" s="4"/>
      <c r="JJ733" s="4"/>
      <c r="JK733" s="4">
        <v>50</v>
      </c>
      <c r="JL733" s="4"/>
      <c r="JM733" s="4">
        <v>70</v>
      </c>
      <c r="JN733" s="4">
        <v>100</v>
      </c>
      <c r="JO733" s="4">
        <v>20</v>
      </c>
      <c r="JP733" s="4"/>
      <c r="JQ733" s="4">
        <v>60</v>
      </c>
      <c r="JR733" s="4">
        <v>25</v>
      </c>
      <c r="JS733" s="4">
        <v>100</v>
      </c>
      <c r="JT733" s="4">
        <v>35</v>
      </c>
      <c r="JU733" s="4"/>
      <c r="JV733" s="4">
        <v>30</v>
      </c>
      <c r="JW733" s="4">
        <v>10</v>
      </c>
      <c r="JX733" s="4">
        <v>100</v>
      </c>
      <c r="JY733" s="4">
        <v>6</v>
      </c>
      <c r="JZ733" s="4">
        <v>50</v>
      </c>
      <c r="KA733" s="4">
        <v>10</v>
      </c>
      <c r="KB733" s="4">
        <v>20</v>
      </c>
      <c r="KC733" s="4">
        <v>10</v>
      </c>
      <c r="KD733" s="4"/>
      <c r="KE733" s="4"/>
      <c r="KF733" s="4"/>
      <c r="KG733" s="4"/>
      <c r="KH733" s="4">
        <v>100</v>
      </c>
      <c r="KI733" s="4"/>
      <c r="KJ733" s="4"/>
      <c r="KK733" s="4">
        <f t="shared" si="21"/>
        <v>127308</v>
      </c>
    </row>
    <row r="734" spans="1:297" ht="30" customHeight="1" x14ac:dyDescent="0.25">
      <c r="A734" s="4">
        <v>687</v>
      </c>
      <c r="B734" s="4">
        <v>522</v>
      </c>
      <c r="C734" s="4" t="s">
        <v>1671</v>
      </c>
      <c r="D734" s="18" t="s">
        <v>1671</v>
      </c>
      <c r="E734" s="18" t="s">
        <v>1672</v>
      </c>
      <c r="F734" s="4"/>
      <c r="G734" s="7">
        <v>5.15</v>
      </c>
      <c r="H734" s="4">
        <v>0</v>
      </c>
      <c r="I734" s="4"/>
      <c r="J734" s="4"/>
      <c r="K734" s="4"/>
      <c r="L734" s="4">
        <v>200</v>
      </c>
      <c r="M734" s="4"/>
      <c r="N734" s="4"/>
      <c r="O734" s="4"/>
      <c r="P734" s="4">
        <v>0</v>
      </c>
      <c r="Q734" s="4"/>
      <c r="R734" s="4"/>
      <c r="S734" s="4"/>
      <c r="T734" s="4"/>
      <c r="U734" s="4"/>
      <c r="V734" s="4"/>
      <c r="W734" s="4"/>
      <c r="X734" s="4"/>
      <c r="Y734" s="4"/>
      <c r="Z734" s="4"/>
      <c r="AA734" s="4"/>
      <c r="AB734" s="4"/>
      <c r="AC734" s="4"/>
      <c r="AD734" s="4"/>
      <c r="AE734" s="4"/>
      <c r="AF734" s="4"/>
      <c r="AG734" s="4"/>
      <c r="AH734" s="4"/>
      <c r="AI734" s="4"/>
      <c r="AJ734" s="4">
        <v>50</v>
      </c>
      <c r="AK734" s="4"/>
      <c r="AL734" s="4"/>
      <c r="AM734" s="4"/>
      <c r="AN734" s="4"/>
      <c r="AO734" s="4"/>
      <c r="AP734" s="4"/>
      <c r="AQ734" s="4"/>
      <c r="AR734" s="4"/>
      <c r="AS734" s="4"/>
      <c r="AT734" s="4"/>
      <c r="AU734" s="4"/>
      <c r="AV734" s="4"/>
      <c r="AW734" s="4"/>
      <c r="AX734" s="4"/>
      <c r="AY734" s="4">
        <v>900</v>
      </c>
      <c r="AZ734" s="4">
        <v>1000</v>
      </c>
      <c r="BA734" s="4"/>
      <c r="BB734" s="4">
        <v>10000</v>
      </c>
      <c r="BC734" s="4"/>
      <c r="BD734" s="4"/>
      <c r="BE734" s="4">
        <v>50</v>
      </c>
      <c r="BF734" s="4"/>
      <c r="BG734" s="4"/>
      <c r="BH734" s="4"/>
      <c r="BI734" s="4"/>
      <c r="BJ734" s="4"/>
      <c r="BK734" s="4"/>
      <c r="BL734" s="4"/>
      <c r="BM734" s="4">
        <v>100</v>
      </c>
      <c r="BN734" s="4">
        <v>200</v>
      </c>
      <c r="BO734" s="4"/>
      <c r="BP734" s="4"/>
      <c r="BQ734" s="4"/>
      <c r="BR734" s="4"/>
      <c r="BS734" s="4"/>
      <c r="BT734" s="4"/>
      <c r="BU734" s="4"/>
      <c r="BV734" s="4">
        <v>200</v>
      </c>
      <c r="BW734" s="4"/>
      <c r="BX734" s="4"/>
      <c r="BY734" s="4"/>
      <c r="BZ734" s="4"/>
      <c r="CA734" s="4"/>
      <c r="CB734" s="4"/>
      <c r="CC734" s="4">
        <v>200</v>
      </c>
      <c r="CD734" s="4">
        <v>100</v>
      </c>
      <c r="CE734" s="4"/>
      <c r="CF734" s="4">
        <v>300</v>
      </c>
      <c r="CG734" s="4"/>
      <c r="CH734" s="4">
        <v>50</v>
      </c>
      <c r="CI734" s="4">
        <v>100</v>
      </c>
      <c r="CJ734" s="4"/>
      <c r="CK734" s="4"/>
      <c r="CL734" s="4">
        <v>30</v>
      </c>
      <c r="CM734" s="4"/>
      <c r="CN734" s="4"/>
      <c r="CO734" s="4"/>
      <c r="CP734" s="4"/>
      <c r="CQ734" s="4">
        <v>200</v>
      </c>
      <c r="CR734" s="4"/>
      <c r="CS734" s="4"/>
      <c r="CT734" s="4">
        <v>100</v>
      </c>
      <c r="CU734" s="4">
        <v>100</v>
      </c>
      <c r="CV734" s="4"/>
      <c r="CW734" s="4"/>
      <c r="CX734" s="4"/>
      <c r="CY734" s="4"/>
      <c r="CZ734" s="4">
        <v>100</v>
      </c>
      <c r="DA734" s="4"/>
      <c r="DB734" s="4"/>
      <c r="DC734" s="4">
        <v>100</v>
      </c>
      <c r="DD734" s="4"/>
      <c r="DE734" s="4"/>
      <c r="DF734" s="4"/>
      <c r="DG734" s="4">
        <v>100</v>
      </c>
      <c r="DH734" s="4">
        <v>500</v>
      </c>
      <c r="DI734" s="4"/>
      <c r="DJ734" s="4">
        <v>50</v>
      </c>
      <c r="DK734" s="4"/>
      <c r="DL734" s="4">
        <v>2000</v>
      </c>
      <c r="DM734" s="4">
        <v>300</v>
      </c>
      <c r="DN734" s="4">
        <v>100</v>
      </c>
      <c r="DO734" s="4"/>
      <c r="DP734" s="4"/>
      <c r="DQ734" s="4"/>
      <c r="DR734" s="4"/>
      <c r="DS734" s="4"/>
      <c r="DT734" s="4"/>
      <c r="DU734" s="4"/>
      <c r="DV734" s="4">
        <v>300</v>
      </c>
      <c r="DW734" s="4"/>
      <c r="DX734" s="4"/>
      <c r="DY734" s="4"/>
      <c r="DZ734" s="4">
        <v>2500</v>
      </c>
      <c r="EA734" s="4">
        <v>400</v>
      </c>
      <c r="EB734" s="4"/>
      <c r="EC734" s="4"/>
      <c r="ED734" s="4">
        <v>50</v>
      </c>
      <c r="EE734" s="4"/>
      <c r="EF734" s="4"/>
      <c r="EG734" s="4"/>
      <c r="EH734" s="4"/>
      <c r="EI734" s="4">
        <v>200</v>
      </c>
      <c r="EJ734" s="4"/>
      <c r="EK734" s="4"/>
      <c r="EL734" s="4"/>
      <c r="EM734" s="4"/>
      <c r="EN734" s="4"/>
      <c r="EO734" s="4">
        <v>800</v>
      </c>
      <c r="EP734" s="4"/>
      <c r="EQ734" s="4">
        <v>250</v>
      </c>
      <c r="ER734" s="4"/>
      <c r="ES734" s="4"/>
      <c r="ET734" s="4"/>
      <c r="EU734" s="4"/>
      <c r="EV734" s="4"/>
      <c r="EW734" s="4"/>
      <c r="EX734" s="4"/>
      <c r="EY734" s="4"/>
      <c r="EZ734" s="4"/>
      <c r="FA734" s="4">
        <v>500</v>
      </c>
      <c r="FB734" s="4"/>
      <c r="FC734" s="4"/>
      <c r="FD734" s="4"/>
      <c r="FE734" s="4"/>
      <c r="FF734" s="4"/>
      <c r="FG734" s="4"/>
      <c r="FH734" s="4"/>
      <c r="FI734" s="4">
        <v>100</v>
      </c>
      <c r="FJ734" s="4">
        <v>300</v>
      </c>
      <c r="FK734" s="4"/>
      <c r="FL734" s="4"/>
      <c r="FM734" s="4">
        <v>300</v>
      </c>
      <c r="FN734" s="4">
        <v>100</v>
      </c>
      <c r="FO734" s="4"/>
      <c r="FP734" s="4"/>
      <c r="FQ734" s="4">
        <v>500</v>
      </c>
      <c r="FR734" s="4"/>
      <c r="FS734" s="4"/>
      <c r="FT734" s="4"/>
      <c r="FU734" s="4"/>
      <c r="FV734" s="4">
        <v>250</v>
      </c>
      <c r="FW734" s="4"/>
      <c r="FX734" s="4"/>
      <c r="FY734" s="4"/>
      <c r="FZ734" s="4"/>
      <c r="GA734" s="4"/>
      <c r="GB734" s="4">
        <v>50</v>
      </c>
      <c r="GC734" s="4">
        <v>200</v>
      </c>
      <c r="GD734" s="4"/>
      <c r="GE734" s="4"/>
      <c r="GF734" s="4"/>
      <c r="GG734" s="4">
        <v>200</v>
      </c>
      <c r="GH734" s="4"/>
      <c r="GI734" s="4"/>
      <c r="GJ734" s="4">
        <v>300</v>
      </c>
      <c r="GK734" s="4"/>
      <c r="GL734" s="4">
        <v>200</v>
      </c>
      <c r="GM734" s="4"/>
      <c r="GN734" s="4">
        <v>200</v>
      </c>
      <c r="GO734" s="4"/>
      <c r="GP734" s="4">
        <v>200</v>
      </c>
      <c r="GQ734" s="4">
        <v>100</v>
      </c>
      <c r="GR734" s="4">
        <v>100</v>
      </c>
      <c r="GS734" s="4"/>
      <c r="GT734" s="4"/>
      <c r="GU734" s="4"/>
      <c r="GV734" s="4"/>
      <c r="GW734" s="4">
        <v>50</v>
      </c>
      <c r="GX734" s="4">
        <v>50</v>
      </c>
      <c r="GY734" s="4"/>
      <c r="GZ734" s="4">
        <v>500</v>
      </c>
      <c r="HA734" s="4">
        <v>200</v>
      </c>
      <c r="HB734" s="4">
        <v>100</v>
      </c>
      <c r="HC734" s="4">
        <v>25</v>
      </c>
      <c r="HD734" s="4"/>
      <c r="HE734" s="4"/>
      <c r="HF734" s="4"/>
      <c r="HG734" s="4"/>
      <c r="HH734" s="4"/>
      <c r="HI734" s="4"/>
      <c r="HJ734" s="4"/>
      <c r="HK734" s="4"/>
      <c r="HL734" s="4">
        <v>0</v>
      </c>
      <c r="HM734" s="4"/>
      <c r="HN734" s="4">
        <v>1000</v>
      </c>
      <c r="HO734" s="4">
        <v>1000</v>
      </c>
      <c r="HP734" s="4"/>
      <c r="HQ734" s="4"/>
      <c r="HR734" s="4"/>
      <c r="HS734" s="4"/>
      <c r="HT734" s="4"/>
      <c r="HU734" s="4"/>
      <c r="HV734" s="4"/>
      <c r="HW734" s="4"/>
      <c r="HX734" s="4"/>
      <c r="HY734" s="4"/>
      <c r="HZ734" s="4"/>
      <c r="IA734" s="4">
        <v>1000</v>
      </c>
      <c r="IB734" s="4">
        <v>200</v>
      </c>
      <c r="IC734" s="4"/>
      <c r="ID734" s="4"/>
      <c r="IE734" s="4"/>
      <c r="IF734" s="4"/>
      <c r="IG734" s="4"/>
      <c r="IH734" s="4">
        <v>6000</v>
      </c>
      <c r="II734" s="4"/>
      <c r="IJ734" s="4"/>
      <c r="IK734" s="4"/>
      <c r="IL734" s="4"/>
      <c r="IM734" s="4"/>
      <c r="IN734" s="4"/>
      <c r="IO734" s="4"/>
      <c r="IP734" s="4">
        <v>410</v>
      </c>
      <c r="IQ734" s="4"/>
      <c r="IR734" s="4">
        <v>0</v>
      </c>
      <c r="IS734" s="4">
        <v>0</v>
      </c>
      <c r="IT734" s="4"/>
      <c r="IU734" s="4">
        <v>100</v>
      </c>
      <c r="IV734" s="4"/>
      <c r="IW734" s="4"/>
      <c r="IX734" s="4"/>
      <c r="IY734" s="4"/>
      <c r="IZ734" s="4"/>
      <c r="JA734" s="4">
        <v>0</v>
      </c>
      <c r="JB734" s="4">
        <v>500</v>
      </c>
      <c r="JC734" s="4"/>
      <c r="JD734" s="4"/>
      <c r="JE734" s="4">
        <v>1000</v>
      </c>
      <c r="JF734" s="4">
        <v>200</v>
      </c>
      <c r="JG734" s="4">
        <v>400</v>
      </c>
      <c r="JH734" s="4">
        <v>200</v>
      </c>
      <c r="JI734" s="4"/>
      <c r="JJ734" s="4">
        <v>300</v>
      </c>
      <c r="JK734" s="4">
        <v>4000</v>
      </c>
      <c r="JL734" s="4"/>
      <c r="JM734" s="4"/>
      <c r="JN734" s="4">
        <v>3000</v>
      </c>
      <c r="JO734" s="4">
        <v>100</v>
      </c>
      <c r="JP734" s="4"/>
      <c r="JQ734" s="4">
        <v>100</v>
      </c>
      <c r="JR734" s="4"/>
      <c r="JS734" s="4">
        <v>0</v>
      </c>
      <c r="JT734" s="4"/>
      <c r="JU734" s="4"/>
      <c r="JV734" s="4">
        <v>300</v>
      </c>
      <c r="JW734" s="4"/>
      <c r="JX734" s="4">
        <v>600</v>
      </c>
      <c r="JY734" s="4">
        <v>200</v>
      </c>
      <c r="JZ734" s="4">
        <v>700</v>
      </c>
      <c r="KA734" s="4"/>
      <c r="KB734" s="4">
        <v>0</v>
      </c>
      <c r="KC734" s="4">
        <v>700</v>
      </c>
      <c r="KD734" s="4"/>
      <c r="KE734" s="4"/>
      <c r="KF734" s="4"/>
      <c r="KG734" s="4"/>
      <c r="KH734" s="4"/>
      <c r="KI734" s="4"/>
      <c r="KJ734" s="4"/>
      <c r="KK734" s="4">
        <f t="shared" si="21"/>
        <v>48165</v>
      </c>
    </row>
    <row r="735" spans="1:297" ht="30" customHeight="1" x14ac:dyDescent="0.25">
      <c r="A735" s="4">
        <v>688</v>
      </c>
      <c r="B735" s="4">
        <v>523</v>
      </c>
      <c r="C735" s="4" t="s">
        <v>1673</v>
      </c>
      <c r="D735" s="18" t="s">
        <v>1673</v>
      </c>
      <c r="E735" s="18" t="s">
        <v>1674</v>
      </c>
      <c r="F735" s="4"/>
      <c r="G735" s="7">
        <v>4.8</v>
      </c>
      <c r="H735" s="4">
        <v>0</v>
      </c>
      <c r="I735" s="4"/>
      <c r="J735" s="4"/>
      <c r="K735" s="4"/>
      <c r="L735" s="4">
        <v>300</v>
      </c>
      <c r="M735" s="4"/>
      <c r="N735" s="4">
        <v>200</v>
      </c>
      <c r="O735" s="4"/>
      <c r="P735" s="4">
        <v>0</v>
      </c>
      <c r="Q735" s="4"/>
      <c r="R735" s="4"/>
      <c r="S735" s="4"/>
      <c r="T735" s="4"/>
      <c r="U735" s="4"/>
      <c r="V735" s="4"/>
      <c r="W735" s="4">
        <v>100</v>
      </c>
      <c r="X735" s="4"/>
      <c r="Y735" s="4"/>
      <c r="Z735" s="4"/>
      <c r="AA735" s="4"/>
      <c r="AB735" s="4"/>
      <c r="AC735" s="4"/>
      <c r="AD735" s="4"/>
      <c r="AE735" s="4">
        <v>100</v>
      </c>
      <c r="AF735" s="4"/>
      <c r="AG735" s="4"/>
      <c r="AH735" s="4"/>
      <c r="AI735" s="4"/>
      <c r="AJ735" s="4">
        <v>50</v>
      </c>
      <c r="AK735" s="4"/>
      <c r="AL735" s="4"/>
      <c r="AM735" s="4"/>
      <c r="AN735" s="4"/>
      <c r="AO735" s="4"/>
      <c r="AP735" s="4"/>
      <c r="AQ735" s="4"/>
      <c r="AR735" s="4"/>
      <c r="AS735" s="4"/>
      <c r="AT735" s="4"/>
      <c r="AU735" s="4"/>
      <c r="AV735" s="4"/>
      <c r="AW735" s="4"/>
      <c r="AX735" s="4"/>
      <c r="AY735" s="4">
        <v>15700</v>
      </c>
      <c r="AZ735" s="4">
        <v>6500</v>
      </c>
      <c r="BA735" s="4">
        <v>15000</v>
      </c>
      <c r="BB735" s="4">
        <v>20000</v>
      </c>
      <c r="BC735" s="4"/>
      <c r="BD735" s="4"/>
      <c r="BE735" s="4">
        <v>50</v>
      </c>
      <c r="BF735" s="4"/>
      <c r="BG735" s="4"/>
      <c r="BH735" s="4"/>
      <c r="BI735" s="4"/>
      <c r="BJ735" s="4"/>
      <c r="BK735" s="4"/>
      <c r="BL735" s="4">
        <v>200</v>
      </c>
      <c r="BM735" s="4">
        <v>100</v>
      </c>
      <c r="BN735" s="4">
        <v>200</v>
      </c>
      <c r="BO735" s="4"/>
      <c r="BP735" s="4">
        <v>2500</v>
      </c>
      <c r="BQ735" s="4"/>
      <c r="BR735" s="4"/>
      <c r="BS735" s="4"/>
      <c r="BT735" s="4">
        <v>300</v>
      </c>
      <c r="BU735" s="4">
        <v>3000</v>
      </c>
      <c r="BV735" s="4">
        <v>100</v>
      </c>
      <c r="BW735" s="4">
        <v>2000</v>
      </c>
      <c r="BX735" s="4">
        <v>3000</v>
      </c>
      <c r="BY735" s="4"/>
      <c r="BZ735" s="4"/>
      <c r="CA735" s="4"/>
      <c r="CB735" s="4"/>
      <c r="CC735" s="4">
        <v>200</v>
      </c>
      <c r="CD735" s="4">
        <v>100</v>
      </c>
      <c r="CE735" s="4"/>
      <c r="CF735" s="4">
        <v>500</v>
      </c>
      <c r="CG735" s="4"/>
      <c r="CH735" s="4">
        <v>100</v>
      </c>
      <c r="CI735" s="4">
        <v>100</v>
      </c>
      <c r="CJ735" s="4">
        <v>300</v>
      </c>
      <c r="CK735" s="4"/>
      <c r="CL735" s="4">
        <v>30</v>
      </c>
      <c r="CM735" s="4"/>
      <c r="CN735" s="4"/>
      <c r="CO735" s="4"/>
      <c r="CP735" s="4">
        <v>5000</v>
      </c>
      <c r="CQ735" s="4">
        <v>200</v>
      </c>
      <c r="CR735" s="4"/>
      <c r="CS735" s="4">
        <v>300</v>
      </c>
      <c r="CT735" s="4">
        <v>200</v>
      </c>
      <c r="CU735" s="4">
        <v>100</v>
      </c>
      <c r="CV735" s="4"/>
      <c r="CW735" s="4">
        <v>300</v>
      </c>
      <c r="CX735" s="4"/>
      <c r="CY735" s="4"/>
      <c r="CZ735" s="4">
        <v>1000</v>
      </c>
      <c r="DA735" s="4"/>
      <c r="DB735" s="4"/>
      <c r="DC735" s="4">
        <v>400</v>
      </c>
      <c r="DD735" s="4"/>
      <c r="DE735" s="4"/>
      <c r="DF735" s="4">
        <v>1400</v>
      </c>
      <c r="DG735" s="4">
        <v>200</v>
      </c>
      <c r="DH735" s="4">
        <v>4000</v>
      </c>
      <c r="DI735" s="4"/>
      <c r="DJ735" s="4">
        <v>50</v>
      </c>
      <c r="DK735" s="4">
        <v>2000</v>
      </c>
      <c r="DL735" s="4">
        <v>3000</v>
      </c>
      <c r="DM735" s="4">
        <v>3000</v>
      </c>
      <c r="DN735" s="4">
        <v>300</v>
      </c>
      <c r="DO735" s="4"/>
      <c r="DP735" s="4"/>
      <c r="DQ735" s="4"/>
      <c r="DR735" s="4">
        <v>800</v>
      </c>
      <c r="DS735" s="4"/>
      <c r="DT735" s="4"/>
      <c r="DU735" s="4"/>
      <c r="DV735" s="4">
        <v>1000</v>
      </c>
      <c r="DW735" s="4"/>
      <c r="DX735" s="4"/>
      <c r="DY735" s="4">
        <v>500</v>
      </c>
      <c r="DZ735" s="4">
        <v>2500</v>
      </c>
      <c r="EA735" s="4">
        <v>400</v>
      </c>
      <c r="EB735" s="4"/>
      <c r="EC735" s="4"/>
      <c r="ED735" s="4">
        <v>50</v>
      </c>
      <c r="EE735" s="4"/>
      <c r="EF735" s="4"/>
      <c r="EG735" s="4"/>
      <c r="EH735" s="4"/>
      <c r="EI735" s="4">
        <v>400</v>
      </c>
      <c r="EJ735" s="4"/>
      <c r="EK735" s="4">
        <v>50</v>
      </c>
      <c r="EL735" s="4">
        <v>300</v>
      </c>
      <c r="EM735" s="4"/>
      <c r="EN735" s="4">
        <v>300</v>
      </c>
      <c r="EO735" s="4"/>
      <c r="EP735" s="4"/>
      <c r="EQ735" s="4"/>
      <c r="ER735" s="4">
        <v>1000</v>
      </c>
      <c r="ES735" s="4"/>
      <c r="ET735" s="4"/>
      <c r="EU735" s="4">
        <v>100</v>
      </c>
      <c r="EV735" s="4">
        <v>100</v>
      </c>
      <c r="EW735" s="4">
        <v>1000</v>
      </c>
      <c r="EX735" s="4">
        <v>800</v>
      </c>
      <c r="EY735" s="4"/>
      <c r="EZ735" s="4"/>
      <c r="FA735" s="4">
        <v>500</v>
      </c>
      <c r="FB735" s="4"/>
      <c r="FC735" s="4"/>
      <c r="FD735" s="4"/>
      <c r="FE735" s="4">
        <v>450</v>
      </c>
      <c r="FF735" s="4"/>
      <c r="FG735" s="4">
        <v>50</v>
      </c>
      <c r="FH735" s="4"/>
      <c r="FI735" s="4">
        <v>200</v>
      </c>
      <c r="FJ735" s="4">
        <v>400</v>
      </c>
      <c r="FK735" s="4">
        <v>500</v>
      </c>
      <c r="FL735" s="4"/>
      <c r="FM735" s="4">
        <v>2000</v>
      </c>
      <c r="FN735" s="4">
        <v>500</v>
      </c>
      <c r="FO735" s="4"/>
      <c r="FP735" s="4">
        <v>150</v>
      </c>
      <c r="FQ735" s="4">
        <v>2000</v>
      </c>
      <c r="FR735" s="4"/>
      <c r="FS735" s="4"/>
      <c r="FT735" s="4"/>
      <c r="FU735" s="4"/>
      <c r="FV735" s="4">
        <v>300</v>
      </c>
      <c r="FW735" s="4">
        <v>1000</v>
      </c>
      <c r="FX735" s="4">
        <v>400</v>
      </c>
      <c r="FY735" s="4"/>
      <c r="FZ735" s="4">
        <v>100</v>
      </c>
      <c r="GA735" s="4">
        <v>200</v>
      </c>
      <c r="GB735" s="4">
        <v>300</v>
      </c>
      <c r="GC735" s="4"/>
      <c r="GD735" s="4"/>
      <c r="GE735" s="4">
        <v>700</v>
      </c>
      <c r="GF735" s="4">
        <v>200</v>
      </c>
      <c r="GG735" s="4">
        <v>1600</v>
      </c>
      <c r="GH735" s="4">
        <v>2000</v>
      </c>
      <c r="GI735" s="4"/>
      <c r="GJ735" s="4">
        <v>300</v>
      </c>
      <c r="GK735" s="4"/>
      <c r="GL735" s="4">
        <v>1000</v>
      </c>
      <c r="GM735" s="4">
        <v>3000</v>
      </c>
      <c r="GN735" s="4">
        <v>400</v>
      </c>
      <c r="GO735" s="4"/>
      <c r="GP735" s="4">
        <v>200</v>
      </c>
      <c r="GQ735" s="4"/>
      <c r="GR735" s="4"/>
      <c r="GS735" s="4"/>
      <c r="GT735" s="4">
        <v>2000</v>
      </c>
      <c r="GU735" s="4"/>
      <c r="GV735" s="4">
        <v>3000</v>
      </c>
      <c r="GW735" s="4">
        <v>50</v>
      </c>
      <c r="GX735" s="4">
        <v>750</v>
      </c>
      <c r="GY735" s="4"/>
      <c r="GZ735" s="4">
        <v>2000</v>
      </c>
      <c r="HA735" s="4">
        <v>300</v>
      </c>
      <c r="HB735" s="4">
        <v>100</v>
      </c>
      <c r="HC735" s="4">
        <v>450</v>
      </c>
      <c r="HD735" s="4"/>
      <c r="HE735" s="4"/>
      <c r="HF735" s="4">
        <v>100</v>
      </c>
      <c r="HG735" s="4"/>
      <c r="HH735" s="4"/>
      <c r="HI735" s="4">
        <v>150</v>
      </c>
      <c r="HJ735" s="4">
        <v>100</v>
      </c>
      <c r="HK735" s="4"/>
      <c r="HL735" s="4">
        <v>0</v>
      </c>
      <c r="HM735" s="4"/>
      <c r="HN735" s="4">
        <v>1000</v>
      </c>
      <c r="HO735" s="4">
        <v>7000</v>
      </c>
      <c r="HP735" s="4"/>
      <c r="HQ735" s="4"/>
      <c r="HR735" s="4"/>
      <c r="HS735" s="4"/>
      <c r="HT735" s="4">
        <v>1000</v>
      </c>
      <c r="HU735" s="4"/>
      <c r="HV735" s="4"/>
      <c r="HW735" s="4"/>
      <c r="HX735" s="4">
        <v>500</v>
      </c>
      <c r="HY735" s="4"/>
      <c r="HZ735" s="4"/>
      <c r="IA735" s="4">
        <v>5500</v>
      </c>
      <c r="IB735" s="4">
        <v>5200</v>
      </c>
      <c r="IC735" s="4"/>
      <c r="ID735" s="4">
        <v>2500</v>
      </c>
      <c r="IE735" s="4"/>
      <c r="IF735" s="4"/>
      <c r="IG735" s="4"/>
      <c r="IH735" s="4">
        <v>6000</v>
      </c>
      <c r="II735" s="4"/>
      <c r="IJ735" s="4"/>
      <c r="IK735" s="4"/>
      <c r="IL735" s="4"/>
      <c r="IM735" s="4"/>
      <c r="IN735" s="4"/>
      <c r="IO735" s="4"/>
      <c r="IP735" s="4">
        <v>1815</v>
      </c>
      <c r="IQ735" s="4"/>
      <c r="IR735" s="4">
        <v>0</v>
      </c>
      <c r="IS735" s="4">
        <v>0</v>
      </c>
      <c r="IT735" s="4">
        <v>2500</v>
      </c>
      <c r="IU735" s="4">
        <v>500</v>
      </c>
      <c r="IV735" s="4"/>
      <c r="IW735" s="4"/>
      <c r="IX735" s="4"/>
      <c r="IY735" s="4"/>
      <c r="IZ735" s="4"/>
      <c r="JA735" s="4">
        <v>1500</v>
      </c>
      <c r="JB735" s="4">
        <v>1000</v>
      </c>
      <c r="JC735" s="4"/>
      <c r="JD735" s="4"/>
      <c r="JE735" s="4">
        <v>2000</v>
      </c>
      <c r="JF735" s="4">
        <v>500</v>
      </c>
      <c r="JG735" s="4">
        <v>2000</v>
      </c>
      <c r="JH735" s="4">
        <v>200</v>
      </c>
      <c r="JI735" s="4">
        <v>1500</v>
      </c>
      <c r="JJ735" s="4">
        <v>4000</v>
      </c>
      <c r="JK735" s="4">
        <v>1000</v>
      </c>
      <c r="JL735" s="4"/>
      <c r="JM735" s="4"/>
      <c r="JN735" s="4">
        <v>2000</v>
      </c>
      <c r="JO735" s="4">
        <v>100</v>
      </c>
      <c r="JP735" s="4"/>
      <c r="JQ735" s="4">
        <v>1900</v>
      </c>
      <c r="JR735" s="4">
        <v>100</v>
      </c>
      <c r="JS735" s="4">
        <v>0</v>
      </c>
      <c r="JT735" s="4">
        <v>1000</v>
      </c>
      <c r="JU735" s="4">
        <v>100</v>
      </c>
      <c r="JV735" s="4">
        <v>6000</v>
      </c>
      <c r="JW735" s="4"/>
      <c r="JX735" s="4"/>
      <c r="JY735" s="4">
        <v>600</v>
      </c>
      <c r="JZ735" s="4">
        <v>1000</v>
      </c>
      <c r="KA735" s="4">
        <v>1000</v>
      </c>
      <c r="KB735" s="4">
        <v>0</v>
      </c>
      <c r="KC735" s="4">
        <v>7000</v>
      </c>
      <c r="KD735" s="4"/>
      <c r="KE735" s="4"/>
      <c r="KF735" s="4"/>
      <c r="KG735" s="4">
        <v>400</v>
      </c>
      <c r="KH735" s="4"/>
      <c r="KI735" s="4"/>
      <c r="KJ735" s="4"/>
      <c r="KK735" s="4">
        <f t="shared" si="21"/>
        <v>197345</v>
      </c>
    </row>
    <row r="736" spans="1:297" ht="30" customHeight="1" x14ac:dyDescent="0.25">
      <c r="A736" s="4">
        <v>689</v>
      </c>
      <c r="B736" s="4">
        <v>524</v>
      </c>
      <c r="C736" s="4" t="s">
        <v>1675</v>
      </c>
      <c r="D736" s="18" t="s">
        <v>1675</v>
      </c>
      <c r="E736" s="18" t="s">
        <v>1676</v>
      </c>
      <c r="F736" s="4"/>
      <c r="G736" s="7">
        <v>5.15</v>
      </c>
      <c r="H736" s="4">
        <v>0</v>
      </c>
      <c r="I736" s="4"/>
      <c r="J736" s="4"/>
      <c r="K736" s="4"/>
      <c r="L736" s="4">
        <v>100</v>
      </c>
      <c r="M736" s="4"/>
      <c r="N736" s="4">
        <v>200</v>
      </c>
      <c r="O736" s="4"/>
      <c r="P736" s="4">
        <v>0</v>
      </c>
      <c r="Q736" s="4"/>
      <c r="R736" s="4"/>
      <c r="S736" s="4"/>
      <c r="T736" s="4"/>
      <c r="U736" s="4"/>
      <c r="V736" s="4"/>
      <c r="W736" s="4"/>
      <c r="X736" s="4"/>
      <c r="Y736" s="4"/>
      <c r="Z736" s="4"/>
      <c r="AA736" s="4"/>
      <c r="AB736" s="4"/>
      <c r="AC736" s="4"/>
      <c r="AD736" s="4"/>
      <c r="AE736" s="4"/>
      <c r="AF736" s="4"/>
      <c r="AG736" s="4"/>
      <c r="AH736" s="4"/>
      <c r="AI736" s="4"/>
      <c r="AJ736" s="4">
        <v>50</v>
      </c>
      <c r="AK736" s="4"/>
      <c r="AL736" s="4"/>
      <c r="AM736" s="4"/>
      <c r="AN736" s="4"/>
      <c r="AO736" s="4"/>
      <c r="AP736" s="4"/>
      <c r="AQ736" s="4"/>
      <c r="AR736" s="4"/>
      <c r="AS736" s="4"/>
      <c r="AT736" s="4"/>
      <c r="AU736" s="4"/>
      <c r="AV736" s="4"/>
      <c r="AW736" s="4"/>
      <c r="AX736" s="4"/>
      <c r="AY736" s="4">
        <v>17000</v>
      </c>
      <c r="AZ736" s="4">
        <v>8000</v>
      </c>
      <c r="BA736" s="4">
        <v>10000</v>
      </c>
      <c r="BB736" s="4">
        <v>20000</v>
      </c>
      <c r="BC736" s="4"/>
      <c r="BD736" s="4"/>
      <c r="BE736" s="4">
        <v>50</v>
      </c>
      <c r="BF736" s="4"/>
      <c r="BG736" s="4"/>
      <c r="BH736" s="4"/>
      <c r="BI736" s="4"/>
      <c r="BJ736" s="4"/>
      <c r="BK736" s="4"/>
      <c r="BL736" s="4"/>
      <c r="BM736" s="4"/>
      <c r="BN736" s="4">
        <v>200</v>
      </c>
      <c r="BO736" s="4"/>
      <c r="BP736" s="4"/>
      <c r="BQ736" s="4"/>
      <c r="BR736" s="4"/>
      <c r="BS736" s="4"/>
      <c r="BT736" s="4"/>
      <c r="BU736" s="4">
        <v>500</v>
      </c>
      <c r="BV736" s="4"/>
      <c r="BW736" s="4"/>
      <c r="BX736" s="4">
        <v>1000</v>
      </c>
      <c r="BY736" s="4"/>
      <c r="BZ736" s="4"/>
      <c r="CA736" s="4"/>
      <c r="CB736" s="4"/>
      <c r="CC736" s="4">
        <v>100</v>
      </c>
      <c r="CD736" s="4">
        <v>100</v>
      </c>
      <c r="CE736" s="4"/>
      <c r="CF736" s="4">
        <v>300</v>
      </c>
      <c r="CG736" s="4"/>
      <c r="CH736" s="4">
        <v>50</v>
      </c>
      <c r="CI736" s="4">
        <v>100</v>
      </c>
      <c r="CJ736" s="4"/>
      <c r="CK736" s="4"/>
      <c r="CL736" s="4">
        <v>30</v>
      </c>
      <c r="CM736" s="4"/>
      <c r="CN736" s="4"/>
      <c r="CO736" s="4"/>
      <c r="CP736" s="4">
        <v>1200</v>
      </c>
      <c r="CQ736" s="4"/>
      <c r="CR736" s="4"/>
      <c r="CS736" s="4">
        <v>100</v>
      </c>
      <c r="CT736" s="4">
        <v>100</v>
      </c>
      <c r="CU736" s="4">
        <v>100</v>
      </c>
      <c r="CV736" s="4"/>
      <c r="CW736" s="4">
        <v>300</v>
      </c>
      <c r="CX736" s="4"/>
      <c r="CY736" s="4"/>
      <c r="CZ736" s="4">
        <v>100</v>
      </c>
      <c r="DA736" s="4"/>
      <c r="DB736" s="4"/>
      <c r="DC736" s="4"/>
      <c r="DD736" s="4"/>
      <c r="DE736" s="4"/>
      <c r="DF736" s="4">
        <v>100</v>
      </c>
      <c r="DG736" s="4">
        <v>100</v>
      </c>
      <c r="DH736" s="4">
        <v>500</v>
      </c>
      <c r="DI736" s="4"/>
      <c r="DJ736" s="4"/>
      <c r="DK736" s="4"/>
      <c r="DL736" s="4">
        <v>1000</v>
      </c>
      <c r="DM736" s="4">
        <v>700</v>
      </c>
      <c r="DN736" s="4">
        <v>150</v>
      </c>
      <c r="DO736" s="4"/>
      <c r="DP736" s="4"/>
      <c r="DQ736" s="4"/>
      <c r="DR736" s="4"/>
      <c r="DS736" s="4"/>
      <c r="DT736" s="4"/>
      <c r="DU736" s="4"/>
      <c r="DV736" s="4">
        <v>300</v>
      </c>
      <c r="DW736" s="4"/>
      <c r="DX736" s="4"/>
      <c r="DY736" s="4"/>
      <c r="DZ736" s="4"/>
      <c r="EA736" s="4">
        <v>100</v>
      </c>
      <c r="EB736" s="4"/>
      <c r="EC736" s="4"/>
      <c r="ED736" s="4">
        <v>50</v>
      </c>
      <c r="EE736" s="4"/>
      <c r="EF736" s="4"/>
      <c r="EG736" s="4"/>
      <c r="EH736" s="4"/>
      <c r="EI736" s="4">
        <v>100</v>
      </c>
      <c r="EJ736" s="4"/>
      <c r="EK736" s="4"/>
      <c r="EL736" s="4"/>
      <c r="EM736" s="4"/>
      <c r="EN736" s="4"/>
      <c r="EO736" s="4"/>
      <c r="EP736" s="4"/>
      <c r="EQ736" s="4">
        <v>250</v>
      </c>
      <c r="ER736" s="4"/>
      <c r="ES736" s="4"/>
      <c r="ET736" s="4"/>
      <c r="EU736" s="4"/>
      <c r="EV736" s="4"/>
      <c r="EW736" s="4">
        <v>100</v>
      </c>
      <c r="EX736" s="4"/>
      <c r="EY736" s="4"/>
      <c r="EZ736" s="4"/>
      <c r="FA736" s="4">
        <v>50</v>
      </c>
      <c r="FB736" s="4"/>
      <c r="FC736" s="4"/>
      <c r="FD736" s="4"/>
      <c r="FE736" s="4"/>
      <c r="FF736" s="4"/>
      <c r="FG736" s="4"/>
      <c r="FH736" s="4"/>
      <c r="FI736" s="4">
        <v>500</v>
      </c>
      <c r="FJ736" s="4"/>
      <c r="FK736" s="4"/>
      <c r="FL736" s="4"/>
      <c r="FM736" s="4">
        <v>300</v>
      </c>
      <c r="FN736" s="4">
        <v>100</v>
      </c>
      <c r="FO736" s="4"/>
      <c r="FP736" s="4"/>
      <c r="FQ736" s="4">
        <v>500</v>
      </c>
      <c r="FR736" s="4"/>
      <c r="FS736" s="4"/>
      <c r="FT736" s="4"/>
      <c r="FU736" s="4"/>
      <c r="FV736" s="4"/>
      <c r="FW736" s="4">
        <v>1000</v>
      </c>
      <c r="FX736" s="4"/>
      <c r="FY736" s="4"/>
      <c r="FZ736" s="4"/>
      <c r="GA736" s="4"/>
      <c r="GB736" s="4"/>
      <c r="GC736" s="4"/>
      <c r="GD736" s="4"/>
      <c r="GE736" s="4">
        <v>30</v>
      </c>
      <c r="GF736" s="4"/>
      <c r="GG736" s="4">
        <v>200</v>
      </c>
      <c r="GH736" s="4"/>
      <c r="GI736" s="4"/>
      <c r="GJ736" s="4">
        <v>200</v>
      </c>
      <c r="GK736" s="4"/>
      <c r="GL736" s="4">
        <v>300</v>
      </c>
      <c r="GM736" s="4"/>
      <c r="GN736" s="4">
        <v>200</v>
      </c>
      <c r="GO736" s="4"/>
      <c r="GP736" s="4">
        <v>100</v>
      </c>
      <c r="GQ736" s="4"/>
      <c r="GR736" s="4"/>
      <c r="GS736" s="4"/>
      <c r="GT736" s="4">
        <v>2000</v>
      </c>
      <c r="GU736" s="4"/>
      <c r="GV736" s="4">
        <v>300</v>
      </c>
      <c r="GW736" s="4"/>
      <c r="GX736" s="4">
        <v>50</v>
      </c>
      <c r="GY736" s="4"/>
      <c r="GZ736" s="4">
        <v>500</v>
      </c>
      <c r="HA736" s="4"/>
      <c r="HB736" s="4"/>
      <c r="HC736" s="4">
        <v>10</v>
      </c>
      <c r="HD736" s="4"/>
      <c r="HE736" s="4"/>
      <c r="HF736" s="4"/>
      <c r="HG736" s="4"/>
      <c r="HH736" s="4"/>
      <c r="HI736" s="4"/>
      <c r="HJ736" s="4">
        <v>100</v>
      </c>
      <c r="HK736" s="4"/>
      <c r="HL736" s="4">
        <v>0</v>
      </c>
      <c r="HM736" s="4"/>
      <c r="HN736" s="4">
        <v>3000</v>
      </c>
      <c r="HO736" s="4">
        <v>5000</v>
      </c>
      <c r="HP736" s="4"/>
      <c r="HQ736" s="4"/>
      <c r="HR736" s="4"/>
      <c r="HS736" s="4"/>
      <c r="HT736" s="4">
        <v>1500</v>
      </c>
      <c r="HU736" s="4"/>
      <c r="HV736" s="4"/>
      <c r="HW736" s="4"/>
      <c r="HX736" s="4">
        <v>500</v>
      </c>
      <c r="HY736" s="4"/>
      <c r="HZ736" s="4"/>
      <c r="IA736" s="4">
        <v>1000</v>
      </c>
      <c r="IB736" s="4"/>
      <c r="IC736" s="4"/>
      <c r="ID736" s="4">
        <v>500</v>
      </c>
      <c r="IE736" s="4"/>
      <c r="IF736" s="4"/>
      <c r="IG736" s="4"/>
      <c r="IH736" s="4">
        <v>200</v>
      </c>
      <c r="II736" s="4"/>
      <c r="IJ736" s="4"/>
      <c r="IK736" s="4"/>
      <c r="IL736" s="4"/>
      <c r="IM736" s="4"/>
      <c r="IN736" s="4"/>
      <c r="IO736" s="4"/>
      <c r="IP736" s="4">
        <v>235</v>
      </c>
      <c r="IQ736" s="4"/>
      <c r="IR736" s="4">
        <v>0</v>
      </c>
      <c r="IS736" s="4">
        <v>0</v>
      </c>
      <c r="IT736" s="4"/>
      <c r="IU736" s="4">
        <v>500</v>
      </c>
      <c r="IV736" s="4"/>
      <c r="IW736" s="4"/>
      <c r="IX736" s="4"/>
      <c r="IY736" s="4"/>
      <c r="IZ736" s="4"/>
      <c r="JA736" s="4">
        <v>0</v>
      </c>
      <c r="JB736" s="4">
        <v>500</v>
      </c>
      <c r="JC736" s="4"/>
      <c r="JD736" s="4"/>
      <c r="JE736" s="4"/>
      <c r="JF736" s="4">
        <v>100</v>
      </c>
      <c r="JG736" s="4">
        <v>200</v>
      </c>
      <c r="JH736" s="4"/>
      <c r="JI736" s="4"/>
      <c r="JJ736" s="4">
        <v>500</v>
      </c>
      <c r="JK736" s="4"/>
      <c r="JL736" s="4"/>
      <c r="JM736" s="4"/>
      <c r="JN736" s="4"/>
      <c r="JO736" s="4">
        <v>100</v>
      </c>
      <c r="JP736" s="4"/>
      <c r="JQ736" s="4">
        <v>800</v>
      </c>
      <c r="JR736" s="4">
        <v>50</v>
      </c>
      <c r="JS736" s="4">
        <v>2000</v>
      </c>
      <c r="JT736" s="4"/>
      <c r="JU736" s="4">
        <v>100</v>
      </c>
      <c r="JV736" s="4">
        <v>200</v>
      </c>
      <c r="JW736" s="4"/>
      <c r="JX736" s="4">
        <v>200</v>
      </c>
      <c r="JY736" s="4">
        <v>200</v>
      </c>
      <c r="JZ736" s="4"/>
      <c r="KA736" s="4"/>
      <c r="KB736" s="4">
        <v>0</v>
      </c>
      <c r="KC736" s="4">
        <v>500</v>
      </c>
      <c r="KD736" s="4"/>
      <c r="KE736" s="4"/>
      <c r="KF736" s="4"/>
      <c r="KG736" s="4">
        <v>400</v>
      </c>
      <c r="KH736" s="4"/>
      <c r="KI736" s="4"/>
      <c r="KJ736" s="4"/>
      <c r="KK736" s="4">
        <f t="shared" si="21"/>
        <v>87855</v>
      </c>
    </row>
    <row r="737" spans="1:297" ht="30" customHeight="1" x14ac:dyDescent="0.25">
      <c r="A737" s="4">
        <v>690</v>
      </c>
      <c r="B737" s="4">
        <v>525</v>
      </c>
      <c r="C737" s="4" t="s">
        <v>1677</v>
      </c>
      <c r="D737" s="5" t="s">
        <v>1677</v>
      </c>
      <c r="E737" s="5" t="s">
        <v>1678</v>
      </c>
      <c r="F737" s="4"/>
      <c r="G737" s="7">
        <v>57.48</v>
      </c>
      <c r="H737" s="4">
        <v>0</v>
      </c>
      <c r="I737" s="4"/>
      <c r="J737" s="4"/>
      <c r="K737" s="4"/>
      <c r="L737" s="4"/>
      <c r="M737" s="4"/>
      <c r="N737" s="4"/>
      <c r="O737" s="4"/>
      <c r="P737" s="4">
        <v>0</v>
      </c>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v>3</v>
      </c>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v>0</v>
      </c>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v>0</v>
      </c>
      <c r="HM737" s="4"/>
      <c r="HN737" s="4"/>
      <c r="HO737" s="4"/>
      <c r="HP737" s="4"/>
      <c r="HQ737" s="4"/>
      <c r="HR737" s="4"/>
      <c r="HS737" s="4"/>
      <c r="HT737" s="4"/>
      <c r="HU737" s="4"/>
      <c r="HV737" s="4"/>
      <c r="HW737" s="4"/>
      <c r="HX737" s="4"/>
      <c r="HY737" s="4"/>
      <c r="HZ737" s="4"/>
      <c r="IA737" s="4">
        <v>0</v>
      </c>
      <c r="IB737" s="4"/>
      <c r="IC737" s="4"/>
      <c r="ID737" s="4"/>
      <c r="IE737" s="4"/>
      <c r="IF737" s="4"/>
      <c r="IG737" s="4"/>
      <c r="IH737" s="4"/>
      <c r="II737" s="4"/>
      <c r="IJ737" s="4"/>
      <c r="IK737" s="4">
        <v>5</v>
      </c>
      <c r="IL737" s="4"/>
      <c r="IM737" s="4"/>
      <c r="IN737" s="4"/>
      <c r="IO737" s="4"/>
      <c r="IP737" s="4">
        <v>110</v>
      </c>
      <c r="IQ737" s="4"/>
      <c r="IR737" s="4">
        <v>0</v>
      </c>
      <c r="IS737" s="4">
        <v>0</v>
      </c>
      <c r="IT737" s="4">
        <v>500</v>
      </c>
      <c r="IU737" s="4"/>
      <c r="IV737" s="4"/>
      <c r="IW737" s="4"/>
      <c r="IX737" s="4"/>
      <c r="IY737" s="4"/>
      <c r="IZ737" s="4"/>
      <c r="JA737" s="4">
        <v>0</v>
      </c>
      <c r="JB737" s="4"/>
      <c r="JC737" s="4"/>
      <c r="JD737" s="4"/>
      <c r="JE737" s="4"/>
      <c r="JF737" s="4">
        <v>3</v>
      </c>
      <c r="JG737" s="4"/>
      <c r="JH737" s="4"/>
      <c r="JI737" s="4"/>
      <c r="JJ737" s="4"/>
      <c r="JK737" s="4"/>
      <c r="JL737" s="4"/>
      <c r="JM737" s="4"/>
      <c r="JN737" s="4"/>
      <c r="JO737" s="4">
        <v>0</v>
      </c>
      <c r="JP737" s="4"/>
      <c r="JQ737" s="4"/>
      <c r="JR737" s="4"/>
      <c r="JS737" s="4">
        <v>0</v>
      </c>
      <c r="JT737" s="4"/>
      <c r="JU737" s="4"/>
      <c r="JV737" s="4"/>
      <c r="JW737" s="4"/>
      <c r="JX737" s="4"/>
      <c r="JY737" s="4"/>
      <c r="JZ737" s="4"/>
      <c r="KA737" s="4"/>
      <c r="KB737" s="4">
        <v>0</v>
      </c>
      <c r="KC737" s="4"/>
      <c r="KD737" s="4"/>
      <c r="KE737" s="4"/>
      <c r="KF737" s="4"/>
      <c r="KG737" s="4"/>
      <c r="KH737" s="4"/>
      <c r="KI737" s="4"/>
      <c r="KJ737" s="4"/>
      <c r="KK737" s="4">
        <f t="shared" si="21"/>
        <v>621</v>
      </c>
    </row>
    <row r="738" spans="1:297" ht="30" customHeight="1" x14ac:dyDescent="0.25">
      <c r="A738" s="4">
        <v>691</v>
      </c>
      <c r="B738" s="4">
        <v>526</v>
      </c>
      <c r="C738" s="4" t="s">
        <v>1679</v>
      </c>
      <c r="D738" s="5" t="s">
        <v>1679</v>
      </c>
      <c r="E738" s="5" t="s">
        <v>1680</v>
      </c>
      <c r="F738" s="4"/>
      <c r="G738" s="7">
        <v>420</v>
      </c>
      <c r="H738" s="4">
        <v>0</v>
      </c>
      <c r="I738" s="4"/>
      <c r="J738" s="4"/>
      <c r="K738" s="4"/>
      <c r="L738" s="4"/>
      <c r="M738" s="4"/>
      <c r="N738" s="4"/>
      <c r="O738" s="4"/>
      <c r="P738" s="4">
        <v>0</v>
      </c>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v>0</v>
      </c>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v>0</v>
      </c>
      <c r="HM738" s="4"/>
      <c r="HN738" s="4"/>
      <c r="HO738" s="4"/>
      <c r="HP738" s="4"/>
      <c r="HQ738" s="4"/>
      <c r="HR738" s="4"/>
      <c r="HS738" s="4"/>
      <c r="HT738" s="4"/>
      <c r="HU738" s="4"/>
      <c r="HV738" s="4"/>
      <c r="HW738" s="4"/>
      <c r="HX738" s="4"/>
      <c r="HY738" s="4"/>
      <c r="HZ738" s="4"/>
      <c r="IA738" s="4">
        <v>0</v>
      </c>
      <c r="IB738" s="4"/>
      <c r="IC738" s="4"/>
      <c r="ID738" s="4"/>
      <c r="IE738" s="4"/>
      <c r="IF738" s="4"/>
      <c r="IG738" s="4">
        <v>6</v>
      </c>
      <c r="IH738" s="4"/>
      <c r="II738" s="4"/>
      <c r="IJ738" s="4"/>
      <c r="IK738" s="4"/>
      <c r="IL738" s="4"/>
      <c r="IM738" s="4"/>
      <c r="IN738" s="4"/>
      <c r="IO738" s="4"/>
      <c r="IP738" s="4"/>
      <c r="IQ738" s="4"/>
      <c r="IR738" s="4">
        <v>0</v>
      </c>
      <c r="IS738" s="4">
        <v>0</v>
      </c>
      <c r="IT738" s="4">
        <v>100</v>
      </c>
      <c r="IU738" s="4"/>
      <c r="IV738" s="4"/>
      <c r="IW738" s="4"/>
      <c r="IX738" s="4"/>
      <c r="IY738" s="4"/>
      <c r="IZ738" s="4"/>
      <c r="JA738" s="4">
        <v>0</v>
      </c>
      <c r="JB738" s="4"/>
      <c r="JC738" s="4"/>
      <c r="JD738" s="4"/>
      <c r="JE738" s="4"/>
      <c r="JF738" s="4"/>
      <c r="JG738" s="4"/>
      <c r="JH738" s="4"/>
      <c r="JI738" s="4"/>
      <c r="JJ738" s="4">
        <v>50</v>
      </c>
      <c r="JK738" s="4"/>
      <c r="JL738" s="4"/>
      <c r="JM738" s="4"/>
      <c r="JN738" s="4"/>
      <c r="JO738" s="4">
        <v>0</v>
      </c>
      <c r="JP738" s="4"/>
      <c r="JQ738" s="4"/>
      <c r="JR738" s="4"/>
      <c r="JS738" s="4">
        <v>20</v>
      </c>
      <c r="JT738" s="4"/>
      <c r="JU738" s="4"/>
      <c r="JV738" s="4"/>
      <c r="JW738" s="4"/>
      <c r="JX738" s="4"/>
      <c r="JY738" s="4"/>
      <c r="JZ738" s="4"/>
      <c r="KA738" s="4"/>
      <c r="KB738" s="4">
        <v>0</v>
      </c>
      <c r="KC738" s="4"/>
      <c r="KD738" s="4"/>
      <c r="KE738" s="4"/>
      <c r="KF738" s="4"/>
      <c r="KG738" s="4"/>
      <c r="KH738" s="4"/>
      <c r="KI738" s="4"/>
      <c r="KJ738" s="4"/>
      <c r="KK738" s="4">
        <f t="shared" si="21"/>
        <v>176</v>
      </c>
    </row>
    <row r="739" spans="1:297" ht="30" customHeight="1" x14ac:dyDescent="0.25">
      <c r="A739" s="4">
        <v>693</v>
      </c>
      <c r="B739" s="4">
        <v>527</v>
      </c>
      <c r="C739" s="4" t="s">
        <v>1681</v>
      </c>
      <c r="D739" s="5" t="s">
        <v>1681</v>
      </c>
      <c r="E739" s="5" t="s">
        <v>1682</v>
      </c>
      <c r="F739" s="4"/>
      <c r="G739" s="7">
        <v>11000</v>
      </c>
      <c r="H739" s="4">
        <v>0</v>
      </c>
      <c r="I739" s="4"/>
      <c r="J739" s="4"/>
      <c r="K739" s="4"/>
      <c r="L739" s="4"/>
      <c r="M739" s="4"/>
      <c r="N739" s="4"/>
      <c r="O739" s="4"/>
      <c r="P739" s="4">
        <v>0</v>
      </c>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v>0</v>
      </c>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v>0</v>
      </c>
      <c r="HM739" s="4"/>
      <c r="HN739" s="4"/>
      <c r="HO739" s="4"/>
      <c r="HP739" s="4"/>
      <c r="HQ739" s="4"/>
      <c r="HR739" s="4"/>
      <c r="HS739" s="4"/>
      <c r="HT739" s="4"/>
      <c r="HU739" s="4"/>
      <c r="HV739" s="4"/>
      <c r="HW739" s="4"/>
      <c r="HX739" s="4"/>
      <c r="HY739" s="4"/>
      <c r="HZ739" s="4"/>
      <c r="IA739" s="4">
        <v>0</v>
      </c>
      <c r="IB739" s="4"/>
      <c r="IC739" s="4"/>
      <c r="ID739" s="4"/>
      <c r="IE739" s="4"/>
      <c r="IF739" s="4"/>
      <c r="IG739" s="4"/>
      <c r="IH739" s="4"/>
      <c r="II739" s="4"/>
      <c r="IJ739" s="4"/>
      <c r="IK739" s="4"/>
      <c r="IL739" s="4"/>
      <c r="IM739" s="4"/>
      <c r="IN739" s="4"/>
      <c r="IO739" s="4"/>
      <c r="IP739" s="4"/>
      <c r="IQ739" s="4"/>
      <c r="IR739" s="4">
        <v>0</v>
      </c>
      <c r="IS739" s="4">
        <v>0</v>
      </c>
      <c r="IT739" s="4">
        <v>5</v>
      </c>
      <c r="IU739" s="4"/>
      <c r="IV739" s="4"/>
      <c r="IW739" s="4"/>
      <c r="IX739" s="4"/>
      <c r="IY739" s="4"/>
      <c r="IZ739" s="4"/>
      <c r="JA739" s="4">
        <v>0</v>
      </c>
      <c r="JB739" s="4"/>
      <c r="JC739" s="4"/>
      <c r="JD739" s="4"/>
      <c r="JE739" s="4"/>
      <c r="JF739" s="4"/>
      <c r="JG739" s="4"/>
      <c r="JH739" s="4"/>
      <c r="JI739" s="4"/>
      <c r="JJ739" s="4"/>
      <c r="JK739" s="4"/>
      <c r="JL739" s="4"/>
      <c r="JM739" s="4"/>
      <c r="JN739" s="4"/>
      <c r="JO739" s="4">
        <v>0</v>
      </c>
      <c r="JP739" s="4"/>
      <c r="JQ739" s="4"/>
      <c r="JR739" s="4"/>
      <c r="JS739" s="4">
        <v>0</v>
      </c>
      <c r="JT739" s="4"/>
      <c r="JU739" s="4"/>
      <c r="JV739" s="4"/>
      <c r="JW739" s="4"/>
      <c r="JX739" s="4"/>
      <c r="JY739" s="4"/>
      <c r="JZ739" s="4"/>
      <c r="KA739" s="4"/>
      <c r="KB739" s="4">
        <v>0</v>
      </c>
      <c r="KC739" s="4"/>
      <c r="KD739" s="4"/>
      <c r="KE739" s="4"/>
      <c r="KF739" s="4"/>
      <c r="KG739" s="4"/>
      <c r="KH739" s="4"/>
      <c r="KI739" s="4"/>
      <c r="KJ739" s="4"/>
      <c r="KK739" s="4">
        <f t="shared" si="21"/>
        <v>5</v>
      </c>
    </row>
    <row r="740" spans="1:297" ht="30" customHeight="1" x14ac:dyDescent="0.25">
      <c r="A740" s="4">
        <v>694</v>
      </c>
      <c r="B740" s="4">
        <v>528</v>
      </c>
      <c r="C740" s="4" t="s">
        <v>1683</v>
      </c>
      <c r="D740" s="5" t="s">
        <v>1683</v>
      </c>
      <c r="E740" s="5" t="s">
        <v>1682</v>
      </c>
      <c r="F740" s="4"/>
      <c r="G740" s="7">
        <v>11000</v>
      </c>
      <c r="H740" s="4">
        <v>0</v>
      </c>
      <c r="I740" s="4"/>
      <c r="J740" s="4"/>
      <c r="K740" s="4"/>
      <c r="L740" s="4"/>
      <c r="M740" s="4"/>
      <c r="N740" s="4"/>
      <c r="O740" s="4"/>
      <c r="P740" s="4">
        <v>0</v>
      </c>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v>0</v>
      </c>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v>0</v>
      </c>
      <c r="HM740" s="4"/>
      <c r="HN740" s="4"/>
      <c r="HO740" s="4"/>
      <c r="HP740" s="4"/>
      <c r="HQ740" s="4"/>
      <c r="HR740" s="4"/>
      <c r="HS740" s="4"/>
      <c r="HT740" s="4"/>
      <c r="HU740" s="4"/>
      <c r="HV740" s="4"/>
      <c r="HW740" s="4"/>
      <c r="HX740" s="4"/>
      <c r="HY740" s="4"/>
      <c r="HZ740" s="4"/>
      <c r="IA740" s="4">
        <v>0</v>
      </c>
      <c r="IB740" s="4"/>
      <c r="IC740" s="4"/>
      <c r="ID740" s="4"/>
      <c r="IE740" s="4"/>
      <c r="IF740" s="4"/>
      <c r="IG740" s="4"/>
      <c r="IH740" s="4"/>
      <c r="II740" s="4"/>
      <c r="IJ740" s="4"/>
      <c r="IK740" s="4"/>
      <c r="IL740" s="4"/>
      <c r="IM740" s="4"/>
      <c r="IN740" s="4"/>
      <c r="IO740" s="4"/>
      <c r="IP740" s="4"/>
      <c r="IQ740" s="4"/>
      <c r="IR740" s="4">
        <v>0</v>
      </c>
      <c r="IS740" s="4">
        <v>0</v>
      </c>
      <c r="IT740" s="4">
        <v>5</v>
      </c>
      <c r="IU740" s="4"/>
      <c r="IV740" s="4"/>
      <c r="IW740" s="4"/>
      <c r="IX740" s="4"/>
      <c r="IY740" s="4"/>
      <c r="IZ740" s="4"/>
      <c r="JA740" s="4">
        <v>0</v>
      </c>
      <c r="JB740" s="4"/>
      <c r="JC740" s="4"/>
      <c r="JD740" s="4"/>
      <c r="JE740" s="4"/>
      <c r="JF740" s="4"/>
      <c r="JG740" s="4"/>
      <c r="JH740" s="4"/>
      <c r="JI740" s="4"/>
      <c r="JJ740" s="4"/>
      <c r="JK740" s="4"/>
      <c r="JL740" s="4"/>
      <c r="JM740" s="4"/>
      <c r="JN740" s="4"/>
      <c r="JO740" s="4">
        <v>0</v>
      </c>
      <c r="JP740" s="4"/>
      <c r="JQ740" s="4"/>
      <c r="JR740" s="4"/>
      <c r="JS740" s="4">
        <v>0</v>
      </c>
      <c r="JT740" s="4"/>
      <c r="JU740" s="4"/>
      <c r="JV740" s="4"/>
      <c r="JW740" s="4"/>
      <c r="JX740" s="4"/>
      <c r="JY740" s="4"/>
      <c r="JZ740" s="4"/>
      <c r="KA740" s="4"/>
      <c r="KB740" s="4">
        <v>0</v>
      </c>
      <c r="KC740" s="4"/>
      <c r="KD740" s="4"/>
      <c r="KE740" s="4"/>
      <c r="KF740" s="4"/>
      <c r="KG740" s="4"/>
      <c r="KH740" s="4"/>
      <c r="KI740" s="4"/>
      <c r="KJ740" s="4"/>
      <c r="KK740" s="4">
        <f t="shared" si="21"/>
        <v>5</v>
      </c>
    </row>
    <row r="741" spans="1:297" ht="30" customHeight="1" x14ac:dyDescent="0.25">
      <c r="A741" s="4">
        <v>695</v>
      </c>
      <c r="B741" s="4">
        <v>529</v>
      </c>
      <c r="C741" s="4" t="s">
        <v>1684</v>
      </c>
      <c r="D741" s="5" t="s">
        <v>1684</v>
      </c>
      <c r="E741" s="5" t="s">
        <v>1682</v>
      </c>
      <c r="F741" s="4"/>
      <c r="G741" s="7">
        <v>11000</v>
      </c>
      <c r="H741" s="4">
        <v>0</v>
      </c>
      <c r="I741" s="4"/>
      <c r="J741" s="4"/>
      <c r="K741" s="4"/>
      <c r="L741" s="4"/>
      <c r="M741" s="4"/>
      <c r="N741" s="4"/>
      <c r="O741" s="4"/>
      <c r="P741" s="4">
        <v>0</v>
      </c>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v>0</v>
      </c>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v>0</v>
      </c>
      <c r="HM741" s="4"/>
      <c r="HN741" s="4"/>
      <c r="HO741" s="4"/>
      <c r="HP741" s="4"/>
      <c r="HQ741" s="4"/>
      <c r="HR741" s="4"/>
      <c r="HS741" s="4"/>
      <c r="HT741" s="4"/>
      <c r="HU741" s="4"/>
      <c r="HV741" s="4"/>
      <c r="HW741" s="4"/>
      <c r="HX741" s="4"/>
      <c r="HY741" s="4"/>
      <c r="HZ741" s="4"/>
      <c r="IA741" s="4">
        <v>0</v>
      </c>
      <c r="IB741" s="4"/>
      <c r="IC741" s="4"/>
      <c r="ID741" s="4"/>
      <c r="IE741" s="4"/>
      <c r="IF741" s="4"/>
      <c r="IG741" s="4"/>
      <c r="IH741" s="4"/>
      <c r="II741" s="4"/>
      <c r="IJ741" s="4"/>
      <c r="IK741" s="4"/>
      <c r="IL741" s="4"/>
      <c r="IM741" s="4"/>
      <c r="IN741" s="4"/>
      <c r="IO741" s="4"/>
      <c r="IP741" s="4"/>
      <c r="IQ741" s="4"/>
      <c r="IR741" s="4">
        <v>0</v>
      </c>
      <c r="IS741" s="4">
        <v>0</v>
      </c>
      <c r="IT741" s="4">
        <v>3</v>
      </c>
      <c r="IU741" s="4"/>
      <c r="IV741" s="4"/>
      <c r="IW741" s="4"/>
      <c r="IX741" s="4"/>
      <c r="IY741" s="4"/>
      <c r="IZ741" s="4"/>
      <c r="JA741" s="4">
        <v>0</v>
      </c>
      <c r="JB741" s="4"/>
      <c r="JC741" s="4"/>
      <c r="JD741" s="4"/>
      <c r="JE741" s="4"/>
      <c r="JF741" s="4"/>
      <c r="JG741" s="4"/>
      <c r="JH741" s="4"/>
      <c r="JI741" s="4"/>
      <c r="JJ741" s="4"/>
      <c r="JK741" s="4"/>
      <c r="JL741" s="4"/>
      <c r="JM741" s="4"/>
      <c r="JN741" s="4"/>
      <c r="JO741" s="4">
        <v>0</v>
      </c>
      <c r="JP741" s="4"/>
      <c r="JQ741" s="4"/>
      <c r="JR741" s="4"/>
      <c r="JS741" s="4">
        <v>0</v>
      </c>
      <c r="JT741" s="4"/>
      <c r="JU741" s="4"/>
      <c r="JV741" s="4"/>
      <c r="JW741" s="4"/>
      <c r="JX741" s="4"/>
      <c r="JY741" s="4"/>
      <c r="JZ741" s="4"/>
      <c r="KA741" s="4"/>
      <c r="KB741" s="4">
        <v>0</v>
      </c>
      <c r="KC741" s="4"/>
      <c r="KD741" s="4"/>
      <c r="KE741" s="4"/>
      <c r="KF741" s="4"/>
      <c r="KG741" s="4"/>
      <c r="KH741" s="4"/>
      <c r="KI741" s="4"/>
      <c r="KJ741" s="4"/>
      <c r="KK741" s="4">
        <f t="shared" si="21"/>
        <v>3</v>
      </c>
    </row>
    <row r="742" spans="1:297" ht="30" customHeight="1" x14ac:dyDescent="0.25">
      <c r="A742" s="4">
        <v>700</v>
      </c>
      <c r="B742" s="4">
        <v>530</v>
      </c>
      <c r="C742" s="4" t="s">
        <v>1685</v>
      </c>
      <c r="D742" s="17" t="s">
        <v>1686</v>
      </c>
      <c r="E742" s="17" t="s">
        <v>1687</v>
      </c>
      <c r="F742" s="4"/>
      <c r="G742" s="7">
        <v>694.5</v>
      </c>
      <c r="H742" s="4">
        <v>0</v>
      </c>
      <c r="I742" s="4"/>
      <c r="J742" s="4"/>
      <c r="K742" s="4"/>
      <c r="L742" s="4"/>
      <c r="M742" s="4"/>
      <c r="N742" s="4"/>
      <c r="O742" s="4"/>
      <c r="P742" s="4">
        <v>0</v>
      </c>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v>0</v>
      </c>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v>0</v>
      </c>
      <c r="HM742" s="4"/>
      <c r="HN742" s="4"/>
      <c r="HO742" s="4"/>
      <c r="HP742" s="4"/>
      <c r="HQ742" s="4"/>
      <c r="HR742" s="4"/>
      <c r="HS742" s="4"/>
      <c r="HT742" s="4"/>
      <c r="HU742" s="4"/>
      <c r="HV742" s="4"/>
      <c r="HW742" s="4"/>
      <c r="HX742" s="4"/>
      <c r="HY742" s="4"/>
      <c r="HZ742" s="4"/>
      <c r="IA742" s="4">
        <v>0</v>
      </c>
      <c r="IB742" s="4">
        <v>70</v>
      </c>
      <c r="IC742" s="4"/>
      <c r="ID742" s="4"/>
      <c r="IE742" s="4"/>
      <c r="IF742" s="4"/>
      <c r="IG742" s="4"/>
      <c r="IH742" s="4"/>
      <c r="II742" s="4"/>
      <c r="IJ742" s="4"/>
      <c r="IK742" s="4"/>
      <c r="IL742" s="4"/>
      <c r="IM742" s="4"/>
      <c r="IN742" s="4"/>
      <c r="IO742" s="4"/>
      <c r="IP742" s="4"/>
      <c r="IQ742" s="4"/>
      <c r="IR742" s="4">
        <v>0</v>
      </c>
      <c r="IS742" s="4">
        <v>0</v>
      </c>
      <c r="IT742" s="4"/>
      <c r="IU742" s="4"/>
      <c r="IV742" s="4"/>
      <c r="IW742" s="4"/>
      <c r="IX742" s="4"/>
      <c r="IY742" s="4"/>
      <c r="IZ742" s="4"/>
      <c r="JA742" s="4">
        <v>0</v>
      </c>
      <c r="JB742" s="4"/>
      <c r="JC742" s="4"/>
      <c r="JD742" s="4"/>
      <c r="JE742" s="4"/>
      <c r="JF742" s="4"/>
      <c r="JG742" s="4"/>
      <c r="JH742" s="4"/>
      <c r="JI742" s="4"/>
      <c r="JJ742" s="4"/>
      <c r="JK742" s="4"/>
      <c r="JL742" s="4"/>
      <c r="JM742" s="4"/>
      <c r="JN742" s="4"/>
      <c r="JO742" s="4">
        <v>0</v>
      </c>
      <c r="JP742" s="4"/>
      <c r="JQ742" s="4"/>
      <c r="JR742" s="4"/>
      <c r="JS742" s="4">
        <v>0</v>
      </c>
      <c r="JT742" s="4"/>
      <c r="JU742" s="4"/>
      <c r="JV742" s="4"/>
      <c r="JW742" s="4"/>
      <c r="JX742" s="4"/>
      <c r="JY742" s="4"/>
      <c r="JZ742" s="4"/>
      <c r="KA742" s="4"/>
      <c r="KB742" s="4">
        <v>0</v>
      </c>
      <c r="KC742" s="4"/>
      <c r="KD742" s="4"/>
      <c r="KE742" s="4"/>
      <c r="KF742" s="4"/>
      <c r="KG742" s="4"/>
      <c r="KH742" s="4"/>
      <c r="KI742" s="4"/>
      <c r="KJ742" s="4"/>
      <c r="KK742" s="4">
        <f t="shared" si="21"/>
        <v>70</v>
      </c>
    </row>
    <row r="743" spans="1:297" ht="30" customHeight="1" x14ac:dyDescent="0.25">
      <c r="A743" s="4">
        <v>701</v>
      </c>
      <c r="B743" s="4">
        <v>531</v>
      </c>
      <c r="C743" s="4" t="s">
        <v>1688</v>
      </c>
      <c r="D743" s="17" t="s">
        <v>1689</v>
      </c>
      <c r="E743" s="17" t="s">
        <v>1690</v>
      </c>
      <c r="F743" s="4"/>
      <c r="G743" s="7">
        <v>960</v>
      </c>
      <c r="H743" s="4">
        <v>0</v>
      </c>
      <c r="I743" s="4"/>
      <c r="J743" s="4"/>
      <c r="K743" s="4"/>
      <c r="L743" s="4"/>
      <c r="M743" s="4"/>
      <c r="N743" s="4"/>
      <c r="O743" s="4"/>
      <c r="P743" s="4">
        <v>0</v>
      </c>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v>0</v>
      </c>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v>0</v>
      </c>
      <c r="HM743" s="4"/>
      <c r="HN743" s="4"/>
      <c r="HO743" s="4"/>
      <c r="HP743" s="4"/>
      <c r="HQ743" s="4"/>
      <c r="HR743" s="4"/>
      <c r="HS743" s="4"/>
      <c r="HT743" s="4"/>
      <c r="HU743" s="4"/>
      <c r="HV743" s="4"/>
      <c r="HW743" s="4"/>
      <c r="HX743" s="4"/>
      <c r="HY743" s="4"/>
      <c r="HZ743" s="4"/>
      <c r="IA743" s="4">
        <v>0</v>
      </c>
      <c r="IB743" s="4">
        <v>70</v>
      </c>
      <c r="IC743" s="4"/>
      <c r="ID743" s="4"/>
      <c r="IE743" s="4"/>
      <c r="IF743" s="4"/>
      <c r="IG743" s="4"/>
      <c r="IH743" s="4"/>
      <c r="II743" s="4"/>
      <c r="IJ743" s="4"/>
      <c r="IK743" s="4"/>
      <c r="IL743" s="4"/>
      <c r="IM743" s="4"/>
      <c r="IN743" s="4"/>
      <c r="IO743" s="4"/>
      <c r="IP743" s="4"/>
      <c r="IQ743" s="4"/>
      <c r="IR743" s="4">
        <v>0</v>
      </c>
      <c r="IS743" s="4">
        <v>0</v>
      </c>
      <c r="IT743" s="4"/>
      <c r="IU743" s="4"/>
      <c r="IV743" s="4"/>
      <c r="IW743" s="4"/>
      <c r="IX743" s="4"/>
      <c r="IY743" s="4"/>
      <c r="IZ743" s="4"/>
      <c r="JA743" s="4">
        <v>0</v>
      </c>
      <c r="JB743" s="4"/>
      <c r="JC743" s="4"/>
      <c r="JD743" s="4"/>
      <c r="JE743" s="4"/>
      <c r="JF743" s="4"/>
      <c r="JG743" s="4"/>
      <c r="JH743" s="4"/>
      <c r="JI743" s="4"/>
      <c r="JJ743" s="4"/>
      <c r="JK743" s="4"/>
      <c r="JL743" s="4"/>
      <c r="JM743" s="4"/>
      <c r="JN743" s="4"/>
      <c r="JO743" s="4">
        <v>0</v>
      </c>
      <c r="JP743" s="4"/>
      <c r="JQ743" s="4"/>
      <c r="JR743" s="4"/>
      <c r="JS743" s="4">
        <v>0</v>
      </c>
      <c r="JT743" s="4"/>
      <c r="JU743" s="4"/>
      <c r="JV743" s="4"/>
      <c r="JW743" s="4"/>
      <c r="JX743" s="4"/>
      <c r="JY743" s="4"/>
      <c r="JZ743" s="4"/>
      <c r="KA743" s="4"/>
      <c r="KB743" s="4">
        <v>0</v>
      </c>
      <c r="KC743" s="4"/>
      <c r="KD743" s="4"/>
      <c r="KE743" s="4"/>
      <c r="KF743" s="4"/>
      <c r="KG743" s="4"/>
      <c r="KH743" s="4"/>
      <c r="KI743" s="4"/>
      <c r="KJ743" s="4"/>
      <c r="KK743" s="4">
        <f t="shared" si="21"/>
        <v>70</v>
      </c>
    </row>
    <row r="744" spans="1:297" ht="30" customHeight="1" x14ac:dyDescent="0.25">
      <c r="A744" s="10">
        <v>702</v>
      </c>
      <c r="B744" s="10"/>
      <c r="C744" s="10" t="s">
        <v>1691</v>
      </c>
      <c r="D744" s="10"/>
      <c r="E744" s="10"/>
      <c r="F744" s="10"/>
      <c r="G744" s="11">
        <v>1560</v>
      </c>
      <c r="H744" s="10">
        <v>0</v>
      </c>
      <c r="I744" s="10"/>
      <c r="J744" s="10"/>
      <c r="K744" s="10"/>
      <c r="L744" s="10"/>
      <c r="M744" s="10"/>
      <c r="N744" s="10"/>
      <c r="O744" s="10"/>
      <c r="P744" s="10">
        <v>0</v>
      </c>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10"/>
      <c r="CD744" s="10"/>
      <c r="CE744" s="10"/>
      <c r="CF744" s="10"/>
      <c r="CG744" s="10"/>
      <c r="CH744" s="10"/>
      <c r="CI744" s="10"/>
      <c r="CJ744" s="10"/>
      <c r="CK744" s="10"/>
      <c r="CL744" s="10"/>
      <c r="CM744" s="10"/>
      <c r="CN744" s="10"/>
      <c r="CO744" s="10"/>
      <c r="CP744" s="10"/>
      <c r="CQ744" s="10"/>
      <c r="CR744" s="10"/>
      <c r="CS744" s="10"/>
      <c r="CT744" s="10"/>
      <c r="CU744" s="10"/>
      <c r="CV744" s="10"/>
      <c r="CW744" s="10"/>
      <c r="CX744" s="10"/>
      <c r="CY744" s="10"/>
      <c r="CZ744" s="10"/>
      <c r="DA744" s="10"/>
      <c r="DB744" s="10"/>
      <c r="DC744" s="10"/>
      <c r="DD744" s="10"/>
      <c r="DE744" s="10"/>
      <c r="DF744" s="10"/>
      <c r="DG744" s="10"/>
      <c r="DH744" s="10"/>
      <c r="DI744" s="10"/>
      <c r="DJ744" s="10"/>
      <c r="DK744" s="10"/>
      <c r="DL744" s="10"/>
      <c r="DM744" s="10"/>
      <c r="DN744" s="10"/>
      <c r="DO744" s="10"/>
      <c r="DP744" s="10"/>
      <c r="DQ744" s="10"/>
      <c r="DR744" s="10"/>
      <c r="DS744" s="10"/>
      <c r="DT744" s="10"/>
      <c r="DU744" s="10"/>
      <c r="DV744" s="10"/>
      <c r="DW744" s="10"/>
      <c r="DX744" s="10"/>
      <c r="DY744" s="10"/>
      <c r="DZ744" s="10"/>
      <c r="EA744" s="10"/>
      <c r="EB744" s="10"/>
      <c r="EC744" s="10"/>
      <c r="ED744" s="10"/>
      <c r="EE744" s="10"/>
      <c r="EF744" s="10"/>
      <c r="EG744" s="10"/>
      <c r="EH744" s="10"/>
      <c r="EI744" s="10"/>
      <c r="EJ744" s="10"/>
      <c r="EK744" s="10"/>
      <c r="EL744" s="10"/>
      <c r="EM744" s="10"/>
      <c r="EN744" s="10"/>
      <c r="EO744" s="10"/>
      <c r="EP744" s="10"/>
      <c r="EQ744" s="10"/>
      <c r="ER744" s="10"/>
      <c r="ES744" s="10"/>
      <c r="ET744" s="10"/>
      <c r="EU744" s="10"/>
      <c r="EV744" s="10"/>
      <c r="EW744" s="10"/>
      <c r="EX744" s="10"/>
      <c r="EY744" s="10"/>
      <c r="EZ744" s="10"/>
      <c r="FA744" s="10"/>
      <c r="FB744" s="10"/>
      <c r="FC744" s="10"/>
      <c r="FD744" s="10"/>
      <c r="FE744" s="10"/>
      <c r="FF744" s="10"/>
      <c r="FG744" s="10"/>
      <c r="FH744" s="10"/>
      <c r="FI744" s="10"/>
      <c r="FJ744" s="10"/>
      <c r="FK744" s="10"/>
      <c r="FL744" s="10"/>
      <c r="FM744" s="10"/>
      <c r="FN744" s="10"/>
      <c r="FO744" s="10"/>
      <c r="FP744" s="10"/>
      <c r="FQ744" s="10"/>
      <c r="FR744" s="10"/>
      <c r="FS744" s="10"/>
      <c r="FT744" s="10"/>
      <c r="FU744" s="10"/>
      <c r="FV744" s="10"/>
      <c r="FW744" s="10"/>
      <c r="FX744" s="10"/>
      <c r="FY744" s="10"/>
      <c r="FZ744" s="10"/>
      <c r="GA744" s="10"/>
      <c r="GB744" s="10"/>
      <c r="GC744" s="10"/>
      <c r="GD744" s="10"/>
      <c r="GE744" s="10"/>
      <c r="GF744" s="10"/>
      <c r="GG744" s="10"/>
      <c r="GH744" s="10"/>
      <c r="GI744" s="10"/>
      <c r="GJ744" s="10">
        <v>0</v>
      </c>
      <c r="GK744" s="10"/>
      <c r="GL744" s="10"/>
      <c r="GM744" s="10"/>
      <c r="GN744" s="10"/>
      <c r="GO744" s="10"/>
      <c r="GP744" s="10"/>
      <c r="GQ744" s="10"/>
      <c r="GR744" s="10"/>
      <c r="GS744" s="10"/>
      <c r="GT744" s="10"/>
      <c r="GU744" s="10"/>
      <c r="GV744" s="10"/>
      <c r="GW744" s="10"/>
      <c r="GX744" s="10"/>
      <c r="GY744" s="10"/>
      <c r="GZ744" s="10"/>
      <c r="HA744" s="10"/>
      <c r="HB744" s="10"/>
      <c r="HC744" s="10"/>
      <c r="HD744" s="10"/>
      <c r="HE744" s="10"/>
      <c r="HF744" s="10"/>
      <c r="HG744" s="10"/>
      <c r="HH744" s="10"/>
      <c r="HI744" s="10"/>
      <c r="HJ744" s="10"/>
      <c r="HK744" s="10"/>
      <c r="HL744" s="10">
        <v>0</v>
      </c>
      <c r="HM744" s="10"/>
      <c r="HN744" s="10"/>
      <c r="HO744" s="10"/>
      <c r="HP744" s="10"/>
      <c r="HQ744" s="10"/>
      <c r="HR744" s="10"/>
      <c r="HS744" s="10"/>
      <c r="HT744" s="10"/>
      <c r="HU744" s="10"/>
      <c r="HV744" s="10"/>
      <c r="HW744" s="10"/>
      <c r="HX744" s="10"/>
      <c r="HY744" s="10"/>
      <c r="HZ744" s="10"/>
      <c r="IA744" s="10">
        <v>0</v>
      </c>
      <c r="IB744" s="10"/>
      <c r="IC744" s="10"/>
      <c r="ID744" s="10"/>
      <c r="IE744" s="10"/>
      <c r="IF744" s="10"/>
      <c r="IG744" s="10"/>
      <c r="IH744" s="10">
        <v>10</v>
      </c>
      <c r="II744" s="10"/>
      <c r="IJ744" s="10"/>
      <c r="IK744" s="10"/>
      <c r="IL744" s="10"/>
      <c r="IM744" s="10"/>
      <c r="IN744" s="10"/>
      <c r="IO744" s="10"/>
      <c r="IP744" s="10"/>
      <c r="IQ744" s="10"/>
      <c r="IR744" s="10">
        <v>10</v>
      </c>
      <c r="IS744" s="10">
        <v>0</v>
      </c>
      <c r="IT744" s="10">
        <v>55</v>
      </c>
      <c r="IU744" s="10"/>
      <c r="IV744" s="10"/>
      <c r="IW744" s="10"/>
      <c r="IX744" s="10"/>
      <c r="IY744" s="10"/>
      <c r="IZ744" s="10"/>
      <c r="JA744" s="10">
        <v>0</v>
      </c>
      <c r="JB744" s="10"/>
      <c r="JC744" s="10"/>
      <c r="JD744" s="10"/>
      <c r="JE744" s="10"/>
      <c r="JF744" s="10"/>
      <c r="JG744" s="10"/>
      <c r="JH744" s="10"/>
      <c r="JI744" s="10"/>
      <c r="JJ744" s="10"/>
      <c r="JK744" s="10"/>
      <c r="JL744" s="10"/>
      <c r="JM744" s="10"/>
      <c r="JN744" s="10"/>
      <c r="JO744" s="10">
        <v>0</v>
      </c>
      <c r="JP744" s="10"/>
      <c r="JQ744" s="10"/>
      <c r="JR744" s="10"/>
      <c r="JS744" s="10">
        <v>0</v>
      </c>
      <c r="JT744" s="10"/>
      <c r="JU744" s="10"/>
      <c r="JV744" s="10"/>
      <c r="JW744" s="10"/>
      <c r="JX744" s="10"/>
      <c r="JY744" s="10"/>
      <c r="JZ744" s="10"/>
      <c r="KA744" s="10"/>
      <c r="KB744" s="10">
        <v>0</v>
      </c>
      <c r="KC744" s="10"/>
      <c r="KD744" s="10"/>
      <c r="KE744" s="10"/>
      <c r="KF744" s="10"/>
      <c r="KG744" s="10"/>
      <c r="KH744" s="10"/>
      <c r="KI744" s="10"/>
      <c r="KJ744" s="10"/>
      <c r="KK744" s="10">
        <f t="shared" si="21"/>
        <v>75</v>
      </c>
    </row>
    <row r="745" spans="1:297" ht="30" customHeight="1" x14ac:dyDescent="0.25">
      <c r="A745" s="10">
        <v>504</v>
      </c>
      <c r="B745" s="10"/>
      <c r="C745" s="10" t="s">
        <v>1692</v>
      </c>
      <c r="D745" s="10"/>
      <c r="E745" s="10"/>
      <c r="F745" s="10"/>
      <c r="G745" s="11">
        <v>776.8</v>
      </c>
      <c r="H745" s="10">
        <v>0</v>
      </c>
      <c r="I745" s="10"/>
      <c r="J745" s="10"/>
      <c r="K745" s="10"/>
      <c r="L745" s="10"/>
      <c r="M745" s="10"/>
      <c r="N745" s="10"/>
      <c r="O745" s="10"/>
      <c r="P745" s="10">
        <v>0</v>
      </c>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10"/>
      <c r="CD745" s="10"/>
      <c r="CE745" s="10"/>
      <c r="CF745" s="10"/>
      <c r="CG745" s="10"/>
      <c r="CH745" s="10"/>
      <c r="CI745" s="10"/>
      <c r="CJ745" s="10"/>
      <c r="CK745" s="10"/>
      <c r="CL745" s="10"/>
      <c r="CM745" s="10"/>
      <c r="CN745" s="10"/>
      <c r="CO745" s="10"/>
      <c r="CP745" s="10"/>
      <c r="CQ745" s="10"/>
      <c r="CR745" s="10"/>
      <c r="CS745" s="10"/>
      <c r="CT745" s="10"/>
      <c r="CU745" s="10"/>
      <c r="CV745" s="10"/>
      <c r="CW745" s="10"/>
      <c r="CX745" s="10"/>
      <c r="CY745" s="10"/>
      <c r="CZ745" s="10"/>
      <c r="DA745" s="10"/>
      <c r="DB745" s="10"/>
      <c r="DC745" s="10"/>
      <c r="DD745" s="10"/>
      <c r="DE745" s="10"/>
      <c r="DF745" s="10"/>
      <c r="DG745" s="10"/>
      <c r="DH745" s="10"/>
      <c r="DI745" s="10"/>
      <c r="DJ745" s="10"/>
      <c r="DK745" s="10"/>
      <c r="DL745" s="10"/>
      <c r="DM745" s="10"/>
      <c r="DN745" s="10"/>
      <c r="DO745" s="10"/>
      <c r="DP745" s="10"/>
      <c r="DQ745" s="10"/>
      <c r="DR745" s="10"/>
      <c r="DS745" s="10"/>
      <c r="DT745" s="10"/>
      <c r="DU745" s="10"/>
      <c r="DV745" s="10"/>
      <c r="DW745" s="10"/>
      <c r="DX745" s="10"/>
      <c r="DY745" s="10"/>
      <c r="DZ745" s="10"/>
      <c r="EA745" s="10"/>
      <c r="EB745" s="10"/>
      <c r="EC745" s="10"/>
      <c r="ED745" s="10"/>
      <c r="EE745" s="10"/>
      <c r="EF745" s="10"/>
      <c r="EG745" s="10"/>
      <c r="EH745" s="10"/>
      <c r="EI745" s="10"/>
      <c r="EJ745" s="10"/>
      <c r="EK745" s="10"/>
      <c r="EL745" s="10"/>
      <c r="EM745" s="10"/>
      <c r="EN745" s="10"/>
      <c r="EO745" s="10"/>
      <c r="EP745" s="10"/>
      <c r="EQ745" s="10"/>
      <c r="ER745" s="10"/>
      <c r="ES745" s="10"/>
      <c r="ET745" s="10"/>
      <c r="EU745" s="10"/>
      <c r="EV745" s="10"/>
      <c r="EW745" s="10"/>
      <c r="EX745" s="10"/>
      <c r="EY745" s="10"/>
      <c r="EZ745" s="10"/>
      <c r="FA745" s="10"/>
      <c r="FB745" s="10"/>
      <c r="FC745" s="10"/>
      <c r="FD745" s="10"/>
      <c r="FE745" s="10"/>
      <c r="FF745" s="10"/>
      <c r="FG745" s="10"/>
      <c r="FH745" s="10"/>
      <c r="FI745" s="10"/>
      <c r="FJ745" s="10"/>
      <c r="FK745" s="10"/>
      <c r="FL745" s="10"/>
      <c r="FM745" s="10"/>
      <c r="FN745" s="10"/>
      <c r="FO745" s="10"/>
      <c r="FP745" s="10"/>
      <c r="FQ745" s="10"/>
      <c r="FR745" s="10"/>
      <c r="FS745" s="10"/>
      <c r="FT745" s="10"/>
      <c r="FU745" s="10"/>
      <c r="FV745" s="10"/>
      <c r="FW745" s="10"/>
      <c r="FX745" s="10"/>
      <c r="FY745" s="10"/>
      <c r="FZ745" s="10"/>
      <c r="GA745" s="10"/>
      <c r="GB745" s="10"/>
      <c r="GC745" s="10"/>
      <c r="GD745" s="10"/>
      <c r="GE745" s="10"/>
      <c r="GF745" s="10"/>
      <c r="GG745" s="10"/>
      <c r="GH745" s="10"/>
      <c r="GI745" s="10"/>
      <c r="GJ745" s="10">
        <v>0</v>
      </c>
      <c r="GK745" s="10"/>
      <c r="GL745" s="10"/>
      <c r="GM745" s="10"/>
      <c r="GN745" s="10"/>
      <c r="GO745" s="10"/>
      <c r="GP745" s="10"/>
      <c r="GQ745" s="10"/>
      <c r="GR745" s="10"/>
      <c r="GS745" s="10"/>
      <c r="GT745" s="10"/>
      <c r="GU745" s="10"/>
      <c r="GV745" s="10"/>
      <c r="GW745" s="10"/>
      <c r="GX745" s="10"/>
      <c r="GY745" s="10"/>
      <c r="GZ745" s="10"/>
      <c r="HA745" s="10"/>
      <c r="HB745" s="10"/>
      <c r="HC745" s="10"/>
      <c r="HD745" s="10"/>
      <c r="HE745" s="10"/>
      <c r="HF745" s="10"/>
      <c r="HG745" s="10"/>
      <c r="HH745" s="10"/>
      <c r="HI745" s="10"/>
      <c r="HJ745" s="10"/>
      <c r="HK745" s="10"/>
      <c r="HL745" s="10">
        <v>0</v>
      </c>
      <c r="HM745" s="10"/>
      <c r="HN745" s="10"/>
      <c r="HO745" s="10"/>
      <c r="HP745" s="10"/>
      <c r="HQ745" s="10"/>
      <c r="HR745" s="10"/>
      <c r="HS745" s="10"/>
      <c r="HT745" s="10"/>
      <c r="HU745" s="10"/>
      <c r="HV745" s="10"/>
      <c r="HW745" s="10"/>
      <c r="HX745" s="10"/>
      <c r="HY745" s="10"/>
      <c r="HZ745" s="10"/>
      <c r="IA745" s="10">
        <v>0</v>
      </c>
      <c r="IB745" s="10"/>
      <c r="IC745" s="10"/>
      <c r="ID745" s="10"/>
      <c r="IE745" s="10"/>
      <c r="IF745" s="10"/>
      <c r="IG745" s="10"/>
      <c r="IH745" s="10">
        <v>100</v>
      </c>
      <c r="II745" s="10"/>
      <c r="IJ745" s="10"/>
      <c r="IK745" s="10"/>
      <c r="IL745" s="10"/>
      <c r="IM745" s="10"/>
      <c r="IN745" s="10"/>
      <c r="IO745" s="10"/>
      <c r="IP745" s="10"/>
      <c r="IQ745" s="10"/>
      <c r="IR745" s="10">
        <v>0</v>
      </c>
      <c r="IS745" s="10">
        <v>0</v>
      </c>
      <c r="IT745" s="10"/>
      <c r="IU745" s="10"/>
      <c r="IV745" s="10"/>
      <c r="IW745" s="10"/>
      <c r="IX745" s="10"/>
      <c r="IY745" s="10"/>
      <c r="IZ745" s="10"/>
      <c r="JA745" s="10">
        <v>0</v>
      </c>
      <c r="JB745" s="10"/>
      <c r="JC745" s="10"/>
      <c r="JD745" s="10"/>
      <c r="JE745" s="10"/>
      <c r="JF745" s="10"/>
      <c r="JG745" s="10"/>
      <c r="JH745" s="10"/>
      <c r="JI745" s="10"/>
      <c r="JJ745" s="10"/>
      <c r="JK745" s="10"/>
      <c r="JL745" s="10"/>
      <c r="JM745" s="10"/>
      <c r="JN745" s="10"/>
      <c r="JO745" s="10">
        <v>0</v>
      </c>
      <c r="JP745" s="10"/>
      <c r="JQ745" s="10"/>
      <c r="JR745" s="10"/>
      <c r="JS745" s="10">
        <v>0</v>
      </c>
      <c r="JT745" s="10"/>
      <c r="JU745" s="10"/>
      <c r="JV745" s="10"/>
      <c r="JW745" s="10"/>
      <c r="JX745" s="10"/>
      <c r="JY745" s="10"/>
      <c r="JZ745" s="10"/>
      <c r="KA745" s="10"/>
      <c r="KB745" s="10">
        <v>0</v>
      </c>
      <c r="KC745" s="10"/>
      <c r="KD745" s="10"/>
      <c r="KE745" s="10"/>
      <c r="KF745" s="10"/>
      <c r="KG745" s="10"/>
      <c r="KH745" s="10"/>
      <c r="KI745" s="10">
        <v>10</v>
      </c>
      <c r="KJ745" s="10"/>
      <c r="KK745" s="10">
        <f t="shared" si="21"/>
        <v>110</v>
      </c>
    </row>
    <row r="746" spans="1:297" ht="30" customHeight="1" x14ac:dyDescent="0.25">
      <c r="A746" s="4"/>
      <c r="B746" s="4">
        <v>532</v>
      </c>
      <c r="C746" s="4"/>
      <c r="D746" s="5" t="s">
        <v>1693</v>
      </c>
      <c r="E746" s="5" t="s">
        <v>1694</v>
      </c>
      <c r="F746" s="4" t="s">
        <v>923</v>
      </c>
      <c r="G746" s="7">
        <v>1560</v>
      </c>
      <c r="H746" s="4">
        <v>0</v>
      </c>
      <c r="I746" s="4">
        <v>0</v>
      </c>
      <c r="J746" s="4">
        <v>0</v>
      </c>
      <c r="K746" s="4">
        <v>0</v>
      </c>
      <c r="L746" s="4">
        <v>0</v>
      </c>
      <c r="M746" s="4">
        <v>0</v>
      </c>
      <c r="N746" s="4">
        <v>0</v>
      </c>
      <c r="O746" s="4">
        <v>0</v>
      </c>
      <c r="P746" s="4">
        <v>0</v>
      </c>
      <c r="Q746" s="4">
        <v>0</v>
      </c>
      <c r="R746" s="4">
        <v>0</v>
      </c>
      <c r="S746" s="4">
        <v>0</v>
      </c>
      <c r="T746" s="4">
        <v>0</v>
      </c>
      <c r="U746" s="4">
        <v>0</v>
      </c>
      <c r="V746" s="4">
        <v>0</v>
      </c>
      <c r="W746" s="4">
        <v>0</v>
      </c>
      <c r="X746" s="4">
        <v>0</v>
      </c>
      <c r="Y746" s="4">
        <v>0</v>
      </c>
      <c r="Z746" s="4">
        <v>0</v>
      </c>
      <c r="AA746" s="4">
        <v>0</v>
      </c>
      <c r="AB746" s="4">
        <v>0</v>
      </c>
      <c r="AC746" s="4">
        <v>0</v>
      </c>
      <c r="AD746" s="4">
        <v>0</v>
      </c>
      <c r="AE746" s="4">
        <v>0</v>
      </c>
      <c r="AF746" s="4">
        <v>0</v>
      </c>
      <c r="AG746" s="4">
        <v>0</v>
      </c>
      <c r="AH746" s="4">
        <v>0</v>
      </c>
      <c r="AI746" s="4">
        <v>0</v>
      </c>
      <c r="AJ746" s="4">
        <v>0</v>
      </c>
      <c r="AK746" s="4">
        <v>0</v>
      </c>
      <c r="AL746" s="4">
        <v>0</v>
      </c>
      <c r="AM746" s="4">
        <v>0</v>
      </c>
      <c r="AN746" s="4">
        <v>0</v>
      </c>
      <c r="AO746" s="4">
        <v>0</v>
      </c>
      <c r="AP746" s="4">
        <v>0</v>
      </c>
      <c r="AQ746" s="4">
        <v>0</v>
      </c>
      <c r="AR746" s="4">
        <v>0</v>
      </c>
      <c r="AS746" s="4">
        <v>0</v>
      </c>
      <c r="AT746" s="4">
        <v>0</v>
      </c>
      <c r="AU746" s="4">
        <v>0</v>
      </c>
      <c r="AV746" s="4">
        <v>0</v>
      </c>
      <c r="AW746" s="4">
        <v>0</v>
      </c>
      <c r="AX746" s="4">
        <v>0</v>
      </c>
      <c r="AY746" s="4">
        <v>0</v>
      </c>
      <c r="AZ746" s="4">
        <v>0</v>
      </c>
      <c r="BA746" s="4">
        <v>0</v>
      </c>
      <c r="BB746" s="4">
        <v>0</v>
      </c>
      <c r="BC746" s="4">
        <v>0</v>
      </c>
      <c r="BD746" s="4">
        <v>0</v>
      </c>
      <c r="BE746" s="4">
        <v>0</v>
      </c>
      <c r="BF746" s="4">
        <v>0</v>
      </c>
      <c r="BG746" s="4">
        <v>0</v>
      </c>
      <c r="BH746" s="4">
        <v>0</v>
      </c>
      <c r="BI746" s="4">
        <v>0</v>
      </c>
      <c r="BJ746" s="4">
        <v>0</v>
      </c>
      <c r="BK746" s="4">
        <v>0</v>
      </c>
      <c r="BL746" s="4">
        <v>0</v>
      </c>
      <c r="BM746" s="4">
        <v>0</v>
      </c>
      <c r="BN746" s="4">
        <v>0</v>
      </c>
      <c r="BO746" s="4">
        <v>0</v>
      </c>
      <c r="BP746" s="4">
        <v>0</v>
      </c>
      <c r="BQ746" s="4">
        <v>0</v>
      </c>
      <c r="BR746" s="4">
        <v>0</v>
      </c>
      <c r="BS746" s="4">
        <v>0</v>
      </c>
      <c r="BT746" s="4">
        <v>0</v>
      </c>
      <c r="BU746" s="4">
        <v>0</v>
      </c>
      <c r="BV746" s="4">
        <v>0</v>
      </c>
      <c r="BW746" s="4">
        <v>0</v>
      </c>
      <c r="BX746" s="4">
        <v>0</v>
      </c>
      <c r="BY746" s="4">
        <v>0</v>
      </c>
      <c r="BZ746" s="4">
        <v>0</v>
      </c>
      <c r="CA746" s="4">
        <v>0</v>
      </c>
      <c r="CB746" s="4">
        <v>0</v>
      </c>
      <c r="CC746" s="4">
        <v>0</v>
      </c>
      <c r="CD746" s="4">
        <v>0</v>
      </c>
      <c r="CE746" s="4">
        <v>0</v>
      </c>
      <c r="CF746" s="4">
        <v>0</v>
      </c>
      <c r="CG746" s="4">
        <v>0</v>
      </c>
      <c r="CH746" s="4">
        <v>0</v>
      </c>
      <c r="CI746" s="4">
        <v>0</v>
      </c>
      <c r="CJ746" s="4">
        <v>0</v>
      </c>
      <c r="CK746" s="4">
        <v>0</v>
      </c>
      <c r="CL746" s="4">
        <v>0</v>
      </c>
      <c r="CM746" s="4">
        <v>0</v>
      </c>
      <c r="CN746" s="4">
        <v>0</v>
      </c>
      <c r="CO746" s="4">
        <v>0</v>
      </c>
      <c r="CP746" s="4">
        <v>0</v>
      </c>
      <c r="CQ746" s="4">
        <v>0</v>
      </c>
      <c r="CR746" s="4">
        <v>0</v>
      </c>
      <c r="CS746" s="4">
        <v>0</v>
      </c>
      <c r="CT746" s="4">
        <v>0</v>
      </c>
      <c r="CU746" s="4">
        <v>0</v>
      </c>
      <c r="CV746" s="4">
        <v>0</v>
      </c>
      <c r="CW746" s="4">
        <v>0</v>
      </c>
      <c r="CX746" s="4">
        <v>0</v>
      </c>
      <c r="CY746" s="4">
        <v>0</v>
      </c>
      <c r="CZ746" s="4">
        <v>0</v>
      </c>
      <c r="DA746" s="4">
        <v>0</v>
      </c>
      <c r="DB746" s="4">
        <v>0</v>
      </c>
      <c r="DC746" s="4">
        <v>0</v>
      </c>
      <c r="DD746" s="4">
        <v>0</v>
      </c>
      <c r="DE746" s="4">
        <v>0</v>
      </c>
      <c r="DF746" s="4">
        <v>0</v>
      </c>
      <c r="DG746" s="4">
        <v>0</v>
      </c>
      <c r="DH746" s="4">
        <v>0</v>
      </c>
      <c r="DI746" s="4">
        <v>0</v>
      </c>
      <c r="DJ746" s="4">
        <v>0</v>
      </c>
      <c r="DK746" s="4">
        <v>0</v>
      </c>
      <c r="DL746" s="4">
        <v>0</v>
      </c>
      <c r="DM746" s="4">
        <v>0</v>
      </c>
      <c r="DN746" s="4">
        <v>0</v>
      </c>
      <c r="DO746" s="4">
        <v>0</v>
      </c>
      <c r="DP746" s="4">
        <v>0</v>
      </c>
      <c r="DQ746" s="4">
        <v>0</v>
      </c>
      <c r="DR746" s="4">
        <v>0</v>
      </c>
      <c r="DS746" s="4">
        <v>0</v>
      </c>
      <c r="DT746" s="4">
        <v>0</v>
      </c>
      <c r="DU746" s="4">
        <v>0</v>
      </c>
      <c r="DV746" s="4">
        <v>0</v>
      </c>
      <c r="DW746" s="4">
        <v>0</v>
      </c>
      <c r="DX746" s="4">
        <v>0</v>
      </c>
      <c r="DY746" s="4">
        <v>0</v>
      </c>
      <c r="DZ746" s="4">
        <v>0</v>
      </c>
      <c r="EA746" s="4">
        <v>0</v>
      </c>
      <c r="EB746" s="4">
        <v>0</v>
      </c>
      <c r="EC746" s="4">
        <v>0</v>
      </c>
      <c r="ED746" s="4">
        <v>0</v>
      </c>
      <c r="EE746" s="4">
        <v>0</v>
      </c>
      <c r="EF746" s="4">
        <v>0</v>
      </c>
      <c r="EG746" s="4">
        <v>0</v>
      </c>
      <c r="EH746" s="4">
        <v>0</v>
      </c>
      <c r="EI746" s="4">
        <v>0</v>
      </c>
      <c r="EJ746" s="4">
        <v>0</v>
      </c>
      <c r="EK746" s="4">
        <v>0</v>
      </c>
      <c r="EL746" s="4">
        <v>0</v>
      </c>
      <c r="EM746" s="4">
        <v>0</v>
      </c>
      <c r="EN746" s="4">
        <v>0</v>
      </c>
      <c r="EO746" s="4">
        <v>0</v>
      </c>
      <c r="EP746" s="4">
        <v>0</v>
      </c>
      <c r="EQ746" s="4">
        <v>0</v>
      </c>
      <c r="ER746" s="4">
        <v>0</v>
      </c>
      <c r="ES746" s="4">
        <v>0</v>
      </c>
      <c r="ET746" s="4">
        <v>0</v>
      </c>
      <c r="EU746" s="4">
        <v>0</v>
      </c>
      <c r="EV746" s="4">
        <v>0</v>
      </c>
      <c r="EW746" s="4">
        <v>0</v>
      </c>
      <c r="EX746" s="4">
        <v>0</v>
      </c>
      <c r="EY746" s="4">
        <v>0</v>
      </c>
      <c r="EZ746" s="4">
        <v>0</v>
      </c>
      <c r="FA746" s="4">
        <v>0</v>
      </c>
      <c r="FB746" s="4">
        <v>0</v>
      </c>
      <c r="FC746" s="4">
        <v>0</v>
      </c>
      <c r="FD746" s="4">
        <v>0</v>
      </c>
      <c r="FE746" s="4">
        <v>0</v>
      </c>
      <c r="FF746" s="4">
        <v>0</v>
      </c>
      <c r="FG746" s="4">
        <v>0</v>
      </c>
      <c r="FH746" s="4">
        <v>0</v>
      </c>
      <c r="FI746" s="4">
        <v>0</v>
      </c>
      <c r="FJ746" s="4">
        <v>0</v>
      </c>
      <c r="FK746" s="4">
        <v>0</v>
      </c>
      <c r="FL746" s="4">
        <v>0</v>
      </c>
      <c r="FM746" s="4">
        <v>0</v>
      </c>
      <c r="FN746" s="4">
        <v>0</v>
      </c>
      <c r="FO746" s="4">
        <v>0</v>
      </c>
      <c r="FP746" s="4">
        <v>0</v>
      </c>
      <c r="FQ746" s="4">
        <v>0</v>
      </c>
      <c r="FR746" s="4">
        <v>0</v>
      </c>
      <c r="FS746" s="4">
        <v>0</v>
      </c>
      <c r="FT746" s="4">
        <v>0</v>
      </c>
      <c r="FU746" s="4">
        <v>0</v>
      </c>
      <c r="FV746" s="4">
        <v>0</v>
      </c>
      <c r="FW746" s="4">
        <v>0</v>
      </c>
      <c r="FX746" s="4">
        <v>0</v>
      </c>
      <c r="FY746" s="4">
        <v>0</v>
      </c>
      <c r="FZ746" s="4">
        <v>0</v>
      </c>
      <c r="GA746" s="4">
        <v>0</v>
      </c>
      <c r="GB746" s="4">
        <v>0</v>
      </c>
      <c r="GC746" s="4">
        <v>0</v>
      </c>
      <c r="GD746" s="4">
        <v>0</v>
      </c>
      <c r="GE746" s="4">
        <v>0</v>
      </c>
      <c r="GF746" s="4">
        <v>0</v>
      </c>
      <c r="GG746" s="4">
        <v>0</v>
      </c>
      <c r="GH746" s="4">
        <v>0</v>
      </c>
      <c r="GI746" s="4">
        <v>0</v>
      </c>
      <c r="GJ746" s="4">
        <v>0</v>
      </c>
      <c r="GK746" s="4">
        <v>0</v>
      </c>
      <c r="GL746" s="4">
        <v>0</v>
      </c>
      <c r="GM746" s="4">
        <v>0</v>
      </c>
      <c r="GN746" s="4">
        <v>0</v>
      </c>
      <c r="GO746" s="4">
        <v>0</v>
      </c>
      <c r="GP746" s="4">
        <v>0</v>
      </c>
      <c r="GQ746" s="4">
        <v>0</v>
      </c>
      <c r="GR746" s="4">
        <v>0</v>
      </c>
      <c r="GS746" s="4">
        <v>0</v>
      </c>
      <c r="GT746" s="4">
        <v>0</v>
      </c>
      <c r="GU746" s="4">
        <v>0</v>
      </c>
      <c r="GV746" s="4">
        <v>0</v>
      </c>
      <c r="GW746" s="4">
        <v>0</v>
      </c>
      <c r="GX746" s="4">
        <v>0</v>
      </c>
      <c r="GY746" s="4">
        <v>0</v>
      </c>
      <c r="GZ746" s="4">
        <v>0</v>
      </c>
      <c r="HA746" s="4">
        <v>0</v>
      </c>
      <c r="HB746" s="4">
        <v>0</v>
      </c>
      <c r="HC746" s="4">
        <v>0</v>
      </c>
      <c r="HD746" s="4">
        <v>0</v>
      </c>
      <c r="HE746" s="4">
        <v>0</v>
      </c>
      <c r="HF746" s="4">
        <v>0</v>
      </c>
      <c r="HG746" s="4">
        <v>0</v>
      </c>
      <c r="HH746" s="4">
        <v>0</v>
      </c>
      <c r="HI746" s="4">
        <v>0</v>
      </c>
      <c r="HJ746" s="4">
        <v>0</v>
      </c>
      <c r="HK746" s="4">
        <v>0</v>
      </c>
      <c r="HL746" s="4">
        <v>0</v>
      </c>
      <c r="HM746" s="4">
        <v>0</v>
      </c>
      <c r="HN746" s="4">
        <v>0</v>
      </c>
      <c r="HO746" s="4">
        <v>0</v>
      </c>
      <c r="HP746" s="4">
        <v>0</v>
      </c>
      <c r="HQ746" s="4">
        <v>0</v>
      </c>
      <c r="HR746" s="4">
        <v>0</v>
      </c>
      <c r="HS746" s="4">
        <v>0</v>
      </c>
      <c r="HT746" s="4">
        <v>0</v>
      </c>
      <c r="HU746" s="4">
        <v>0</v>
      </c>
      <c r="HV746" s="4">
        <v>0</v>
      </c>
      <c r="HW746" s="4">
        <v>0</v>
      </c>
      <c r="HX746" s="4">
        <v>0</v>
      </c>
      <c r="HY746" s="4">
        <v>0</v>
      </c>
      <c r="HZ746" s="4">
        <v>0</v>
      </c>
      <c r="IA746" s="4">
        <v>0</v>
      </c>
      <c r="IB746" s="4">
        <v>0</v>
      </c>
      <c r="IC746" s="4">
        <v>0</v>
      </c>
      <c r="ID746" s="4">
        <v>0</v>
      </c>
      <c r="IE746" s="4">
        <v>0</v>
      </c>
      <c r="IF746" s="4">
        <v>0</v>
      </c>
      <c r="IG746" s="4">
        <v>0</v>
      </c>
      <c r="IH746" s="4">
        <v>110</v>
      </c>
      <c r="II746" s="4">
        <v>0</v>
      </c>
      <c r="IJ746" s="4">
        <v>0</v>
      </c>
      <c r="IK746" s="4">
        <v>0</v>
      </c>
      <c r="IL746" s="4">
        <v>0</v>
      </c>
      <c r="IM746" s="4">
        <v>0</v>
      </c>
      <c r="IN746" s="4">
        <v>0</v>
      </c>
      <c r="IO746" s="4">
        <v>0</v>
      </c>
      <c r="IP746" s="4">
        <v>0</v>
      </c>
      <c r="IQ746" s="4">
        <v>0</v>
      </c>
      <c r="IR746" s="4">
        <v>10</v>
      </c>
      <c r="IS746" s="4">
        <v>0</v>
      </c>
      <c r="IT746" s="4">
        <v>55</v>
      </c>
      <c r="IU746" s="4">
        <v>0</v>
      </c>
      <c r="IV746" s="4">
        <v>0</v>
      </c>
      <c r="IW746" s="4">
        <v>0</v>
      </c>
      <c r="IX746" s="4">
        <v>0</v>
      </c>
      <c r="IY746" s="4">
        <v>0</v>
      </c>
      <c r="IZ746" s="4">
        <v>0</v>
      </c>
      <c r="JA746" s="4">
        <v>0</v>
      </c>
      <c r="JB746" s="4">
        <v>0</v>
      </c>
      <c r="JC746" s="4">
        <v>0</v>
      </c>
      <c r="JD746" s="4">
        <v>0</v>
      </c>
      <c r="JE746" s="4">
        <v>0</v>
      </c>
      <c r="JF746" s="4">
        <v>0</v>
      </c>
      <c r="JG746" s="4">
        <v>0</v>
      </c>
      <c r="JH746" s="4">
        <v>0</v>
      </c>
      <c r="JI746" s="4">
        <v>0</v>
      </c>
      <c r="JJ746" s="4">
        <v>0</v>
      </c>
      <c r="JK746" s="4">
        <v>0</v>
      </c>
      <c r="JL746" s="4">
        <v>0</v>
      </c>
      <c r="JM746" s="4">
        <v>0</v>
      </c>
      <c r="JN746" s="4">
        <v>0</v>
      </c>
      <c r="JO746" s="4">
        <v>0</v>
      </c>
      <c r="JP746" s="4">
        <v>0</v>
      </c>
      <c r="JQ746" s="4">
        <v>0</v>
      </c>
      <c r="JR746" s="4">
        <v>0</v>
      </c>
      <c r="JS746" s="4">
        <v>0</v>
      </c>
      <c r="JT746" s="4">
        <v>0</v>
      </c>
      <c r="JU746" s="4">
        <v>0</v>
      </c>
      <c r="JV746" s="4">
        <v>0</v>
      </c>
      <c r="JW746" s="4">
        <v>0</v>
      </c>
      <c r="JX746" s="4">
        <v>0</v>
      </c>
      <c r="JY746" s="4">
        <v>0</v>
      </c>
      <c r="JZ746" s="4">
        <v>0</v>
      </c>
      <c r="KA746" s="4">
        <v>0</v>
      </c>
      <c r="KB746" s="4">
        <v>0</v>
      </c>
      <c r="KC746" s="4">
        <v>0</v>
      </c>
      <c r="KD746" s="4">
        <v>0</v>
      </c>
      <c r="KE746" s="4">
        <v>0</v>
      </c>
      <c r="KF746" s="4">
        <v>0</v>
      </c>
      <c r="KG746" s="4">
        <v>0</v>
      </c>
      <c r="KH746" s="4">
        <v>0</v>
      </c>
      <c r="KI746" s="4">
        <v>10</v>
      </c>
      <c r="KJ746" s="4">
        <v>0</v>
      </c>
      <c r="KK746" s="4">
        <f t="shared" si="21"/>
        <v>185</v>
      </c>
    </row>
    <row r="747" spans="1:297" ht="30" customHeight="1" x14ac:dyDescent="0.25">
      <c r="A747" s="10">
        <v>703</v>
      </c>
      <c r="B747" s="10"/>
      <c r="C747" s="10" t="s">
        <v>1695</v>
      </c>
      <c r="D747" s="10"/>
      <c r="E747" s="10"/>
      <c r="F747" s="10"/>
      <c r="G747" s="11">
        <v>2180</v>
      </c>
      <c r="H747" s="10">
        <v>0</v>
      </c>
      <c r="I747" s="10"/>
      <c r="J747" s="10"/>
      <c r="K747" s="10"/>
      <c r="L747" s="10"/>
      <c r="M747" s="10"/>
      <c r="N747" s="10"/>
      <c r="O747" s="10"/>
      <c r="P747" s="10">
        <v>0</v>
      </c>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c r="CH747" s="10"/>
      <c r="CI747" s="10"/>
      <c r="CJ747" s="10"/>
      <c r="CK747" s="10"/>
      <c r="CL747" s="10"/>
      <c r="CM747" s="10"/>
      <c r="CN747" s="10"/>
      <c r="CO747" s="10"/>
      <c r="CP747" s="10"/>
      <c r="CQ747" s="10"/>
      <c r="CR747" s="10"/>
      <c r="CS747" s="10"/>
      <c r="CT747" s="10"/>
      <c r="CU747" s="10"/>
      <c r="CV747" s="10"/>
      <c r="CW747" s="10"/>
      <c r="CX747" s="10"/>
      <c r="CY747" s="10"/>
      <c r="CZ747" s="10"/>
      <c r="DA747" s="10"/>
      <c r="DB747" s="10"/>
      <c r="DC747" s="10"/>
      <c r="DD747" s="10"/>
      <c r="DE747" s="10"/>
      <c r="DF747" s="10"/>
      <c r="DG747" s="10"/>
      <c r="DH747" s="10"/>
      <c r="DI747" s="10"/>
      <c r="DJ747" s="10"/>
      <c r="DK747" s="10"/>
      <c r="DL747" s="10"/>
      <c r="DM747" s="10"/>
      <c r="DN747" s="10"/>
      <c r="DO747" s="10"/>
      <c r="DP747" s="10"/>
      <c r="DQ747" s="10"/>
      <c r="DR747" s="10"/>
      <c r="DS747" s="10"/>
      <c r="DT747" s="10"/>
      <c r="DU747" s="10"/>
      <c r="DV747" s="10"/>
      <c r="DW747" s="10"/>
      <c r="DX747" s="10"/>
      <c r="DY747" s="10"/>
      <c r="DZ747" s="10"/>
      <c r="EA747" s="10"/>
      <c r="EB747" s="10"/>
      <c r="EC747" s="10"/>
      <c r="ED747" s="10"/>
      <c r="EE747" s="10"/>
      <c r="EF747" s="10"/>
      <c r="EG747" s="10"/>
      <c r="EH747" s="10"/>
      <c r="EI747" s="10"/>
      <c r="EJ747" s="10"/>
      <c r="EK747" s="10"/>
      <c r="EL747" s="10"/>
      <c r="EM747" s="10"/>
      <c r="EN747" s="10"/>
      <c r="EO747" s="10"/>
      <c r="EP747" s="10"/>
      <c r="EQ747" s="10"/>
      <c r="ER747" s="10"/>
      <c r="ES747" s="10"/>
      <c r="ET747" s="10"/>
      <c r="EU747" s="10"/>
      <c r="EV747" s="10"/>
      <c r="EW747" s="10"/>
      <c r="EX747" s="10"/>
      <c r="EY747" s="10"/>
      <c r="EZ747" s="10"/>
      <c r="FA747" s="10"/>
      <c r="FB747" s="10"/>
      <c r="FC747" s="10"/>
      <c r="FD747" s="10"/>
      <c r="FE747" s="10"/>
      <c r="FF747" s="10"/>
      <c r="FG747" s="10"/>
      <c r="FH747" s="10"/>
      <c r="FI747" s="10"/>
      <c r="FJ747" s="10"/>
      <c r="FK747" s="10"/>
      <c r="FL747" s="10"/>
      <c r="FM747" s="10"/>
      <c r="FN747" s="10"/>
      <c r="FO747" s="10"/>
      <c r="FP747" s="10"/>
      <c r="FQ747" s="10"/>
      <c r="FR747" s="10"/>
      <c r="FS747" s="10"/>
      <c r="FT747" s="10"/>
      <c r="FU747" s="10"/>
      <c r="FV747" s="10"/>
      <c r="FW747" s="10"/>
      <c r="FX747" s="10"/>
      <c r="FY747" s="10"/>
      <c r="FZ747" s="10"/>
      <c r="GA747" s="10"/>
      <c r="GB747" s="10"/>
      <c r="GC747" s="10"/>
      <c r="GD747" s="10"/>
      <c r="GE747" s="10"/>
      <c r="GF747" s="10"/>
      <c r="GG747" s="10"/>
      <c r="GH747" s="10"/>
      <c r="GI747" s="10"/>
      <c r="GJ747" s="10">
        <v>0</v>
      </c>
      <c r="GK747" s="10"/>
      <c r="GL747" s="10"/>
      <c r="GM747" s="10"/>
      <c r="GN747" s="10"/>
      <c r="GO747" s="10"/>
      <c r="GP747" s="10"/>
      <c r="GQ747" s="10"/>
      <c r="GR747" s="10"/>
      <c r="GS747" s="10"/>
      <c r="GT747" s="10"/>
      <c r="GU747" s="10"/>
      <c r="GV747" s="10"/>
      <c r="GW747" s="10"/>
      <c r="GX747" s="10"/>
      <c r="GY747" s="10"/>
      <c r="GZ747" s="10"/>
      <c r="HA747" s="10"/>
      <c r="HB747" s="10"/>
      <c r="HC747" s="10"/>
      <c r="HD747" s="10"/>
      <c r="HE747" s="10"/>
      <c r="HF747" s="10"/>
      <c r="HG747" s="10"/>
      <c r="HH747" s="10"/>
      <c r="HI747" s="10"/>
      <c r="HJ747" s="10"/>
      <c r="HK747" s="10"/>
      <c r="HL747" s="10">
        <v>0</v>
      </c>
      <c r="HM747" s="10"/>
      <c r="HN747" s="10"/>
      <c r="HO747" s="10"/>
      <c r="HP747" s="10"/>
      <c r="HQ747" s="10"/>
      <c r="HR747" s="10"/>
      <c r="HS747" s="10"/>
      <c r="HT747" s="10"/>
      <c r="HU747" s="10"/>
      <c r="HV747" s="10"/>
      <c r="HW747" s="10"/>
      <c r="HX747" s="10"/>
      <c r="HY747" s="10">
        <v>10</v>
      </c>
      <c r="HZ747" s="10"/>
      <c r="IA747" s="10">
        <v>0</v>
      </c>
      <c r="IB747" s="10"/>
      <c r="IC747" s="10"/>
      <c r="ID747" s="10"/>
      <c r="IE747" s="10"/>
      <c r="IF747" s="10"/>
      <c r="IG747" s="10"/>
      <c r="IH747" s="10"/>
      <c r="II747" s="10"/>
      <c r="IJ747" s="10"/>
      <c r="IK747" s="10"/>
      <c r="IL747" s="10"/>
      <c r="IM747" s="10"/>
      <c r="IN747" s="10"/>
      <c r="IO747" s="10"/>
      <c r="IP747" s="10"/>
      <c r="IQ747" s="10"/>
      <c r="IR747" s="10">
        <v>0</v>
      </c>
      <c r="IS747" s="10">
        <v>0</v>
      </c>
      <c r="IT747" s="10">
        <v>305</v>
      </c>
      <c r="IU747" s="10"/>
      <c r="IV747" s="10"/>
      <c r="IW747" s="10"/>
      <c r="IX747" s="10"/>
      <c r="IY747" s="10"/>
      <c r="IZ747" s="10"/>
      <c r="JA747" s="10">
        <v>0</v>
      </c>
      <c r="JB747" s="10"/>
      <c r="JC747" s="10"/>
      <c r="JD747" s="10"/>
      <c r="JE747" s="10"/>
      <c r="JF747" s="10"/>
      <c r="JG747" s="10"/>
      <c r="JH747" s="10"/>
      <c r="JI747" s="10"/>
      <c r="JJ747" s="10"/>
      <c r="JK747" s="10"/>
      <c r="JL747" s="10"/>
      <c r="JM747" s="10"/>
      <c r="JN747" s="10"/>
      <c r="JO747" s="10">
        <v>0</v>
      </c>
      <c r="JP747" s="10"/>
      <c r="JQ747" s="10"/>
      <c r="JR747" s="10"/>
      <c r="JS747" s="10">
        <v>0</v>
      </c>
      <c r="JT747" s="10"/>
      <c r="JU747" s="10"/>
      <c r="JV747" s="10"/>
      <c r="JW747" s="10"/>
      <c r="JX747" s="10"/>
      <c r="JY747" s="10"/>
      <c r="JZ747" s="10"/>
      <c r="KA747" s="10"/>
      <c r="KB747" s="10">
        <v>0</v>
      </c>
      <c r="KC747" s="10"/>
      <c r="KD747" s="10"/>
      <c r="KE747" s="10"/>
      <c r="KF747" s="10"/>
      <c r="KG747" s="10"/>
      <c r="KH747" s="10"/>
      <c r="KI747" s="10"/>
      <c r="KJ747" s="10"/>
      <c r="KK747" s="10">
        <f t="shared" si="21"/>
        <v>315</v>
      </c>
    </row>
    <row r="748" spans="1:297" ht="30" customHeight="1" x14ac:dyDescent="0.25">
      <c r="A748" s="10">
        <v>505</v>
      </c>
      <c r="B748" s="10"/>
      <c r="C748" s="10" t="s">
        <v>1696</v>
      </c>
      <c r="D748" s="10"/>
      <c r="E748" s="10"/>
      <c r="F748" s="10"/>
      <c r="G748" s="11">
        <v>666.8</v>
      </c>
      <c r="H748" s="10">
        <v>0</v>
      </c>
      <c r="I748" s="10"/>
      <c r="J748" s="10"/>
      <c r="K748" s="10"/>
      <c r="L748" s="10"/>
      <c r="M748" s="10"/>
      <c r="N748" s="10"/>
      <c r="O748" s="10"/>
      <c r="P748" s="10">
        <v>0</v>
      </c>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10"/>
      <c r="CD748" s="10"/>
      <c r="CE748" s="10"/>
      <c r="CF748" s="10"/>
      <c r="CG748" s="10"/>
      <c r="CH748" s="10"/>
      <c r="CI748" s="10"/>
      <c r="CJ748" s="10"/>
      <c r="CK748" s="10"/>
      <c r="CL748" s="10"/>
      <c r="CM748" s="10"/>
      <c r="CN748" s="10"/>
      <c r="CO748" s="10"/>
      <c r="CP748" s="10"/>
      <c r="CQ748" s="10"/>
      <c r="CR748" s="10"/>
      <c r="CS748" s="10"/>
      <c r="CT748" s="10"/>
      <c r="CU748" s="10"/>
      <c r="CV748" s="10"/>
      <c r="CW748" s="10"/>
      <c r="CX748" s="10"/>
      <c r="CY748" s="10"/>
      <c r="CZ748" s="10"/>
      <c r="DA748" s="10"/>
      <c r="DB748" s="10"/>
      <c r="DC748" s="10"/>
      <c r="DD748" s="10"/>
      <c r="DE748" s="10"/>
      <c r="DF748" s="10"/>
      <c r="DG748" s="10"/>
      <c r="DH748" s="10"/>
      <c r="DI748" s="10"/>
      <c r="DJ748" s="10"/>
      <c r="DK748" s="10"/>
      <c r="DL748" s="10"/>
      <c r="DM748" s="10"/>
      <c r="DN748" s="10"/>
      <c r="DO748" s="10"/>
      <c r="DP748" s="10"/>
      <c r="DQ748" s="10"/>
      <c r="DR748" s="10"/>
      <c r="DS748" s="10"/>
      <c r="DT748" s="10"/>
      <c r="DU748" s="10"/>
      <c r="DV748" s="10"/>
      <c r="DW748" s="10"/>
      <c r="DX748" s="10"/>
      <c r="DY748" s="10"/>
      <c r="DZ748" s="10"/>
      <c r="EA748" s="10"/>
      <c r="EB748" s="10"/>
      <c r="EC748" s="10"/>
      <c r="ED748" s="10"/>
      <c r="EE748" s="10"/>
      <c r="EF748" s="10"/>
      <c r="EG748" s="10"/>
      <c r="EH748" s="10"/>
      <c r="EI748" s="10"/>
      <c r="EJ748" s="10"/>
      <c r="EK748" s="10"/>
      <c r="EL748" s="10"/>
      <c r="EM748" s="10"/>
      <c r="EN748" s="10"/>
      <c r="EO748" s="10"/>
      <c r="EP748" s="10"/>
      <c r="EQ748" s="10"/>
      <c r="ER748" s="10"/>
      <c r="ES748" s="10"/>
      <c r="ET748" s="10"/>
      <c r="EU748" s="10"/>
      <c r="EV748" s="10"/>
      <c r="EW748" s="10"/>
      <c r="EX748" s="10"/>
      <c r="EY748" s="10"/>
      <c r="EZ748" s="10"/>
      <c r="FA748" s="10"/>
      <c r="FB748" s="10"/>
      <c r="FC748" s="10"/>
      <c r="FD748" s="10"/>
      <c r="FE748" s="10"/>
      <c r="FF748" s="10"/>
      <c r="FG748" s="10"/>
      <c r="FH748" s="10"/>
      <c r="FI748" s="10"/>
      <c r="FJ748" s="10"/>
      <c r="FK748" s="10"/>
      <c r="FL748" s="10"/>
      <c r="FM748" s="10"/>
      <c r="FN748" s="10"/>
      <c r="FO748" s="10"/>
      <c r="FP748" s="10"/>
      <c r="FQ748" s="10"/>
      <c r="FR748" s="10"/>
      <c r="FS748" s="10"/>
      <c r="FT748" s="10"/>
      <c r="FU748" s="10"/>
      <c r="FV748" s="10"/>
      <c r="FW748" s="10"/>
      <c r="FX748" s="10"/>
      <c r="FY748" s="10"/>
      <c r="FZ748" s="10"/>
      <c r="GA748" s="10"/>
      <c r="GB748" s="10"/>
      <c r="GC748" s="10"/>
      <c r="GD748" s="10"/>
      <c r="GE748" s="10"/>
      <c r="GF748" s="10"/>
      <c r="GG748" s="10"/>
      <c r="GH748" s="10"/>
      <c r="GI748" s="10"/>
      <c r="GJ748" s="10">
        <v>0</v>
      </c>
      <c r="GK748" s="10"/>
      <c r="GL748" s="10"/>
      <c r="GM748" s="10"/>
      <c r="GN748" s="10"/>
      <c r="GO748" s="10"/>
      <c r="GP748" s="10"/>
      <c r="GQ748" s="10"/>
      <c r="GR748" s="10"/>
      <c r="GS748" s="10"/>
      <c r="GT748" s="10"/>
      <c r="GU748" s="10"/>
      <c r="GV748" s="10"/>
      <c r="GW748" s="10"/>
      <c r="GX748" s="10"/>
      <c r="GY748" s="10"/>
      <c r="GZ748" s="10"/>
      <c r="HA748" s="10"/>
      <c r="HB748" s="10"/>
      <c r="HC748" s="10"/>
      <c r="HD748" s="10"/>
      <c r="HE748" s="10"/>
      <c r="HF748" s="10"/>
      <c r="HG748" s="10"/>
      <c r="HH748" s="10"/>
      <c r="HI748" s="10"/>
      <c r="HJ748" s="10"/>
      <c r="HK748" s="10"/>
      <c r="HL748" s="10">
        <v>0</v>
      </c>
      <c r="HM748" s="10"/>
      <c r="HN748" s="10"/>
      <c r="HO748" s="10"/>
      <c r="HP748" s="10"/>
      <c r="HQ748" s="10"/>
      <c r="HR748" s="10"/>
      <c r="HS748" s="10"/>
      <c r="HT748" s="10"/>
      <c r="HU748" s="10"/>
      <c r="HV748" s="10"/>
      <c r="HW748" s="10"/>
      <c r="HX748" s="10"/>
      <c r="HY748" s="10"/>
      <c r="HZ748" s="10"/>
      <c r="IA748" s="10">
        <v>0</v>
      </c>
      <c r="IB748" s="10"/>
      <c r="IC748" s="10"/>
      <c r="ID748" s="10"/>
      <c r="IE748" s="10"/>
      <c r="IF748" s="10"/>
      <c r="IG748" s="10"/>
      <c r="IH748" s="10">
        <v>100</v>
      </c>
      <c r="II748" s="10"/>
      <c r="IJ748" s="10"/>
      <c r="IK748" s="10"/>
      <c r="IL748" s="10"/>
      <c r="IM748" s="10"/>
      <c r="IN748" s="10"/>
      <c r="IO748" s="10"/>
      <c r="IP748" s="10"/>
      <c r="IQ748" s="10"/>
      <c r="IR748" s="10">
        <v>0</v>
      </c>
      <c r="IS748" s="10">
        <v>0</v>
      </c>
      <c r="IT748" s="10"/>
      <c r="IU748" s="10"/>
      <c r="IV748" s="10"/>
      <c r="IW748" s="10"/>
      <c r="IX748" s="10"/>
      <c r="IY748" s="10"/>
      <c r="IZ748" s="10"/>
      <c r="JA748" s="10">
        <v>0</v>
      </c>
      <c r="JB748" s="10"/>
      <c r="JC748" s="10"/>
      <c r="JD748" s="10"/>
      <c r="JE748" s="10"/>
      <c r="JF748" s="10"/>
      <c r="JG748" s="10"/>
      <c r="JH748" s="10"/>
      <c r="JI748" s="10"/>
      <c r="JJ748" s="10"/>
      <c r="JK748" s="10"/>
      <c r="JL748" s="10"/>
      <c r="JM748" s="10"/>
      <c r="JN748" s="10"/>
      <c r="JO748" s="10">
        <v>0</v>
      </c>
      <c r="JP748" s="10"/>
      <c r="JQ748" s="10"/>
      <c r="JR748" s="10"/>
      <c r="JS748" s="10">
        <v>0</v>
      </c>
      <c r="JT748" s="10"/>
      <c r="JU748" s="10"/>
      <c r="JV748" s="10"/>
      <c r="JW748" s="10"/>
      <c r="JX748" s="10"/>
      <c r="JY748" s="10"/>
      <c r="JZ748" s="10"/>
      <c r="KA748" s="10"/>
      <c r="KB748" s="10">
        <v>0</v>
      </c>
      <c r="KC748" s="10"/>
      <c r="KD748" s="10"/>
      <c r="KE748" s="10"/>
      <c r="KF748" s="10"/>
      <c r="KG748" s="10"/>
      <c r="KH748" s="10">
        <v>30</v>
      </c>
      <c r="KI748" s="10">
        <v>10</v>
      </c>
      <c r="KJ748" s="10"/>
      <c r="KK748" s="10">
        <f t="shared" si="21"/>
        <v>140</v>
      </c>
    </row>
    <row r="749" spans="1:297" ht="30" customHeight="1" x14ac:dyDescent="0.25">
      <c r="A749" s="10">
        <v>138</v>
      </c>
      <c r="B749" s="10"/>
      <c r="C749" s="10" t="s">
        <v>1697</v>
      </c>
      <c r="D749" s="10"/>
      <c r="E749" s="10"/>
      <c r="F749" s="10"/>
      <c r="G749" s="11">
        <v>800</v>
      </c>
      <c r="H749" s="10">
        <v>0</v>
      </c>
      <c r="I749" s="10"/>
      <c r="J749" s="10"/>
      <c r="K749" s="10"/>
      <c r="L749" s="10"/>
      <c r="M749" s="10"/>
      <c r="N749" s="10"/>
      <c r="O749" s="10"/>
      <c r="P749" s="10">
        <v>0</v>
      </c>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c r="CF749" s="10"/>
      <c r="CG749" s="10"/>
      <c r="CH749" s="10"/>
      <c r="CI749" s="10"/>
      <c r="CJ749" s="10"/>
      <c r="CK749" s="10"/>
      <c r="CL749" s="10"/>
      <c r="CM749" s="10"/>
      <c r="CN749" s="10"/>
      <c r="CO749" s="10"/>
      <c r="CP749" s="10"/>
      <c r="CQ749" s="10"/>
      <c r="CR749" s="10"/>
      <c r="CS749" s="10"/>
      <c r="CT749" s="10"/>
      <c r="CU749" s="10"/>
      <c r="CV749" s="10"/>
      <c r="CW749" s="10"/>
      <c r="CX749" s="10"/>
      <c r="CY749" s="10"/>
      <c r="CZ749" s="10"/>
      <c r="DA749" s="10"/>
      <c r="DB749" s="10"/>
      <c r="DC749" s="10"/>
      <c r="DD749" s="10"/>
      <c r="DE749" s="10"/>
      <c r="DF749" s="10"/>
      <c r="DG749" s="10"/>
      <c r="DH749" s="10"/>
      <c r="DI749" s="10"/>
      <c r="DJ749" s="10"/>
      <c r="DK749" s="10"/>
      <c r="DL749" s="10"/>
      <c r="DM749" s="10"/>
      <c r="DN749" s="10"/>
      <c r="DO749" s="10"/>
      <c r="DP749" s="10"/>
      <c r="DQ749" s="10"/>
      <c r="DR749" s="10"/>
      <c r="DS749" s="10"/>
      <c r="DT749" s="10"/>
      <c r="DU749" s="10"/>
      <c r="DV749" s="10"/>
      <c r="DW749" s="10"/>
      <c r="DX749" s="10"/>
      <c r="DY749" s="10"/>
      <c r="DZ749" s="10"/>
      <c r="EA749" s="10"/>
      <c r="EB749" s="10"/>
      <c r="EC749" s="10"/>
      <c r="ED749" s="10"/>
      <c r="EE749" s="10"/>
      <c r="EF749" s="10"/>
      <c r="EG749" s="10"/>
      <c r="EH749" s="10"/>
      <c r="EI749" s="10"/>
      <c r="EJ749" s="10"/>
      <c r="EK749" s="10"/>
      <c r="EL749" s="10"/>
      <c r="EM749" s="10"/>
      <c r="EN749" s="10"/>
      <c r="EO749" s="10"/>
      <c r="EP749" s="10"/>
      <c r="EQ749" s="10"/>
      <c r="ER749" s="10"/>
      <c r="ES749" s="10"/>
      <c r="ET749" s="10"/>
      <c r="EU749" s="10"/>
      <c r="EV749" s="10"/>
      <c r="EW749" s="10"/>
      <c r="EX749" s="10"/>
      <c r="EY749" s="10"/>
      <c r="EZ749" s="10"/>
      <c r="FA749" s="10"/>
      <c r="FB749" s="10"/>
      <c r="FC749" s="10"/>
      <c r="FD749" s="10"/>
      <c r="FE749" s="10"/>
      <c r="FF749" s="10"/>
      <c r="FG749" s="10"/>
      <c r="FH749" s="10"/>
      <c r="FI749" s="10"/>
      <c r="FJ749" s="10"/>
      <c r="FK749" s="10"/>
      <c r="FL749" s="10"/>
      <c r="FM749" s="10"/>
      <c r="FN749" s="10"/>
      <c r="FO749" s="10"/>
      <c r="FP749" s="10"/>
      <c r="FQ749" s="10"/>
      <c r="FR749" s="10"/>
      <c r="FS749" s="10"/>
      <c r="FT749" s="10"/>
      <c r="FU749" s="10"/>
      <c r="FV749" s="10"/>
      <c r="FW749" s="10"/>
      <c r="FX749" s="10"/>
      <c r="FY749" s="10"/>
      <c r="FZ749" s="10"/>
      <c r="GA749" s="10"/>
      <c r="GB749" s="10"/>
      <c r="GC749" s="10"/>
      <c r="GD749" s="10"/>
      <c r="GE749" s="10"/>
      <c r="GF749" s="10"/>
      <c r="GG749" s="10"/>
      <c r="GH749" s="10"/>
      <c r="GI749" s="10"/>
      <c r="GJ749" s="10">
        <v>0</v>
      </c>
      <c r="GK749" s="10"/>
      <c r="GL749" s="10"/>
      <c r="GM749" s="10"/>
      <c r="GN749" s="10"/>
      <c r="GO749" s="10"/>
      <c r="GP749" s="10"/>
      <c r="GQ749" s="10"/>
      <c r="GR749" s="10"/>
      <c r="GS749" s="10"/>
      <c r="GT749" s="10"/>
      <c r="GU749" s="10"/>
      <c r="GV749" s="10"/>
      <c r="GW749" s="10"/>
      <c r="GX749" s="10"/>
      <c r="GY749" s="10"/>
      <c r="GZ749" s="10"/>
      <c r="HA749" s="10"/>
      <c r="HB749" s="10"/>
      <c r="HC749" s="10"/>
      <c r="HD749" s="10"/>
      <c r="HE749" s="10"/>
      <c r="HF749" s="10"/>
      <c r="HG749" s="10"/>
      <c r="HH749" s="10"/>
      <c r="HI749" s="10"/>
      <c r="HJ749" s="10"/>
      <c r="HK749" s="10"/>
      <c r="HL749" s="10">
        <v>0</v>
      </c>
      <c r="HM749" s="10"/>
      <c r="HN749" s="10"/>
      <c r="HO749" s="10"/>
      <c r="HP749" s="10"/>
      <c r="HQ749" s="10"/>
      <c r="HR749" s="10"/>
      <c r="HS749" s="10"/>
      <c r="HT749" s="10"/>
      <c r="HU749" s="10"/>
      <c r="HV749" s="10"/>
      <c r="HW749" s="10"/>
      <c r="HX749" s="10"/>
      <c r="HY749" s="10"/>
      <c r="HZ749" s="10"/>
      <c r="IA749" s="10">
        <v>0</v>
      </c>
      <c r="IB749" s="10"/>
      <c r="IC749" s="10"/>
      <c r="ID749" s="10"/>
      <c r="IE749" s="10"/>
      <c r="IF749" s="10"/>
      <c r="IG749" s="10"/>
      <c r="IH749" s="10"/>
      <c r="II749" s="10"/>
      <c r="IJ749" s="10"/>
      <c r="IK749" s="10"/>
      <c r="IL749" s="10"/>
      <c r="IM749" s="10"/>
      <c r="IN749" s="10"/>
      <c r="IO749" s="10"/>
      <c r="IP749" s="10"/>
      <c r="IQ749" s="10"/>
      <c r="IR749" s="10">
        <v>40</v>
      </c>
      <c r="IS749" s="10">
        <v>0</v>
      </c>
      <c r="IT749" s="10"/>
      <c r="IU749" s="10"/>
      <c r="IV749" s="10"/>
      <c r="IW749" s="10"/>
      <c r="IX749" s="10"/>
      <c r="IY749" s="10"/>
      <c r="IZ749" s="10"/>
      <c r="JA749" s="10">
        <v>0</v>
      </c>
      <c r="JB749" s="10"/>
      <c r="JC749" s="10"/>
      <c r="JD749" s="10"/>
      <c r="JE749" s="10"/>
      <c r="JF749" s="10"/>
      <c r="JG749" s="10"/>
      <c r="JH749" s="10"/>
      <c r="JI749" s="10"/>
      <c r="JJ749" s="10"/>
      <c r="JK749" s="10"/>
      <c r="JL749" s="10"/>
      <c r="JM749" s="10"/>
      <c r="JN749" s="10"/>
      <c r="JO749" s="10">
        <v>0</v>
      </c>
      <c r="JP749" s="10"/>
      <c r="JQ749" s="10"/>
      <c r="JR749" s="10"/>
      <c r="JS749" s="10">
        <v>0</v>
      </c>
      <c r="JT749" s="10"/>
      <c r="JU749" s="10"/>
      <c r="JV749" s="10"/>
      <c r="JW749" s="10"/>
      <c r="JX749" s="10"/>
      <c r="JY749" s="10"/>
      <c r="JZ749" s="10"/>
      <c r="KA749" s="10"/>
      <c r="KB749" s="10">
        <v>0</v>
      </c>
      <c r="KC749" s="10"/>
      <c r="KD749" s="10"/>
      <c r="KE749" s="10"/>
      <c r="KF749" s="10"/>
      <c r="KG749" s="10"/>
      <c r="KH749" s="10"/>
      <c r="KI749" s="10">
        <v>15</v>
      </c>
      <c r="KJ749" s="10"/>
      <c r="KK749" s="10">
        <f t="shared" si="21"/>
        <v>55</v>
      </c>
    </row>
    <row r="750" spans="1:297" ht="30" customHeight="1" x14ac:dyDescent="0.25">
      <c r="A750" s="4"/>
      <c r="B750" s="4">
        <v>533</v>
      </c>
      <c r="C750" s="4"/>
      <c r="D750" s="5" t="s">
        <v>1698</v>
      </c>
      <c r="E750" s="5" t="s">
        <v>1699</v>
      </c>
      <c r="F750" s="4" t="s">
        <v>347</v>
      </c>
      <c r="G750" s="7">
        <v>2180</v>
      </c>
      <c r="H750" s="4">
        <v>0</v>
      </c>
      <c r="I750" s="4">
        <v>0</v>
      </c>
      <c r="J750" s="4">
        <v>0</v>
      </c>
      <c r="K750" s="4">
        <v>0</v>
      </c>
      <c r="L750" s="4">
        <v>0</v>
      </c>
      <c r="M750" s="4">
        <v>0</v>
      </c>
      <c r="N750" s="4">
        <v>0</v>
      </c>
      <c r="O750" s="4">
        <v>0</v>
      </c>
      <c r="P750" s="4">
        <v>0</v>
      </c>
      <c r="Q750" s="4">
        <v>0</v>
      </c>
      <c r="R750" s="4">
        <v>0</v>
      </c>
      <c r="S750" s="4">
        <v>0</v>
      </c>
      <c r="T750" s="4">
        <v>0</v>
      </c>
      <c r="U750" s="4">
        <v>0</v>
      </c>
      <c r="V750" s="4">
        <v>0</v>
      </c>
      <c r="W750" s="4">
        <v>0</v>
      </c>
      <c r="X750" s="4">
        <v>0</v>
      </c>
      <c r="Y750" s="4">
        <v>0</v>
      </c>
      <c r="Z750" s="4">
        <v>0</v>
      </c>
      <c r="AA750" s="4">
        <v>0</v>
      </c>
      <c r="AB750" s="4">
        <v>0</v>
      </c>
      <c r="AC750" s="4">
        <v>0</v>
      </c>
      <c r="AD750" s="4">
        <v>0</v>
      </c>
      <c r="AE750" s="4">
        <v>0</v>
      </c>
      <c r="AF750" s="4">
        <v>0</v>
      </c>
      <c r="AG750" s="4">
        <v>0</v>
      </c>
      <c r="AH750" s="4">
        <v>0</v>
      </c>
      <c r="AI750" s="4">
        <v>0</v>
      </c>
      <c r="AJ750" s="4">
        <v>0</v>
      </c>
      <c r="AK750" s="4">
        <v>0</v>
      </c>
      <c r="AL750" s="4">
        <v>0</v>
      </c>
      <c r="AM750" s="4">
        <v>0</v>
      </c>
      <c r="AN750" s="4">
        <v>0</v>
      </c>
      <c r="AO750" s="4">
        <v>0</v>
      </c>
      <c r="AP750" s="4">
        <v>0</v>
      </c>
      <c r="AQ750" s="4">
        <v>0</v>
      </c>
      <c r="AR750" s="4">
        <v>0</v>
      </c>
      <c r="AS750" s="4">
        <v>0</v>
      </c>
      <c r="AT750" s="4">
        <v>0</v>
      </c>
      <c r="AU750" s="4">
        <v>0</v>
      </c>
      <c r="AV750" s="4">
        <v>0</v>
      </c>
      <c r="AW750" s="4">
        <v>0</v>
      </c>
      <c r="AX750" s="4">
        <v>0</v>
      </c>
      <c r="AY750" s="4">
        <v>0</v>
      </c>
      <c r="AZ750" s="4">
        <v>0</v>
      </c>
      <c r="BA750" s="4">
        <v>0</v>
      </c>
      <c r="BB750" s="4">
        <v>0</v>
      </c>
      <c r="BC750" s="4">
        <v>0</v>
      </c>
      <c r="BD750" s="4">
        <v>0</v>
      </c>
      <c r="BE750" s="4">
        <v>0</v>
      </c>
      <c r="BF750" s="4">
        <v>0</v>
      </c>
      <c r="BG750" s="4">
        <v>0</v>
      </c>
      <c r="BH750" s="4">
        <v>0</v>
      </c>
      <c r="BI750" s="4">
        <v>0</v>
      </c>
      <c r="BJ750" s="4">
        <v>0</v>
      </c>
      <c r="BK750" s="4">
        <v>0</v>
      </c>
      <c r="BL750" s="4">
        <v>0</v>
      </c>
      <c r="BM750" s="4">
        <v>0</v>
      </c>
      <c r="BN750" s="4">
        <v>0</v>
      </c>
      <c r="BO750" s="4">
        <v>0</v>
      </c>
      <c r="BP750" s="4">
        <v>0</v>
      </c>
      <c r="BQ750" s="4">
        <v>0</v>
      </c>
      <c r="BR750" s="4">
        <v>0</v>
      </c>
      <c r="BS750" s="4">
        <v>0</v>
      </c>
      <c r="BT750" s="4">
        <v>0</v>
      </c>
      <c r="BU750" s="4">
        <v>0</v>
      </c>
      <c r="BV750" s="4">
        <v>0</v>
      </c>
      <c r="BW750" s="4">
        <v>0</v>
      </c>
      <c r="BX750" s="4">
        <v>0</v>
      </c>
      <c r="BY750" s="4">
        <v>0</v>
      </c>
      <c r="BZ750" s="4">
        <v>0</v>
      </c>
      <c r="CA750" s="4">
        <v>0</v>
      </c>
      <c r="CB750" s="4">
        <v>0</v>
      </c>
      <c r="CC750" s="4">
        <v>0</v>
      </c>
      <c r="CD750" s="4">
        <v>0</v>
      </c>
      <c r="CE750" s="4">
        <v>0</v>
      </c>
      <c r="CF750" s="4">
        <v>0</v>
      </c>
      <c r="CG750" s="4">
        <v>0</v>
      </c>
      <c r="CH750" s="4">
        <v>0</v>
      </c>
      <c r="CI750" s="4">
        <v>0</v>
      </c>
      <c r="CJ750" s="4">
        <v>0</v>
      </c>
      <c r="CK750" s="4">
        <v>0</v>
      </c>
      <c r="CL750" s="4">
        <v>0</v>
      </c>
      <c r="CM750" s="4">
        <v>0</v>
      </c>
      <c r="CN750" s="4">
        <v>0</v>
      </c>
      <c r="CO750" s="4">
        <v>0</v>
      </c>
      <c r="CP750" s="4">
        <v>0</v>
      </c>
      <c r="CQ750" s="4">
        <v>0</v>
      </c>
      <c r="CR750" s="4">
        <v>0</v>
      </c>
      <c r="CS750" s="4">
        <v>0</v>
      </c>
      <c r="CT750" s="4">
        <v>0</v>
      </c>
      <c r="CU750" s="4">
        <v>0</v>
      </c>
      <c r="CV750" s="4">
        <v>0</v>
      </c>
      <c r="CW750" s="4">
        <v>0</v>
      </c>
      <c r="CX750" s="4">
        <v>0</v>
      </c>
      <c r="CY750" s="4">
        <v>0</v>
      </c>
      <c r="CZ750" s="4">
        <v>0</v>
      </c>
      <c r="DA750" s="4">
        <v>0</v>
      </c>
      <c r="DB750" s="4">
        <v>0</v>
      </c>
      <c r="DC750" s="4">
        <v>0</v>
      </c>
      <c r="DD750" s="4">
        <v>0</v>
      </c>
      <c r="DE750" s="4">
        <v>0</v>
      </c>
      <c r="DF750" s="4">
        <v>0</v>
      </c>
      <c r="DG750" s="4">
        <v>0</v>
      </c>
      <c r="DH750" s="4">
        <v>0</v>
      </c>
      <c r="DI750" s="4">
        <v>0</v>
      </c>
      <c r="DJ750" s="4">
        <v>0</v>
      </c>
      <c r="DK750" s="4">
        <v>0</v>
      </c>
      <c r="DL750" s="4">
        <v>0</v>
      </c>
      <c r="DM750" s="4">
        <v>0</v>
      </c>
      <c r="DN750" s="4">
        <v>0</v>
      </c>
      <c r="DO750" s="4">
        <v>0</v>
      </c>
      <c r="DP750" s="4">
        <v>0</v>
      </c>
      <c r="DQ750" s="4">
        <v>0</v>
      </c>
      <c r="DR750" s="4">
        <v>0</v>
      </c>
      <c r="DS750" s="4">
        <v>0</v>
      </c>
      <c r="DT750" s="4">
        <v>0</v>
      </c>
      <c r="DU750" s="4">
        <v>0</v>
      </c>
      <c r="DV750" s="4">
        <v>0</v>
      </c>
      <c r="DW750" s="4">
        <v>0</v>
      </c>
      <c r="DX750" s="4">
        <v>0</v>
      </c>
      <c r="DY750" s="4">
        <v>0</v>
      </c>
      <c r="DZ750" s="4">
        <v>0</v>
      </c>
      <c r="EA750" s="4">
        <v>0</v>
      </c>
      <c r="EB750" s="4">
        <v>0</v>
      </c>
      <c r="EC750" s="4">
        <v>0</v>
      </c>
      <c r="ED750" s="4">
        <v>0</v>
      </c>
      <c r="EE750" s="4">
        <v>0</v>
      </c>
      <c r="EF750" s="4">
        <v>0</v>
      </c>
      <c r="EG750" s="4">
        <v>0</v>
      </c>
      <c r="EH750" s="4">
        <v>0</v>
      </c>
      <c r="EI750" s="4">
        <v>0</v>
      </c>
      <c r="EJ750" s="4">
        <v>0</v>
      </c>
      <c r="EK750" s="4">
        <v>0</v>
      </c>
      <c r="EL750" s="4">
        <v>0</v>
      </c>
      <c r="EM750" s="4">
        <v>0</v>
      </c>
      <c r="EN750" s="4">
        <v>0</v>
      </c>
      <c r="EO750" s="4">
        <v>0</v>
      </c>
      <c r="EP750" s="4">
        <v>0</v>
      </c>
      <c r="EQ750" s="4">
        <v>0</v>
      </c>
      <c r="ER750" s="4">
        <v>0</v>
      </c>
      <c r="ES750" s="4">
        <v>0</v>
      </c>
      <c r="ET750" s="4">
        <v>0</v>
      </c>
      <c r="EU750" s="4">
        <v>0</v>
      </c>
      <c r="EV750" s="4">
        <v>0</v>
      </c>
      <c r="EW750" s="4">
        <v>0</v>
      </c>
      <c r="EX750" s="4">
        <v>0</v>
      </c>
      <c r="EY750" s="4">
        <v>0</v>
      </c>
      <c r="EZ750" s="4">
        <v>0</v>
      </c>
      <c r="FA750" s="4">
        <v>0</v>
      </c>
      <c r="FB750" s="4">
        <v>0</v>
      </c>
      <c r="FC750" s="4">
        <v>0</v>
      </c>
      <c r="FD750" s="4">
        <v>0</v>
      </c>
      <c r="FE750" s="4">
        <v>0</v>
      </c>
      <c r="FF750" s="4">
        <v>0</v>
      </c>
      <c r="FG750" s="4">
        <v>0</v>
      </c>
      <c r="FH750" s="4">
        <v>0</v>
      </c>
      <c r="FI750" s="4">
        <v>0</v>
      </c>
      <c r="FJ750" s="4">
        <v>0</v>
      </c>
      <c r="FK750" s="4">
        <v>0</v>
      </c>
      <c r="FL750" s="4">
        <v>0</v>
      </c>
      <c r="FM750" s="4">
        <v>0</v>
      </c>
      <c r="FN750" s="4">
        <v>0</v>
      </c>
      <c r="FO750" s="4">
        <v>0</v>
      </c>
      <c r="FP750" s="4">
        <v>0</v>
      </c>
      <c r="FQ750" s="4">
        <v>0</v>
      </c>
      <c r="FR750" s="4">
        <v>0</v>
      </c>
      <c r="FS750" s="4">
        <v>0</v>
      </c>
      <c r="FT750" s="4">
        <v>0</v>
      </c>
      <c r="FU750" s="4">
        <v>0</v>
      </c>
      <c r="FV750" s="4">
        <v>0</v>
      </c>
      <c r="FW750" s="4">
        <v>0</v>
      </c>
      <c r="FX750" s="4">
        <v>0</v>
      </c>
      <c r="FY750" s="4">
        <v>0</v>
      </c>
      <c r="FZ750" s="4">
        <v>0</v>
      </c>
      <c r="GA750" s="4">
        <v>0</v>
      </c>
      <c r="GB750" s="4">
        <v>0</v>
      </c>
      <c r="GC750" s="4">
        <v>0</v>
      </c>
      <c r="GD750" s="4">
        <v>0</v>
      </c>
      <c r="GE750" s="4">
        <v>0</v>
      </c>
      <c r="GF750" s="4">
        <v>0</v>
      </c>
      <c r="GG750" s="4">
        <v>0</v>
      </c>
      <c r="GH750" s="4">
        <v>0</v>
      </c>
      <c r="GI750" s="4">
        <v>0</v>
      </c>
      <c r="GJ750" s="4">
        <v>0</v>
      </c>
      <c r="GK750" s="4">
        <v>0</v>
      </c>
      <c r="GL750" s="4">
        <v>0</v>
      </c>
      <c r="GM750" s="4">
        <v>0</v>
      </c>
      <c r="GN750" s="4">
        <v>0</v>
      </c>
      <c r="GO750" s="4">
        <v>0</v>
      </c>
      <c r="GP750" s="4">
        <v>0</v>
      </c>
      <c r="GQ750" s="4">
        <v>0</v>
      </c>
      <c r="GR750" s="4">
        <v>0</v>
      </c>
      <c r="GS750" s="4">
        <v>0</v>
      </c>
      <c r="GT750" s="4">
        <v>0</v>
      </c>
      <c r="GU750" s="4">
        <v>0</v>
      </c>
      <c r="GV750" s="4">
        <v>0</v>
      </c>
      <c r="GW750" s="4">
        <v>0</v>
      </c>
      <c r="GX750" s="4">
        <v>0</v>
      </c>
      <c r="GY750" s="4">
        <v>0</v>
      </c>
      <c r="GZ750" s="4">
        <v>0</v>
      </c>
      <c r="HA750" s="4">
        <v>0</v>
      </c>
      <c r="HB750" s="4">
        <v>0</v>
      </c>
      <c r="HC750" s="4">
        <v>0</v>
      </c>
      <c r="HD750" s="4">
        <v>0</v>
      </c>
      <c r="HE750" s="4">
        <v>0</v>
      </c>
      <c r="HF750" s="4">
        <v>0</v>
      </c>
      <c r="HG750" s="4">
        <v>0</v>
      </c>
      <c r="HH750" s="4">
        <v>0</v>
      </c>
      <c r="HI750" s="4">
        <v>0</v>
      </c>
      <c r="HJ750" s="4">
        <v>0</v>
      </c>
      <c r="HK750" s="4">
        <v>0</v>
      </c>
      <c r="HL750" s="4">
        <v>0</v>
      </c>
      <c r="HM750" s="4">
        <v>0</v>
      </c>
      <c r="HN750" s="4">
        <v>0</v>
      </c>
      <c r="HO750" s="4">
        <v>0</v>
      </c>
      <c r="HP750" s="4">
        <v>0</v>
      </c>
      <c r="HQ750" s="4">
        <v>0</v>
      </c>
      <c r="HR750" s="4">
        <v>0</v>
      </c>
      <c r="HS750" s="4">
        <v>0</v>
      </c>
      <c r="HT750" s="4">
        <v>0</v>
      </c>
      <c r="HU750" s="4">
        <v>0</v>
      </c>
      <c r="HV750" s="4">
        <v>0</v>
      </c>
      <c r="HW750" s="4">
        <v>0</v>
      </c>
      <c r="HX750" s="4">
        <v>0</v>
      </c>
      <c r="HY750" s="4">
        <v>10</v>
      </c>
      <c r="HZ750" s="4">
        <v>0</v>
      </c>
      <c r="IA750" s="4">
        <v>0</v>
      </c>
      <c r="IB750" s="4">
        <v>0</v>
      </c>
      <c r="IC750" s="4">
        <v>0</v>
      </c>
      <c r="ID750" s="4">
        <v>0</v>
      </c>
      <c r="IE750" s="4">
        <v>0</v>
      </c>
      <c r="IF750" s="4">
        <v>0</v>
      </c>
      <c r="IG750" s="4">
        <v>0</v>
      </c>
      <c r="IH750" s="4">
        <v>100</v>
      </c>
      <c r="II750" s="4">
        <v>0</v>
      </c>
      <c r="IJ750" s="4">
        <v>0</v>
      </c>
      <c r="IK750" s="4">
        <v>0</v>
      </c>
      <c r="IL750" s="4">
        <v>0</v>
      </c>
      <c r="IM750" s="4">
        <v>0</v>
      </c>
      <c r="IN750" s="4">
        <v>0</v>
      </c>
      <c r="IO750" s="4">
        <v>0</v>
      </c>
      <c r="IP750" s="4">
        <v>0</v>
      </c>
      <c r="IQ750" s="4">
        <v>0</v>
      </c>
      <c r="IR750" s="4">
        <v>40</v>
      </c>
      <c r="IS750" s="4">
        <v>0</v>
      </c>
      <c r="IT750" s="4">
        <v>305</v>
      </c>
      <c r="IU750" s="4">
        <v>0</v>
      </c>
      <c r="IV750" s="4">
        <v>0</v>
      </c>
      <c r="IW750" s="4">
        <v>0</v>
      </c>
      <c r="IX750" s="4">
        <v>0</v>
      </c>
      <c r="IY750" s="4">
        <v>0</v>
      </c>
      <c r="IZ750" s="4">
        <v>0</v>
      </c>
      <c r="JA750" s="4">
        <v>0</v>
      </c>
      <c r="JB750" s="4">
        <v>0</v>
      </c>
      <c r="JC750" s="4">
        <v>0</v>
      </c>
      <c r="JD750" s="4">
        <v>0</v>
      </c>
      <c r="JE750" s="4">
        <v>0</v>
      </c>
      <c r="JF750" s="4">
        <v>0</v>
      </c>
      <c r="JG750" s="4">
        <v>0</v>
      </c>
      <c r="JH750" s="4">
        <v>0</v>
      </c>
      <c r="JI750" s="4">
        <v>0</v>
      </c>
      <c r="JJ750" s="4">
        <v>0</v>
      </c>
      <c r="JK750" s="4">
        <v>0</v>
      </c>
      <c r="JL750" s="4">
        <v>0</v>
      </c>
      <c r="JM750" s="4">
        <v>0</v>
      </c>
      <c r="JN750" s="4">
        <v>0</v>
      </c>
      <c r="JO750" s="4">
        <v>0</v>
      </c>
      <c r="JP750" s="4">
        <v>0</v>
      </c>
      <c r="JQ750" s="4">
        <v>0</v>
      </c>
      <c r="JR750" s="4">
        <v>0</v>
      </c>
      <c r="JS750" s="4">
        <v>0</v>
      </c>
      <c r="JT750" s="4">
        <v>0</v>
      </c>
      <c r="JU750" s="4">
        <v>0</v>
      </c>
      <c r="JV750" s="4">
        <v>0</v>
      </c>
      <c r="JW750" s="4">
        <v>0</v>
      </c>
      <c r="JX750" s="4">
        <v>0</v>
      </c>
      <c r="JY750" s="4">
        <v>0</v>
      </c>
      <c r="JZ750" s="4">
        <v>0</v>
      </c>
      <c r="KA750" s="4">
        <v>0</v>
      </c>
      <c r="KB750" s="4">
        <v>0</v>
      </c>
      <c r="KC750" s="4">
        <v>0</v>
      </c>
      <c r="KD750" s="4">
        <v>0</v>
      </c>
      <c r="KE750" s="4">
        <v>0</v>
      </c>
      <c r="KF750" s="4">
        <v>0</v>
      </c>
      <c r="KG750" s="4">
        <v>0</v>
      </c>
      <c r="KH750" s="4">
        <v>30</v>
      </c>
      <c r="KI750" s="4">
        <v>25</v>
      </c>
      <c r="KJ750" s="4">
        <v>0</v>
      </c>
      <c r="KK750" s="4">
        <f t="shared" si="21"/>
        <v>510</v>
      </c>
    </row>
    <row r="751" spans="1:297" ht="30" customHeight="1" x14ac:dyDescent="0.25">
      <c r="A751" s="10">
        <v>704</v>
      </c>
      <c r="B751" s="10"/>
      <c r="C751" s="10" t="s">
        <v>1695</v>
      </c>
      <c r="D751" s="10"/>
      <c r="E751" s="10"/>
      <c r="F751" s="10"/>
      <c r="G751" s="11">
        <v>2280</v>
      </c>
      <c r="H751" s="10">
        <v>0</v>
      </c>
      <c r="I751" s="10"/>
      <c r="J751" s="10"/>
      <c r="K751" s="10"/>
      <c r="L751" s="10"/>
      <c r="M751" s="10"/>
      <c r="N751" s="10"/>
      <c r="O751" s="10"/>
      <c r="P751" s="10">
        <v>0</v>
      </c>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10"/>
      <c r="CD751" s="10"/>
      <c r="CE751" s="10"/>
      <c r="CF751" s="10"/>
      <c r="CG751" s="10"/>
      <c r="CH751" s="10"/>
      <c r="CI751" s="10"/>
      <c r="CJ751" s="10"/>
      <c r="CK751" s="10"/>
      <c r="CL751" s="10"/>
      <c r="CM751" s="10"/>
      <c r="CN751" s="10"/>
      <c r="CO751" s="10"/>
      <c r="CP751" s="10"/>
      <c r="CQ751" s="10"/>
      <c r="CR751" s="10"/>
      <c r="CS751" s="10"/>
      <c r="CT751" s="10"/>
      <c r="CU751" s="10"/>
      <c r="CV751" s="10"/>
      <c r="CW751" s="10"/>
      <c r="CX751" s="10"/>
      <c r="CY751" s="10"/>
      <c r="CZ751" s="10"/>
      <c r="DA751" s="10"/>
      <c r="DB751" s="10"/>
      <c r="DC751" s="10"/>
      <c r="DD751" s="10"/>
      <c r="DE751" s="10"/>
      <c r="DF751" s="10"/>
      <c r="DG751" s="10"/>
      <c r="DH751" s="10"/>
      <c r="DI751" s="10"/>
      <c r="DJ751" s="10"/>
      <c r="DK751" s="10"/>
      <c r="DL751" s="10"/>
      <c r="DM751" s="10"/>
      <c r="DN751" s="10"/>
      <c r="DO751" s="10"/>
      <c r="DP751" s="10"/>
      <c r="DQ751" s="10"/>
      <c r="DR751" s="10"/>
      <c r="DS751" s="10"/>
      <c r="DT751" s="10"/>
      <c r="DU751" s="10"/>
      <c r="DV751" s="10"/>
      <c r="DW751" s="10"/>
      <c r="DX751" s="10"/>
      <c r="DY751" s="10"/>
      <c r="DZ751" s="10"/>
      <c r="EA751" s="10"/>
      <c r="EB751" s="10"/>
      <c r="EC751" s="10"/>
      <c r="ED751" s="10"/>
      <c r="EE751" s="10"/>
      <c r="EF751" s="10"/>
      <c r="EG751" s="10"/>
      <c r="EH751" s="10"/>
      <c r="EI751" s="10"/>
      <c r="EJ751" s="10"/>
      <c r="EK751" s="10"/>
      <c r="EL751" s="10"/>
      <c r="EM751" s="10"/>
      <c r="EN751" s="10"/>
      <c r="EO751" s="10"/>
      <c r="EP751" s="10"/>
      <c r="EQ751" s="10"/>
      <c r="ER751" s="10"/>
      <c r="ES751" s="10"/>
      <c r="ET751" s="10"/>
      <c r="EU751" s="10"/>
      <c r="EV751" s="10"/>
      <c r="EW751" s="10"/>
      <c r="EX751" s="10"/>
      <c r="EY751" s="10"/>
      <c r="EZ751" s="10"/>
      <c r="FA751" s="10"/>
      <c r="FB751" s="10"/>
      <c r="FC751" s="10"/>
      <c r="FD751" s="10"/>
      <c r="FE751" s="10"/>
      <c r="FF751" s="10"/>
      <c r="FG751" s="10"/>
      <c r="FH751" s="10"/>
      <c r="FI751" s="10"/>
      <c r="FJ751" s="10"/>
      <c r="FK751" s="10"/>
      <c r="FL751" s="10"/>
      <c r="FM751" s="10"/>
      <c r="FN751" s="10"/>
      <c r="FO751" s="10"/>
      <c r="FP751" s="10"/>
      <c r="FQ751" s="10"/>
      <c r="FR751" s="10"/>
      <c r="FS751" s="10"/>
      <c r="FT751" s="10"/>
      <c r="FU751" s="10"/>
      <c r="FV751" s="10"/>
      <c r="FW751" s="10"/>
      <c r="FX751" s="10"/>
      <c r="FY751" s="10"/>
      <c r="FZ751" s="10"/>
      <c r="GA751" s="10"/>
      <c r="GB751" s="10"/>
      <c r="GC751" s="10"/>
      <c r="GD751" s="10"/>
      <c r="GE751" s="10"/>
      <c r="GF751" s="10"/>
      <c r="GG751" s="10"/>
      <c r="GH751" s="10"/>
      <c r="GI751" s="10"/>
      <c r="GJ751" s="10">
        <v>0</v>
      </c>
      <c r="GK751" s="10"/>
      <c r="GL751" s="10"/>
      <c r="GM751" s="10"/>
      <c r="GN751" s="10"/>
      <c r="GO751" s="10"/>
      <c r="GP751" s="10"/>
      <c r="GQ751" s="10"/>
      <c r="GR751" s="10"/>
      <c r="GS751" s="10"/>
      <c r="GT751" s="10"/>
      <c r="GU751" s="10"/>
      <c r="GV751" s="10"/>
      <c r="GW751" s="10"/>
      <c r="GX751" s="10"/>
      <c r="GY751" s="10"/>
      <c r="GZ751" s="10"/>
      <c r="HA751" s="10"/>
      <c r="HB751" s="10"/>
      <c r="HC751" s="10"/>
      <c r="HD751" s="10"/>
      <c r="HE751" s="10"/>
      <c r="HF751" s="10"/>
      <c r="HG751" s="10"/>
      <c r="HH751" s="10"/>
      <c r="HI751" s="10"/>
      <c r="HJ751" s="10"/>
      <c r="HK751" s="10"/>
      <c r="HL751" s="10">
        <v>0</v>
      </c>
      <c r="HM751" s="10"/>
      <c r="HN751" s="10"/>
      <c r="HO751" s="10"/>
      <c r="HP751" s="10"/>
      <c r="HQ751" s="10"/>
      <c r="HR751" s="10"/>
      <c r="HS751" s="10"/>
      <c r="HT751" s="10"/>
      <c r="HU751" s="10"/>
      <c r="HV751" s="10"/>
      <c r="HW751" s="10"/>
      <c r="HX751" s="10"/>
      <c r="HY751" s="10"/>
      <c r="HZ751" s="10"/>
      <c r="IA751" s="10">
        <v>0</v>
      </c>
      <c r="IB751" s="10">
        <v>40</v>
      </c>
      <c r="IC751" s="10"/>
      <c r="ID751" s="10"/>
      <c r="IE751" s="10"/>
      <c r="IF751" s="10"/>
      <c r="IG751" s="10"/>
      <c r="IH751" s="10"/>
      <c r="II751" s="10"/>
      <c r="IJ751" s="10"/>
      <c r="IK751" s="10"/>
      <c r="IL751" s="10"/>
      <c r="IM751" s="10"/>
      <c r="IN751" s="10"/>
      <c r="IO751" s="10"/>
      <c r="IP751" s="10"/>
      <c r="IQ751" s="10"/>
      <c r="IR751" s="10">
        <v>10</v>
      </c>
      <c r="IS751" s="10">
        <v>0</v>
      </c>
      <c r="IT751" s="10">
        <v>175</v>
      </c>
      <c r="IU751" s="10"/>
      <c r="IV751" s="10"/>
      <c r="IW751" s="10"/>
      <c r="IX751" s="10"/>
      <c r="IY751" s="10"/>
      <c r="IZ751" s="10"/>
      <c r="JA751" s="10">
        <v>0</v>
      </c>
      <c r="JB751" s="10"/>
      <c r="JC751" s="10"/>
      <c r="JD751" s="10"/>
      <c r="JE751" s="10"/>
      <c r="JF751" s="10"/>
      <c r="JG751" s="10"/>
      <c r="JH751" s="10"/>
      <c r="JI751" s="10"/>
      <c r="JJ751" s="10"/>
      <c r="JK751" s="10"/>
      <c r="JL751" s="10"/>
      <c r="JM751" s="10"/>
      <c r="JN751" s="10"/>
      <c r="JO751" s="10">
        <v>0</v>
      </c>
      <c r="JP751" s="10"/>
      <c r="JQ751" s="10"/>
      <c r="JR751" s="10"/>
      <c r="JS751" s="10">
        <v>0</v>
      </c>
      <c r="JT751" s="10"/>
      <c r="JU751" s="10"/>
      <c r="JV751" s="10"/>
      <c r="JW751" s="10"/>
      <c r="JX751" s="10"/>
      <c r="JY751" s="10"/>
      <c r="JZ751" s="10"/>
      <c r="KA751" s="10"/>
      <c r="KB751" s="10">
        <v>0</v>
      </c>
      <c r="KC751" s="10"/>
      <c r="KD751" s="10"/>
      <c r="KE751" s="10"/>
      <c r="KF751" s="10"/>
      <c r="KG751" s="10"/>
      <c r="KH751" s="10"/>
      <c r="KI751" s="10">
        <v>20</v>
      </c>
      <c r="KJ751" s="10"/>
      <c r="KK751" s="10">
        <f t="shared" si="21"/>
        <v>245</v>
      </c>
    </row>
    <row r="752" spans="1:297" ht="30" customHeight="1" x14ac:dyDescent="0.25">
      <c r="A752" s="10">
        <v>699</v>
      </c>
      <c r="B752" s="10"/>
      <c r="C752" s="10" t="s">
        <v>1700</v>
      </c>
      <c r="D752" s="10"/>
      <c r="E752" s="10"/>
      <c r="F752" s="10"/>
      <c r="G752" s="11">
        <v>880</v>
      </c>
      <c r="H752" s="10">
        <v>0</v>
      </c>
      <c r="I752" s="10"/>
      <c r="J752" s="10"/>
      <c r="K752" s="10"/>
      <c r="L752" s="10"/>
      <c r="M752" s="10"/>
      <c r="N752" s="10"/>
      <c r="O752" s="10"/>
      <c r="P752" s="10">
        <v>0</v>
      </c>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c r="CG752" s="10"/>
      <c r="CH752" s="10"/>
      <c r="CI752" s="10"/>
      <c r="CJ752" s="10"/>
      <c r="CK752" s="10"/>
      <c r="CL752" s="10"/>
      <c r="CM752" s="10"/>
      <c r="CN752" s="10"/>
      <c r="CO752" s="10"/>
      <c r="CP752" s="10"/>
      <c r="CQ752" s="10"/>
      <c r="CR752" s="10"/>
      <c r="CS752" s="10"/>
      <c r="CT752" s="10"/>
      <c r="CU752" s="10"/>
      <c r="CV752" s="10"/>
      <c r="CW752" s="10"/>
      <c r="CX752" s="10"/>
      <c r="CY752" s="10"/>
      <c r="CZ752" s="10"/>
      <c r="DA752" s="10"/>
      <c r="DB752" s="10"/>
      <c r="DC752" s="10"/>
      <c r="DD752" s="10"/>
      <c r="DE752" s="10"/>
      <c r="DF752" s="10"/>
      <c r="DG752" s="10"/>
      <c r="DH752" s="10"/>
      <c r="DI752" s="10"/>
      <c r="DJ752" s="10"/>
      <c r="DK752" s="10"/>
      <c r="DL752" s="10"/>
      <c r="DM752" s="10"/>
      <c r="DN752" s="10"/>
      <c r="DO752" s="10"/>
      <c r="DP752" s="10"/>
      <c r="DQ752" s="10"/>
      <c r="DR752" s="10"/>
      <c r="DS752" s="10"/>
      <c r="DT752" s="10"/>
      <c r="DU752" s="10"/>
      <c r="DV752" s="10"/>
      <c r="DW752" s="10"/>
      <c r="DX752" s="10"/>
      <c r="DY752" s="10"/>
      <c r="DZ752" s="10"/>
      <c r="EA752" s="10"/>
      <c r="EB752" s="10"/>
      <c r="EC752" s="10"/>
      <c r="ED752" s="10"/>
      <c r="EE752" s="10"/>
      <c r="EF752" s="10"/>
      <c r="EG752" s="10"/>
      <c r="EH752" s="10"/>
      <c r="EI752" s="10"/>
      <c r="EJ752" s="10"/>
      <c r="EK752" s="10"/>
      <c r="EL752" s="10"/>
      <c r="EM752" s="10"/>
      <c r="EN752" s="10"/>
      <c r="EO752" s="10"/>
      <c r="EP752" s="10"/>
      <c r="EQ752" s="10"/>
      <c r="ER752" s="10"/>
      <c r="ES752" s="10"/>
      <c r="ET752" s="10"/>
      <c r="EU752" s="10"/>
      <c r="EV752" s="10"/>
      <c r="EW752" s="10"/>
      <c r="EX752" s="10"/>
      <c r="EY752" s="10"/>
      <c r="EZ752" s="10"/>
      <c r="FA752" s="10"/>
      <c r="FB752" s="10"/>
      <c r="FC752" s="10"/>
      <c r="FD752" s="10"/>
      <c r="FE752" s="10"/>
      <c r="FF752" s="10"/>
      <c r="FG752" s="10"/>
      <c r="FH752" s="10"/>
      <c r="FI752" s="10"/>
      <c r="FJ752" s="10"/>
      <c r="FK752" s="10"/>
      <c r="FL752" s="10"/>
      <c r="FM752" s="10"/>
      <c r="FN752" s="10"/>
      <c r="FO752" s="10"/>
      <c r="FP752" s="10"/>
      <c r="FQ752" s="10"/>
      <c r="FR752" s="10"/>
      <c r="FS752" s="10"/>
      <c r="FT752" s="10"/>
      <c r="FU752" s="10"/>
      <c r="FV752" s="10"/>
      <c r="FW752" s="10"/>
      <c r="FX752" s="10"/>
      <c r="FY752" s="10"/>
      <c r="FZ752" s="10"/>
      <c r="GA752" s="10"/>
      <c r="GB752" s="10"/>
      <c r="GC752" s="10"/>
      <c r="GD752" s="10"/>
      <c r="GE752" s="10"/>
      <c r="GF752" s="10"/>
      <c r="GG752" s="10"/>
      <c r="GH752" s="10"/>
      <c r="GI752" s="10"/>
      <c r="GJ752" s="10">
        <v>0</v>
      </c>
      <c r="GK752" s="10"/>
      <c r="GL752" s="10"/>
      <c r="GM752" s="10"/>
      <c r="GN752" s="10"/>
      <c r="GO752" s="10"/>
      <c r="GP752" s="10"/>
      <c r="GQ752" s="10"/>
      <c r="GR752" s="10"/>
      <c r="GS752" s="10"/>
      <c r="GT752" s="10"/>
      <c r="GU752" s="10"/>
      <c r="GV752" s="10"/>
      <c r="GW752" s="10"/>
      <c r="GX752" s="10"/>
      <c r="GY752" s="10"/>
      <c r="GZ752" s="10"/>
      <c r="HA752" s="10"/>
      <c r="HB752" s="10"/>
      <c r="HC752" s="10"/>
      <c r="HD752" s="10"/>
      <c r="HE752" s="10"/>
      <c r="HF752" s="10"/>
      <c r="HG752" s="10"/>
      <c r="HH752" s="10"/>
      <c r="HI752" s="10"/>
      <c r="HJ752" s="10"/>
      <c r="HK752" s="10"/>
      <c r="HL752" s="10">
        <v>0</v>
      </c>
      <c r="HM752" s="10"/>
      <c r="HN752" s="10"/>
      <c r="HO752" s="10"/>
      <c r="HP752" s="10"/>
      <c r="HQ752" s="10"/>
      <c r="HR752" s="10"/>
      <c r="HS752" s="10"/>
      <c r="HT752" s="10"/>
      <c r="HU752" s="10"/>
      <c r="HV752" s="10"/>
      <c r="HW752" s="10"/>
      <c r="HX752" s="10"/>
      <c r="HY752" s="10">
        <v>20</v>
      </c>
      <c r="HZ752" s="10"/>
      <c r="IA752" s="10">
        <v>0</v>
      </c>
      <c r="IB752" s="10"/>
      <c r="IC752" s="10"/>
      <c r="ID752" s="10"/>
      <c r="IE752" s="10"/>
      <c r="IF752" s="10"/>
      <c r="IG752" s="10"/>
      <c r="IH752" s="10">
        <v>500</v>
      </c>
      <c r="II752" s="10"/>
      <c r="IJ752" s="10"/>
      <c r="IK752" s="10"/>
      <c r="IL752" s="10"/>
      <c r="IM752" s="10"/>
      <c r="IN752" s="10"/>
      <c r="IO752" s="10"/>
      <c r="IP752" s="10"/>
      <c r="IQ752" s="10"/>
      <c r="IR752" s="10">
        <v>0</v>
      </c>
      <c r="IS752" s="10">
        <v>0</v>
      </c>
      <c r="IT752" s="10"/>
      <c r="IU752" s="10"/>
      <c r="IV752" s="10"/>
      <c r="IW752" s="10"/>
      <c r="IX752" s="10"/>
      <c r="IY752" s="10"/>
      <c r="IZ752" s="10"/>
      <c r="JA752" s="10">
        <v>0</v>
      </c>
      <c r="JB752" s="10"/>
      <c r="JC752" s="10"/>
      <c r="JD752" s="10"/>
      <c r="JE752" s="10"/>
      <c r="JF752" s="10"/>
      <c r="JG752" s="10"/>
      <c r="JH752" s="10"/>
      <c r="JI752" s="10"/>
      <c r="JJ752" s="10"/>
      <c r="JK752" s="10"/>
      <c r="JL752" s="10"/>
      <c r="JM752" s="10"/>
      <c r="JN752" s="10"/>
      <c r="JO752" s="10">
        <v>0</v>
      </c>
      <c r="JP752" s="10"/>
      <c r="JQ752" s="10"/>
      <c r="JR752" s="10"/>
      <c r="JS752" s="10">
        <v>0</v>
      </c>
      <c r="JT752" s="10"/>
      <c r="JU752" s="10"/>
      <c r="JV752" s="10"/>
      <c r="JW752" s="10"/>
      <c r="JX752" s="10"/>
      <c r="JY752" s="10"/>
      <c r="JZ752" s="10"/>
      <c r="KA752" s="10"/>
      <c r="KB752" s="10">
        <v>0</v>
      </c>
      <c r="KC752" s="10"/>
      <c r="KD752" s="10"/>
      <c r="KE752" s="10"/>
      <c r="KF752" s="10"/>
      <c r="KG752" s="10"/>
      <c r="KH752" s="10"/>
      <c r="KI752" s="10"/>
      <c r="KJ752" s="10"/>
      <c r="KK752" s="10">
        <f t="shared" si="21"/>
        <v>520</v>
      </c>
    </row>
    <row r="753" spans="1:297" ht="30" customHeight="1" x14ac:dyDescent="0.25">
      <c r="A753" s="4"/>
      <c r="B753" s="4">
        <v>534</v>
      </c>
      <c r="C753" s="4"/>
      <c r="D753" s="5" t="s">
        <v>1698</v>
      </c>
      <c r="E753" s="5" t="s">
        <v>1701</v>
      </c>
      <c r="F753" s="4" t="s">
        <v>923</v>
      </c>
      <c r="G753" s="7">
        <v>2280</v>
      </c>
      <c r="H753" s="4">
        <v>0</v>
      </c>
      <c r="I753" s="4">
        <v>0</v>
      </c>
      <c r="J753" s="4">
        <v>0</v>
      </c>
      <c r="K753" s="4">
        <v>0</v>
      </c>
      <c r="L753" s="4">
        <v>0</v>
      </c>
      <c r="M753" s="4">
        <v>0</v>
      </c>
      <c r="N753" s="4">
        <v>0</v>
      </c>
      <c r="O753" s="4">
        <v>0</v>
      </c>
      <c r="P753" s="4">
        <v>0</v>
      </c>
      <c r="Q753" s="4">
        <v>0</v>
      </c>
      <c r="R753" s="4">
        <v>0</v>
      </c>
      <c r="S753" s="4">
        <v>0</v>
      </c>
      <c r="T753" s="4">
        <v>0</v>
      </c>
      <c r="U753" s="4">
        <v>0</v>
      </c>
      <c r="V753" s="4">
        <v>0</v>
      </c>
      <c r="W753" s="4">
        <v>0</v>
      </c>
      <c r="X753" s="4">
        <v>0</v>
      </c>
      <c r="Y753" s="4">
        <v>0</v>
      </c>
      <c r="Z753" s="4">
        <v>0</v>
      </c>
      <c r="AA753" s="4">
        <v>0</v>
      </c>
      <c r="AB753" s="4">
        <v>0</v>
      </c>
      <c r="AC753" s="4">
        <v>0</v>
      </c>
      <c r="AD753" s="4">
        <v>0</v>
      </c>
      <c r="AE753" s="4">
        <v>0</v>
      </c>
      <c r="AF753" s="4">
        <v>0</v>
      </c>
      <c r="AG753" s="4">
        <v>0</v>
      </c>
      <c r="AH753" s="4">
        <v>0</v>
      </c>
      <c r="AI753" s="4">
        <v>0</v>
      </c>
      <c r="AJ753" s="4">
        <v>0</v>
      </c>
      <c r="AK753" s="4">
        <v>0</v>
      </c>
      <c r="AL753" s="4">
        <v>0</v>
      </c>
      <c r="AM753" s="4">
        <v>0</v>
      </c>
      <c r="AN753" s="4">
        <v>0</v>
      </c>
      <c r="AO753" s="4">
        <v>0</v>
      </c>
      <c r="AP753" s="4">
        <v>0</v>
      </c>
      <c r="AQ753" s="4">
        <v>0</v>
      </c>
      <c r="AR753" s="4">
        <v>0</v>
      </c>
      <c r="AS753" s="4">
        <v>0</v>
      </c>
      <c r="AT753" s="4">
        <v>0</v>
      </c>
      <c r="AU753" s="4">
        <v>0</v>
      </c>
      <c r="AV753" s="4">
        <v>0</v>
      </c>
      <c r="AW753" s="4">
        <v>0</v>
      </c>
      <c r="AX753" s="4">
        <v>0</v>
      </c>
      <c r="AY753" s="4">
        <v>0</v>
      </c>
      <c r="AZ753" s="4">
        <v>0</v>
      </c>
      <c r="BA753" s="4">
        <v>0</v>
      </c>
      <c r="BB753" s="4">
        <v>0</v>
      </c>
      <c r="BC753" s="4">
        <v>0</v>
      </c>
      <c r="BD753" s="4">
        <v>0</v>
      </c>
      <c r="BE753" s="4">
        <v>0</v>
      </c>
      <c r="BF753" s="4">
        <v>0</v>
      </c>
      <c r="BG753" s="4">
        <v>0</v>
      </c>
      <c r="BH753" s="4">
        <v>0</v>
      </c>
      <c r="BI753" s="4">
        <v>0</v>
      </c>
      <c r="BJ753" s="4">
        <v>0</v>
      </c>
      <c r="BK753" s="4">
        <v>0</v>
      </c>
      <c r="BL753" s="4">
        <v>0</v>
      </c>
      <c r="BM753" s="4">
        <v>0</v>
      </c>
      <c r="BN753" s="4">
        <v>0</v>
      </c>
      <c r="BO753" s="4">
        <v>0</v>
      </c>
      <c r="BP753" s="4">
        <v>0</v>
      </c>
      <c r="BQ753" s="4">
        <v>0</v>
      </c>
      <c r="BR753" s="4">
        <v>0</v>
      </c>
      <c r="BS753" s="4">
        <v>0</v>
      </c>
      <c r="BT753" s="4">
        <v>0</v>
      </c>
      <c r="BU753" s="4">
        <v>0</v>
      </c>
      <c r="BV753" s="4">
        <v>0</v>
      </c>
      <c r="BW753" s="4">
        <v>0</v>
      </c>
      <c r="BX753" s="4">
        <v>0</v>
      </c>
      <c r="BY753" s="4">
        <v>0</v>
      </c>
      <c r="BZ753" s="4">
        <v>0</v>
      </c>
      <c r="CA753" s="4">
        <v>0</v>
      </c>
      <c r="CB753" s="4">
        <v>0</v>
      </c>
      <c r="CC753" s="4">
        <v>0</v>
      </c>
      <c r="CD753" s="4">
        <v>0</v>
      </c>
      <c r="CE753" s="4">
        <v>0</v>
      </c>
      <c r="CF753" s="4">
        <v>0</v>
      </c>
      <c r="CG753" s="4">
        <v>0</v>
      </c>
      <c r="CH753" s="4">
        <v>0</v>
      </c>
      <c r="CI753" s="4">
        <v>0</v>
      </c>
      <c r="CJ753" s="4">
        <v>0</v>
      </c>
      <c r="CK753" s="4">
        <v>0</v>
      </c>
      <c r="CL753" s="4">
        <v>0</v>
      </c>
      <c r="CM753" s="4">
        <v>0</v>
      </c>
      <c r="CN753" s="4">
        <v>0</v>
      </c>
      <c r="CO753" s="4">
        <v>0</v>
      </c>
      <c r="CP753" s="4">
        <v>0</v>
      </c>
      <c r="CQ753" s="4">
        <v>0</v>
      </c>
      <c r="CR753" s="4">
        <v>0</v>
      </c>
      <c r="CS753" s="4">
        <v>0</v>
      </c>
      <c r="CT753" s="4">
        <v>0</v>
      </c>
      <c r="CU753" s="4">
        <v>0</v>
      </c>
      <c r="CV753" s="4">
        <v>0</v>
      </c>
      <c r="CW753" s="4">
        <v>0</v>
      </c>
      <c r="CX753" s="4">
        <v>0</v>
      </c>
      <c r="CY753" s="4">
        <v>0</v>
      </c>
      <c r="CZ753" s="4">
        <v>0</v>
      </c>
      <c r="DA753" s="4">
        <v>0</v>
      </c>
      <c r="DB753" s="4">
        <v>0</v>
      </c>
      <c r="DC753" s="4">
        <v>0</v>
      </c>
      <c r="DD753" s="4">
        <v>0</v>
      </c>
      <c r="DE753" s="4">
        <v>0</v>
      </c>
      <c r="DF753" s="4">
        <v>0</v>
      </c>
      <c r="DG753" s="4">
        <v>0</v>
      </c>
      <c r="DH753" s="4">
        <v>0</v>
      </c>
      <c r="DI753" s="4">
        <v>0</v>
      </c>
      <c r="DJ753" s="4">
        <v>0</v>
      </c>
      <c r="DK753" s="4">
        <v>0</v>
      </c>
      <c r="DL753" s="4">
        <v>0</v>
      </c>
      <c r="DM753" s="4">
        <v>0</v>
      </c>
      <c r="DN753" s="4">
        <v>0</v>
      </c>
      <c r="DO753" s="4">
        <v>0</v>
      </c>
      <c r="DP753" s="4">
        <v>0</v>
      </c>
      <c r="DQ753" s="4">
        <v>0</v>
      </c>
      <c r="DR753" s="4">
        <v>0</v>
      </c>
      <c r="DS753" s="4">
        <v>0</v>
      </c>
      <c r="DT753" s="4">
        <v>0</v>
      </c>
      <c r="DU753" s="4">
        <v>0</v>
      </c>
      <c r="DV753" s="4">
        <v>0</v>
      </c>
      <c r="DW753" s="4">
        <v>0</v>
      </c>
      <c r="DX753" s="4">
        <v>0</v>
      </c>
      <c r="DY753" s="4">
        <v>0</v>
      </c>
      <c r="DZ753" s="4">
        <v>0</v>
      </c>
      <c r="EA753" s="4">
        <v>0</v>
      </c>
      <c r="EB753" s="4">
        <v>0</v>
      </c>
      <c r="EC753" s="4">
        <v>0</v>
      </c>
      <c r="ED753" s="4">
        <v>0</v>
      </c>
      <c r="EE753" s="4">
        <v>0</v>
      </c>
      <c r="EF753" s="4">
        <v>0</v>
      </c>
      <c r="EG753" s="4">
        <v>0</v>
      </c>
      <c r="EH753" s="4">
        <v>0</v>
      </c>
      <c r="EI753" s="4">
        <v>0</v>
      </c>
      <c r="EJ753" s="4">
        <v>0</v>
      </c>
      <c r="EK753" s="4">
        <v>0</v>
      </c>
      <c r="EL753" s="4">
        <v>0</v>
      </c>
      <c r="EM753" s="4">
        <v>0</v>
      </c>
      <c r="EN753" s="4">
        <v>0</v>
      </c>
      <c r="EO753" s="4">
        <v>0</v>
      </c>
      <c r="EP753" s="4">
        <v>0</v>
      </c>
      <c r="EQ753" s="4">
        <v>0</v>
      </c>
      <c r="ER753" s="4">
        <v>0</v>
      </c>
      <c r="ES753" s="4">
        <v>0</v>
      </c>
      <c r="ET753" s="4">
        <v>0</v>
      </c>
      <c r="EU753" s="4">
        <v>0</v>
      </c>
      <c r="EV753" s="4">
        <v>0</v>
      </c>
      <c r="EW753" s="4">
        <v>0</v>
      </c>
      <c r="EX753" s="4">
        <v>0</v>
      </c>
      <c r="EY753" s="4">
        <v>0</v>
      </c>
      <c r="EZ753" s="4">
        <v>0</v>
      </c>
      <c r="FA753" s="4">
        <v>0</v>
      </c>
      <c r="FB753" s="4">
        <v>0</v>
      </c>
      <c r="FC753" s="4">
        <v>0</v>
      </c>
      <c r="FD753" s="4">
        <v>0</v>
      </c>
      <c r="FE753" s="4">
        <v>0</v>
      </c>
      <c r="FF753" s="4">
        <v>0</v>
      </c>
      <c r="FG753" s="4">
        <v>0</v>
      </c>
      <c r="FH753" s="4">
        <v>0</v>
      </c>
      <c r="FI753" s="4">
        <v>0</v>
      </c>
      <c r="FJ753" s="4">
        <v>0</v>
      </c>
      <c r="FK753" s="4">
        <v>0</v>
      </c>
      <c r="FL753" s="4">
        <v>0</v>
      </c>
      <c r="FM753" s="4">
        <v>0</v>
      </c>
      <c r="FN753" s="4">
        <v>0</v>
      </c>
      <c r="FO753" s="4">
        <v>0</v>
      </c>
      <c r="FP753" s="4">
        <v>0</v>
      </c>
      <c r="FQ753" s="4">
        <v>0</v>
      </c>
      <c r="FR753" s="4">
        <v>0</v>
      </c>
      <c r="FS753" s="4">
        <v>0</v>
      </c>
      <c r="FT753" s="4">
        <v>0</v>
      </c>
      <c r="FU753" s="4">
        <v>0</v>
      </c>
      <c r="FV753" s="4">
        <v>0</v>
      </c>
      <c r="FW753" s="4">
        <v>0</v>
      </c>
      <c r="FX753" s="4">
        <v>0</v>
      </c>
      <c r="FY753" s="4">
        <v>0</v>
      </c>
      <c r="FZ753" s="4">
        <v>0</v>
      </c>
      <c r="GA753" s="4">
        <v>0</v>
      </c>
      <c r="GB753" s="4">
        <v>0</v>
      </c>
      <c r="GC753" s="4">
        <v>0</v>
      </c>
      <c r="GD753" s="4">
        <v>0</v>
      </c>
      <c r="GE753" s="4">
        <v>0</v>
      </c>
      <c r="GF753" s="4">
        <v>0</v>
      </c>
      <c r="GG753" s="4">
        <v>0</v>
      </c>
      <c r="GH753" s="4">
        <v>0</v>
      </c>
      <c r="GI753" s="4">
        <v>0</v>
      </c>
      <c r="GJ753" s="4">
        <v>0</v>
      </c>
      <c r="GK753" s="4">
        <v>0</v>
      </c>
      <c r="GL753" s="4">
        <v>0</v>
      </c>
      <c r="GM753" s="4">
        <v>0</v>
      </c>
      <c r="GN753" s="4">
        <v>0</v>
      </c>
      <c r="GO753" s="4">
        <v>0</v>
      </c>
      <c r="GP753" s="4">
        <v>0</v>
      </c>
      <c r="GQ753" s="4">
        <v>0</v>
      </c>
      <c r="GR753" s="4">
        <v>0</v>
      </c>
      <c r="GS753" s="4">
        <v>0</v>
      </c>
      <c r="GT753" s="4">
        <v>0</v>
      </c>
      <c r="GU753" s="4">
        <v>0</v>
      </c>
      <c r="GV753" s="4">
        <v>0</v>
      </c>
      <c r="GW753" s="4">
        <v>0</v>
      </c>
      <c r="GX753" s="4">
        <v>0</v>
      </c>
      <c r="GY753" s="4">
        <v>0</v>
      </c>
      <c r="GZ753" s="4">
        <v>0</v>
      </c>
      <c r="HA753" s="4">
        <v>0</v>
      </c>
      <c r="HB753" s="4">
        <v>0</v>
      </c>
      <c r="HC753" s="4">
        <v>0</v>
      </c>
      <c r="HD753" s="4">
        <v>0</v>
      </c>
      <c r="HE753" s="4">
        <v>0</v>
      </c>
      <c r="HF753" s="4">
        <v>0</v>
      </c>
      <c r="HG753" s="4">
        <v>0</v>
      </c>
      <c r="HH753" s="4">
        <v>0</v>
      </c>
      <c r="HI753" s="4">
        <v>0</v>
      </c>
      <c r="HJ753" s="4">
        <v>0</v>
      </c>
      <c r="HK753" s="4">
        <v>0</v>
      </c>
      <c r="HL753" s="4">
        <v>0</v>
      </c>
      <c r="HM753" s="4">
        <v>0</v>
      </c>
      <c r="HN753" s="4">
        <v>0</v>
      </c>
      <c r="HO753" s="4">
        <v>0</v>
      </c>
      <c r="HP753" s="4">
        <v>0</v>
      </c>
      <c r="HQ753" s="4">
        <v>0</v>
      </c>
      <c r="HR753" s="4">
        <v>0</v>
      </c>
      <c r="HS753" s="4">
        <v>0</v>
      </c>
      <c r="HT753" s="4">
        <v>0</v>
      </c>
      <c r="HU753" s="4">
        <v>0</v>
      </c>
      <c r="HV753" s="4">
        <v>0</v>
      </c>
      <c r="HW753" s="4">
        <v>0</v>
      </c>
      <c r="HX753" s="4">
        <v>0</v>
      </c>
      <c r="HY753" s="4">
        <v>20</v>
      </c>
      <c r="HZ753" s="4">
        <v>0</v>
      </c>
      <c r="IA753" s="4">
        <v>0</v>
      </c>
      <c r="IB753" s="4">
        <v>40</v>
      </c>
      <c r="IC753" s="4">
        <v>0</v>
      </c>
      <c r="ID753" s="4">
        <v>0</v>
      </c>
      <c r="IE753" s="4">
        <v>0</v>
      </c>
      <c r="IF753" s="4">
        <v>0</v>
      </c>
      <c r="IG753" s="4">
        <v>0</v>
      </c>
      <c r="IH753" s="4">
        <v>500</v>
      </c>
      <c r="II753" s="4">
        <v>0</v>
      </c>
      <c r="IJ753" s="4">
        <v>0</v>
      </c>
      <c r="IK753" s="4">
        <v>0</v>
      </c>
      <c r="IL753" s="4">
        <v>0</v>
      </c>
      <c r="IM753" s="4">
        <v>0</v>
      </c>
      <c r="IN753" s="4">
        <v>0</v>
      </c>
      <c r="IO753" s="4">
        <v>0</v>
      </c>
      <c r="IP753" s="4">
        <v>0</v>
      </c>
      <c r="IQ753" s="4">
        <v>0</v>
      </c>
      <c r="IR753" s="4">
        <v>10</v>
      </c>
      <c r="IS753" s="4">
        <v>0</v>
      </c>
      <c r="IT753" s="4">
        <v>175</v>
      </c>
      <c r="IU753" s="4">
        <v>0</v>
      </c>
      <c r="IV753" s="4">
        <v>0</v>
      </c>
      <c r="IW753" s="4">
        <v>0</v>
      </c>
      <c r="IX753" s="4">
        <v>0</v>
      </c>
      <c r="IY753" s="4">
        <v>0</v>
      </c>
      <c r="IZ753" s="4">
        <v>0</v>
      </c>
      <c r="JA753" s="4">
        <v>0</v>
      </c>
      <c r="JB753" s="4">
        <v>0</v>
      </c>
      <c r="JC753" s="4">
        <v>0</v>
      </c>
      <c r="JD753" s="4">
        <v>0</v>
      </c>
      <c r="JE753" s="4">
        <v>0</v>
      </c>
      <c r="JF753" s="4">
        <v>0</v>
      </c>
      <c r="JG753" s="4">
        <v>0</v>
      </c>
      <c r="JH753" s="4">
        <v>0</v>
      </c>
      <c r="JI753" s="4">
        <v>0</v>
      </c>
      <c r="JJ753" s="4">
        <v>0</v>
      </c>
      <c r="JK753" s="4">
        <v>0</v>
      </c>
      <c r="JL753" s="4">
        <v>0</v>
      </c>
      <c r="JM753" s="4">
        <v>0</v>
      </c>
      <c r="JN753" s="4">
        <v>0</v>
      </c>
      <c r="JO753" s="4">
        <v>0</v>
      </c>
      <c r="JP753" s="4">
        <v>0</v>
      </c>
      <c r="JQ753" s="4">
        <v>0</v>
      </c>
      <c r="JR753" s="4">
        <v>0</v>
      </c>
      <c r="JS753" s="4">
        <v>0</v>
      </c>
      <c r="JT753" s="4">
        <v>0</v>
      </c>
      <c r="JU753" s="4">
        <v>0</v>
      </c>
      <c r="JV753" s="4">
        <v>0</v>
      </c>
      <c r="JW753" s="4">
        <v>0</v>
      </c>
      <c r="JX753" s="4">
        <v>0</v>
      </c>
      <c r="JY753" s="4">
        <v>0</v>
      </c>
      <c r="JZ753" s="4">
        <v>0</v>
      </c>
      <c r="KA753" s="4">
        <v>0</v>
      </c>
      <c r="KB753" s="4">
        <v>0</v>
      </c>
      <c r="KC753" s="4">
        <v>0</v>
      </c>
      <c r="KD753" s="4">
        <v>0</v>
      </c>
      <c r="KE753" s="4">
        <v>0</v>
      </c>
      <c r="KF753" s="4">
        <v>0</v>
      </c>
      <c r="KG753" s="4">
        <v>0</v>
      </c>
      <c r="KH753" s="4">
        <v>0</v>
      </c>
      <c r="KI753" s="4">
        <v>20</v>
      </c>
      <c r="KJ753" s="4">
        <v>0</v>
      </c>
      <c r="KK753" s="4">
        <f t="shared" si="21"/>
        <v>765</v>
      </c>
    </row>
    <row r="754" spans="1:297" ht="30" customHeight="1" x14ac:dyDescent="0.25">
      <c r="A754" s="4">
        <v>705</v>
      </c>
      <c r="B754" s="4">
        <v>535</v>
      </c>
      <c r="C754" s="4" t="s">
        <v>1702</v>
      </c>
      <c r="D754" s="5" t="s">
        <v>1703</v>
      </c>
      <c r="E754" s="5" t="s">
        <v>1704</v>
      </c>
      <c r="F754" s="4"/>
      <c r="G754" s="7">
        <v>2180</v>
      </c>
      <c r="H754" s="4">
        <v>0</v>
      </c>
      <c r="I754" s="4"/>
      <c r="J754" s="4"/>
      <c r="K754" s="4"/>
      <c r="L754" s="4"/>
      <c r="M754" s="4"/>
      <c r="N754" s="4"/>
      <c r="O754" s="4"/>
      <c r="P754" s="4">
        <v>0</v>
      </c>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v>0</v>
      </c>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v>0</v>
      </c>
      <c r="HM754" s="4"/>
      <c r="HN754" s="4"/>
      <c r="HO754" s="4"/>
      <c r="HP754" s="4"/>
      <c r="HQ754" s="4"/>
      <c r="HR754" s="4"/>
      <c r="HS754" s="4"/>
      <c r="HT754" s="4"/>
      <c r="HU754" s="4"/>
      <c r="HV754" s="4"/>
      <c r="HW754" s="4"/>
      <c r="HX754" s="4"/>
      <c r="HY754" s="4"/>
      <c r="HZ754" s="4"/>
      <c r="IA754" s="4">
        <v>0</v>
      </c>
      <c r="IB754" s="4"/>
      <c r="IC754" s="4"/>
      <c r="ID754" s="4"/>
      <c r="IE754" s="4"/>
      <c r="IF754" s="4"/>
      <c r="IG754" s="4"/>
      <c r="IH754" s="4"/>
      <c r="II754" s="4"/>
      <c r="IJ754" s="4"/>
      <c r="IK754" s="4"/>
      <c r="IL754" s="4"/>
      <c r="IM754" s="4"/>
      <c r="IN754" s="4"/>
      <c r="IO754" s="4"/>
      <c r="IP754" s="4"/>
      <c r="IQ754" s="4"/>
      <c r="IR754" s="4">
        <v>0</v>
      </c>
      <c r="IS754" s="4">
        <v>0</v>
      </c>
      <c r="IT754" s="4">
        <v>55</v>
      </c>
      <c r="IU754" s="4"/>
      <c r="IV754" s="4"/>
      <c r="IW754" s="4"/>
      <c r="IX754" s="4"/>
      <c r="IY754" s="4"/>
      <c r="IZ754" s="4"/>
      <c r="JA754" s="4">
        <v>0</v>
      </c>
      <c r="JB754" s="4"/>
      <c r="JC754" s="4"/>
      <c r="JD754" s="4"/>
      <c r="JE754" s="4"/>
      <c r="JF754" s="4"/>
      <c r="JG754" s="4"/>
      <c r="JH754" s="4"/>
      <c r="JI754" s="4"/>
      <c r="JJ754" s="4"/>
      <c r="JK754" s="4"/>
      <c r="JL754" s="4"/>
      <c r="JM754" s="4"/>
      <c r="JN754" s="4"/>
      <c r="JO754" s="4">
        <v>0</v>
      </c>
      <c r="JP754" s="4"/>
      <c r="JQ754" s="4"/>
      <c r="JR754" s="4"/>
      <c r="JS754" s="4">
        <v>0</v>
      </c>
      <c r="JT754" s="4"/>
      <c r="JU754" s="4"/>
      <c r="JV754" s="4"/>
      <c r="JW754" s="4"/>
      <c r="JX754" s="4"/>
      <c r="JY754" s="4"/>
      <c r="JZ754" s="4"/>
      <c r="KA754" s="4"/>
      <c r="KB754" s="4">
        <v>0</v>
      </c>
      <c r="KC754" s="4"/>
      <c r="KD754" s="4"/>
      <c r="KE754" s="4"/>
      <c r="KF754" s="4"/>
      <c r="KG754" s="4"/>
      <c r="KH754" s="4"/>
      <c r="KI754" s="4"/>
      <c r="KJ754" s="4"/>
      <c r="KK754" s="4">
        <f t="shared" si="21"/>
        <v>55</v>
      </c>
    </row>
    <row r="755" spans="1:297" ht="30" customHeight="1" x14ac:dyDescent="0.25">
      <c r="A755" s="4">
        <v>706</v>
      </c>
      <c r="B755" s="4">
        <v>536</v>
      </c>
      <c r="C755" s="4" t="s">
        <v>1702</v>
      </c>
      <c r="D755" s="5" t="s">
        <v>1703</v>
      </c>
      <c r="E755" s="5" t="s">
        <v>1705</v>
      </c>
      <c r="F755" s="4"/>
      <c r="G755" s="7">
        <v>2280</v>
      </c>
      <c r="H755" s="4">
        <v>0</v>
      </c>
      <c r="I755" s="4"/>
      <c r="J755" s="4"/>
      <c r="K755" s="4"/>
      <c r="L755" s="4"/>
      <c r="M755" s="4"/>
      <c r="N755" s="4"/>
      <c r="O755" s="4"/>
      <c r="P755" s="4">
        <v>0</v>
      </c>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v>0</v>
      </c>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v>0</v>
      </c>
      <c r="HM755" s="4"/>
      <c r="HN755" s="4"/>
      <c r="HO755" s="4"/>
      <c r="HP755" s="4"/>
      <c r="HQ755" s="4"/>
      <c r="HR755" s="4"/>
      <c r="HS755" s="4"/>
      <c r="HT755" s="4"/>
      <c r="HU755" s="4"/>
      <c r="HV755" s="4"/>
      <c r="HW755" s="4"/>
      <c r="HX755" s="4"/>
      <c r="HY755" s="4"/>
      <c r="HZ755" s="4"/>
      <c r="IA755" s="4">
        <v>0</v>
      </c>
      <c r="IB755" s="4">
        <v>20</v>
      </c>
      <c r="IC755" s="4"/>
      <c r="ID755" s="4"/>
      <c r="IE755" s="4"/>
      <c r="IF755" s="4"/>
      <c r="IG755" s="4"/>
      <c r="IH755" s="4"/>
      <c r="II755" s="4"/>
      <c r="IJ755" s="4"/>
      <c r="IK755" s="4"/>
      <c r="IL755" s="4"/>
      <c r="IM755" s="4"/>
      <c r="IN755" s="4"/>
      <c r="IO755" s="4"/>
      <c r="IP755" s="4"/>
      <c r="IQ755" s="4"/>
      <c r="IR755" s="4">
        <v>0</v>
      </c>
      <c r="IS755" s="4">
        <v>0</v>
      </c>
      <c r="IT755" s="4">
        <v>10</v>
      </c>
      <c r="IU755" s="4"/>
      <c r="IV755" s="4"/>
      <c r="IW755" s="4"/>
      <c r="IX755" s="4"/>
      <c r="IY755" s="4"/>
      <c r="IZ755" s="4"/>
      <c r="JA755" s="4">
        <v>0</v>
      </c>
      <c r="JB755" s="4"/>
      <c r="JC755" s="4"/>
      <c r="JD755" s="4"/>
      <c r="JE755" s="4"/>
      <c r="JF755" s="4"/>
      <c r="JG755" s="4"/>
      <c r="JH755" s="4"/>
      <c r="JI755" s="4"/>
      <c r="JJ755" s="4"/>
      <c r="JK755" s="4"/>
      <c r="JL755" s="4"/>
      <c r="JM755" s="4"/>
      <c r="JN755" s="4"/>
      <c r="JO755" s="4">
        <v>0</v>
      </c>
      <c r="JP755" s="4"/>
      <c r="JQ755" s="4"/>
      <c r="JR755" s="4"/>
      <c r="JS755" s="4">
        <v>0</v>
      </c>
      <c r="JT755" s="4"/>
      <c r="JU755" s="4"/>
      <c r="JV755" s="4"/>
      <c r="JW755" s="4"/>
      <c r="JX755" s="4"/>
      <c r="JY755" s="4"/>
      <c r="JZ755" s="4"/>
      <c r="KA755" s="4"/>
      <c r="KB755" s="4">
        <v>0</v>
      </c>
      <c r="KC755" s="4"/>
      <c r="KD755" s="4"/>
      <c r="KE755" s="4"/>
      <c r="KF755" s="4"/>
      <c r="KG755" s="4"/>
      <c r="KH755" s="4"/>
      <c r="KI755" s="4"/>
      <c r="KJ755" s="4"/>
      <c r="KK755" s="4">
        <f t="shared" si="21"/>
        <v>30</v>
      </c>
    </row>
    <row r="756" spans="1:297" ht="30" customHeight="1" x14ac:dyDescent="0.25">
      <c r="A756" s="10">
        <v>707</v>
      </c>
      <c r="B756" s="10"/>
      <c r="C756" s="10" t="s">
        <v>1706</v>
      </c>
      <c r="D756" s="10"/>
      <c r="E756" s="10"/>
      <c r="F756" s="10"/>
      <c r="G756" s="11">
        <v>405</v>
      </c>
      <c r="H756" s="10">
        <v>0</v>
      </c>
      <c r="I756" s="10"/>
      <c r="J756" s="10"/>
      <c r="K756" s="10"/>
      <c r="L756" s="10"/>
      <c r="M756" s="10"/>
      <c r="N756" s="10"/>
      <c r="O756" s="10"/>
      <c r="P756" s="10">
        <v>0</v>
      </c>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10"/>
      <c r="CD756" s="10"/>
      <c r="CE756" s="10"/>
      <c r="CF756" s="10"/>
      <c r="CG756" s="10"/>
      <c r="CH756" s="10"/>
      <c r="CI756" s="10"/>
      <c r="CJ756" s="10"/>
      <c r="CK756" s="10"/>
      <c r="CL756" s="10"/>
      <c r="CM756" s="10"/>
      <c r="CN756" s="10"/>
      <c r="CO756" s="10"/>
      <c r="CP756" s="10"/>
      <c r="CQ756" s="10"/>
      <c r="CR756" s="10"/>
      <c r="CS756" s="10"/>
      <c r="CT756" s="10"/>
      <c r="CU756" s="10"/>
      <c r="CV756" s="10"/>
      <c r="CW756" s="10"/>
      <c r="CX756" s="10"/>
      <c r="CY756" s="10"/>
      <c r="CZ756" s="10"/>
      <c r="DA756" s="10"/>
      <c r="DB756" s="10"/>
      <c r="DC756" s="10"/>
      <c r="DD756" s="10"/>
      <c r="DE756" s="10"/>
      <c r="DF756" s="10"/>
      <c r="DG756" s="10"/>
      <c r="DH756" s="10"/>
      <c r="DI756" s="10"/>
      <c r="DJ756" s="10"/>
      <c r="DK756" s="10"/>
      <c r="DL756" s="10"/>
      <c r="DM756" s="10"/>
      <c r="DN756" s="10"/>
      <c r="DO756" s="10"/>
      <c r="DP756" s="10"/>
      <c r="DQ756" s="10"/>
      <c r="DR756" s="10"/>
      <c r="DS756" s="10"/>
      <c r="DT756" s="10"/>
      <c r="DU756" s="10"/>
      <c r="DV756" s="10"/>
      <c r="DW756" s="10"/>
      <c r="DX756" s="10"/>
      <c r="DY756" s="10"/>
      <c r="DZ756" s="10"/>
      <c r="EA756" s="10"/>
      <c r="EB756" s="10"/>
      <c r="EC756" s="10"/>
      <c r="ED756" s="10"/>
      <c r="EE756" s="10"/>
      <c r="EF756" s="10"/>
      <c r="EG756" s="10"/>
      <c r="EH756" s="10"/>
      <c r="EI756" s="10"/>
      <c r="EJ756" s="10"/>
      <c r="EK756" s="10"/>
      <c r="EL756" s="10"/>
      <c r="EM756" s="10"/>
      <c r="EN756" s="10"/>
      <c r="EO756" s="10"/>
      <c r="EP756" s="10"/>
      <c r="EQ756" s="10"/>
      <c r="ER756" s="10"/>
      <c r="ES756" s="10"/>
      <c r="ET756" s="10"/>
      <c r="EU756" s="10"/>
      <c r="EV756" s="10"/>
      <c r="EW756" s="10"/>
      <c r="EX756" s="10"/>
      <c r="EY756" s="10"/>
      <c r="EZ756" s="10"/>
      <c r="FA756" s="10"/>
      <c r="FB756" s="10"/>
      <c r="FC756" s="10"/>
      <c r="FD756" s="10"/>
      <c r="FE756" s="10"/>
      <c r="FF756" s="10"/>
      <c r="FG756" s="10"/>
      <c r="FH756" s="10"/>
      <c r="FI756" s="10"/>
      <c r="FJ756" s="10"/>
      <c r="FK756" s="10"/>
      <c r="FL756" s="10"/>
      <c r="FM756" s="10"/>
      <c r="FN756" s="10"/>
      <c r="FO756" s="10"/>
      <c r="FP756" s="10"/>
      <c r="FQ756" s="10"/>
      <c r="FR756" s="10"/>
      <c r="FS756" s="10"/>
      <c r="FT756" s="10"/>
      <c r="FU756" s="10"/>
      <c r="FV756" s="10"/>
      <c r="FW756" s="10"/>
      <c r="FX756" s="10"/>
      <c r="FY756" s="10"/>
      <c r="FZ756" s="10"/>
      <c r="GA756" s="10"/>
      <c r="GB756" s="10"/>
      <c r="GC756" s="10"/>
      <c r="GD756" s="10"/>
      <c r="GE756" s="10"/>
      <c r="GF756" s="10"/>
      <c r="GG756" s="10"/>
      <c r="GH756" s="10"/>
      <c r="GI756" s="10"/>
      <c r="GJ756" s="10">
        <v>0</v>
      </c>
      <c r="GK756" s="10"/>
      <c r="GL756" s="10"/>
      <c r="GM756" s="10"/>
      <c r="GN756" s="10"/>
      <c r="GO756" s="10"/>
      <c r="GP756" s="10"/>
      <c r="GQ756" s="10"/>
      <c r="GR756" s="10"/>
      <c r="GS756" s="10"/>
      <c r="GT756" s="10"/>
      <c r="GU756" s="10"/>
      <c r="GV756" s="10"/>
      <c r="GW756" s="10"/>
      <c r="GX756" s="10"/>
      <c r="GY756" s="10"/>
      <c r="GZ756" s="10"/>
      <c r="HA756" s="10"/>
      <c r="HB756" s="10"/>
      <c r="HC756" s="10"/>
      <c r="HD756" s="10"/>
      <c r="HE756" s="10"/>
      <c r="HF756" s="10"/>
      <c r="HG756" s="10"/>
      <c r="HH756" s="10"/>
      <c r="HI756" s="10"/>
      <c r="HJ756" s="10"/>
      <c r="HK756" s="10"/>
      <c r="HL756" s="10">
        <v>0</v>
      </c>
      <c r="HM756" s="10"/>
      <c r="HN756" s="10"/>
      <c r="HO756" s="10"/>
      <c r="HP756" s="10"/>
      <c r="HQ756" s="10"/>
      <c r="HR756" s="10"/>
      <c r="HS756" s="10"/>
      <c r="HT756" s="10"/>
      <c r="HU756" s="10"/>
      <c r="HV756" s="10"/>
      <c r="HW756" s="10"/>
      <c r="HX756" s="10"/>
      <c r="HY756" s="10">
        <v>100</v>
      </c>
      <c r="HZ756" s="10"/>
      <c r="IA756" s="10">
        <v>0</v>
      </c>
      <c r="IB756" s="10"/>
      <c r="IC756" s="10"/>
      <c r="ID756" s="10"/>
      <c r="IE756" s="10"/>
      <c r="IF756" s="10"/>
      <c r="IG756" s="10"/>
      <c r="IH756" s="10"/>
      <c r="II756" s="10"/>
      <c r="IJ756" s="10"/>
      <c r="IK756" s="10"/>
      <c r="IL756" s="10"/>
      <c r="IM756" s="10"/>
      <c r="IN756" s="10"/>
      <c r="IO756" s="10"/>
      <c r="IP756" s="10"/>
      <c r="IQ756" s="10"/>
      <c r="IR756" s="10">
        <v>5</v>
      </c>
      <c r="IS756" s="10">
        <v>0</v>
      </c>
      <c r="IT756" s="10"/>
      <c r="IU756" s="10"/>
      <c r="IV756" s="10"/>
      <c r="IW756" s="10"/>
      <c r="IX756" s="10"/>
      <c r="IY756" s="10"/>
      <c r="IZ756" s="10"/>
      <c r="JA756" s="10">
        <v>0</v>
      </c>
      <c r="JB756" s="10"/>
      <c r="JC756" s="10"/>
      <c r="JD756" s="10"/>
      <c r="JE756" s="10"/>
      <c r="JF756" s="10"/>
      <c r="JG756" s="10"/>
      <c r="JH756" s="10"/>
      <c r="JI756" s="10"/>
      <c r="JJ756" s="10"/>
      <c r="JK756" s="10"/>
      <c r="JL756" s="10"/>
      <c r="JM756" s="10"/>
      <c r="JN756" s="10"/>
      <c r="JO756" s="10">
        <v>0</v>
      </c>
      <c r="JP756" s="10"/>
      <c r="JQ756" s="10"/>
      <c r="JR756" s="10"/>
      <c r="JS756" s="10">
        <v>0</v>
      </c>
      <c r="JT756" s="10"/>
      <c r="JU756" s="10"/>
      <c r="JV756" s="10"/>
      <c r="JW756" s="10"/>
      <c r="JX756" s="10"/>
      <c r="JY756" s="10"/>
      <c r="JZ756" s="10"/>
      <c r="KA756" s="10"/>
      <c r="KB756" s="10">
        <v>0</v>
      </c>
      <c r="KC756" s="10"/>
      <c r="KD756" s="10"/>
      <c r="KE756" s="10"/>
      <c r="KF756" s="10"/>
      <c r="KG756" s="10"/>
      <c r="KH756" s="10"/>
      <c r="KI756" s="10">
        <v>20</v>
      </c>
      <c r="KJ756" s="10"/>
      <c r="KK756" s="10">
        <f t="shared" si="21"/>
        <v>125</v>
      </c>
    </row>
    <row r="757" spans="1:297" ht="30" customHeight="1" x14ac:dyDescent="0.25">
      <c r="A757" s="10">
        <v>136</v>
      </c>
      <c r="B757" s="10"/>
      <c r="C757" s="10" t="s">
        <v>1707</v>
      </c>
      <c r="D757" s="10"/>
      <c r="E757" s="10"/>
      <c r="F757" s="10"/>
      <c r="G757" s="11">
        <v>300</v>
      </c>
      <c r="H757" s="10">
        <v>0</v>
      </c>
      <c r="I757" s="10"/>
      <c r="J757" s="10"/>
      <c r="K757" s="10"/>
      <c r="L757" s="10"/>
      <c r="M757" s="10"/>
      <c r="N757" s="10"/>
      <c r="O757" s="10"/>
      <c r="P757" s="10">
        <v>0</v>
      </c>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10"/>
      <c r="CJ757" s="10"/>
      <c r="CK757" s="10"/>
      <c r="CL757" s="10"/>
      <c r="CM757" s="10"/>
      <c r="CN757" s="10"/>
      <c r="CO757" s="10"/>
      <c r="CP757" s="10"/>
      <c r="CQ757" s="10"/>
      <c r="CR757" s="10"/>
      <c r="CS757" s="10"/>
      <c r="CT757" s="10"/>
      <c r="CU757" s="10"/>
      <c r="CV757" s="10"/>
      <c r="CW757" s="10"/>
      <c r="CX757" s="10"/>
      <c r="CY757" s="10"/>
      <c r="CZ757" s="10"/>
      <c r="DA757" s="10"/>
      <c r="DB757" s="10"/>
      <c r="DC757" s="10"/>
      <c r="DD757" s="10"/>
      <c r="DE757" s="10"/>
      <c r="DF757" s="10"/>
      <c r="DG757" s="10"/>
      <c r="DH757" s="10"/>
      <c r="DI757" s="10"/>
      <c r="DJ757" s="10"/>
      <c r="DK757" s="10"/>
      <c r="DL757" s="10"/>
      <c r="DM757" s="10"/>
      <c r="DN757" s="10"/>
      <c r="DO757" s="10"/>
      <c r="DP757" s="10"/>
      <c r="DQ757" s="10"/>
      <c r="DR757" s="10"/>
      <c r="DS757" s="10"/>
      <c r="DT757" s="10"/>
      <c r="DU757" s="10"/>
      <c r="DV757" s="10"/>
      <c r="DW757" s="10"/>
      <c r="DX757" s="10"/>
      <c r="DY757" s="10"/>
      <c r="DZ757" s="10"/>
      <c r="EA757" s="10"/>
      <c r="EB757" s="10"/>
      <c r="EC757" s="10"/>
      <c r="ED757" s="10"/>
      <c r="EE757" s="10"/>
      <c r="EF757" s="10"/>
      <c r="EG757" s="10"/>
      <c r="EH757" s="10"/>
      <c r="EI757" s="10"/>
      <c r="EJ757" s="10"/>
      <c r="EK757" s="10"/>
      <c r="EL757" s="10"/>
      <c r="EM757" s="10"/>
      <c r="EN757" s="10"/>
      <c r="EO757" s="10"/>
      <c r="EP757" s="10"/>
      <c r="EQ757" s="10"/>
      <c r="ER757" s="10"/>
      <c r="ES757" s="10"/>
      <c r="ET757" s="10"/>
      <c r="EU757" s="10"/>
      <c r="EV757" s="10"/>
      <c r="EW757" s="10"/>
      <c r="EX757" s="10"/>
      <c r="EY757" s="10"/>
      <c r="EZ757" s="10"/>
      <c r="FA757" s="10"/>
      <c r="FB757" s="10"/>
      <c r="FC757" s="10"/>
      <c r="FD757" s="10"/>
      <c r="FE757" s="10"/>
      <c r="FF757" s="10"/>
      <c r="FG757" s="10"/>
      <c r="FH757" s="10"/>
      <c r="FI757" s="10"/>
      <c r="FJ757" s="10"/>
      <c r="FK757" s="10"/>
      <c r="FL757" s="10"/>
      <c r="FM757" s="10"/>
      <c r="FN757" s="10"/>
      <c r="FO757" s="10"/>
      <c r="FP757" s="10"/>
      <c r="FQ757" s="10"/>
      <c r="FR757" s="10"/>
      <c r="FS757" s="10"/>
      <c r="FT757" s="10"/>
      <c r="FU757" s="10"/>
      <c r="FV757" s="10"/>
      <c r="FW757" s="10"/>
      <c r="FX757" s="10"/>
      <c r="FY757" s="10"/>
      <c r="FZ757" s="10"/>
      <c r="GA757" s="10"/>
      <c r="GB757" s="10"/>
      <c r="GC757" s="10"/>
      <c r="GD757" s="10"/>
      <c r="GE757" s="10"/>
      <c r="GF757" s="10"/>
      <c r="GG757" s="10"/>
      <c r="GH757" s="10"/>
      <c r="GI757" s="10"/>
      <c r="GJ757" s="10">
        <v>0</v>
      </c>
      <c r="GK757" s="10"/>
      <c r="GL757" s="10"/>
      <c r="GM757" s="10"/>
      <c r="GN757" s="10"/>
      <c r="GO757" s="10"/>
      <c r="GP757" s="10"/>
      <c r="GQ757" s="10"/>
      <c r="GR757" s="10"/>
      <c r="GS757" s="10"/>
      <c r="GT757" s="10"/>
      <c r="GU757" s="10"/>
      <c r="GV757" s="10"/>
      <c r="GW757" s="10"/>
      <c r="GX757" s="10"/>
      <c r="GY757" s="10"/>
      <c r="GZ757" s="10"/>
      <c r="HA757" s="10"/>
      <c r="HB757" s="10"/>
      <c r="HC757" s="10"/>
      <c r="HD757" s="10"/>
      <c r="HE757" s="10"/>
      <c r="HF757" s="10"/>
      <c r="HG757" s="10"/>
      <c r="HH757" s="10"/>
      <c r="HI757" s="10"/>
      <c r="HJ757" s="10"/>
      <c r="HK757" s="10"/>
      <c r="HL757" s="10">
        <v>0</v>
      </c>
      <c r="HM757" s="10"/>
      <c r="HN757" s="10"/>
      <c r="HO757" s="10"/>
      <c r="HP757" s="10"/>
      <c r="HQ757" s="10"/>
      <c r="HR757" s="10"/>
      <c r="HS757" s="10"/>
      <c r="HT757" s="10"/>
      <c r="HU757" s="10"/>
      <c r="HV757" s="10"/>
      <c r="HW757" s="10"/>
      <c r="HX757" s="10"/>
      <c r="HY757" s="10"/>
      <c r="HZ757" s="10"/>
      <c r="IA757" s="10">
        <v>0</v>
      </c>
      <c r="IB757" s="10">
        <v>10</v>
      </c>
      <c r="IC757" s="10"/>
      <c r="ID757" s="10"/>
      <c r="IE757" s="10"/>
      <c r="IF757" s="10"/>
      <c r="IG757" s="10"/>
      <c r="IH757" s="10"/>
      <c r="II757" s="10"/>
      <c r="IJ757" s="10"/>
      <c r="IK757" s="10"/>
      <c r="IL757" s="10"/>
      <c r="IM757" s="10"/>
      <c r="IN757" s="10"/>
      <c r="IO757" s="10"/>
      <c r="IP757" s="10"/>
      <c r="IQ757" s="10"/>
      <c r="IR757" s="10">
        <v>200</v>
      </c>
      <c r="IS757" s="10">
        <v>0</v>
      </c>
      <c r="IT757" s="10"/>
      <c r="IU757" s="10"/>
      <c r="IV757" s="10"/>
      <c r="IW757" s="10"/>
      <c r="IX757" s="10"/>
      <c r="IY757" s="10"/>
      <c r="IZ757" s="10"/>
      <c r="JA757" s="10">
        <v>0</v>
      </c>
      <c r="JB757" s="10"/>
      <c r="JC757" s="10"/>
      <c r="JD757" s="10"/>
      <c r="JE757" s="10"/>
      <c r="JF757" s="10"/>
      <c r="JG757" s="10"/>
      <c r="JH757" s="10"/>
      <c r="JI757" s="10"/>
      <c r="JJ757" s="10"/>
      <c r="JK757" s="10"/>
      <c r="JL757" s="10"/>
      <c r="JM757" s="10"/>
      <c r="JN757" s="10"/>
      <c r="JO757" s="10">
        <v>0</v>
      </c>
      <c r="JP757" s="10"/>
      <c r="JQ757" s="10"/>
      <c r="JR757" s="10"/>
      <c r="JS757" s="10">
        <v>0</v>
      </c>
      <c r="JT757" s="10"/>
      <c r="JU757" s="10"/>
      <c r="JV757" s="10"/>
      <c r="JW757" s="10"/>
      <c r="JX757" s="10"/>
      <c r="JY757" s="10"/>
      <c r="JZ757" s="10"/>
      <c r="KA757" s="10"/>
      <c r="KB757" s="10">
        <v>0</v>
      </c>
      <c r="KC757" s="10"/>
      <c r="KD757" s="10"/>
      <c r="KE757" s="10"/>
      <c r="KF757" s="10"/>
      <c r="KG757" s="10"/>
      <c r="KH757" s="10"/>
      <c r="KI757" s="10">
        <v>15</v>
      </c>
      <c r="KJ757" s="10"/>
      <c r="KK757" s="10">
        <f t="shared" si="21"/>
        <v>225</v>
      </c>
    </row>
    <row r="758" spans="1:297" ht="30" customHeight="1" x14ac:dyDescent="0.25">
      <c r="A758" s="4"/>
      <c r="B758" s="4">
        <v>537</v>
      </c>
      <c r="C758" s="4"/>
      <c r="D758" s="6" t="s">
        <v>1708</v>
      </c>
      <c r="E758" s="6" t="s">
        <v>1709</v>
      </c>
      <c r="F758" s="4" t="s">
        <v>923</v>
      </c>
      <c r="G758" s="7">
        <v>405</v>
      </c>
      <c r="H758" s="4">
        <v>0</v>
      </c>
      <c r="I758" s="4">
        <v>0</v>
      </c>
      <c r="J758" s="4">
        <v>0</v>
      </c>
      <c r="K758" s="4">
        <v>0</v>
      </c>
      <c r="L758" s="4">
        <v>0</v>
      </c>
      <c r="M758" s="4">
        <v>0</v>
      </c>
      <c r="N758" s="4">
        <v>0</v>
      </c>
      <c r="O758" s="4">
        <v>0</v>
      </c>
      <c r="P758" s="4">
        <v>0</v>
      </c>
      <c r="Q758" s="4">
        <v>0</v>
      </c>
      <c r="R758" s="4">
        <v>0</v>
      </c>
      <c r="S758" s="4">
        <v>0</v>
      </c>
      <c r="T758" s="4">
        <v>0</v>
      </c>
      <c r="U758" s="4">
        <v>0</v>
      </c>
      <c r="V758" s="4">
        <v>0</v>
      </c>
      <c r="W758" s="4">
        <v>0</v>
      </c>
      <c r="X758" s="4">
        <v>0</v>
      </c>
      <c r="Y758" s="4">
        <v>0</v>
      </c>
      <c r="Z758" s="4">
        <v>0</v>
      </c>
      <c r="AA758" s="4">
        <v>0</v>
      </c>
      <c r="AB758" s="4">
        <v>0</v>
      </c>
      <c r="AC758" s="4">
        <v>0</v>
      </c>
      <c r="AD758" s="4">
        <v>0</v>
      </c>
      <c r="AE758" s="4">
        <v>0</v>
      </c>
      <c r="AF758" s="4">
        <v>0</v>
      </c>
      <c r="AG758" s="4">
        <v>0</v>
      </c>
      <c r="AH758" s="4">
        <v>0</v>
      </c>
      <c r="AI758" s="4">
        <v>0</v>
      </c>
      <c r="AJ758" s="4">
        <v>0</v>
      </c>
      <c r="AK758" s="4">
        <v>0</v>
      </c>
      <c r="AL758" s="4">
        <v>0</v>
      </c>
      <c r="AM758" s="4">
        <v>0</v>
      </c>
      <c r="AN758" s="4">
        <v>0</v>
      </c>
      <c r="AO758" s="4">
        <v>0</v>
      </c>
      <c r="AP758" s="4">
        <v>0</v>
      </c>
      <c r="AQ758" s="4">
        <v>0</v>
      </c>
      <c r="AR758" s="4">
        <v>0</v>
      </c>
      <c r="AS758" s="4">
        <v>0</v>
      </c>
      <c r="AT758" s="4">
        <v>0</v>
      </c>
      <c r="AU758" s="4">
        <v>0</v>
      </c>
      <c r="AV758" s="4">
        <v>0</v>
      </c>
      <c r="AW758" s="4">
        <v>0</v>
      </c>
      <c r="AX758" s="4">
        <v>0</v>
      </c>
      <c r="AY758" s="4">
        <v>0</v>
      </c>
      <c r="AZ758" s="4">
        <v>0</v>
      </c>
      <c r="BA758" s="4">
        <v>0</v>
      </c>
      <c r="BB758" s="4">
        <v>0</v>
      </c>
      <c r="BC758" s="4">
        <v>0</v>
      </c>
      <c r="BD758" s="4">
        <v>0</v>
      </c>
      <c r="BE758" s="4">
        <v>0</v>
      </c>
      <c r="BF758" s="4">
        <v>0</v>
      </c>
      <c r="BG758" s="4">
        <v>0</v>
      </c>
      <c r="BH758" s="4">
        <v>0</v>
      </c>
      <c r="BI758" s="4">
        <v>0</v>
      </c>
      <c r="BJ758" s="4">
        <v>0</v>
      </c>
      <c r="BK758" s="4">
        <v>0</v>
      </c>
      <c r="BL758" s="4">
        <v>0</v>
      </c>
      <c r="BM758" s="4">
        <v>0</v>
      </c>
      <c r="BN758" s="4">
        <v>0</v>
      </c>
      <c r="BO758" s="4">
        <v>0</v>
      </c>
      <c r="BP758" s="4">
        <v>0</v>
      </c>
      <c r="BQ758" s="4">
        <v>0</v>
      </c>
      <c r="BR758" s="4">
        <v>0</v>
      </c>
      <c r="BS758" s="4">
        <v>0</v>
      </c>
      <c r="BT758" s="4">
        <v>0</v>
      </c>
      <c r="BU758" s="4">
        <v>0</v>
      </c>
      <c r="BV758" s="4">
        <v>0</v>
      </c>
      <c r="BW758" s="4">
        <v>0</v>
      </c>
      <c r="BX758" s="4">
        <v>0</v>
      </c>
      <c r="BY758" s="4">
        <v>0</v>
      </c>
      <c r="BZ758" s="4">
        <v>0</v>
      </c>
      <c r="CA758" s="4">
        <v>0</v>
      </c>
      <c r="CB758" s="4">
        <v>0</v>
      </c>
      <c r="CC758" s="4">
        <v>0</v>
      </c>
      <c r="CD758" s="4">
        <v>0</v>
      </c>
      <c r="CE758" s="4">
        <v>0</v>
      </c>
      <c r="CF758" s="4">
        <v>0</v>
      </c>
      <c r="CG758" s="4">
        <v>0</v>
      </c>
      <c r="CH758" s="4">
        <v>0</v>
      </c>
      <c r="CI758" s="4">
        <v>0</v>
      </c>
      <c r="CJ758" s="4">
        <v>0</v>
      </c>
      <c r="CK758" s="4">
        <v>0</v>
      </c>
      <c r="CL758" s="4">
        <v>0</v>
      </c>
      <c r="CM758" s="4">
        <v>0</v>
      </c>
      <c r="CN758" s="4">
        <v>0</v>
      </c>
      <c r="CO758" s="4">
        <v>0</v>
      </c>
      <c r="CP758" s="4">
        <v>0</v>
      </c>
      <c r="CQ758" s="4">
        <v>0</v>
      </c>
      <c r="CR758" s="4">
        <v>0</v>
      </c>
      <c r="CS758" s="4">
        <v>0</v>
      </c>
      <c r="CT758" s="4">
        <v>0</v>
      </c>
      <c r="CU758" s="4">
        <v>0</v>
      </c>
      <c r="CV758" s="4">
        <v>0</v>
      </c>
      <c r="CW758" s="4">
        <v>0</v>
      </c>
      <c r="CX758" s="4">
        <v>0</v>
      </c>
      <c r="CY758" s="4">
        <v>0</v>
      </c>
      <c r="CZ758" s="4">
        <v>0</v>
      </c>
      <c r="DA758" s="4">
        <v>0</v>
      </c>
      <c r="DB758" s="4">
        <v>0</v>
      </c>
      <c r="DC758" s="4">
        <v>0</v>
      </c>
      <c r="DD758" s="4">
        <v>0</v>
      </c>
      <c r="DE758" s="4">
        <v>0</v>
      </c>
      <c r="DF758" s="4">
        <v>0</v>
      </c>
      <c r="DG758" s="4">
        <v>0</v>
      </c>
      <c r="DH758" s="4">
        <v>0</v>
      </c>
      <c r="DI758" s="4">
        <v>0</v>
      </c>
      <c r="DJ758" s="4">
        <v>0</v>
      </c>
      <c r="DK758" s="4">
        <v>0</v>
      </c>
      <c r="DL758" s="4">
        <v>0</v>
      </c>
      <c r="DM758" s="4">
        <v>0</v>
      </c>
      <c r="DN758" s="4">
        <v>0</v>
      </c>
      <c r="DO758" s="4">
        <v>0</v>
      </c>
      <c r="DP758" s="4">
        <v>0</v>
      </c>
      <c r="DQ758" s="4">
        <v>0</v>
      </c>
      <c r="DR758" s="4">
        <v>0</v>
      </c>
      <c r="DS758" s="4">
        <v>0</v>
      </c>
      <c r="DT758" s="4">
        <v>0</v>
      </c>
      <c r="DU758" s="4">
        <v>0</v>
      </c>
      <c r="DV758" s="4">
        <v>0</v>
      </c>
      <c r="DW758" s="4">
        <v>0</v>
      </c>
      <c r="DX758" s="4">
        <v>0</v>
      </c>
      <c r="DY758" s="4">
        <v>0</v>
      </c>
      <c r="DZ758" s="4">
        <v>0</v>
      </c>
      <c r="EA758" s="4">
        <v>0</v>
      </c>
      <c r="EB758" s="4">
        <v>0</v>
      </c>
      <c r="EC758" s="4">
        <v>0</v>
      </c>
      <c r="ED758" s="4">
        <v>0</v>
      </c>
      <c r="EE758" s="4">
        <v>0</v>
      </c>
      <c r="EF758" s="4">
        <v>0</v>
      </c>
      <c r="EG758" s="4">
        <v>0</v>
      </c>
      <c r="EH758" s="4">
        <v>0</v>
      </c>
      <c r="EI758" s="4">
        <v>0</v>
      </c>
      <c r="EJ758" s="4">
        <v>0</v>
      </c>
      <c r="EK758" s="4">
        <v>0</v>
      </c>
      <c r="EL758" s="4">
        <v>0</v>
      </c>
      <c r="EM758" s="4">
        <v>0</v>
      </c>
      <c r="EN758" s="4">
        <v>0</v>
      </c>
      <c r="EO758" s="4">
        <v>0</v>
      </c>
      <c r="EP758" s="4">
        <v>0</v>
      </c>
      <c r="EQ758" s="4">
        <v>0</v>
      </c>
      <c r="ER758" s="4">
        <v>0</v>
      </c>
      <c r="ES758" s="4">
        <v>0</v>
      </c>
      <c r="ET758" s="4">
        <v>0</v>
      </c>
      <c r="EU758" s="4">
        <v>0</v>
      </c>
      <c r="EV758" s="4">
        <v>0</v>
      </c>
      <c r="EW758" s="4">
        <v>0</v>
      </c>
      <c r="EX758" s="4">
        <v>0</v>
      </c>
      <c r="EY758" s="4">
        <v>0</v>
      </c>
      <c r="EZ758" s="4">
        <v>0</v>
      </c>
      <c r="FA758" s="4">
        <v>0</v>
      </c>
      <c r="FB758" s="4">
        <v>0</v>
      </c>
      <c r="FC758" s="4">
        <v>0</v>
      </c>
      <c r="FD758" s="4">
        <v>0</v>
      </c>
      <c r="FE758" s="4">
        <v>0</v>
      </c>
      <c r="FF758" s="4">
        <v>0</v>
      </c>
      <c r="FG758" s="4">
        <v>0</v>
      </c>
      <c r="FH758" s="4">
        <v>0</v>
      </c>
      <c r="FI758" s="4">
        <v>0</v>
      </c>
      <c r="FJ758" s="4">
        <v>0</v>
      </c>
      <c r="FK758" s="4">
        <v>0</v>
      </c>
      <c r="FL758" s="4">
        <v>0</v>
      </c>
      <c r="FM758" s="4">
        <v>0</v>
      </c>
      <c r="FN758" s="4">
        <v>0</v>
      </c>
      <c r="FO758" s="4">
        <v>0</v>
      </c>
      <c r="FP758" s="4">
        <v>0</v>
      </c>
      <c r="FQ758" s="4">
        <v>0</v>
      </c>
      <c r="FR758" s="4">
        <v>0</v>
      </c>
      <c r="FS758" s="4">
        <v>0</v>
      </c>
      <c r="FT758" s="4">
        <v>0</v>
      </c>
      <c r="FU758" s="4">
        <v>0</v>
      </c>
      <c r="FV758" s="4">
        <v>0</v>
      </c>
      <c r="FW758" s="4">
        <v>0</v>
      </c>
      <c r="FX758" s="4">
        <v>0</v>
      </c>
      <c r="FY758" s="4">
        <v>0</v>
      </c>
      <c r="FZ758" s="4">
        <v>0</v>
      </c>
      <c r="GA758" s="4">
        <v>0</v>
      </c>
      <c r="GB758" s="4">
        <v>0</v>
      </c>
      <c r="GC758" s="4">
        <v>0</v>
      </c>
      <c r="GD758" s="4">
        <v>0</v>
      </c>
      <c r="GE758" s="4">
        <v>0</v>
      </c>
      <c r="GF758" s="4">
        <v>0</v>
      </c>
      <c r="GG758" s="4">
        <v>0</v>
      </c>
      <c r="GH758" s="4">
        <v>0</v>
      </c>
      <c r="GI758" s="4">
        <v>0</v>
      </c>
      <c r="GJ758" s="4">
        <v>0</v>
      </c>
      <c r="GK758" s="4">
        <v>0</v>
      </c>
      <c r="GL758" s="4">
        <v>0</v>
      </c>
      <c r="GM758" s="4">
        <v>0</v>
      </c>
      <c r="GN758" s="4">
        <v>0</v>
      </c>
      <c r="GO758" s="4">
        <v>0</v>
      </c>
      <c r="GP758" s="4">
        <v>0</v>
      </c>
      <c r="GQ758" s="4">
        <v>0</v>
      </c>
      <c r="GR758" s="4">
        <v>0</v>
      </c>
      <c r="GS758" s="4">
        <v>0</v>
      </c>
      <c r="GT758" s="4">
        <v>0</v>
      </c>
      <c r="GU758" s="4">
        <v>0</v>
      </c>
      <c r="GV758" s="4">
        <v>0</v>
      </c>
      <c r="GW758" s="4">
        <v>0</v>
      </c>
      <c r="GX758" s="4">
        <v>0</v>
      </c>
      <c r="GY758" s="4">
        <v>0</v>
      </c>
      <c r="GZ758" s="4">
        <v>0</v>
      </c>
      <c r="HA758" s="4">
        <v>0</v>
      </c>
      <c r="HB758" s="4">
        <v>0</v>
      </c>
      <c r="HC758" s="4">
        <v>0</v>
      </c>
      <c r="HD758" s="4">
        <v>0</v>
      </c>
      <c r="HE758" s="4">
        <v>0</v>
      </c>
      <c r="HF758" s="4">
        <v>0</v>
      </c>
      <c r="HG758" s="4">
        <v>0</v>
      </c>
      <c r="HH758" s="4">
        <v>0</v>
      </c>
      <c r="HI758" s="4">
        <v>0</v>
      </c>
      <c r="HJ758" s="4">
        <v>0</v>
      </c>
      <c r="HK758" s="4">
        <v>0</v>
      </c>
      <c r="HL758" s="4">
        <v>0</v>
      </c>
      <c r="HM758" s="4">
        <v>0</v>
      </c>
      <c r="HN758" s="4">
        <v>0</v>
      </c>
      <c r="HO758" s="4">
        <v>0</v>
      </c>
      <c r="HP758" s="4">
        <v>0</v>
      </c>
      <c r="HQ758" s="4">
        <v>0</v>
      </c>
      <c r="HR758" s="4">
        <v>0</v>
      </c>
      <c r="HS758" s="4">
        <v>0</v>
      </c>
      <c r="HT758" s="4">
        <v>0</v>
      </c>
      <c r="HU758" s="4">
        <v>0</v>
      </c>
      <c r="HV758" s="4">
        <v>0</v>
      </c>
      <c r="HW758" s="4">
        <v>0</v>
      </c>
      <c r="HX758" s="4">
        <v>0</v>
      </c>
      <c r="HY758" s="4">
        <v>100</v>
      </c>
      <c r="HZ758" s="4">
        <v>0</v>
      </c>
      <c r="IA758" s="4">
        <v>0</v>
      </c>
      <c r="IB758" s="4">
        <v>10</v>
      </c>
      <c r="IC758" s="4">
        <v>0</v>
      </c>
      <c r="ID758" s="4">
        <v>0</v>
      </c>
      <c r="IE758" s="4">
        <v>0</v>
      </c>
      <c r="IF758" s="4">
        <v>0</v>
      </c>
      <c r="IG758" s="4">
        <v>0</v>
      </c>
      <c r="IH758" s="4">
        <v>0</v>
      </c>
      <c r="II758" s="4">
        <v>0</v>
      </c>
      <c r="IJ758" s="4">
        <v>0</v>
      </c>
      <c r="IK758" s="4">
        <v>0</v>
      </c>
      <c r="IL758" s="4">
        <v>0</v>
      </c>
      <c r="IM758" s="4">
        <v>0</v>
      </c>
      <c r="IN758" s="4">
        <v>0</v>
      </c>
      <c r="IO758" s="4">
        <v>0</v>
      </c>
      <c r="IP758" s="4">
        <v>0</v>
      </c>
      <c r="IQ758" s="4">
        <v>0</v>
      </c>
      <c r="IR758" s="4">
        <v>205</v>
      </c>
      <c r="IS758" s="4">
        <v>0</v>
      </c>
      <c r="IT758" s="4">
        <v>0</v>
      </c>
      <c r="IU758" s="4">
        <v>0</v>
      </c>
      <c r="IV758" s="4">
        <v>0</v>
      </c>
      <c r="IW758" s="4">
        <v>0</v>
      </c>
      <c r="IX758" s="4">
        <v>0</v>
      </c>
      <c r="IY758" s="4">
        <v>0</v>
      </c>
      <c r="IZ758" s="4">
        <v>0</v>
      </c>
      <c r="JA758" s="4">
        <v>0</v>
      </c>
      <c r="JB758" s="4">
        <v>0</v>
      </c>
      <c r="JC758" s="4">
        <v>0</v>
      </c>
      <c r="JD758" s="4">
        <v>0</v>
      </c>
      <c r="JE758" s="4">
        <v>0</v>
      </c>
      <c r="JF758" s="4">
        <v>0</v>
      </c>
      <c r="JG758" s="4">
        <v>0</v>
      </c>
      <c r="JH758" s="4">
        <v>0</v>
      </c>
      <c r="JI758" s="4">
        <v>0</v>
      </c>
      <c r="JJ758" s="4">
        <v>0</v>
      </c>
      <c r="JK758" s="4">
        <v>0</v>
      </c>
      <c r="JL758" s="4">
        <v>0</v>
      </c>
      <c r="JM758" s="4">
        <v>0</v>
      </c>
      <c r="JN758" s="4">
        <v>0</v>
      </c>
      <c r="JO758" s="4">
        <v>0</v>
      </c>
      <c r="JP758" s="4">
        <v>0</v>
      </c>
      <c r="JQ758" s="4">
        <v>0</v>
      </c>
      <c r="JR758" s="4">
        <v>0</v>
      </c>
      <c r="JS758" s="4">
        <v>0</v>
      </c>
      <c r="JT758" s="4">
        <v>0</v>
      </c>
      <c r="JU758" s="4">
        <v>0</v>
      </c>
      <c r="JV758" s="4">
        <v>0</v>
      </c>
      <c r="JW758" s="4">
        <v>0</v>
      </c>
      <c r="JX758" s="4">
        <v>0</v>
      </c>
      <c r="JY758" s="4">
        <v>0</v>
      </c>
      <c r="JZ758" s="4">
        <v>0</v>
      </c>
      <c r="KA758" s="4">
        <v>0</v>
      </c>
      <c r="KB758" s="4">
        <v>0</v>
      </c>
      <c r="KC758" s="4">
        <v>0</v>
      </c>
      <c r="KD758" s="4">
        <v>0</v>
      </c>
      <c r="KE758" s="4">
        <v>0</v>
      </c>
      <c r="KF758" s="4">
        <v>0</v>
      </c>
      <c r="KG758" s="4">
        <v>0</v>
      </c>
      <c r="KH758" s="4">
        <v>0</v>
      </c>
      <c r="KI758" s="4">
        <v>35</v>
      </c>
      <c r="KJ758" s="4">
        <v>0</v>
      </c>
      <c r="KK758" s="4">
        <f t="shared" si="21"/>
        <v>350</v>
      </c>
    </row>
    <row r="759" spans="1:297" ht="30" customHeight="1" x14ac:dyDescent="0.25">
      <c r="A759" s="10">
        <v>708</v>
      </c>
      <c r="B759" s="10"/>
      <c r="C759" s="10" t="s">
        <v>1710</v>
      </c>
      <c r="D759" s="10"/>
      <c r="E759" s="10"/>
      <c r="F759" s="10"/>
      <c r="G759" s="11">
        <v>405</v>
      </c>
      <c r="H759" s="10">
        <v>0</v>
      </c>
      <c r="I759" s="10"/>
      <c r="J759" s="10"/>
      <c r="K759" s="10"/>
      <c r="L759" s="10"/>
      <c r="M759" s="10"/>
      <c r="N759" s="10"/>
      <c r="O759" s="10"/>
      <c r="P759" s="10">
        <v>0</v>
      </c>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10"/>
      <c r="CD759" s="10"/>
      <c r="CE759" s="10"/>
      <c r="CF759" s="10"/>
      <c r="CG759" s="10"/>
      <c r="CH759" s="10"/>
      <c r="CI759" s="10"/>
      <c r="CJ759" s="10"/>
      <c r="CK759" s="10"/>
      <c r="CL759" s="10"/>
      <c r="CM759" s="10"/>
      <c r="CN759" s="10"/>
      <c r="CO759" s="10"/>
      <c r="CP759" s="10"/>
      <c r="CQ759" s="10"/>
      <c r="CR759" s="10"/>
      <c r="CS759" s="10"/>
      <c r="CT759" s="10"/>
      <c r="CU759" s="10"/>
      <c r="CV759" s="10"/>
      <c r="CW759" s="10"/>
      <c r="CX759" s="10"/>
      <c r="CY759" s="10"/>
      <c r="CZ759" s="10"/>
      <c r="DA759" s="10"/>
      <c r="DB759" s="10"/>
      <c r="DC759" s="10"/>
      <c r="DD759" s="10"/>
      <c r="DE759" s="10"/>
      <c r="DF759" s="10"/>
      <c r="DG759" s="10"/>
      <c r="DH759" s="10"/>
      <c r="DI759" s="10"/>
      <c r="DJ759" s="10"/>
      <c r="DK759" s="10"/>
      <c r="DL759" s="10"/>
      <c r="DM759" s="10"/>
      <c r="DN759" s="10"/>
      <c r="DO759" s="10"/>
      <c r="DP759" s="10"/>
      <c r="DQ759" s="10"/>
      <c r="DR759" s="10"/>
      <c r="DS759" s="10"/>
      <c r="DT759" s="10"/>
      <c r="DU759" s="10"/>
      <c r="DV759" s="10"/>
      <c r="DW759" s="10"/>
      <c r="DX759" s="10"/>
      <c r="DY759" s="10"/>
      <c r="DZ759" s="10"/>
      <c r="EA759" s="10"/>
      <c r="EB759" s="10"/>
      <c r="EC759" s="10"/>
      <c r="ED759" s="10"/>
      <c r="EE759" s="10"/>
      <c r="EF759" s="10"/>
      <c r="EG759" s="10"/>
      <c r="EH759" s="10"/>
      <c r="EI759" s="10"/>
      <c r="EJ759" s="10"/>
      <c r="EK759" s="10"/>
      <c r="EL759" s="10"/>
      <c r="EM759" s="10"/>
      <c r="EN759" s="10"/>
      <c r="EO759" s="10"/>
      <c r="EP759" s="10"/>
      <c r="EQ759" s="10"/>
      <c r="ER759" s="10"/>
      <c r="ES759" s="10"/>
      <c r="ET759" s="10"/>
      <c r="EU759" s="10"/>
      <c r="EV759" s="10"/>
      <c r="EW759" s="10"/>
      <c r="EX759" s="10"/>
      <c r="EY759" s="10"/>
      <c r="EZ759" s="10"/>
      <c r="FA759" s="10"/>
      <c r="FB759" s="10"/>
      <c r="FC759" s="10"/>
      <c r="FD759" s="10"/>
      <c r="FE759" s="10"/>
      <c r="FF759" s="10"/>
      <c r="FG759" s="10"/>
      <c r="FH759" s="10"/>
      <c r="FI759" s="10"/>
      <c r="FJ759" s="10"/>
      <c r="FK759" s="10"/>
      <c r="FL759" s="10"/>
      <c r="FM759" s="10"/>
      <c r="FN759" s="10"/>
      <c r="FO759" s="10"/>
      <c r="FP759" s="10"/>
      <c r="FQ759" s="10"/>
      <c r="FR759" s="10"/>
      <c r="FS759" s="10"/>
      <c r="FT759" s="10"/>
      <c r="FU759" s="10"/>
      <c r="FV759" s="10"/>
      <c r="FW759" s="10"/>
      <c r="FX759" s="10"/>
      <c r="FY759" s="10"/>
      <c r="FZ759" s="10"/>
      <c r="GA759" s="10"/>
      <c r="GB759" s="10"/>
      <c r="GC759" s="10"/>
      <c r="GD759" s="10"/>
      <c r="GE759" s="10"/>
      <c r="GF759" s="10"/>
      <c r="GG759" s="10"/>
      <c r="GH759" s="10"/>
      <c r="GI759" s="10"/>
      <c r="GJ759" s="10">
        <v>0</v>
      </c>
      <c r="GK759" s="10"/>
      <c r="GL759" s="10"/>
      <c r="GM759" s="10"/>
      <c r="GN759" s="10"/>
      <c r="GO759" s="10"/>
      <c r="GP759" s="10"/>
      <c r="GQ759" s="10"/>
      <c r="GR759" s="10"/>
      <c r="GS759" s="10"/>
      <c r="GT759" s="10"/>
      <c r="GU759" s="10"/>
      <c r="GV759" s="10"/>
      <c r="GW759" s="10"/>
      <c r="GX759" s="10"/>
      <c r="GY759" s="10"/>
      <c r="GZ759" s="10"/>
      <c r="HA759" s="10"/>
      <c r="HB759" s="10"/>
      <c r="HC759" s="10"/>
      <c r="HD759" s="10"/>
      <c r="HE759" s="10"/>
      <c r="HF759" s="10"/>
      <c r="HG759" s="10"/>
      <c r="HH759" s="10"/>
      <c r="HI759" s="10"/>
      <c r="HJ759" s="10"/>
      <c r="HK759" s="10"/>
      <c r="HL759" s="10">
        <v>0</v>
      </c>
      <c r="HM759" s="10"/>
      <c r="HN759" s="10"/>
      <c r="HO759" s="10"/>
      <c r="HP759" s="10"/>
      <c r="HQ759" s="10"/>
      <c r="HR759" s="10"/>
      <c r="HS759" s="10"/>
      <c r="HT759" s="10"/>
      <c r="HU759" s="10"/>
      <c r="HV759" s="10"/>
      <c r="HW759" s="10"/>
      <c r="HX759" s="10"/>
      <c r="HY759" s="10">
        <v>250</v>
      </c>
      <c r="HZ759" s="10"/>
      <c r="IA759" s="10">
        <v>0</v>
      </c>
      <c r="IB759" s="10"/>
      <c r="IC759" s="10"/>
      <c r="ID759" s="10"/>
      <c r="IE759" s="10"/>
      <c r="IF759" s="10"/>
      <c r="IG759" s="10"/>
      <c r="IH759" s="10"/>
      <c r="II759" s="10"/>
      <c r="IJ759" s="10"/>
      <c r="IK759" s="10"/>
      <c r="IL759" s="10"/>
      <c r="IM759" s="10"/>
      <c r="IN759" s="10"/>
      <c r="IO759" s="10"/>
      <c r="IP759" s="10"/>
      <c r="IQ759" s="10"/>
      <c r="IR759" s="10">
        <v>5</v>
      </c>
      <c r="IS759" s="10">
        <v>0</v>
      </c>
      <c r="IT759" s="10"/>
      <c r="IU759" s="10"/>
      <c r="IV759" s="10"/>
      <c r="IW759" s="10"/>
      <c r="IX759" s="10"/>
      <c r="IY759" s="10"/>
      <c r="IZ759" s="10"/>
      <c r="JA759" s="10">
        <v>0</v>
      </c>
      <c r="JB759" s="10"/>
      <c r="JC759" s="10"/>
      <c r="JD759" s="10"/>
      <c r="JE759" s="10"/>
      <c r="JF759" s="10"/>
      <c r="JG759" s="10"/>
      <c r="JH759" s="10"/>
      <c r="JI759" s="10"/>
      <c r="JJ759" s="10"/>
      <c r="JK759" s="10"/>
      <c r="JL759" s="10"/>
      <c r="JM759" s="10"/>
      <c r="JN759" s="10"/>
      <c r="JO759" s="10">
        <v>0</v>
      </c>
      <c r="JP759" s="10"/>
      <c r="JQ759" s="10"/>
      <c r="JR759" s="10"/>
      <c r="JS759" s="10">
        <v>0</v>
      </c>
      <c r="JT759" s="10"/>
      <c r="JU759" s="10"/>
      <c r="JV759" s="10"/>
      <c r="JW759" s="10"/>
      <c r="JX759" s="10"/>
      <c r="JY759" s="10"/>
      <c r="JZ759" s="10"/>
      <c r="KA759" s="10"/>
      <c r="KB759" s="10">
        <v>0</v>
      </c>
      <c r="KC759" s="10"/>
      <c r="KD759" s="10"/>
      <c r="KE759" s="10"/>
      <c r="KF759" s="10"/>
      <c r="KG759" s="10"/>
      <c r="KH759" s="10"/>
      <c r="KI759" s="10"/>
      <c r="KJ759" s="10"/>
      <c r="KK759" s="10">
        <f t="shared" si="21"/>
        <v>255</v>
      </c>
    </row>
    <row r="760" spans="1:297" ht="30" customHeight="1" x14ac:dyDescent="0.25">
      <c r="A760" s="10">
        <v>137</v>
      </c>
      <c r="B760" s="10"/>
      <c r="C760" s="10" t="s">
        <v>1711</v>
      </c>
      <c r="D760" s="10"/>
      <c r="E760" s="10"/>
      <c r="F760" s="10"/>
      <c r="G760" s="11">
        <v>312</v>
      </c>
      <c r="H760" s="10">
        <v>0</v>
      </c>
      <c r="I760" s="10"/>
      <c r="J760" s="10"/>
      <c r="K760" s="10"/>
      <c r="L760" s="10"/>
      <c r="M760" s="10"/>
      <c r="N760" s="10"/>
      <c r="O760" s="10"/>
      <c r="P760" s="10">
        <v>0</v>
      </c>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c r="CF760" s="10"/>
      <c r="CG760" s="10"/>
      <c r="CH760" s="10"/>
      <c r="CI760" s="10"/>
      <c r="CJ760" s="10"/>
      <c r="CK760" s="10"/>
      <c r="CL760" s="10"/>
      <c r="CM760" s="10"/>
      <c r="CN760" s="10"/>
      <c r="CO760" s="10"/>
      <c r="CP760" s="10"/>
      <c r="CQ760" s="10"/>
      <c r="CR760" s="10"/>
      <c r="CS760" s="10"/>
      <c r="CT760" s="10"/>
      <c r="CU760" s="10"/>
      <c r="CV760" s="10"/>
      <c r="CW760" s="10"/>
      <c r="CX760" s="10"/>
      <c r="CY760" s="10"/>
      <c r="CZ760" s="10"/>
      <c r="DA760" s="10"/>
      <c r="DB760" s="10"/>
      <c r="DC760" s="10"/>
      <c r="DD760" s="10"/>
      <c r="DE760" s="10"/>
      <c r="DF760" s="10"/>
      <c r="DG760" s="10"/>
      <c r="DH760" s="10"/>
      <c r="DI760" s="10"/>
      <c r="DJ760" s="10"/>
      <c r="DK760" s="10"/>
      <c r="DL760" s="10"/>
      <c r="DM760" s="10"/>
      <c r="DN760" s="10"/>
      <c r="DO760" s="10"/>
      <c r="DP760" s="10"/>
      <c r="DQ760" s="10"/>
      <c r="DR760" s="10"/>
      <c r="DS760" s="10"/>
      <c r="DT760" s="10"/>
      <c r="DU760" s="10"/>
      <c r="DV760" s="10"/>
      <c r="DW760" s="10"/>
      <c r="DX760" s="10"/>
      <c r="DY760" s="10"/>
      <c r="DZ760" s="10"/>
      <c r="EA760" s="10"/>
      <c r="EB760" s="10"/>
      <c r="EC760" s="10"/>
      <c r="ED760" s="10"/>
      <c r="EE760" s="10"/>
      <c r="EF760" s="10"/>
      <c r="EG760" s="10"/>
      <c r="EH760" s="10"/>
      <c r="EI760" s="10"/>
      <c r="EJ760" s="10"/>
      <c r="EK760" s="10"/>
      <c r="EL760" s="10"/>
      <c r="EM760" s="10"/>
      <c r="EN760" s="10"/>
      <c r="EO760" s="10"/>
      <c r="EP760" s="10"/>
      <c r="EQ760" s="10"/>
      <c r="ER760" s="10"/>
      <c r="ES760" s="10"/>
      <c r="ET760" s="10"/>
      <c r="EU760" s="10"/>
      <c r="EV760" s="10"/>
      <c r="EW760" s="10"/>
      <c r="EX760" s="10"/>
      <c r="EY760" s="10"/>
      <c r="EZ760" s="10"/>
      <c r="FA760" s="10"/>
      <c r="FB760" s="10"/>
      <c r="FC760" s="10"/>
      <c r="FD760" s="10"/>
      <c r="FE760" s="10"/>
      <c r="FF760" s="10"/>
      <c r="FG760" s="10"/>
      <c r="FH760" s="10"/>
      <c r="FI760" s="10"/>
      <c r="FJ760" s="10"/>
      <c r="FK760" s="10"/>
      <c r="FL760" s="10"/>
      <c r="FM760" s="10"/>
      <c r="FN760" s="10"/>
      <c r="FO760" s="10"/>
      <c r="FP760" s="10"/>
      <c r="FQ760" s="10"/>
      <c r="FR760" s="10"/>
      <c r="FS760" s="10"/>
      <c r="FT760" s="10"/>
      <c r="FU760" s="10"/>
      <c r="FV760" s="10"/>
      <c r="FW760" s="10"/>
      <c r="FX760" s="10"/>
      <c r="FY760" s="10"/>
      <c r="FZ760" s="10"/>
      <c r="GA760" s="10"/>
      <c r="GB760" s="10"/>
      <c r="GC760" s="10"/>
      <c r="GD760" s="10"/>
      <c r="GE760" s="10"/>
      <c r="GF760" s="10"/>
      <c r="GG760" s="10"/>
      <c r="GH760" s="10"/>
      <c r="GI760" s="10"/>
      <c r="GJ760" s="10">
        <v>0</v>
      </c>
      <c r="GK760" s="10"/>
      <c r="GL760" s="10"/>
      <c r="GM760" s="10"/>
      <c r="GN760" s="10"/>
      <c r="GO760" s="10"/>
      <c r="GP760" s="10"/>
      <c r="GQ760" s="10"/>
      <c r="GR760" s="10"/>
      <c r="GS760" s="10"/>
      <c r="GT760" s="10"/>
      <c r="GU760" s="10"/>
      <c r="GV760" s="10"/>
      <c r="GW760" s="10"/>
      <c r="GX760" s="10"/>
      <c r="GY760" s="10"/>
      <c r="GZ760" s="10"/>
      <c r="HA760" s="10"/>
      <c r="HB760" s="10"/>
      <c r="HC760" s="10"/>
      <c r="HD760" s="10"/>
      <c r="HE760" s="10"/>
      <c r="HF760" s="10"/>
      <c r="HG760" s="10"/>
      <c r="HH760" s="10"/>
      <c r="HI760" s="10"/>
      <c r="HJ760" s="10"/>
      <c r="HK760" s="10"/>
      <c r="HL760" s="10">
        <v>0</v>
      </c>
      <c r="HM760" s="10"/>
      <c r="HN760" s="10"/>
      <c r="HO760" s="10"/>
      <c r="HP760" s="10"/>
      <c r="HQ760" s="10"/>
      <c r="HR760" s="10"/>
      <c r="HS760" s="10"/>
      <c r="HT760" s="10"/>
      <c r="HU760" s="10"/>
      <c r="HV760" s="10"/>
      <c r="HW760" s="10"/>
      <c r="HX760" s="10"/>
      <c r="HY760" s="10"/>
      <c r="HZ760" s="10"/>
      <c r="IA760" s="10">
        <v>0</v>
      </c>
      <c r="IB760" s="10">
        <v>20</v>
      </c>
      <c r="IC760" s="10"/>
      <c r="ID760" s="10"/>
      <c r="IE760" s="10"/>
      <c r="IF760" s="10"/>
      <c r="IG760" s="10"/>
      <c r="IH760" s="10"/>
      <c r="II760" s="10"/>
      <c r="IJ760" s="10"/>
      <c r="IK760" s="10"/>
      <c r="IL760" s="10"/>
      <c r="IM760" s="10"/>
      <c r="IN760" s="10"/>
      <c r="IO760" s="10"/>
      <c r="IP760" s="10"/>
      <c r="IQ760" s="10"/>
      <c r="IR760" s="10">
        <v>600</v>
      </c>
      <c r="IS760" s="10">
        <v>0</v>
      </c>
      <c r="IT760" s="10"/>
      <c r="IU760" s="10"/>
      <c r="IV760" s="10"/>
      <c r="IW760" s="10">
        <v>6</v>
      </c>
      <c r="IX760" s="10"/>
      <c r="IY760" s="10"/>
      <c r="IZ760" s="10"/>
      <c r="JA760" s="10">
        <v>0</v>
      </c>
      <c r="JB760" s="10"/>
      <c r="JC760" s="10"/>
      <c r="JD760" s="10"/>
      <c r="JE760" s="10"/>
      <c r="JF760" s="10"/>
      <c r="JG760" s="10"/>
      <c r="JH760" s="10"/>
      <c r="JI760" s="10"/>
      <c r="JJ760" s="10"/>
      <c r="JK760" s="10"/>
      <c r="JL760" s="10"/>
      <c r="JM760" s="10"/>
      <c r="JN760" s="10"/>
      <c r="JO760" s="10">
        <v>0</v>
      </c>
      <c r="JP760" s="10"/>
      <c r="JQ760" s="10"/>
      <c r="JR760" s="10"/>
      <c r="JS760" s="10">
        <v>0</v>
      </c>
      <c r="JT760" s="10"/>
      <c r="JU760" s="10"/>
      <c r="JV760" s="10"/>
      <c r="JW760" s="10"/>
      <c r="JX760" s="10"/>
      <c r="JY760" s="10"/>
      <c r="JZ760" s="10"/>
      <c r="KA760" s="10"/>
      <c r="KB760" s="10">
        <v>0</v>
      </c>
      <c r="KC760" s="10"/>
      <c r="KD760" s="10"/>
      <c r="KE760" s="10"/>
      <c r="KF760" s="10"/>
      <c r="KG760" s="10"/>
      <c r="KH760" s="10"/>
      <c r="KI760" s="10">
        <v>15</v>
      </c>
      <c r="KJ760" s="10"/>
      <c r="KK760" s="10">
        <f t="shared" si="21"/>
        <v>641</v>
      </c>
    </row>
    <row r="761" spans="1:297" ht="30" customHeight="1" x14ac:dyDescent="0.25">
      <c r="A761" s="4"/>
      <c r="B761" s="4">
        <v>538</v>
      </c>
      <c r="C761" s="4"/>
      <c r="D761" s="6" t="s">
        <v>1712</v>
      </c>
      <c r="E761" s="6" t="s">
        <v>1713</v>
      </c>
      <c r="F761" s="4" t="s">
        <v>347</v>
      </c>
      <c r="G761" s="7">
        <v>405</v>
      </c>
      <c r="H761" s="4">
        <v>0</v>
      </c>
      <c r="I761" s="4">
        <v>0</v>
      </c>
      <c r="J761" s="4">
        <v>0</v>
      </c>
      <c r="K761" s="4">
        <v>0</v>
      </c>
      <c r="L761" s="4">
        <v>0</v>
      </c>
      <c r="M761" s="4">
        <v>0</v>
      </c>
      <c r="N761" s="4">
        <v>0</v>
      </c>
      <c r="O761" s="4">
        <v>0</v>
      </c>
      <c r="P761" s="4">
        <v>0</v>
      </c>
      <c r="Q761" s="4">
        <v>0</v>
      </c>
      <c r="R761" s="4">
        <v>0</v>
      </c>
      <c r="S761" s="4">
        <v>0</v>
      </c>
      <c r="T761" s="4">
        <v>0</v>
      </c>
      <c r="U761" s="4">
        <v>0</v>
      </c>
      <c r="V761" s="4">
        <v>0</v>
      </c>
      <c r="W761" s="4">
        <v>0</v>
      </c>
      <c r="X761" s="4">
        <v>0</v>
      </c>
      <c r="Y761" s="4">
        <v>0</v>
      </c>
      <c r="Z761" s="4">
        <v>0</v>
      </c>
      <c r="AA761" s="4">
        <v>0</v>
      </c>
      <c r="AB761" s="4">
        <v>0</v>
      </c>
      <c r="AC761" s="4">
        <v>0</v>
      </c>
      <c r="AD761" s="4">
        <v>0</v>
      </c>
      <c r="AE761" s="4">
        <v>0</v>
      </c>
      <c r="AF761" s="4">
        <v>0</v>
      </c>
      <c r="AG761" s="4">
        <v>0</v>
      </c>
      <c r="AH761" s="4">
        <v>0</v>
      </c>
      <c r="AI761" s="4">
        <v>0</v>
      </c>
      <c r="AJ761" s="4">
        <v>0</v>
      </c>
      <c r="AK761" s="4">
        <v>0</v>
      </c>
      <c r="AL761" s="4">
        <v>0</v>
      </c>
      <c r="AM761" s="4">
        <v>0</v>
      </c>
      <c r="AN761" s="4">
        <v>0</v>
      </c>
      <c r="AO761" s="4">
        <v>0</v>
      </c>
      <c r="AP761" s="4">
        <v>0</v>
      </c>
      <c r="AQ761" s="4">
        <v>0</v>
      </c>
      <c r="AR761" s="4">
        <v>0</v>
      </c>
      <c r="AS761" s="4">
        <v>0</v>
      </c>
      <c r="AT761" s="4">
        <v>0</v>
      </c>
      <c r="AU761" s="4">
        <v>0</v>
      </c>
      <c r="AV761" s="4">
        <v>0</v>
      </c>
      <c r="AW761" s="4">
        <v>0</v>
      </c>
      <c r="AX761" s="4">
        <v>0</v>
      </c>
      <c r="AY761" s="4">
        <v>0</v>
      </c>
      <c r="AZ761" s="4">
        <v>0</v>
      </c>
      <c r="BA761" s="4">
        <v>0</v>
      </c>
      <c r="BB761" s="4">
        <v>0</v>
      </c>
      <c r="BC761" s="4">
        <v>0</v>
      </c>
      <c r="BD761" s="4">
        <v>0</v>
      </c>
      <c r="BE761" s="4">
        <v>0</v>
      </c>
      <c r="BF761" s="4">
        <v>0</v>
      </c>
      <c r="BG761" s="4">
        <v>0</v>
      </c>
      <c r="BH761" s="4">
        <v>0</v>
      </c>
      <c r="BI761" s="4">
        <v>0</v>
      </c>
      <c r="BJ761" s="4">
        <v>0</v>
      </c>
      <c r="BK761" s="4">
        <v>0</v>
      </c>
      <c r="BL761" s="4">
        <v>0</v>
      </c>
      <c r="BM761" s="4">
        <v>0</v>
      </c>
      <c r="BN761" s="4">
        <v>0</v>
      </c>
      <c r="BO761" s="4">
        <v>0</v>
      </c>
      <c r="BP761" s="4">
        <v>0</v>
      </c>
      <c r="BQ761" s="4">
        <v>0</v>
      </c>
      <c r="BR761" s="4">
        <v>0</v>
      </c>
      <c r="BS761" s="4">
        <v>0</v>
      </c>
      <c r="BT761" s="4">
        <v>0</v>
      </c>
      <c r="BU761" s="4">
        <v>0</v>
      </c>
      <c r="BV761" s="4">
        <v>0</v>
      </c>
      <c r="BW761" s="4">
        <v>0</v>
      </c>
      <c r="BX761" s="4">
        <v>0</v>
      </c>
      <c r="BY761" s="4">
        <v>0</v>
      </c>
      <c r="BZ761" s="4">
        <v>0</v>
      </c>
      <c r="CA761" s="4">
        <v>0</v>
      </c>
      <c r="CB761" s="4">
        <v>0</v>
      </c>
      <c r="CC761" s="4">
        <v>0</v>
      </c>
      <c r="CD761" s="4">
        <v>0</v>
      </c>
      <c r="CE761" s="4">
        <v>0</v>
      </c>
      <c r="CF761" s="4">
        <v>0</v>
      </c>
      <c r="CG761" s="4">
        <v>0</v>
      </c>
      <c r="CH761" s="4">
        <v>0</v>
      </c>
      <c r="CI761" s="4">
        <v>0</v>
      </c>
      <c r="CJ761" s="4">
        <v>0</v>
      </c>
      <c r="CK761" s="4">
        <v>0</v>
      </c>
      <c r="CL761" s="4">
        <v>0</v>
      </c>
      <c r="CM761" s="4">
        <v>0</v>
      </c>
      <c r="CN761" s="4">
        <v>0</v>
      </c>
      <c r="CO761" s="4">
        <v>0</v>
      </c>
      <c r="CP761" s="4">
        <v>0</v>
      </c>
      <c r="CQ761" s="4">
        <v>0</v>
      </c>
      <c r="CR761" s="4">
        <v>0</v>
      </c>
      <c r="CS761" s="4">
        <v>0</v>
      </c>
      <c r="CT761" s="4">
        <v>0</v>
      </c>
      <c r="CU761" s="4">
        <v>0</v>
      </c>
      <c r="CV761" s="4">
        <v>0</v>
      </c>
      <c r="CW761" s="4">
        <v>0</v>
      </c>
      <c r="CX761" s="4">
        <v>0</v>
      </c>
      <c r="CY761" s="4">
        <v>0</v>
      </c>
      <c r="CZ761" s="4">
        <v>0</v>
      </c>
      <c r="DA761" s="4">
        <v>0</v>
      </c>
      <c r="DB761" s="4">
        <v>0</v>
      </c>
      <c r="DC761" s="4">
        <v>0</v>
      </c>
      <c r="DD761" s="4">
        <v>0</v>
      </c>
      <c r="DE761" s="4">
        <v>0</v>
      </c>
      <c r="DF761" s="4">
        <v>0</v>
      </c>
      <c r="DG761" s="4">
        <v>0</v>
      </c>
      <c r="DH761" s="4">
        <v>0</v>
      </c>
      <c r="DI761" s="4">
        <v>0</v>
      </c>
      <c r="DJ761" s="4">
        <v>0</v>
      </c>
      <c r="DK761" s="4">
        <v>0</v>
      </c>
      <c r="DL761" s="4">
        <v>0</v>
      </c>
      <c r="DM761" s="4">
        <v>0</v>
      </c>
      <c r="DN761" s="4">
        <v>0</v>
      </c>
      <c r="DO761" s="4">
        <v>0</v>
      </c>
      <c r="DP761" s="4">
        <v>0</v>
      </c>
      <c r="DQ761" s="4">
        <v>0</v>
      </c>
      <c r="DR761" s="4">
        <v>0</v>
      </c>
      <c r="DS761" s="4">
        <v>0</v>
      </c>
      <c r="DT761" s="4">
        <v>0</v>
      </c>
      <c r="DU761" s="4">
        <v>0</v>
      </c>
      <c r="DV761" s="4">
        <v>0</v>
      </c>
      <c r="DW761" s="4">
        <v>0</v>
      </c>
      <c r="DX761" s="4">
        <v>0</v>
      </c>
      <c r="DY761" s="4">
        <v>0</v>
      </c>
      <c r="DZ761" s="4">
        <v>0</v>
      </c>
      <c r="EA761" s="4">
        <v>0</v>
      </c>
      <c r="EB761" s="4">
        <v>0</v>
      </c>
      <c r="EC761" s="4">
        <v>0</v>
      </c>
      <c r="ED761" s="4">
        <v>0</v>
      </c>
      <c r="EE761" s="4">
        <v>0</v>
      </c>
      <c r="EF761" s="4">
        <v>0</v>
      </c>
      <c r="EG761" s="4">
        <v>0</v>
      </c>
      <c r="EH761" s="4">
        <v>0</v>
      </c>
      <c r="EI761" s="4">
        <v>0</v>
      </c>
      <c r="EJ761" s="4">
        <v>0</v>
      </c>
      <c r="EK761" s="4">
        <v>0</v>
      </c>
      <c r="EL761" s="4">
        <v>0</v>
      </c>
      <c r="EM761" s="4">
        <v>0</v>
      </c>
      <c r="EN761" s="4">
        <v>0</v>
      </c>
      <c r="EO761" s="4">
        <v>0</v>
      </c>
      <c r="EP761" s="4">
        <v>0</v>
      </c>
      <c r="EQ761" s="4">
        <v>0</v>
      </c>
      <c r="ER761" s="4">
        <v>0</v>
      </c>
      <c r="ES761" s="4">
        <v>0</v>
      </c>
      <c r="ET761" s="4">
        <v>0</v>
      </c>
      <c r="EU761" s="4">
        <v>0</v>
      </c>
      <c r="EV761" s="4">
        <v>0</v>
      </c>
      <c r="EW761" s="4">
        <v>0</v>
      </c>
      <c r="EX761" s="4">
        <v>0</v>
      </c>
      <c r="EY761" s="4">
        <v>0</v>
      </c>
      <c r="EZ761" s="4">
        <v>0</v>
      </c>
      <c r="FA761" s="4">
        <v>0</v>
      </c>
      <c r="FB761" s="4">
        <v>0</v>
      </c>
      <c r="FC761" s="4">
        <v>0</v>
      </c>
      <c r="FD761" s="4">
        <v>0</v>
      </c>
      <c r="FE761" s="4">
        <v>0</v>
      </c>
      <c r="FF761" s="4">
        <v>0</v>
      </c>
      <c r="FG761" s="4">
        <v>0</v>
      </c>
      <c r="FH761" s="4">
        <v>0</v>
      </c>
      <c r="FI761" s="4">
        <v>0</v>
      </c>
      <c r="FJ761" s="4">
        <v>0</v>
      </c>
      <c r="FK761" s="4">
        <v>0</v>
      </c>
      <c r="FL761" s="4">
        <v>0</v>
      </c>
      <c r="FM761" s="4">
        <v>0</v>
      </c>
      <c r="FN761" s="4">
        <v>0</v>
      </c>
      <c r="FO761" s="4">
        <v>0</v>
      </c>
      <c r="FP761" s="4">
        <v>0</v>
      </c>
      <c r="FQ761" s="4">
        <v>0</v>
      </c>
      <c r="FR761" s="4">
        <v>0</v>
      </c>
      <c r="FS761" s="4">
        <v>0</v>
      </c>
      <c r="FT761" s="4">
        <v>0</v>
      </c>
      <c r="FU761" s="4">
        <v>0</v>
      </c>
      <c r="FV761" s="4">
        <v>0</v>
      </c>
      <c r="FW761" s="4">
        <v>0</v>
      </c>
      <c r="FX761" s="4">
        <v>0</v>
      </c>
      <c r="FY761" s="4">
        <v>0</v>
      </c>
      <c r="FZ761" s="4">
        <v>0</v>
      </c>
      <c r="GA761" s="4">
        <v>0</v>
      </c>
      <c r="GB761" s="4">
        <v>0</v>
      </c>
      <c r="GC761" s="4">
        <v>0</v>
      </c>
      <c r="GD761" s="4">
        <v>0</v>
      </c>
      <c r="GE761" s="4">
        <v>0</v>
      </c>
      <c r="GF761" s="4">
        <v>0</v>
      </c>
      <c r="GG761" s="4">
        <v>0</v>
      </c>
      <c r="GH761" s="4">
        <v>0</v>
      </c>
      <c r="GI761" s="4">
        <v>0</v>
      </c>
      <c r="GJ761" s="4">
        <v>0</v>
      </c>
      <c r="GK761" s="4">
        <v>0</v>
      </c>
      <c r="GL761" s="4">
        <v>0</v>
      </c>
      <c r="GM761" s="4">
        <v>0</v>
      </c>
      <c r="GN761" s="4">
        <v>0</v>
      </c>
      <c r="GO761" s="4">
        <v>0</v>
      </c>
      <c r="GP761" s="4">
        <v>0</v>
      </c>
      <c r="GQ761" s="4">
        <v>0</v>
      </c>
      <c r="GR761" s="4">
        <v>0</v>
      </c>
      <c r="GS761" s="4">
        <v>0</v>
      </c>
      <c r="GT761" s="4">
        <v>0</v>
      </c>
      <c r="GU761" s="4">
        <v>0</v>
      </c>
      <c r="GV761" s="4">
        <v>0</v>
      </c>
      <c r="GW761" s="4">
        <v>0</v>
      </c>
      <c r="GX761" s="4">
        <v>0</v>
      </c>
      <c r="GY761" s="4">
        <v>0</v>
      </c>
      <c r="GZ761" s="4">
        <v>0</v>
      </c>
      <c r="HA761" s="4">
        <v>0</v>
      </c>
      <c r="HB761" s="4">
        <v>0</v>
      </c>
      <c r="HC761" s="4">
        <v>0</v>
      </c>
      <c r="HD761" s="4">
        <v>0</v>
      </c>
      <c r="HE761" s="4">
        <v>0</v>
      </c>
      <c r="HF761" s="4">
        <v>0</v>
      </c>
      <c r="HG761" s="4">
        <v>0</v>
      </c>
      <c r="HH761" s="4">
        <v>0</v>
      </c>
      <c r="HI761" s="4">
        <v>0</v>
      </c>
      <c r="HJ761" s="4">
        <v>0</v>
      </c>
      <c r="HK761" s="4">
        <v>0</v>
      </c>
      <c r="HL761" s="4">
        <v>0</v>
      </c>
      <c r="HM761" s="4">
        <v>0</v>
      </c>
      <c r="HN761" s="4">
        <v>0</v>
      </c>
      <c r="HO761" s="4">
        <v>0</v>
      </c>
      <c r="HP761" s="4">
        <v>0</v>
      </c>
      <c r="HQ761" s="4">
        <v>0</v>
      </c>
      <c r="HR761" s="4">
        <v>0</v>
      </c>
      <c r="HS761" s="4">
        <v>0</v>
      </c>
      <c r="HT761" s="4">
        <v>0</v>
      </c>
      <c r="HU761" s="4">
        <v>0</v>
      </c>
      <c r="HV761" s="4">
        <v>0</v>
      </c>
      <c r="HW761" s="4">
        <v>0</v>
      </c>
      <c r="HX761" s="4">
        <v>0</v>
      </c>
      <c r="HY761" s="4">
        <v>250</v>
      </c>
      <c r="HZ761" s="4">
        <v>0</v>
      </c>
      <c r="IA761" s="4">
        <v>0</v>
      </c>
      <c r="IB761" s="4">
        <v>20</v>
      </c>
      <c r="IC761" s="4">
        <v>0</v>
      </c>
      <c r="ID761" s="4">
        <v>0</v>
      </c>
      <c r="IE761" s="4">
        <v>0</v>
      </c>
      <c r="IF761" s="4">
        <v>0</v>
      </c>
      <c r="IG761" s="4">
        <v>0</v>
      </c>
      <c r="IH761" s="4">
        <v>0</v>
      </c>
      <c r="II761" s="4">
        <v>0</v>
      </c>
      <c r="IJ761" s="4">
        <v>0</v>
      </c>
      <c r="IK761" s="4">
        <v>0</v>
      </c>
      <c r="IL761" s="4">
        <v>0</v>
      </c>
      <c r="IM761" s="4">
        <v>0</v>
      </c>
      <c r="IN761" s="4">
        <v>0</v>
      </c>
      <c r="IO761" s="4">
        <v>0</v>
      </c>
      <c r="IP761" s="4">
        <v>0</v>
      </c>
      <c r="IQ761" s="4">
        <v>0</v>
      </c>
      <c r="IR761" s="4">
        <v>605</v>
      </c>
      <c r="IS761" s="4">
        <v>0</v>
      </c>
      <c r="IT761" s="4">
        <v>0</v>
      </c>
      <c r="IU761" s="4">
        <v>0</v>
      </c>
      <c r="IV761" s="4">
        <v>0</v>
      </c>
      <c r="IW761" s="4">
        <v>6</v>
      </c>
      <c r="IX761" s="4">
        <v>0</v>
      </c>
      <c r="IY761" s="4">
        <v>0</v>
      </c>
      <c r="IZ761" s="4">
        <v>0</v>
      </c>
      <c r="JA761" s="4">
        <v>0</v>
      </c>
      <c r="JB761" s="4">
        <v>0</v>
      </c>
      <c r="JC761" s="4">
        <v>0</v>
      </c>
      <c r="JD761" s="4">
        <v>0</v>
      </c>
      <c r="JE761" s="4">
        <v>0</v>
      </c>
      <c r="JF761" s="4">
        <v>0</v>
      </c>
      <c r="JG761" s="4">
        <v>0</v>
      </c>
      <c r="JH761" s="4">
        <v>0</v>
      </c>
      <c r="JI761" s="4">
        <v>0</v>
      </c>
      <c r="JJ761" s="4">
        <v>0</v>
      </c>
      <c r="JK761" s="4">
        <v>0</v>
      </c>
      <c r="JL761" s="4">
        <v>0</v>
      </c>
      <c r="JM761" s="4">
        <v>0</v>
      </c>
      <c r="JN761" s="4">
        <v>0</v>
      </c>
      <c r="JO761" s="4">
        <v>0</v>
      </c>
      <c r="JP761" s="4">
        <v>0</v>
      </c>
      <c r="JQ761" s="4">
        <v>0</v>
      </c>
      <c r="JR761" s="4">
        <v>0</v>
      </c>
      <c r="JS761" s="4">
        <v>0</v>
      </c>
      <c r="JT761" s="4">
        <v>0</v>
      </c>
      <c r="JU761" s="4">
        <v>0</v>
      </c>
      <c r="JV761" s="4">
        <v>0</v>
      </c>
      <c r="JW761" s="4">
        <v>0</v>
      </c>
      <c r="JX761" s="4">
        <v>0</v>
      </c>
      <c r="JY761" s="4">
        <v>0</v>
      </c>
      <c r="JZ761" s="4">
        <v>0</v>
      </c>
      <c r="KA761" s="4">
        <v>0</v>
      </c>
      <c r="KB761" s="4">
        <v>0</v>
      </c>
      <c r="KC761" s="4">
        <v>0</v>
      </c>
      <c r="KD761" s="4">
        <v>0</v>
      </c>
      <c r="KE761" s="4">
        <v>0</v>
      </c>
      <c r="KF761" s="4">
        <v>0</v>
      </c>
      <c r="KG761" s="4">
        <v>0</v>
      </c>
      <c r="KH761" s="4">
        <v>0</v>
      </c>
      <c r="KI761" s="4">
        <v>15</v>
      </c>
      <c r="KJ761" s="4">
        <v>0</v>
      </c>
      <c r="KK761" s="4">
        <f t="shared" si="21"/>
        <v>896</v>
      </c>
    </row>
    <row r="762" spans="1:297" ht="30" customHeight="1" x14ac:dyDescent="0.25">
      <c r="A762" s="4">
        <v>709</v>
      </c>
      <c r="B762" s="4">
        <v>539</v>
      </c>
      <c r="C762" s="4" t="s">
        <v>1714</v>
      </c>
      <c r="D762" s="6" t="s">
        <v>1715</v>
      </c>
      <c r="E762" s="6" t="s">
        <v>1716</v>
      </c>
      <c r="F762" s="4"/>
      <c r="G762" s="7">
        <v>594</v>
      </c>
      <c r="H762" s="4">
        <v>0</v>
      </c>
      <c r="I762" s="4"/>
      <c r="J762" s="4"/>
      <c r="K762" s="4"/>
      <c r="L762" s="4"/>
      <c r="M762" s="4"/>
      <c r="N762" s="4"/>
      <c r="O762" s="4"/>
      <c r="P762" s="4">
        <v>0</v>
      </c>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v>0</v>
      </c>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v>0</v>
      </c>
      <c r="HM762" s="4"/>
      <c r="HN762" s="4"/>
      <c r="HO762" s="4"/>
      <c r="HP762" s="4"/>
      <c r="HQ762" s="4"/>
      <c r="HR762" s="4"/>
      <c r="HS762" s="4"/>
      <c r="HT762" s="4"/>
      <c r="HU762" s="4"/>
      <c r="HV762" s="4"/>
      <c r="HW762" s="4"/>
      <c r="HX762" s="4"/>
      <c r="HY762" s="4">
        <v>160</v>
      </c>
      <c r="HZ762" s="4"/>
      <c r="IA762" s="4">
        <v>0</v>
      </c>
      <c r="IB762" s="4"/>
      <c r="IC762" s="4"/>
      <c r="ID762" s="4"/>
      <c r="IE762" s="4"/>
      <c r="IF762" s="4"/>
      <c r="IG762" s="4"/>
      <c r="IH762" s="4"/>
      <c r="II762" s="4"/>
      <c r="IJ762" s="4"/>
      <c r="IK762" s="4"/>
      <c r="IL762" s="4"/>
      <c r="IM762" s="4"/>
      <c r="IN762" s="4"/>
      <c r="IO762" s="4"/>
      <c r="IP762" s="4"/>
      <c r="IQ762" s="4"/>
      <c r="IR762" s="4">
        <v>0</v>
      </c>
      <c r="IS762" s="4">
        <v>0</v>
      </c>
      <c r="IT762" s="4"/>
      <c r="IU762" s="4"/>
      <c r="IV762" s="4"/>
      <c r="IW762" s="4"/>
      <c r="IX762" s="4"/>
      <c r="IY762" s="4"/>
      <c r="IZ762" s="4"/>
      <c r="JA762" s="4">
        <v>0</v>
      </c>
      <c r="JB762" s="4"/>
      <c r="JC762" s="4"/>
      <c r="JD762" s="4"/>
      <c r="JE762" s="4"/>
      <c r="JF762" s="4"/>
      <c r="JG762" s="4"/>
      <c r="JH762" s="4"/>
      <c r="JI762" s="4"/>
      <c r="JJ762" s="4"/>
      <c r="JK762" s="4"/>
      <c r="JL762" s="4"/>
      <c r="JM762" s="4"/>
      <c r="JN762" s="4"/>
      <c r="JO762" s="4">
        <v>0</v>
      </c>
      <c r="JP762" s="4"/>
      <c r="JQ762" s="4"/>
      <c r="JR762" s="4"/>
      <c r="JS762" s="4">
        <v>0</v>
      </c>
      <c r="JT762" s="4"/>
      <c r="JU762" s="4"/>
      <c r="JV762" s="4"/>
      <c r="JW762" s="4"/>
      <c r="JX762" s="4"/>
      <c r="JY762" s="4"/>
      <c r="JZ762" s="4"/>
      <c r="KA762" s="4"/>
      <c r="KB762" s="4">
        <v>0</v>
      </c>
      <c r="KC762" s="4"/>
      <c r="KD762" s="4"/>
      <c r="KE762" s="4"/>
      <c r="KF762" s="4"/>
      <c r="KG762" s="4"/>
      <c r="KH762" s="4"/>
      <c r="KI762" s="4"/>
      <c r="KJ762" s="4"/>
      <c r="KK762" s="4">
        <f t="shared" si="21"/>
        <v>160</v>
      </c>
    </row>
    <row r="763" spans="1:297" ht="30" customHeight="1" x14ac:dyDescent="0.25">
      <c r="A763" s="4">
        <v>710</v>
      </c>
      <c r="B763" s="4">
        <v>540</v>
      </c>
      <c r="C763" s="4" t="s">
        <v>1717</v>
      </c>
      <c r="D763" s="17" t="s">
        <v>1717</v>
      </c>
      <c r="E763" s="17" t="s">
        <v>1718</v>
      </c>
      <c r="F763" s="4"/>
      <c r="G763" s="7">
        <v>42.45</v>
      </c>
      <c r="H763" s="4">
        <v>0</v>
      </c>
      <c r="I763" s="4"/>
      <c r="J763" s="4"/>
      <c r="K763" s="4"/>
      <c r="L763" s="4"/>
      <c r="M763" s="4"/>
      <c r="N763" s="4"/>
      <c r="O763" s="4"/>
      <c r="P763" s="4">
        <v>0</v>
      </c>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v>0</v>
      </c>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v>0</v>
      </c>
      <c r="HM763" s="4"/>
      <c r="HN763" s="4"/>
      <c r="HO763" s="4"/>
      <c r="HP763" s="4"/>
      <c r="HQ763" s="4"/>
      <c r="HR763" s="4"/>
      <c r="HS763" s="4"/>
      <c r="HT763" s="4"/>
      <c r="HU763" s="4"/>
      <c r="HV763" s="4"/>
      <c r="HW763" s="4"/>
      <c r="HX763" s="4"/>
      <c r="HY763" s="4"/>
      <c r="HZ763" s="4"/>
      <c r="IA763" s="4">
        <v>0</v>
      </c>
      <c r="IB763" s="4">
        <v>6000</v>
      </c>
      <c r="IC763" s="4"/>
      <c r="ID763" s="4"/>
      <c r="IE763" s="4"/>
      <c r="IF763" s="4"/>
      <c r="IG763" s="4"/>
      <c r="IH763" s="4"/>
      <c r="II763" s="4"/>
      <c r="IJ763" s="4"/>
      <c r="IK763" s="4"/>
      <c r="IL763" s="4"/>
      <c r="IM763" s="4"/>
      <c r="IN763" s="4"/>
      <c r="IO763" s="4"/>
      <c r="IP763" s="4"/>
      <c r="IQ763" s="4"/>
      <c r="IR763" s="4">
        <v>0</v>
      </c>
      <c r="IS763" s="4">
        <v>0</v>
      </c>
      <c r="IT763" s="4"/>
      <c r="IU763" s="4"/>
      <c r="IV763" s="4"/>
      <c r="IW763" s="4"/>
      <c r="IX763" s="4"/>
      <c r="IY763" s="4"/>
      <c r="IZ763" s="4"/>
      <c r="JA763" s="4">
        <v>0</v>
      </c>
      <c r="JB763" s="4"/>
      <c r="JC763" s="4"/>
      <c r="JD763" s="4"/>
      <c r="JE763" s="4"/>
      <c r="JF763" s="4"/>
      <c r="JG763" s="4"/>
      <c r="JH763" s="4"/>
      <c r="JI763" s="4"/>
      <c r="JJ763" s="4"/>
      <c r="JK763" s="4"/>
      <c r="JL763" s="4"/>
      <c r="JM763" s="4"/>
      <c r="JN763" s="4"/>
      <c r="JO763" s="4">
        <v>0</v>
      </c>
      <c r="JP763" s="4"/>
      <c r="JQ763" s="4"/>
      <c r="JR763" s="4"/>
      <c r="JS763" s="4">
        <v>0</v>
      </c>
      <c r="JT763" s="4"/>
      <c r="JU763" s="4"/>
      <c r="JV763" s="4"/>
      <c r="JW763" s="4"/>
      <c r="JX763" s="4"/>
      <c r="JY763" s="4"/>
      <c r="JZ763" s="4"/>
      <c r="KA763" s="4"/>
      <c r="KB763" s="4"/>
      <c r="KC763" s="4"/>
      <c r="KD763" s="4"/>
      <c r="KE763" s="4"/>
      <c r="KF763" s="4"/>
      <c r="KG763" s="4"/>
      <c r="KH763" s="4"/>
      <c r="KI763" s="4"/>
      <c r="KJ763" s="4"/>
      <c r="KK763" s="4">
        <f t="shared" si="21"/>
        <v>6000</v>
      </c>
    </row>
    <row r="764" spans="1:297" ht="30" customHeight="1" x14ac:dyDescent="0.25">
      <c r="A764" s="4">
        <v>711</v>
      </c>
      <c r="B764" s="4">
        <v>541</v>
      </c>
      <c r="C764" s="4" t="s">
        <v>1719</v>
      </c>
      <c r="D764" s="17" t="s">
        <v>1720</v>
      </c>
      <c r="E764" s="17" t="s">
        <v>1721</v>
      </c>
      <c r="F764" s="4"/>
      <c r="G764" s="7">
        <v>1.1040000000000001</v>
      </c>
      <c r="H764" s="4">
        <v>0</v>
      </c>
      <c r="I764" s="4"/>
      <c r="J764" s="4"/>
      <c r="K764" s="4"/>
      <c r="L764" s="4"/>
      <c r="M764" s="4"/>
      <c r="N764" s="4"/>
      <c r="O764" s="4"/>
      <c r="P764" s="4">
        <v>0</v>
      </c>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v>150</v>
      </c>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v>100</v>
      </c>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v>0</v>
      </c>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v>0</v>
      </c>
      <c r="HM764" s="4"/>
      <c r="HN764" s="4"/>
      <c r="HO764" s="4"/>
      <c r="HP764" s="4"/>
      <c r="HQ764" s="4"/>
      <c r="HR764" s="4"/>
      <c r="HS764" s="4"/>
      <c r="HT764" s="4"/>
      <c r="HU764" s="4"/>
      <c r="HV764" s="4"/>
      <c r="HW764" s="4"/>
      <c r="HX764" s="4"/>
      <c r="HY764" s="4"/>
      <c r="HZ764" s="4"/>
      <c r="IA764" s="4">
        <v>0</v>
      </c>
      <c r="IB764" s="4">
        <v>55000</v>
      </c>
      <c r="IC764" s="4"/>
      <c r="ID764" s="4"/>
      <c r="IE764" s="4"/>
      <c r="IF764" s="4"/>
      <c r="IG764" s="4"/>
      <c r="IH764" s="4"/>
      <c r="II764" s="4"/>
      <c r="IJ764" s="4"/>
      <c r="IK764" s="4"/>
      <c r="IL764" s="4"/>
      <c r="IM764" s="4"/>
      <c r="IN764" s="4"/>
      <c r="IO764" s="4"/>
      <c r="IP764" s="4">
        <v>100</v>
      </c>
      <c r="IQ764" s="4"/>
      <c r="IR764" s="4">
        <v>5000</v>
      </c>
      <c r="IS764" s="4">
        <v>1000</v>
      </c>
      <c r="IT764" s="4">
        <v>4200</v>
      </c>
      <c r="IU764" s="4"/>
      <c r="IV764" s="4"/>
      <c r="IW764" s="4"/>
      <c r="IX764" s="4"/>
      <c r="IY764" s="4"/>
      <c r="IZ764" s="4"/>
      <c r="JA764" s="4">
        <v>0</v>
      </c>
      <c r="JB764" s="4"/>
      <c r="JC764" s="4"/>
      <c r="JD764" s="4"/>
      <c r="JE764" s="4"/>
      <c r="JF764" s="4">
        <v>500</v>
      </c>
      <c r="JG764" s="4"/>
      <c r="JH764" s="4"/>
      <c r="JI764" s="4"/>
      <c r="JJ764" s="4"/>
      <c r="JK764" s="4"/>
      <c r="JL764" s="4"/>
      <c r="JM764" s="4"/>
      <c r="JN764" s="4"/>
      <c r="JO764" s="4">
        <v>0</v>
      </c>
      <c r="JP764" s="4"/>
      <c r="JQ764" s="4"/>
      <c r="JR764" s="4"/>
      <c r="JS764" s="4">
        <v>0</v>
      </c>
      <c r="JT764" s="4"/>
      <c r="JU764" s="4"/>
      <c r="JV764" s="4"/>
      <c r="JW764" s="4"/>
      <c r="JX764" s="4"/>
      <c r="JY764" s="4"/>
      <c r="JZ764" s="4"/>
      <c r="KA764" s="4"/>
      <c r="KB764" s="4">
        <v>0</v>
      </c>
      <c r="KC764" s="4"/>
      <c r="KD764" s="4"/>
      <c r="KE764" s="4"/>
      <c r="KF764" s="4"/>
      <c r="KG764" s="4"/>
      <c r="KH764" s="4"/>
      <c r="KI764" s="4">
        <v>1000</v>
      </c>
      <c r="KJ764" s="4"/>
      <c r="KK764" s="4">
        <f t="shared" si="21"/>
        <v>67050</v>
      </c>
    </row>
    <row r="765" spans="1:297" ht="30" customHeight="1" x14ac:dyDescent="0.25">
      <c r="A765" s="4">
        <v>712</v>
      </c>
      <c r="B765" s="4">
        <v>542</v>
      </c>
      <c r="C765" s="4" t="s">
        <v>1722</v>
      </c>
      <c r="D765" s="5" t="s">
        <v>1722</v>
      </c>
      <c r="E765" s="5" t="s">
        <v>1723</v>
      </c>
      <c r="F765" s="4"/>
      <c r="G765" s="7">
        <v>59.13</v>
      </c>
      <c r="H765" s="4">
        <v>0</v>
      </c>
      <c r="I765" s="4"/>
      <c r="J765" s="4"/>
      <c r="K765" s="4"/>
      <c r="L765" s="4"/>
      <c r="M765" s="4"/>
      <c r="N765" s="4"/>
      <c r="O765" s="4"/>
      <c r="P765" s="4">
        <v>0</v>
      </c>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v>0</v>
      </c>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v>0</v>
      </c>
      <c r="HM765" s="4"/>
      <c r="HN765" s="4"/>
      <c r="HO765" s="4"/>
      <c r="HP765" s="4"/>
      <c r="HQ765" s="4"/>
      <c r="HR765" s="4"/>
      <c r="HS765" s="4"/>
      <c r="HT765" s="4"/>
      <c r="HU765" s="4"/>
      <c r="HV765" s="4"/>
      <c r="HW765" s="4"/>
      <c r="HX765" s="4"/>
      <c r="HY765" s="4"/>
      <c r="HZ765" s="4">
        <v>20</v>
      </c>
      <c r="IA765" s="4">
        <v>0</v>
      </c>
      <c r="IB765" s="4"/>
      <c r="IC765" s="4"/>
      <c r="ID765" s="4"/>
      <c r="IE765" s="4"/>
      <c r="IF765" s="4"/>
      <c r="IG765" s="4"/>
      <c r="IH765" s="4"/>
      <c r="II765" s="4"/>
      <c r="IJ765" s="4"/>
      <c r="IK765" s="4"/>
      <c r="IL765" s="4"/>
      <c r="IM765" s="4"/>
      <c r="IN765" s="4"/>
      <c r="IO765" s="4"/>
      <c r="IP765" s="4"/>
      <c r="IQ765" s="4"/>
      <c r="IR765" s="4">
        <v>0</v>
      </c>
      <c r="IS765" s="4">
        <v>0</v>
      </c>
      <c r="IT765" s="4">
        <v>10</v>
      </c>
      <c r="IU765" s="4"/>
      <c r="IV765" s="4"/>
      <c r="IW765" s="4"/>
      <c r="IX765" s="4"/>
      <c r="IY765" s="4"/>
      <c r="IZ765" s="4"/>
      <c r="JA765" s="4">
        <v>0</v>
      </c>
      <c r="JB765" s="4"/>
      <c r="JC765" s="4"/>
      <c r="JD765" s="4"/>
      <c r="JE765" s="4"/>
      <c r="JF765" s="4"/>
      <c r="JG765" s="4"/>
      <c r="JH765" s="4"/>
      <c r="JI765" s="4"/>
      <c r="JJ765" s="4"/>
      <c r="JK765" s="4"/>
      <c r="JL765" s="4"/>
      <c r="JM765" s="4"/>
      <c r="JN765" s="4"/>
      <c r="JO765" s="4">
        <v>0</v>
      </c>
      <c r="JP765" s="4"/>
      <c r="JQ765" s="4"/>
      <c r="JR765" s="4"/>
      <c r="JS765" s="4">
        <v>0</v>
      </c>
      <c r="JT765" s="4"/>
      <c r="JU765" s="4"/>
      <c r="JV765" s="4"/>
      <c r="JW765" s="4"/>
      <c r="JX765" s="4"/>
      <c r="JY765" s="4"/>
      <c r="JZ765" s="4"/>
      <c r="KA765" s="4"/>
      <c r="KB765" s="4">
        <v>0</v>
      </c>
      <c r="KC765" s="4"/>
      <c r="KD765" s="4"/>
      <c r="KE765" s="4"/>
      <c r="KF765" s="4"/>
      <c r="KG765" s="4"/>
      <c r="KH765" s="4"/>
      <c r="KI765" s="4"/>
      <c r="KJ765" s="4"/>
      <c r="KK765" s="4">
        <f t="shared" si="21"/>
        <v>30</v>
      </c>
    </row>
    <row r="766" spans="1:297" ht="30" customHeight="1" x14ac:dyDescent="0.25">
      <c r="A766" s="10">
        <v>713</v>
      </c>
      <c r="B766" s="10"/>
      <c r="C766" s="10" t="s">
        <v>1724</v>
      </c>
      <c r="D766" s="10"/>
      <c r="E766" s="10"/>
      <c r="F766" s="10"/>
      <c r="G766" s="11">
        <v>59.13</v>
      </c>
      <c r="H766" s="10">
        <v>0</v>
      </c>
      <c r="I766" s="10"/>
      <c r="J766" s="10"/>
      <c r="K766" s="10"/>
      <c r="L766" s="10"/>
      <c r="M766" s="10"/>
      <c r="N766" s="10"/>
      <c r="O766" s="10"/>
      <c r="P766" s="10">
        <v>0</v>
      </c>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10"/>
      <c r="CD766" s="10"/>
      <c r="CE766" s="10"/>
      <c r="CF766" s="10"/>
      <c r="CG766" s="10"/>
      <c r="CH766" s="10"/>
      <c r="CI766" s="10"/>
      <c r="CJ766" s="10"/>
      <c r="CK766" s="10"/>
      <c r="CL766" s="10"/>
      <c r="CM766" s="10"/>
      <c r="CN766" s="10"/>
      <c r="CO766" s="10"/>
      <c r="CP766" s="10"/>
      <c r="CQ766" s="10"/>
      <c r="CR766" s="10"/>
      <c r="CS766" s="10"/>
      <c r="CT766" s="10"/>
      <c r="CU766" s="10"/>
      <c r="CV766" s="10"/>
      <c r="CW766" s="10"/>
      <c r="CX766" s="10"/>
      <c r="CY766" s="10"/>
      <c r="CZ766" s="10"/>
      <c r="DA766" s="10"/>
      <c r="DB766" s="10"/>
      <c r="DC766" s="10"/>
      <c r="DD766" s="10"/>
      <c r="DE766" s="10"/>
      <c r="DF766" s="10"/>
      <c r="DG766" s="10"/>
      <c r="DH766" s="10"/>
      <c r="DI766" s="10"/>
      <c r="DJ766" s="10"/>
      <c r="DK766" s="10"/>
      <c r="DL766" s="10"/>
      <c r="DM766" s="10"/>
      <c r="DN766" s="10"/>
      <c r="DO766" s="10"/>
      <c r="DP766" s="10"/>
      <c r="DQ766" s="10"/>
      <c r="DR766" s="10"/>
      <c r="DS766" s="10"/>
      <c r="DT766" s="10"/>
      <c r="DU766" s="10"/>
      <c r="DV766" s="10"/>
      <c r="DW766" s="10"/>
      <c r="DX766" s="10"/>
      <c r="DY766" s="10"/>
      <c r="DZ766" s="10"/>
      <c r="EA766" s="10"/>
      <c r="EB766" s="10"/>
      <c r="EC766" s="10"/>
      <c r="ED766" s="10"/>
      <c r="EE766" s="10"/>
      <c r="EF766" s="10"/>
      <c r="EG766" s="10"/>
      <c r="EH766" s="10"/>
      <c r="EI766" s="10"/>
      <c r="EJ766" s="10"/>
      <c r="EK766" s="10"/>
      <c r="EL766" s="10"/>
      <c r="EM766" s="10"/>
      <c r="EN766" s="10"/>
      <c r="EO766" s="10"/>
      <c r="EP766" s="10"/>
      <c r="EQ766" s="10"/>
      <c r="ER766" s="10"/>
      <c r="ES766" s="10"/>
      <c r="ET766" s="10"/>
      <c r="EU766" s="10"/>
      <c r="EV766" s="10"/>
      <c r="EW766" s="10"/>
      <c r="EX766" s="10"/>
      <c r="EY766" s="10"/>
      <c r="EZ766" s="10"/>
      <c r="FA766" s="10"/>
      <c r="FB766" s="10"/>
      <c r="FC766" s="10"/>
      <c r="FD766" s="10"/>
      <c r="FE766" s="10"/>
      <c r="FF766" s="10"/>
      <c r="FG766" s="10"/>
      <c r="FH766" s="10"/>
      <c r="FI766" s="10"/>
      <c r="FJ766" s="10"/>
      <c r="FK766" s="10"/>
      <c r="FL766" s="10"/>
      <c r="FM766" s="10"/>
      <c r="FN766" s="10"/>
      <c r="FO766" s="10"/>
      <c r="FP766" s="10"/>
      <c r="FQ766" s="10"/>
      <c r="FR766" s="10"/>
      <c r="FS766" s="10"/>
      <c r="FT766" s="10"/>
      <c r="FU766" s="10"/>
      <c r="FV766" s="10"/>
      <c r="FW766" s="10"/>
      <c r="FX766" s="10"/>
      <c r="FY766" s="10"/>
      <c r="FZ766" s="10"/>
      <c r="GA766" s="10"/>
      <c r="GB766" s="10"/>
      <c r="GC766" s="10"/>
      <c r="GD766" s="10"/>
      <c r="GE766" s="10"/>
      <c r="GF766" s="10"/>
      <c r="GG766" s="10"/>
      <c r="GH766" s="10"/>
      <c r="GI766" s="10"/>
      <c r="GJ766" s="10">
        <v>0</v>
      </c>
      <c r="GK766" s="10"/>
      <c r="GL766" s="10"/>
      <c r="GM766" s="10"/>
      <c r="GN766" s="10"/>
      <c r="GO766" s="10"/>
      <c r="GP766" s="10"/>
      <c r="GQ766" s="10"/>
      <c r="GR766" s="10"/>
      <c r="GS766" s="10"/>
      <c r="GT766" s="10"/>
      <c r="GU766" s="10"/>
      <c r="GV766" s="10"/>
      <c r="GW766" s="10"/>
      <c r="GX766" s="10"/>
      <c r="GY766" s="10"/>
      <c r="GZ766" s="10"/>
      <c r="HA766" s="10"/>
      <c r="HB766" s="10"/>
      <c r="HC766" s="10"/>
      <c r="HD766" s="10"/>
      <c r="HE766" s="10"/>
      <c r="HF766" s="10"/>
      <c r="HG766" s="10"/>
      <c r="HH766" s="10"/>
      <c r="HI766" s="10"/>
      <c r="HJ766" s="10"/>
      <c r="HK766" s="10"/>
      <c r="HL766" s="10">
        <v>0</v>
      </c>
      <c r="HM766" s="10"/>
      <c r="HN766" s="10"/>
      <c r="HO766" s="10"/>
      <c r="HP766" s="10"/>
      <c r="HQ766" s="10">
        <v>1</v>
      </c>
      <c r="HR766" s="10"/>
      <c r="HS766" s="10"/>
      <c r="HT766" s="10"/>
      <c r="HU766" s="10"/>
      <c r="HV766" s="10"/>
      <c r="HW766" s="10">
        <v>2</v>
      </c>
      <c r="HX766" s="10"/>
      <c r="HY766" s="10"/>
      <c r="HZ766" s="10">
        <v>20</v>
      </c>
      <c r="IA766" s="10">
        <v>0</v>
      </c>
      <c r="IB766" s="10"/>
      <c r="IC766" s="10"/>
      <c r="ID766" s="10"/>
      <c r="IE766" s="10"/>
      <c r="IF766" s="10"/>
      <c r="IG766" s="10"/>
      <c r="IH766" s="10"/>
      <c r="II766" s="10"/>
      <c r="IJ766" s="10"/>
      <c r="IK766" s="10"/>
      <c r="IL766" s="10"/>
      <c r="IM766" s="10"/>
      <c r="IN766" s="10"/>
      <c r="IO766" s="10"/>
      <c r="IP766" s="10"/>
      <c r="IQ766" s="10"/>
      <c r="IR766" s="10">
        <v>0</v>
      </c>
      <c r="IS766" s="10">
        <v>0</v>
      </c>
      <c r="IT766" s="10">
        <v>40</v>
      </c>
      <c r="IU766" s="10"/>
      <c r="IV766" s="10"/>
      <c r="IW766" s="10"/>
      <c r="IX766" s="10"/>
      <c r="IY766" s="10"/>
      <c r="IZ766" s="10"/>
      <c r="JA766" s="10">
        <v>0</v>
      </c>
      <c r="JB766" s="10"/>
      <c r="JC766" s="10"/>
      <c r="JD766" s="10"/>
      <c r="JE766" s="10"/>
      <c r="JF766" s="10"/>
      <c r="JG766" s="10"/>
      <c r="JH766" s="10"/>
      <c r="JI766" s="10"/>
      <c r="JJ766" s="10"/>
      <c r="JK766" s="10"/>
      <c r="JL766" s="10"/>
      <c r="JM766" s="10"/>
      <c r="JN766" s="10"/>
      <c r="JO766" s="10">
        <v>0</v>
      </c>
      <c r="JP766" s="10"/>
      <c r="JQ766" s="10"/>
      <c r="JR766" s="10"/>
      <c r="JS766" s="10">
        <v>0</v>
      </c>
      <c r="JT766" s="10"/>
      <c r="JU766" s="10"/>
      <c r="JV766" s="10"/>
      <c r="JW766" s="10"/>
      <c r="JX766" s="10"/>
      <c r="JY766" s="10"/>
      <c r="JZ766" s="10"/>
      <c r="KA766" s="10"/>
      <c r="KB766" s="10">
        <v>0</v>
      </c>
      <c r="KC766" s="10"/>
      <c r="KD766" s="10"/>
      <c r="KE766" s="10"/>
      <c r="KF766" s="10"/>
      <c r="KG766" s="10"/>
      <c r="KH766" s="10"/>
      <c r="KI766" s="10"/>
      <c r="KJ766" s="10"/>
      <c r="KK766" s="10">
        <f t="shared" si="21"/>
        <v>63</v>
      </c>
    </row>
    <row r="767" spans="1:297" ht="30" customHeight="1" x14ac:dyDescent="0.25">
      <c r="A767" s="10">
        <v>719</v>
      </c>
      <c r="B767" s="10"/>
      <c r="C767" s="10" t="s">
        <v>1725</v>
      </c>
      <c r="D767" s="10"/>
      <c r="E767" s="10"/>
      <c r="F767" s="10"/>
      <c r="G767" s="11">
        <v>31.8825</v>
      </c>
      <c r="H767" s="10">
        <v>0</v>
      </c>
      <c r="I767" s="10"/>
      <c r="J767" s="10"/>
      <c r="K767" s="10"/>
      <c r="L767" s="10"/>
      <c r="M767" s="10"/>
      <c r="N767" s="10"/>
      <c r="O767" s="10"/>
      <c r="P767" s="10">
        <v>0</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c r="CG767" s="10"/>
      <c r="CH767" s="10"/>
      <c r="CI767" s="10"/>
      <c r="CJ767" s="10"/>
      <c r="CK767" s="10"/>
      <c r="CL767" s="10"/>
      <c r="CM767" s="10"/>
      <c r="CN767" s="10"/>
      <c r="CO767" s="10"/>
      <c r="CP767" s="10"/>
      <c r="CQ767" s="10"/>
      <c r="CR767" s="10"/>
      <c r="CS767" s="10"/>
      <c r="CT767" s="10"/>
      <c r="CU767" s="10"/>
      <c r="CV767" s="10"/>
      <c r="CW767" s="10"/>
      <c r="CX767" s="10"/>
      <c r="CY767" s="10"/>
      <c r="CZ767" s="10"/>
      <c r="DA767" s="10"/>
      <c r="DB767" s="10"/>
      <c r="DC767" s="10"/>
      <c r="DD767" s="10"/>
      <c r="DE767" s="10"/>
      <c r="DF767" s="10"/>
      <c r="DG767" s="10"/>
      <c r="DH767" s="10"/>
      <c r="DI767" s="10"/>
      <c r="DJ767" s="10"/>
      <c r="DK767" s="10"/>
      <c r="DL767" s="10"/>
      <c r="DM767" s="10"/>
      <c r="DN767" s="10"/>
      <c r="DO767" s="10"/>
      <c r="DP767" s="10"/>
      <c r="DQ767" s="10"/>
      <c r="DR767" s="10"/>
      <c r="DS767" s="10"/>
      <c r="DT767" s="10"/>
      <c r="DU767" s="10"/>
      <c r="DV767" s="10"/>
      <c r="DW767" s="10"/>
      <c r="DX767" s="10"/>
      <c r="DY767" s="10"/>
      <c r="DZ767" s="10"/>
      <c r="EA767" s="10"/>
      <c r="EB767" s="10"/>
      <c r="EC767" s="10"/>
      <c r="ED767" s="10"/>
      <c r="EE767" s="10"/>
      <c r="EF767" s="10"/>
      <c r="EG767" s="10"/>
      <c r="EH767" s="10"/>
      <c r="EI767" s="10"/>
      <c r="EJ767" s="10"/>
      <c r="EK767" s="10"/>
      <c r="EL767" s="10"/>
      <c r="EM767" s="10"/>
      <c r="EN767" s="10"/>
      <c r="EO767" s="10"/>
      <c r="EP767" s="10"/>
      <c r="EQ767" s="10"/>
      <c r="ER767" s="10"/>
      <c r="ES767" s="10"/>
      <c r="ET767" s="10"/>
      <c r="EU767" s="10"/>
      <c r="EV767" s="10"/>
      <c r="EW767" s="10"/>
      <c r="EX767" s="10"/>
      <c r="EY767" s="10"/>
      <c r="EZ767" s="10"/>
      <c r="FA767" s="10"/>
      <c r="FB767" s="10"/>
      <c r="FC767" s="10"/>
      <c r="FD767" s="10"/>
      <c r="FE767" s="10"/>
      <c r="FF767" s="10"/>
      <c r="FG767" s="10"/>
      <c r="FH767" s="10"/>
      <c r="FI767" s="10"/>
      <c r="FJ767" s="10"/>
      <c r="FK767" s="10"/>
      <c r="FL767" s="10"/>
      <c r="FM767" s="10"/>
      <c r="FN767" s="10"/>
      <c r="FO767" s="10"/>
      <c r="FP767" s="10"/>
      <c r="FQ767" s="10"/>
      <c r="FR767" s="10"/>
      <c r="FS767" s="10"/>
      <c r="FT767" s="10"/>
      <c r="FU767" s="10"/>
      <c r="FV767" s="10"/>
      <c r="FW767" s="10"/>
      <c r="FX767" s="10"/>
      <c r="FY767" s="10"/>
      <c r="FZ767" s="10"/>
      <c r="GA767" s="10"/>
      <c r="GB767" s="10"/>
      <c r="GC767" s="10"/>
      <c r="GD767" s="10"/>
      <c r="GE767" s="10"/>
      <c r="GF767" s="10"/>
      <c r="GG767" s="10"/>
      <c r="GH767" s="10"/>
      <c r="GI767" s="10"/>
      <c r="GJ767" s="10">
        <v>0</v>
      </c>
      <c r="GK767" s="10"/>
      <c r="GL767" s="10"/>
      <c r="GM767" s="10"/>
      <c r="GN767" s="10"/>
      <c r="GO767" s="10"/>
      <c r="GP767" s="10"/>
      <c r="GQ767" s="10"/>
      <c r="GR767" s="10"/>
      <c r="GS767" s="10"/>
      <c r="GT767" s="10"/>
      <c r="GU767" s="10"/>
      <c r="GV767" s="10"/>
      <c r="GW767" s="10"/>
      <c r="GX767" s="10"/>
      <c r="GY767" s="10"/>
      <c r="GZ767" s="10"/>
      <c r="HA767" s="10"/>
      <c r="HB767" s="10"/>
      <c r="HC767" s="10"/>
      <c r="HD767" s="10"/>
      <c r="HE767" s="10"/>
      <c r="HF767" s="10"/>
      <c r="HG767" s="10"/>
      <c r="HH767" s="10"/>
      <c r="HI767" s="10"/>
      <c r="HJ767" s="10"/>
      <c r="HK767" s="10"/>
      <c r="HL767" s="10">
        <v>0</v>
      </c>
      <c r="HM767" s="10"/>
      <c r="HN767" s="10"/>
      <c r="HO767" s="10"/>
      <c r="HP767" s="10"/>
      <c r="HQ767" s="10"/>
      <c r="HR767" s="10"/>
      <c r="HS767" s="10"/>
      <c r="HT767" s="10"/>
      <c r="HU767" s="10"/>
      <c r="HV767" s="10"/>
      <c r="HW767" s="10"/>
      <c r="HX767" s="10"/>
      <c r="HY767" s="10"/>
      <c r="HZ767" s="10"/>
      <c r="IA767" s="10">
        <v>0</v>
      </c>
      <c r="IB767" s="10"/>
      <c r="IC767" s="10"/>
      <c r="ID767" s="10"/>
      <c r="IE767" s="10"/>
      <c r="IF767" s="10"/>
      <c r="IG767" s="10"/>
      <c r="IH767" s="10"/>
      <c r="II767" s="10"/>
      <c r="IJ767" s="10"/>
      <c r="IK767" s="10"/>
      <c r="IL767" s="10"/>
      <c r="IM767" s="10"/>
      <c r="IN767" s="10"/>
      <c r="IO767" s="10"/>
      <c r="IP767" s="10"/>
      <c r="IQ767" s="10"/>
      <c r="IR767" s="10">
        <v>20</v>
      </c>
      <c r="IS767" s="10">
        <v>0</v>
      </c>
      <c r="IT767" s="10"/>
      <c r="IU767" s="10"/>
      <c r="IV767" s="10"/>
      <c r="IW767" s="10"/>
      <c r="IX767" s="10"/>
      <c r="IY767" s="10"/>
      <c r="IZ767" s="10">
        <v>20</v>
      </c>
      <c r="JA767" s="10">
        <v>0</v>
      </c>
      <c r="JB767" s="10"/>
      <c r="JC767" s="10"/>
      <c r="JD767" s="10"/>
      <c r="JE767" s="10"/>
      <c r="JF767" s="10"/>
      <c r="JG767" s="10"/>
      <c r="JH767" s="10"/>
      <c r="JI767" s="10"/>
      <c r="JJ767" s="10"/>
      <c r="JK767" s="10"/>
      <c r="JL767" s="10"/>
      <c r="JM767" s="10"/>
      <c r="JN767" s="10"/>
      <c r="JO767" s="10">
        <v>0</v>
      </c>
      <c r="JP767" s="10"/>
      <c r="JQ767" s="10">
        <v>5</v>
      </c>
      <c r="JR767" s="10"/>
      <c r="JS767" s="10">
        <v>0</v>
      </c>
      <c r="JT767" s="10"/>
      <c r="JU767" s="10"/>
      <c r="JV767" s="10"/>
      <c r="JW767" s="10">
        <v>10</v>
      </c>
      <c r="JX767" s="10"/>
      <c r="JY767" s="10"/>
      <c r="JZ767" s="10"/>
      <c r="KA767" s="10"/>
      <c r="KB767" s="10">
        <v>0</v>
      </c>
      <c r="KC767" s="10"/>
      <c r="KD767" s="10"/>
      <c r="KE767" s="10"/>
      <c r="KF767" s="10"/>
      <c r="KG767" s="10"/>
      <c r="KH767" s="10"/>
      <c r="KI767" s="10"/>
      <c r="KJ767" s="10"/>
      <c r="KK767" s="10">
        <f t="shared" si="21"/>
        <v>55</v>
      </c>
    </row>
    <row r="768" spans="1:297" ht="30" customHeight="1" x14ac:dyDescent="0.25">
      <c r="A768" s="4"/>
      <c r="B768" s="4">
        <v>543</v>
      </c>
      <c r="C768" s="4"/>
      <c r="D768" s="5" t="s">
        <v>1724</v>
      </c>
      <c r="E768" s="5" t="s">
        <v>1726</v>
      </c>
      <c r="F768" s="4" t="s">
        <v>923</v>
      </c>
      <c r="G768" s="7">
        <v>59.13</v>
      </c>
      <c r="H768" s="4">
        <v>0</v>
      </c>
      <c r="I768" s="4">
        <v>0</v>
      </c>
      <c r="J768" s="4">
        <v>0</v>
      </c>
      <c r="K768" s="4">
        <v>0</v>
      </c>
      <c r="L768" s="4">
        <v>0</v>
      </c>
      <c r="M768" s="4">
        <v>0</v>
      </c>
      <c r="N768" s="4">
        <v>0</v>
      </c>
      <c r="O768" s="4">
        <v>0</v>
      </c>
      <c r="P768" s="4">
        <v>0</v>
      </c>
      <c r="Q768" s="4">
        <v>0</v>
      </c>
      <c r="R768" s="4">
        <v>0</v>
      </c>
      <c r="S768" s="4">
        <v>0</v>
      </c>
      <c r="T768" s="4">
        <v>0</v>
      </c>
      <c r="U768" s="4">
        <v>0</v>
      </c>
      <c r="V768" s="4">
        <v>0</v>
      </c>
      <c r="W768" s="4">
        <v>0</v>
      </c>
      <c r="X768" s="4">
        <v>0</v>
      </c>
      <c r="Y768" s="4">
        <v>0</v>
      </c>
      <c r="Z768" s="4">
        <v>0</v>
      </c>
      <c r="AA768" s="4">
        <v>0</v>
      </c>
      <c r="AB768" s="4">
        <v>0</v>
      </c>
      <c r="AC768" s="4">
        <v>0</v>
      </c>
      <c r="AD768" s="4">
        <v>0</v>
      </c>
      <c r="AE768" s="4">
        <v>0</v>
      </c>
      <c r="AF768" s="4">
        <v>0</v>
      </c>
      <c r="AG768" s="4">
        <v>0</v>
      </c>
      <c r="AH768" s="4">
        <v>0</v>
      </c>
      <c r="AI768" s="4">
        <v>0</v>
      </c>
      <c r="AJ768" s="4">
        <v>0</v>
      </c>
      <c r="AK768" s="4">
        <v>0</v>
      </c>
      <c r="AL768" s="4">
        <v>0</v>
      </c>
      <c r="AM768" s="4">
        <v>0</v>
      </c>
      <c r="AN768" s="4">
        <v>0</v>
      </c>
      <c r="AO768" s="4">
        <v>0</v>
      </c>
      <c r="AP768" s="4">
        <v>0</v>
      </c>
      <c r="AQ768" s="4">
        <v>0</v>
      </c>
      <c r="AR768" s="4">
        <v>0</v>
      </c>
      <c r="AS768" s="4">
        <v>0</v>
      </c>
      <c r="AT768" s="4">
        <v>0</v>
      </c>
      <c r="AU768" s="4">
        <v>0</v>
      </c>
      <c r="AV768" s="4">
        <v>0</v>
      </c>
      <c r="AW768" s="4">
        <v>0</v>
      </c>
      <c r="AX768" s="4">
        <v>0</v>
      </c>
      <c r="AY768" s="4">
        <v>0</v>
      </c>
      <c r="AZ768" s="4">
        <v>0</v>
      </c>
      <c r="BA768" s="4">
        <v>0</v>
      </c>
      <c r="BB768" s="4">
        <v>0</v>
      </c>
      <c r="BC768" s="4">
        <v>0</v>
      </c>
      <c r="BD768" s="4">
        <v>0</v>
      </c>
      <c r="BE768" s="4">
        <v>0</v>
      </c>
      <c r="BF768" s="4">
        <v>0</v>
      </c>
      <c r="BG768" s="4">
        <v>0</v>
      </c>
      <c r="BH768" s="4">
        <v>0</v>
      </c>
      <c r="BI768" s="4">
        <v>0</v>
      </c>
      <c r="BJ768" s="4">
        <v>0</v>
      </c>
      <c r="BK768" s="4">
        <v>0</v>
      </c>
      <c r="BL768" s="4">
        <v>0</v>
      </c>
      <c r="BM768" s="4">
        <v>0</v>
      </c>
      <c r="BN768" s="4">
        <v>0</v>
      </c>
      <c r="BO768" s="4">
        <v>0</v>
      </c>
      <c r="BP768" s="4">
        <v>0</v>
      </c>
      <c r="BQ768" s="4">
        <v>0</v>
      </c>
      <c r="BR768" s="4">
        <v>0</v>
      </c>
      <c r="BS768" s="4">
        <v>0</v>
      </c>
      <c r="BT768" s="4">
        <v>0</v>
      </c>
      <c r="BU768" s="4">
        <v>0</v>
      </c>
      <c r="BV768" s="4">
        <v>0</v>
      </c>
      <c r="BW768" s="4">
        <v>0</v>
      </c>
      <c r="BX768" s="4">
        <v>0</v>
      </c>
      <c r="BY768" s="4">
        <v>0</v>
      </c>
      <c r="BZ768" s="4">
        <v>0</v>
      </c>
      <c r="CA768" s="4">
        <v>0</v>
      </c>
      <c r="CB768" s="4">
        <v>0</v>
      </c>
      <c r="CC768" s="4">
        <v>0</v>
      </c>
      <c r="CD768" s="4">
        <v>0</v>
      </c>
      <c r="CE768" s="4">
        <v>0</v>
      </c>
      <c r="CF768" s="4">
        <v>0</v>
      </c>
      <c r="CG768" s="4">
        <v>0</v>
      </c>
      <c r="CH768" s="4">
        <v>0</v>
      </c>
      <c r="CI768" s="4">
        <v>0</v>
      </c>
      <c r="CJ768" s="4">
        <v>0</v>
      </c>
      <c r="CK768" s="4">
        <v>0</v>
      </c>
      <c r="CL768" s="4">
        <v>0</v>
      </c>
      <c r="CM768" s="4">
        <v>0</v>
      </c>
      <c r="CN768" s="4">
        <v>0</v>
      </c>
      <c r="CO768" s="4">
        <v>0</v>
      </c>
      <c r="CP768" s="4">
        <v>0</v>
      </c>
      <c r="CQ768" s="4">
        <v>0</v>
      </c>
      <c r="CR768" s="4">
        <v>0</v>
      </c>
      <c r="CS768" s="4">
        <v>0</v>
      </c>
      <c r="CT768" s="4">
        <v>0</v>
      </c>
      <c r="CU768" s="4">
        <v>0</v>
      </c>
      <c r="CV768" s="4">
        <v>0</v>
      </c>
      <c r="CW768" s="4">
        <v>0</v>
      </c>
      <c r="CX768" s="4">
        <v>0</v>
      </c>
      <c r="CY768" s="4">
        <v>0</v>
      </c>
      <c r="CZ768" s="4">
        <v>0</v>
      </c>
      <c r="DA768" s="4">
        <v>0</v>
      </c>
      <c r="DB768" s="4">
        <v>0</v>
      </c>
      <c r="DC768" s="4">
        <v>0</v>
      </c>
      <c r="DD768" s="4">
        <v>0</v>
      </c>
      <c r="DE768" s="4">
        <v>0</v>
      </c>
      <c r="DF768" s="4">
        <v>0</v>
      </c>
      <c r="DG768" s="4">
        <v>0</v>
      </c>
      <c r="DH768" s="4">
        <v>0</v>
      </c>
      <c r="DI768" s="4">
        <v>0</v>
      </c>
      <c r="DJ768" s="4">
        <v>0</v>
      </c>
      <c r="DK768" s="4">
        <v>0</v>
      </c>
      <c r="DL768" s="4">
        <v>0</v>
      </c>
      <c r="DM768" s="4">
        <v>0</v>
      </c>
      <c r="DN768" s="4">
        <v>0</v>
      </c>
      <c r="DO768" s="4">
        <v>0</v>
      </c>
      <c r="DP768" s="4">
        <v>0</v>
      </c>
      <c r="DQ768" s="4">
        <v>0</v>
      </c>
      <c r="DR768" s="4">
        <v>0</v>
      </c>
      <c r="DS768" s="4">
        <v>0</v>
      </c>
      <c r="DT768" s="4">
        <v>0</v>
      </c>
      <c r="DU768" s="4">
        <v>0</v>
      </c>
      <c r="DV768" s="4">
        <v>0</v>
      </c>
      <c r="DW768" s="4">
        <v>0</v>
      </c>
      <c r="DX768" s="4">
        <v>0</v>
      </c>
      <c r="DY768" s="4">
        <v>0</v>
      </c>
      <c r="DZ768" s="4">
        <v>0</v>
      </c>
      <c r="EA768" s="4">
        <v>0</v>
      </c>
      <c r="EB768" s="4">
        <v>0</v>
      </c>
      <c r="EC768" s="4">
        <v>0</v>
      </c>
      <c r="ED768" s="4">
        <v>0</v>
      </c>
      <c r="EE768" s="4">
        <v>0</v>
      </c>
      <c r="EF768" s="4">
        <v>0</v>
      </c>
      <c r="EG768" s="4">
        <v>0</v>
      </c>
      <c r="EH768" s="4">
        <v>0</v>
      </c>
      <c r="EI768" s="4">
        <v>0</v>
      </c>
      <c r="EJ768" s="4">
        <v>0</v>
      </c>
      <c r="EK768" s="4">
        <v>0</v>
      </c>
      <c r="EL768" s="4">
        <v>0</v>
      </c>
      <c r="EM768" s="4">
        <v>0</v>
      </c>
      <c r="EN768" s="4">
        <v>0</v>
      </c>
      <c r="EO768" s="4">
        <v>0</v>
      </c>
      <c r="EP768" s="4">
        <v>0</v>
      </c>
      <c r="EQ768" s="4">
        <v>0</v>
      </c>
      <c r="ER768" s="4">
        <v>0</v>
      </c>
      <c r="ES768" s="4">
        <v>0</v>
      </c>
      <c r="ET768" s="4">
        <v>0</v>
      </c>
      <c r="EU768" s="4">
        <v>0</v>
      </c>
      <c r="EV768" s="4">
        <v>0</v>
      </c>
      <c r="EW768" s="4">
        <v>0</v>
      </c>
      <c r="EX768" s="4">
        <v>0</v>
      </c>
      <c r="EY768" s="4">
        <v>0</v>
      </c>
      <c r="EZ768" s="4">
        <v>0</v>
      </c>
      <c r="FA768" s="4">
        <v>0</v>
      </c>
      <c r="FB768" s="4">
        <v>0</v>
      </c>
      <c r="FC768" s="4">
        <v>0</v>
      </c>
      <c r="FD768" s="4">
        <v>0</v>
      </c>
      <c r="FE768" s="4">
        <v>0</v>
      </c>
      <c r="FF768" s="4">
        <v>0</v>
      </c>
      <c r="FG768" s="4">
        <v>0</v>
      </c>
      <c r="FH768" s="4">
        <v>0</v>
      </c>
      <c r="FI768" s="4">
        <v>0</v>
      </c>
      <c r="FJ768" s="4">
        <v>0</v>
      </c>
      <c r="FK768" s="4">
        <v>0</v>
      </c>
      <c r="FL768" s="4">
        <v>0</v>
      </c>
      <c r="FM768" s="4">
        <v>0</v>
      </c>
      <c r="FN768" s="4">
        <v>0</v>
      </c>
      <c r="FO768" s="4">
        <v>0</v>
      </c>
      <c r="FP768" s="4">
        <v>0</v>
      </c>
      <c r="FQ768" s="4">
        <v>0</v>
      </c>
      <c r="FR768" s="4">
        <v>0</v>
      </c>
      <c r="FS768" s="4">
        <v>0</v>
      </c>
      <c r="FT768" s="4">
        <v>0</v>
      </c>
      <c r="FU768" s="4">
        <v>0</v>
      </c>
      <c r="FV768" s="4">
        <v>0</v>
      </c>
      <c r="FW768" s="4">
        <v>0</v>
      </c>
      <c r="FX768" s="4">
        <v>0</v>
      </c>
      <c r="FY768" s="4">
        <v>0</v>
      </c>
      <c r="FZ768" s="4">
        <v>0</v>
      </c>
      <c r="GA768" s="4">
        <v>0</v>
      </c>
      <c r="GB768" s="4">
        <v>0</v>
      </c>
      <c r="GC768" s="4">
        <v>0</v>
      </c>
      <c r="GD768" s="4">
        <v>0</v>
      </c>
      <c r="GE768" s="4">
        <v>0</v>
      </c>
      <c r="GF768" s="4">
        <v>0</v>
      </c>
      <c r="GG768" s="4">
        <v>0</v>
      </c>
      <c r="GH768" s="4">
        <v>0</v>
      </c>
      <c r="GI768" s="4">
        <v>0</v>
      </c>
      <c r="GJ768" s="4">
        <v>0</v>
      </c>
      <c r="GK768" s="4">
        <v>0</v>
      </c>
      <c r="GL768" s="4">
        <v>0</v>
      </c>
      <c r="GM768" s="4">
        <v>0</v>
      </c>
      <c r="GN768" s="4">
        <v>0</v>
      </c>
      <c r="GO768" s="4">
        <v>0</v>
      </c>
      <c r="GP768" s="4">
        <v>0</v>
      </c>
      <c r="GQ768" s="4">
        <v>0</v>
      </c>
      <c r="GR768" s="4">
        <v>0</v>
      </c>
      <c r="GS768" s="4">
        <v>0</v>
      </c>
      <c r="GT768" s="4">
        <v>0</v>
      </c>
      <c r="GU768" s="4">
        <v>0</v>
      </c>
      <c r="GV768" s="4">
        <v>0</v>
      </c>
      <c r="GW768" s="4">
        <v>0</v>
      </c>
      <c r="GX768" s="4">
        <v>0</v>
      </c>
      <c r="GY768" s="4">
        <v>0</v>
      </c>
      <c r="GZ768" s="4">
        <v>0</v>
      </c>
      <c r="HA768" s="4">
        <v>0</v>
      </c>
      <c r="HB768" s="4">
        <v>0</v>
      </c>
      <c r="HC768" s="4">
        <v>0</v>
      </c>
      <c r="HD768" s="4">
        <v>0</v>
      </c>
      <c r="HE768" s="4">
        <v>0</v>
      </c>
      <c r="HF768" s="4">
        <v>0</v>
      </c>
      <c r="HG768" s="4">
        <v>0</v>
      </c>
      <c r="HH768" s="4">
        <v>0</v>
      </c>
      <c r="HI768" s="4">
        <v>0</v>
      </c>
      <c r="HJ768" s="4">
        <v>0</v>
      </c>
      <c r="HK768" s="4">
        <v>0</v>
      </c>
      <c r="HL768" s="4">
        <v>0</v>
      </c>
      <c r="HM768" s="4">
        <v>0</v>
      </c>
      <c r="HN768" s="4">
        <v>0</v>
      </c>
      <c r="HO768" s="4">
        <v>0</v>
      </c>
      <c r="HP768" s="4">
        <v>0</v>
      </c>
      <c r="HQ768" s="4">
        <v>1</v>
      </c>
      <c r="HR768" s="4">
        <v>0</v>
      </c>
      <c r="HS768" s="4">
        <v>0</v>
      </c>
      <c r="HT768" s="4">
        <v>0</v>
      </c>
      <c r="HU768" s="4">
        <v>0</v>
      </c>
      <c r="HV768" s="4">
        <v>0</v>
      </c>
      <c r="HW768" s="4">
        <v>2</v>
      </c>
      <c r="HX768" s="4">
        <v>0</v>
      </c>
      <c r="HY768" s="4">
        <v>0</v>
      </c>
      <c r="HZ768" s="4">
        <v>20</v>
      </c>
      <c r="IA768" s="4">
        <v>0</v>
      </c>
      <c r="IB768" s="4">
        <v>0</v>
      </c>
      <c r="IC768" s="4">
        <v>0</v>
      </c>
      <c r="ID768" s="4">
        <v>0</v>
      </c>
      <c r="IE768" s="4">
        <v>0</v>
      </c>
      <c r="IF768" s="4">
        <v>0</v>
      </c>
      <c r="IG768" s="4">
        <v>0</v>
      </c>
      <c r="IH768" s="4">
        <v>0</v>
      </c>
      <c r="II768" s="4">
        <v>0</v>
      </c>
      <c r="IJ768" s="4">
        <v>0</v>
      </c>
      <c r="IK768" s="4">
        <v>0</v>
      </c>
      <c r="IL768" s="4">
        <v>0</v>
      </c>
      <c r="IM768" s="4">
        <v>0</v>
      </c>
      <c r="IN768" s="4">
        <v>0</v>
      </c>
      <c r="IO768" s="4">
        <v>0</v>
      </c>
      <c r="IP768" s="4">
        <v>0</v>
      </c>
      <c r="IQ768" s="4">
        <v>0</v>
      </c>
      <c r="IR768" s="4">
        <v>20</v>
      </c>
      <c r="IS768" s="4">
        <v>0</v>
      </c>
      <c r="IT768" s="4">
        <v>40</v>
      </c>
      <c r="IU768" s="4">
        <v>0</v>
      </c>
      <c r="IV768" s="4">
        <v>0</v>
      </c>
      <c r="IW768" s="4">
        <v>0</v>
      </c>
      <c r="IX768" s="4">
        <v>0</v>
      </c>
      <c r="IY768" s="4">
        <v>0</v>
      </c>
      <c r="IZ768" s="4">
        <v>20</v>
      </c>
      <c r="JA768" s="4">
        <v>0</v>
      </c>
      <c r="JB768" s="4">
        <v>0</v>
      </c>
      <c r="JC768" s="4">
        <v>0</v>
      </c>
      <c r="JD768" s="4">
        <v>0</v>
      </c>
      <c r="JE768" s="4">
        <v>0</v>
      </c>
      <c r="JF768" s="4">
        <v>0</v>
      </c>
      <c r="JG768" s="4">
        <v>0</v>
      </c>
      <c r="JH768" s="4">
        <v>0</v>
      </c>
      <c r="JI768" s="4">
        <v>0</v>
      </c>
      <c r="JJ768" s="4">
        <v>0</v>
      </c>
      <c r="JK768" s="4">
        <v>0</v>
      </c>
      <c r="JL768" s="4">
        <v>0</v>
      </c>
      <c r="JM768" s="4">
        <v>0</v>
      </c>
      <c r="JN768" s="4">
        <v>0</v>
      </c>
      <c r="JO768" s="4">
        <v>0</v>
      </c>
      <c r="JP768" s="4">
        <v>0</v>
      </c>
      <c r="JQ768" s="4">
        <v>5</v>
      </c>
      <c r="JR768" s="4">
        <v>0</v>
      </c>
      <c r="JS768" s="4">
        <v>0</v>
      </c>
      <c r="JT768" s="4">
        <v>0</v>
      </c>
      <c r="JU768" s="4">
        <v>0</v>
      </c>
      <c r="JV768" s="4">
        <v>0</v>
      </c>
      <c r="JW768" s="4">
        <v>10</v>
      </c>
      <c r="JX768" s="4">
        <v>0</v>
      </c>
      <c r="JY768" s="4">
        <v>0</v>
      </c>
      <c r="JZ768" s="4">
        <v>0</v>
      </c>
      <c r="KA768" s="4">
        <v>0</v>
      </c>
      <c r="KB768" s="4">
        <v>0</v>
      </c>
      <c r="KC768" s="4">
        <v>0</v>
      </c>
      <c r="KD768" s="4">
        <v>0</v>
      </c>
      <c r="KE768" s="4">
        <v>0</v>
      </c>
      <c r="KF768" s="4">
        <v>0</v>
      </c>
      <c r="KG768" s="4">
        <v>0</v>
      </c>
      <c r="KH768" s="4">
        <v>0</v>
      </c>
      <c r="KI768" s="4">
        <v>0</v>
      </c>
      <c r="KJ768" s="4">
        <v>0</v>
      </c>
      <c r="KK768" s="4">
        <f t="shared" si="21"/>
        <v>118</v>
      </c>
    </row>
    <row r="769" spans="1:297" ht="30" customHeight="1" x14ac:dyDescent="0.25">
      <c r="A769" s="10">
        <v>714</v>
      </c>
      <c r="B769" s="10"/>
      <c r="C769" s="10" t="s">
        <v>1727</v>
      </c>
      <c r="D769" s="10"/>
      <c r="E769" s="10"/>
      <c r="F769" s="10"/>
      <c r="G769" s="11">
        <v>63.96</v>
      </c>
      <c r="H769" s="10">
        <v>0</v>
      </c>
      <c r="I769" s="10"/>
      <c r="J769" s="10"/>
      <c r="K769" s="10"/>
      <c r="L769" s="10"/>
      <c r="M769" s="10"/>
      <c r="N769" s="10"/>
      <c r="O769" s="10"/>
      <c r="P769" s="10">
        <v>0</v>
      </c>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10"/>
      <c r="CD769" s="10"/>
      <c r="CE769" s="10"/>
      <c r="CF769" s="10"/>
      <c r="CG769" s="10"/>
      <c r="CH769" s="10"/>
      <c r="CI769" s="10"/>
      <c r="CJ769" s="10"/>
      <c r="CK769" s="10"/>
      <c r="CL769" s="10"/>
      <c r="CM769" s="10"/>
      <c r="CN769" s="10"/>
      <c r="CO769" s="10"/>
      <c r="CP769" s="10"/>
      <c r="CQ769" s="10"/>
      <c r="CR769" s="10"/>
      <c r="CS769" s="10"/>
      <c r="CT769" s="10"/>
      <c r="CU769" s="10"/>
      <c r="CV769" s="10"/>
      <c r="CW769" s="10"/>
      <c r="CX769" s="10"/>
      <c r="CY769" s="10"/>
      <c r="CZ769" s="10"/>
      <c r="DA769" s="10"/>
      <c r="DB769" s="10"/>
      <c r="DC769" s="10"/>
      <c r="DD769" s="10"/>
      <c r="DE769" s="10"/>
      <c r="DF769" s="10"/>
      <c r="DG769" s="10"/>
      <c r="DH769" s="10"/>
      <c r="DI769" s="10"/>
      <c r="DJ769" s="10"/>
      <c r="DK769" s="10"/>
      <c r="DL769" s="10"/>
      <c r="DM769" s="10"/>
      <c r="DN769" s="10"/>
      <c r="DO769" s="10"/>
      <c r="DP769" s="10"/>
      <c r="DQ769" s="10"/>
      <c r="DR769" s="10"/>
      <c r="DS769" s="10"/>
      <c r="DT769" s="10"/>
      <c r="DU769" s="10"/>
      <c r="DV769" s="10"/>
      <c r="DW769" s="10"/>
      <c r="DX769" s="10"/>
      <c r="DY769" s="10"/>
      <c r="DZ769" s="10"/>
      <c r="EA769" s="10"/>
      <c r="EB769" s="10"/>
      <c r="EC769" s="10"/>
      <c r="ED769" s="10"/>
      <c r="EE769" s="10"/>
      <c r="EF769" s="10"/>
      <c r="EG769" s="10"/>
      <c r="EH769" s="10"/>
      <c r="EI769" s="10"/>
      <c r="EJ769" s="10"/>
      <c r="EK769" s="10"/>
      <c r="EL769" s="10"/>
      <c r="EM769" s="10"/>
      <c r="EN769" s="10"/>
      <c r="EO769" s="10"/>
      <c r="EP769" s="10"/>
      <c r="EQ769" s="10"/>
      <c r="ER769" s="10"/>
      <c r="ES769" s="10"/>
      <c r="ET769" s="10"/>
      <c r="EU769" s="10"/>
      <c r="EV769" s="10"/>
      <c r="EW769" s="10"/>
      <c r="EX769" s="10"/>
      <c r="EY769" s="10"/>
      <c r="EZ769" s="10"/>
      <c r="FA769" s="10"/>
      <c r="FB769" s="10"/>
      <c r="FC769" s="10"/>
      <c r="FD769" s="10"/>
      <c r="FE769" s="10"/>
      <c r="FF769" s="10"/>
      <c r="FG769" s="10"/>
      <c r="FH769" s="10"/>
      <c r="FI769" s="10"/>
      <c r="FJ769" s="10"/>
      <c r="FK769" s="10"/>
      <c r="FL769" s="10"/>
      <c r="FM769" s="10"/>
      <c r="FN769" s="10"/>
      <c r="FO769" s="10"/>
      <c r="FP769" s="10"/>
      <c r="FQ769" s="10"/>
      <c r="FR769" s="10"/>
      <c r="FS769" s="10"/>
      <c r="FT769" s="10"/>
      <c r="FU769" s="10"/>
      <c r="FV769" s="10"/>
      <c r="FW769" s="10"/>
      <c r="FX769" s="10"/>
      <c r="FY769" s="10"/>
      <c r="FZ769" s="10"/>
      <c r="GA769" s="10"/>
      <c r="GB769" s="10"/>
      <c r="GC769" s="10"/>
      <c r="GD769" s="10"/>
      <c r="GE769" s="10"/>
      <c r="GF769" s="10"/>
      <c r="GG769" s="10"/>
      <c r="GH769" s="10"/>
      <c r="GI769" s="10"/>
      <c r="GJ769" s="10">
        <v>0</v>
      </c>
      <c r="GK769" s="10"/>
      <c r="GL769" s="10"/>
      <c r="GM769" s="10"/>
      <c r="GN769" s="10"/>
      <c r="GO769" s="10"/>
      <c r="GP769" s="10"/>
      <c r="GQ769" s="10"/>
      <c r="GR769" s="10"/>
      <c r="GS769" s="10"/>
      <c r="GT769" s="10"/>
      <c r="GU769" s="10"/>
      <c r="GV769" s="10"/>
      <c r="GW769" s="10"/>
      <c r="GX769" s="10"/>
      <c r="GY769" s="10"/>
      <c r="GZ769" s="10"/>
      <c r="HA769" s="10"/>
      <c r="HB769" s="10"/>
      <c r="HC769" s="10"/>
      <c r="HD769" s="10"/>
      <c r="HE769" s="10"/>
      <c r="HF769" s="10"/>
      <c r="HG769" s="10"/>
      <c r="HH769" s="10"/>
      <c r="HI769" s="10"/>
      <c r="HJ769" s="10"/>
      <c r="HK769" s="10"/>
      <c r="HL769" s="10">
        <v>0</v>
      </c>
      <c r="HM769" s="10"/>
      <c r="HN769" s="10"/>
      <c r="HO769" s="10"/>
      <c r="HP769" s="10"/>
      <c r="HQ769" s="10"/>
      <c r="HR769" s="10"/>
      <c r="HS769" s="10"/>
      <c r="HT769" s="10"/>
      <c r="HU769" s="10"/>
      <c r="HV769" s="10"/>
      <c r="HW769" s="10">
        <v>2</v>
      </c>
      <c r="HX769" s="10"/>
      <c r="HY769" s="10"/>
      <c r="HZ769" s="10">
        <v>20</v>
      </c>
      <c r="IA769" s="10">
        <v>0</v>
      </c>
      <c r="IB769" s="10"/>
      <c r="IC769" s="10">
        <v>1</v>
      </c>
      <c r="ID769" s="10"/>
      <c r="IE769" s="10"/>
      <c r="IF769" s="10"/>
      <c r="IG769" s="10"/>
      <c r="IH769" s="10"/>
      <c r="II769" s="10"/>
      <c r="IJ769" s="10"/>
      <c r="IK769" s="10"/>
      <c r="IL769" s="10"/>
      <c r="IM769" s="10"/>
      <c r="IN769" s="10"/>
      <c r="IO769" s="10"/>
      <c r="IP769" s="10">
        <v>100</v>
      </c>
      <c r="IQ769" s="10"/>
      <c r="IR769" s="10">
        <v>0</v>
      </c>
      <c r="IS769" s="10">
        <v>0</v>
      </c>
      <c r="IT769" s="10">
        <v>40</v>
      </c>
      <c r="IU769" s="10"/>
      <c r="IV769" s="10"/>
      <c r="IW769" s="10"/>
      <c r="IX769" s="10"/>
      <c r="IY769" s="10"/>
      <c r="IZ769" s="10"/>
      <c r="JA769" s="10">
        <v>0</v>
      </c>
      <c r="JB769" s="10"/>
      <c r="JC769" s="10"/>
      <c r="JD769" s="10"/>
      <c r="JE769" s="10"/>
      <c r="JF769" s="10"/>
      <c r="JG769" s="10"/>
      <c r="JH769" s="10"/>
      <c r="JI769" s="10"/>
      <c r="JJ769" s="10"/>
      <c r="JK769" s="10"/>
      <c r="JL769" s="10"/>
      <c r="JM769" s="10"/>
      <c r="JN769" s="10"/>
      <c r="JO769" s="10">
        <v>0</v>
      </c>
      <c r="JP769" s="10"/>
      <c r="JQ769" s="10"/>
      <c r="JR769" s="10"/>
      <c r="JS769" s="10">
        <v>0</v>
      </c>
      <c r="JT769" s="10"/>
      <c r="JU769" s="10"/>
      <c r="JV769" s="10"/>
      <c r="JW769" s="10"/>
      <c r="JX769" s="10"/>
      <c r="JY769" s="10"/>
      <c r="JZ769" s="10"/>
      <c r="KA769" s="10"/>
      <c r="KB769" s="10">
        <v>5</v>
      </c>
      <c r="KC769" s="10"/>
      <c r="KD769" s="10"/>
      <c r="KE769" s="10"/>
      <c r="KF769" s="10"/>
      <c r="KG769" s="10"/>
      <c r="KH769" s="10"/>
      <c r="KI769" s="10"/>
      <c r="KJ769" s="10"/>
      <c r="KK769" s="10">
        <f t="shared" si="21"/>
        <v>168</v>
      </c>
    </row>
    <row r="770" spans="1:297" ht="30" customHeight="1" x14ac:dyDescent="0.25">
      <c r="A770" s="10">
        <v>720</v>
      </c>
      <c r="B770" s="10"/>
      <c r="C770" s="10" t="s">
        <v>1728</v>
      </c>
      <c r="D770" s="10"/>
      <c r="E770" s="10"/>
      <c r="F770" s="10"/>
      <c r="G770" s="11">
        <v>33.089999999999996</v>
      </c>
      <c r="H770" s="10">
        <v>0</v>
      </c>
      <c r="I770" s="10"/>
      <c r="J770" s="10"/>
      <c r="K770" s="10"/>
      <c r="L770" s="10"/>
      <c r="M770" s="10"/>
      <c r="N770" s="10"/>
      <c r="O770" s="10"/>
      <c r="P770" s="10">
        <v>0</v>
      </c>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10"/>
      <c r="CD770" s="10"/>
      <c r="CE770" s="10"/>
      <c r="CF770" s="10"/>
      <c r="CG770" s="10"/>
      <c r="CH770" s="10"/>
      <c r="CI770" s="10"/>
      <c r="CJ770" s="10"/>
      <c r="CK770" s="10"/>
      <c r="CL770" s="10"/>
      <c r="CM770" s="10"/>
      <c r="CN770" s="10"/>
      <c r="CO770" s="10"/>
      <c r="CP770" s="10"/>
      <c r="CQ770" s="10"/>
      <c r="CR770" s="10"/>
      <c r="CS770" s="10"/>
      <c r="CT770" s="10"/>
      <c r="CU770" s="10"/>
      <c r="CV770" s="10"/>
      <c r="CW770" s="10"/>
      <c r="CX770" s="10"/>
      <c r="CY770" s="10"/>
      <c r="CZ770" s="10"/>
      <c r="DA770" s="10"/>
      <c r="DB770" s="10"/>
      <c r="DC770" s="10"/>
      <c r="DD770" s="10"/>
      <c r="DE770" s="10"/>
      <c r="DF770" s="10"/>
      <c r="DG770" s="10"/>
      <c r="DH770" s="10"/>
      <c r="DI770" s="10"/>
      <c r="DJ770" s="10"/>
      <c r="DK770" s="10"/>
      <c r="DL770" s="10"/>
      <c r="DM770" s="10"/>
      <c r="DN770" s="10"/>
      <c r="DO770" s="10"/>
      <c r="DP770" s="10"/>
      <c r="DQ770" s="10"/>
      <c r="DR770" s="10"/>
      <c r="DS770" s="10"/>
      <c r="DT770" s="10"/>
      <c r="DU770" s="10"/>
      <c r="DV770" s="10"/>
      <c r="DW770" s="10"/>
      <c r="DX770" s="10"/>
      <c r="DY770" s="10"/>
      <c r="DZ770" s="10"/>
      <c r="EA770" s="10"/>
      <c r="EB770" s="10"/>
      <c r="EC770" s="10"/>
      <c r="ED770" s="10"/>
      <c r="EE770" s="10"/>
      <c r="EF770" s="10"/>
      <c r="EG770" s="10"/>
      <c r="EH770" s="10"/>
      <c r="EI770" s="10"/>
      <c r="EJ770" s="10"/>
      <c r="EK770" s="10"/>
      <c r="EL770" s="10"/>
      <c r="EM770" s="10"/>
      <c r="EN770" s="10"/>
      <c r="EO770" s="10"/>
      <c r="EP770" s="10"/>
      <c r="EQ770" s="10"/>
      <c r="ER770" s="10"/>
      <c r="ES770" s="10"/>
      <c r="ET770" s="10"/>
      <c r="EU770" s="10"/>
      <c r="EV770" s="10"/>
      <c r="EW770" s="10"/>
      <c r="EX770" s="10"/>
      <c r="EY770" s="10"/>
      <c r="EZ770" s="10"/>
      <c r="FA770" s="10"/>
      <c r="FB770" s="10"/>
      <c r="FC770" s="10"/>
      <c r="FD770" s="10"/>
      <c r="FE770" s="10"/>
      <c r="FF770" s="10"/>
      <c r="FG770" s="10"/>
      <c r="FH770" s="10"/>
      <c r="FI770" s="10"/>
      <c r="FJ770" s="10"/>
      <c r="FK770" s="10"/>
      <c r="FL770" s="10"/>
      <c r="FM770" s="10"/>
      <c r="FN770" s="10"/>
      <c r="FO770" s="10"/>
      <c r="FP770" s="10"/>
      <c r="FQ770" s="10"/>
      <c r="FR770" s="10"/>
      <c r="FS770" s="10"/>
      <c r="FT770" s="10"/>
      <c r="FU770" s="10"/>
      <c r="FV770" s="10"/>
      <c r="FW770" s="10"/>
      <c r="FX770" s="10"/>
      <c r="FY770" s="10"/>
      <c r="FZ770" s="10"/>
      <c r="GA770" s="10"/>
      <c r="GB770" s="10"/>
      <c r="GC770" s="10"/>
      <c r="GD770" s="10"/>
      <c r="GE770" s="10"/>
      <c r="GF770" s="10"/>
      <c r="GG770" s="10"/>
      <c r="GH770" s="10"/>
      <c r="GI770" s="10"/>
      <c r="GJ770" s="10">
        <v>0</v>
      </c>
      <c r="GK770" s="10"/>
      <c r="GL770" s="10"/>
      <c r="GM770" s="10"/>
      <c r="GN770" s="10"/>
      <c r="GO770" s="10"/>
      <c r="GP770" s="10"/>
      <c r="GQ770" s="10"/>
      <c r="GR770" s="10"/>
      <c r="GS770" s="10"/>
      <c r="GT770" s="10"/>
      <c r="GU770" s="10"/>
      <c r="GV770" s="10"/>
      <c r="GW770" s="10"/>
      <c r="GX770" s="10"/>
      <c r="GY770" s="10"/>
      <c r="GZ770" s="10"/>
      <c r="HA770" s="10"/>
      <c r="HB770" s="10"/>
      <c r="HC770" s="10"/>
      <c r="HD770" s="10"/>
      <c r="HE770" s="10"/>
      <c r="HF770" s="10"/>
      <c r="HG770" s="10"/>
      <c r="HH770" s="10"/>
      <c r="HI770" s="10"/>
      <c r="HJ770" s="10"/>
      <c r="HK770" s="10"/>
      <c r="HL770" s="10">
        <v>0</v>
      </c>
      <c r="HM770" s="10"/>
      <c r="HN770" s="10"/>
      <c r="HO770" s="10"/>
      <c r="HP770" s="10"/>
      <c r="HQ770" s="10"/>
      <c r="HR770" s="10"/>
      <c r="HS770" s="10"/>
      <c r="HT770" s="10"/>
      <c r="HU770" s="10"/>
      <c r="HV770" s="10"/>
      <c r="HW770" s="10"/>
      <c r="HX770" s="10">
        <v>10</v>
      </c>
      <c r="HY770" s="10"/>
      <c r="HZ770" s="10"/>
      <c r="IA770" s="10">
        <v>10</v>
      </c>
      <c r="IB770" s="10"/>
      <c r="IC770" s="10"/>
      <c r="ID770" s="10"/>
      <c r="IE770" s="10"/>
      <c r="IF770" s="10"/>
      <c r="IG770" s="10"/>
      <c r="IH770" s="10"/>
      <c r="II770" s="10"/>
      <c r="IJ770" s="10"/>
      <c r="IK770" s="10"/>
      <c r="IL770" s="10"/>
      <c r="IM770" s="10"/>
      <c r="IN770" s="10"/>
      <c r="IO770" s="10"/>
      <c r="IP770" s="10"/>
      <c r="IQ770" s="10"/>
      <c r="IR770" s="10">
        <v>10</v>
      </c>
      <c r="IS770" s="10">
        <v>0</v>
      </c>
      <c r="IT770" s="10"/>
      <c r="IU770" s="10"/>
      <c r="IV770" s="10"/>
      <c r="IW770" s="10"/>
      <c r="IX770" s="10"/>
      <c r="IY770" s="10"/>
      <c r="IZ770" s="10">
        <v>20</v>
      </c>
      <c r="JA770" s="10">
        <v>0</v>
      </c>
      <c r="JB770" s="10"/>
      <c r="JC770" s="10"/>
      <c r="JD770" s="10"/>
      <c r="JE770" s="10"/>
      <c r="JF770" s="10">
        <v>10</v>
      </c>
      <c r="JG770" s="10"/>
      <c r="JH770" s="10"/>
      <c r="JI770" s="10"/>
      <c r="JJ770" s="10"/>
      <c r="JK770" s="10"/>
      <c r="JL770" s="10"/>
      <c r="JM770" s="10"/>
      <c r="JN770" s="10"/>
      <c r="JO770" s="10">
        <v>0</v>
      </c>
      <c r="JP770" s="10"/>
      <c r="JQ770" s="10">
        <v>5</v>
      </c>
      <c r="JR770" s="10"/>
      <c r="JS770" s="10">
        <v>100</v>
      </c>
      <c r="JT770" s="10"/>
      <c r="JU770" s="10"/>
      <c r="JV770" s="10"/>
      <c r="JW770" s="10">
        <v>10</v>
      </c>
      <c r="JX770" s="10"/>
      <c r="JY770" s="10"/>
      <c r="JZ770" s="10"/>
      <c r="KA770" s="10"/>
      <c r="KB770" s="10">
        <v>0</v>
      </c>
      <c r="KC770" s="10"/>
      <c r="KD770" s="10"/>
      <c r="KE770" s="10"/>
      <c r="KF770" s="10"/>
      <c r="KG770" s="10"/>
      <c r="KH770" s="10"/>
      <c r="KI770" s="10"/>
      <c r="KJ770" s="10"/>
      <c r="KK770" s="10">
        <f t="shared" ref="KK770:KK833" si="22">SUM(H770:KJ770)</f>
        <v>175</v>
      </c>
    </row>
    <row r="771" spans="1:297" ht="30" customHeight="1" x14ac:dyDescent="0.25">
      <c r="A771" s="4"/>
      <c r="B771" s="4">
        <v>544</v>
      </c>
      <c r="C771" s="4"/>
      <c r="D771" s="5" t="s">
        <v>1727</v>
      </c>
      <c r="E771" s="5" t="s">
        <v>1729</v>
      </c>
      <c r="F771" s="4" t="s">
        <v>923</v>
      </c>
      <c r="G771" s="7">
        <v>63.96</v>
      </c>
      <c r="H771" s="4">
        <v>0</v>
      </c>
      <c r="I771" s="4">
        <v>0</v>
      </c>
      <c r="J771" s="4">
        <v>0</v>
      </c>
      <c r="K771" s="4">
        <v>0</v>
      </c>
      <c r="L771" s="4">
        <v>0</v>
      </c>
      <c r="M771" s="4">
        <v>0</v>
      </c>
      <c r="N771" s="4">
        <v>0</v>
      </c>
      <c r="O771" s="4">
        <v>0</v>
      </c>
      <c r="P771" s="4">
        <v>0</v>
      </c>
      <c r="Q771" s="4">
        <v>0</v>
      </c>
      <c r="R771" s="4">
        <v>0</v>
      </c>
      <c r="S771" s="4">
        <v>0</v>
      </c>
      <c r="T771" s="4">
        <v>0</v>
      </c>
      <c r="U771" s="4">
        <v>0</v>
      </c>
      <c r="V771" s="4">
        <v>0</v>
      </c>
      <c r="W771" s="4">
        <v>0</v>
      </c>
      <c r="X771" s="4">
        <v>0</v>
      </c>
      <c r="Y771" s="4">
        <v>0</v>
      </c>
      <c r="Z771" s="4">
        <v>0</v>
      </c>
      <c r="AA771" s="4">
        <v>0</v>
      </c>
      <c r="AB771" s="4">
        <v>0</v>
      </c>
      <c r="AC771" s="4">
        <v>0</v>
      </c>
      <c r="AD771" s="4">
        <v>0</v>
      </c>
      <c r="AE771" s="4">
        <v>0</v>
      </c>
      <c r="AF771" s="4">
        <v>0</v>
      </c>
      <c r="AG771" s="4">
        <v>0</v>
      </c>
      <c r="AH771" s="4">
        <v>0</v>
      </c>
      <c r="AI771" s="4">
        <v>0</v>
      </c>
      <c r="AJ771" s="4">
        <v>0</v>
      </c>
      <c r="AK771" s="4">
        <v>0</v>
      </c>
      <c r="AL771" s="4">
        <v>0</v>
      </c>
      <c r="AM771" s="4">
        <v>0</v>
      </c>
      <c r="AN771" s="4">
        <v>0</v>
      </c>
      <c r="AO771" s="4">
        <v>0</v>
      </c>
      <c r="AP771" s="4">
        <v>0</v>
      </c>
      <c r="AQ771" s="4">
        <v>0</v>
      </c>
      <c r="AR771" s="4">
        <v>0</v>
      </c>
      <c r="AS771" s="4">
        <v>0</v>
      </c>
      <c r="AT771" s="4">
        <v>0</v>
      </c>
      <c r="AU771" s="4">
        <v>0</v>
      </c>
      <c r="AV771" s="4">
        <v>0</v>
      </c>
      <c r="AW771" s="4">
        <v>0</v>
      </c>
      <c r="AX771" s="4">
        <v>0</v>
      </c>
      <c r="AY771" s="4">
        <v>0</v>
      </c>
      <c r="AZ771" s="4">
        <v>0</v>
      </c>
      <c r="BA771" s="4">
        <v>0</v>
      </c>
      <c r="BB771" s="4">
        <v>0</v>
      </c>
      <c r="BC771" s="4">
        <v>0</v>
      </c>
      <c r="BD771" s="4">
        <v>0</v>
      </c>
      <c r="BE771" s="4">
        <v>0</v>
      </c>
      <c r="BF771" s="4">
        <v>0</v>
      </c>
      <c r="BG771" s="4">
        <v>0</v>
      </c>
      <c r="BH771" s="4">
        <v>0</v>
      </c>
      <c r="BI771" s="4">
        <v>0</v>
      </c>
      <c r="BJ771" s="4">
        <v>0</v>
      </c>
      <c r="BK771" s="4">
        <v>0</v>
      </c>
      <c r="BL771" s="4">
        <v>0</v>
      </c>
      <c r="BM771" s="4">
        <v>0</v>
      </c>
      <c r="BN771" s="4">
        <v>0</v>
      </c>
      <c r="BO771" s="4">
        <v>0</v>
      </c>
      <c r="BP771" s="4">
        <v>0</v>
      </c>
      <c r="BQ771" s="4">
        <v>0</v>
      </c>
      <c r="BR771" s="4">
        <v>0</v>
      </c>
      <c r="BS771" s="4">
        <v>0</v>
      </c>
      <c r="BT771" s="4">
        <v>0</v>
      </c>
      <c r="BU771" s="4">
        <v>0</v>
      </c>
      <c r="BV771" s="4">
        <v>0</v>
      </c>
      <c r="BW771" s="4">
        <v>0</v>
      </c>
      <c r="BX771" s="4">
        <v>0</v>
      </c>
      <c r="BY771" s="4">
        <v>0</v>
      </c>
      <c r="BZ771" s="4">
        <v>0</v>
      </c>
      <c r="CA771" s="4">
        <v>0</v>
      </c>
      <c r="CB771" s="4">
        <v>0</v>
      </c>
      <c r="CC771" s="4">
        <v>0</v>
      </c>
      <c r="CD771" s="4">
        <v>0</v>
      </c>
      <c r="CE771" s="4">
        <v>0</v>
      </c>
      <c r="CF771" s="4">
        <v>0</v>
      </c>
      <c r="CG771" s="4">
        <v>0</v>
      </c>
      <c r="CH771" s="4">
        <v>0</v>
      </c>
      <c r="CI771" s="4">
        <v>0</v>
      </c>
      <c r="CJ771" s="4">
        <v>0</v>
      </c>
      <c r="CK771" s="4">
        <v>0</v>
      </c>
      <c r="CL771" s="4">
        <v>0</v>
      </c>
      <c r="CM771" s="4">
        <v>0</v>
      </c>
      <c r="CN771" s="4">
        <v>0</v>
      </c>
      <c r="CO771" s="4">
        <v>0</v>
      </c>
      <c r="CP771" s="4">
        <v>0</v>
      </c>
      <c r="CQ771" s="4">
        <v>0</v>
      </c>
      <c r="CR771" s="4">
        <v>0</v>
      </c>
      <c r="CS771" s="4">
        <v>0</v>
      </c>
      <c r="CT771" s="4">
        <v>0</v>
      </c>
      <c r="CU771" s="4">
        <v>0</v>
      </c>
      <c r="CV771" s="4">
        <v>0</v>
      </c>
      <c r="CW771" s="4">
        <v>0</v>
      </c>
      <c r="CX771" s="4">
        <v>0</v>
      </c>
      <c r="CY771" s="4">
        <v>0</v>
      </c>
      <c r="CZ771" s="4">
        <v>0</v>
      </c>
      <c r="DA771" s="4">
        <v>0</v>
      </c>
      <c r="DB771" s="4">
        <v>0</v>
      </c>
      <c r="DC771" s="4">
        <v>0</v>
      </c>
      <c r="DD771" s="4">
        <v>0</v>
      </c>
      <c r="DE771" s="4">
        <v>0</v>
      </c>
      <c r="DF771" s="4">
        <v>0</v>
      </c>
      <c r="DG771" s="4">
        <v>0</v>
      </c>
      <c r="DH771" s="4">
        <v>0</v>
      </c>
      <c r="DI771" s="4">
        <v>0</v>
      </c>
      <c r="DJ771" s="4">
        <v>0</v>
      </c>
      <c r="DK771" s="4">
        <v>0</v>
      </c>
      <c r="DL771" s="4">
        <v>0</v>
      </c>
      <c r="DM771" s="4">
        <v>0</v>
      </c>
      <c r="DN771" s="4">
        <v>0</v>
      </c>
      <c r="DO771" s="4">
        <v>0</v>
      </c>
      <c r="DP771" s="4">
        <v>0</v>
      </c>
      <c r="DQ771" s="4">
        <v>0</v>
      </c>
      <c r="DR771" s="4">
        <v>0</v>
      </c>
      <c r="DS771" s="4">
        <v>0</v>
      </c>
      <c r="DT771" s="4">
        <v>0</v>
      </c>
      <c r="DU771" s="4">
        <v>0</v>
      </c>
      <c r="DV771" s="4">
        <v>0</v>
      </c>
      <c r="DW771" s="4">
        <v>0</v>
      </c>
      <c r="DX771" s="4">
        <v>0</v>
      </c>
      <c r="DY771" s="4">
        <v>0</v>
      </c>
      <c r="DZ771" s="4">
        <v>0</v>
      </c>
      <c r="EA771" s="4">
        <v>0</v>
      </c>
      <c r="EB771" s="4">
        <v>0</v>
      </c>
      <c r="EC771" s="4">
        <v>0</v>
      </c>
      <c r="ED771" s="4">
        <v>0</v>
      </c>
      <c r="EE771" s="4">
        <v>0</v>
      </c>
      <c r="EF771" s="4">
        <v>0</v>
      </c>
      <c r="EG771" s="4">
        <v>0</v>
      </c>
      <c r="EH771" s="4">
        <v>0</v>
      </c>
      <c r="EI771" s="4">
        <v>0</v>
      </c>
      <c r="EJ771" s="4">
        <v>0</v>
      </c>
      <c r="EK771" s="4">
        <v>0</v>
      </c>
      <c r="EL771" s="4">
        <v>0</v>
      </c>
      <c r="EM771" s="4">
        <v>0</v>
      </c>
      <c r="EN771" s="4">
        <v>0</v>
      </c>
      <c r="EO771" s="4">
        <v>0</v>
      </c>
      <c r="EP771" s="4">
        <v>0</v>
      </c>
      <c r="EQ771" s="4">
        <v>0</v>
      </c>
      <c r="ER771" s="4">
        <v>0</v>
      </c>
      <c r="ES771" s="4">
        <v>0</v>
      </c>
      <c r="ET771" s="4">
        <v>0</v>
      </c>
      <c r="EU771" s="4">
        <v>0</v>
      </c>
      <c r="EV771" s="4">
        <v>0</v>
      </c>
      <c r="EW771" s="4">
        <v>0</v>
      </c>
      <c r="EX771" s="4">
        <v>0</v>
      </c>
      <c r="EY771" s="4">
        <v>0</v>
      </c>
      <c r="EZ771" s="4">
        <v>0</v>
      </c>
      <c r="FA771" s="4">
        <v>0</v>
      </c>
      <c r="FB771" s="4">
        <v>0</v>
      </c>
      <c r="FC771" s="4">
        <v>0</v>
      </c>
      <c r="FD771" s="4">
        <v>0</v>
      </c>
      <c r="FE771" s="4">
        <v>0</v>
      </c>
      <c r="FF771" s="4">
        <v>0</v>
      </c>
      <c r="FG771" s="4">
        <v>0</v>
      </c>
      <c r="FH771" s="4">
        <v>0</v>
      </c>
      <c r="FI771" s="4">
        <v>0</v>
      </c>
      <c r="FJ771" s="4">
        <v>0</v>
      </c>
      <c r="FK771" s="4">
        <v>0</v>
      </c>
      <c r="FL771" s="4">
        <v>0</v>
      </c>
      <c r="FM771" s="4">
        <v>0</v>
      </c>
      <c r="FN771" s="4">
        <v>0</v>
      </c>
      <c r="FO771" s="4">
        <v>0</v>
      </c>
      <c r="FP771" s="4">
        <v>0</v>
      </c>
      <c r="FQ771" s="4">
        <v>0</v>
      </c>
      <c r="FR771" s="4">
        <v>0</v>
      </c>
      <c r="FS771" s="4">
        <v>0</v>
      </c>
      <c r="FT771" s="4">
        <v>0</v>
      </c>
      <c r="FU771" s="4">
        <v>0</v>
      </c>
      <c r="FV771" s="4">
        <v>0</v>
      </c>
      <c r="FW771" s="4">
        <v>0</v>
      </c>
      <c r="FX771" s="4">
        <v>0</v>
      </c>
      <c r="FY771" s="4">
        <v>0</v>
      </c>
      <c r="FZ771" s="4">
        <v>0</v>
      </c>
      <c r="GA771" s="4">
        <v>0</v>
      </c>
      <c r="GB771" s="4">
        <v>0</v>
      </c>
      <c r="GC771" s="4">
        <v>0</v>
      </c>
      <c r="GD771" s="4">
        <v>0</v>
      </c>
      <c r="GE771" s="4">
        <v>0</v>
      </c>
      <c r="GF771" s="4">
        <v>0</v>
      </c>
      <c r="GG771" s="4">
        <v>0</v>
      </c>
      <c r="GH771" s="4">
        <v>0</v>
      </c>
      <c r="GI771" s="4">
        <v>0</v>
      </c>
      <c r="GJ771" s="4">
        <v>0</v>
      </c>
      <c r="GK771" s="4">
        <v>0</v>
      </c>
      <c r="GL771" s="4">
        <v>0</v>
      </c>
      <c r="GM771" s="4">
        <v>0</v>
      </c>
      <c r="GN771" s="4">
        <v>0</v>
      </c>
      <c r="GO771" s="4">
        <v>0</v>
      </c>
      <c r="GP771" s="4">
        <v>0</v>
      </c>
      <c r="GQ771" s="4">
        <v>0</v>
      </c>
      <c r="GR771" s="4">
        <v>0</v>
      </c>
      <c r="GS771" s="4">
        <v>0</v>
      </c>
      <c r="GT771" s="4">
        <v>0</v>
      </c>
      <c r="GU771" s="4">
        <v>0</v>
      </c>
      <c r="GV771" s="4">
        <v>0</v>
      </c>
      <c r="GW771" s="4">
        <v>0</v>
      </c>
      <c r="GX771" s="4">
        <v>0</v>
      </c>
      <c r="GY771" s="4">
        <v>0</v>
      </c>
      <c r="GZ771" s="4">
        <v>0</v>
      </c>
      <c r="HA771" s="4">
        <v>0</v>
      </c>
      <c r="HB771" s="4">
        <v>0</v>
      </c>
      <c r="HC771" s="4">
        <v>0</v>
      </c>
      <c r="HD771" s="4">
        <v>0</v>
      </c>
      <c r="HE771" s="4">
        <v>0</v>
      </c>
      <c r="HF771" s="4">
        <v>0</v>
      </c>
      <c r="HG771" s="4">
        <v>0</v>
      </c>
      <c r="HH771" s="4">
        <v>0</v>
      </c>
      <c r="HI771" s="4">
        <v>0</v>
      </c>
      <c r="HJ771" s="4">
        <v>0</v>
      </c>
      <c r="HK771" s="4">
        <v>0</v>
      </c>
      <c r="HL771" s="4">
        <v>0</v>
      </c>
      <c r="HM771" s="4">
        <v>0</v>
      </c>
      <c r="HN771" s="4">
        <v>0</v>
      </c>
      <c r="HO771" s="4">
        <v>0</v>
      </c>
      <c r="HP771" s="4">
        <v>0</v>
      </c>
      <c r="HQ771" s="4">
        <v>0</v>
      </c>
      <c r="HR771" s="4">
        <v>0</v>
      </c>
      <c r="HS771" s="4">
        <v>0</v>
      </c>
      <c r="HT771" s="4">
        <v>0</v>
      </c>
      <c r="HU771" s="4">
        <v>0</v>
      </c>
      <c r="HV771" s="4">
        <v>0</v>
      </c>
      <c r="HW771" s="4">
        <v>2</v>
      </c>
      <c r="HX771" s="4">
        <v>10</v>
      </c>
      <c r="HY771" s="4">
        <v>0</v>
      </c>
      <c r="HZ771" s="4">
        <v>20</v>
      </c>
      <c r="IA771" s="4">
        <v>10</v>
      </c>
      <c r="IB771" s="4">
        <v>0</v>
      </c>
      <c r="IC771" s="4">
        <v>1</v>
      </c>
      <c r="ID771" s="4">
        <v>0</v>
      </c>
      <c r="IE771" s="4">
        <v>0</v>
      </c>
      <c r="IF771" s="4">
        <v>0</v>
      </c>
      <c r="IG771" s="4">
        <v>0</v>
      </c>
      <c r="IH771" s="4">
        <v>0</v>
      </c>
      <c r="II771" s="4">
        <v>0</v>
      </c>
      <c r="IJ771" s="4">
        <v>0</v>
      </c>
      <c r="IK771" s="4">
        <v>0</v>
      </c>
      <c r="IL771" s="4">
        <v>0</v>
      </c>
      <c r="IM771" s="4">
        <v>0</v>
      </c>
      <c r="IN771" s="4">
        <v>0</v>
      </c>
      <c r="IO771" s="4">
        <v>0</v>
      </c>
      <c r="IP771" s="4">
        <v>100</v>
      </c>
      <c r="IQ771" s="4">
        <v>0</v>
      </c>
      <c r="IR771" s="4">
        <v>10</v>
      </c>
      <c r="IS771" s="4">
        <v>0</v>
      </c>
      <c r="IT771" s="4">
        <v>40</v>
      </c>
      <c r="IU771" s="4">
        <v>0</v>
      </c>
      <c r="IV771" s="4">
        <v>0</v>
      </c>
      <c r="IW771" s="4">
        <v>0</v>
      </c>
      <c r="IX771" s="4">
        <v>0</v>
      </c>
      <c r="IY771" s="4">
        <v>0</v>
      </c>
      <c r="IZ771" s="4">
        <v>20</v>
      </c>
      <c r="JA771" s="4">
        <v>0</v>
      </c>
      <c r="JB771" s="4">
        <v>0</v>
      </c>
      <c r="JC771" s="4">
        <v>0</v>
      </c>
      <c r="JD771" s="4">
        <v>0</v>
      </c>
      <c r="JE771" s="4">
        <v>0</v>
      </c>
      <c r="JF771" s="4">
        <v>10</v>
      </c>
      <c r="JG771" s="4">
        <v>0</v>
      </c>
      <c r="JH771" s="4">
        <v>0</v>
      </c>
      <c r="JI771" s="4">
        <v>0</v>
      </c>
      <c r="JJ771" s="4">
        <v>0</v>
      </c>
      <c r="JK771" s="4">
        <v>0</v>
      </c>
      <c r="JL771" s="4">
        <v>0</v>
      </c>
      <c r="JM771" s="4">
        <v>0</v>
      </c>
      <c r="JN771" s="4">
        <v>0</v>
      </c>
      <c r="JO771" s="4">
        <v>0</v>
      </c>
      <c r="JP771" s="4">
        <v>0</v>
      </c>
      <c r="JQ771" s="4">
        <v>5</v>
      </c>
      <c r="JR771" s="4">
        <v>0</v>
      </c>
      <c r="JS771" s="4">
        <v>100</v>
      </c>
      <c r="JT771" s="4">
        <v>0</v>
      </c>
      <c r="JU771" s="4">
        <v>0</v>
      </c>
      <c r="JV771" s="4">
        <v>0</v>
      </c>
      <c r="JW771" s="4">
        <v>10</v>
      </c>
      <c r="JX771" s="4">
        <v>0</v>
      </c>
      <c r="JY771" s="4">
        <v>0</v>
      </c>
      <c r="JZ771" s="4">
        <v>0</v>
      </c>
      <c r="KA771" s="4">
        <v>0</v>
      </c>
      <c r="KB771" s="4">
        <v>5</v>
      </c>
      <c r="KC771" s="4">
        <v>0</v>
      </c>
      <c r="KD771" s="4">
        <v>0</v>
      </c>
      <c r="KE771" s="4">
        <v>0</v>
      </c>
      <c r="KF771" s="4">
        <v>0</v>
      </c>
      <c r="KG771" s="4">
        <v>0</v>
      </c>
      <c r="KH771" s="4">
        <v>0</v>
      </c>
      <c r="KI771" s="4">
        <v>0</v>
      </c>
      <c r="KJ771" s="4">
        <v>0</v>
      </c>
      <c r="KK771" s="4">
        <f t="shared" si="22"/>
        <v>343</v>
      </c>
    </row>
    <row r="772" spans="1:297" ht="30" customHeight="1" x14ac:dyDescent="0.25">
      <c r="A772" s="4">
        <v>715</v>
      </c>
      <c r="B772" s="4">
        <v>545</v>
      </c>
      <c r="C772" s="4" t="s">
        <v>1730</v>
      </c>
      <c r="D772" s="5" t="s">
        <v>1730</v>
      </c>
      <c r="E772" s="5" t="s">
        <v>1731</v>
      </c>
      <c r="F772" s="4"/>
      <c r="G772" s="7">
        <v>63.96</v>
      </c>
      <c r="H772" s="4">
        <v>0</v>
      </c>
      <c r="I772" s="4"/>
      <c r="J772" s="4"/>
      <c r="K772" s="4"/>
      <c r="L772" s="4"/>
      <c r="M772" s="4"/>
      <c r="N772" s="4"/>
      <c r="O772" s="4"/>
      <c r="P772" s="4">
        <v>0</v>
      </c>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v>0</v>
      </c>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v>0</v>
      </c>
      <c r="HM772" s="4"/>
      <c r="HN772" s="4"/>
      <c r="HO772" s="4"/>
      <c r="HP772" s="4"/>
      <c r="HQ772" s="4">
        <v>1</v>
      </c>
      <c r="HR772" s="4"/>
      <c r="HS772" s="4"/>
      <c r="HT772" s="4"/>
      <c r="HU772" s="4"/>
      <c r="HV772" s="4"/>
      <c r="HW772" s="4"/>
      <c r="HX772" s="4"/>
      <c r="HY772" s="4"/>
      <c r="HZ772" s="4">
        <v>70</v>
      </c>
      <c r="IA772" s="4">
        <v>0</v>
      </c>
      <c r="IB772" s="4"/>
      <c r="IC772" s="4">
        <v>1</v>
      </c>
      <c r="ID772" s="4"/>
      <c r="IE772" s="4"/>
      <c r="IF772" s="4"/>
      <c r="IG772" s="4"/>
      <c r="IH772" s="4"/>
      <c r="II772" s="4"/>
      <c r="IJ772" s="4"/>
      <c r="IK772" s="4"/>
      <c r="IL772" s="4"/>
      <c r="IM772" s="4"/>
      <c r="IN772" s="4"/>
      <c r="IO772" s="4"/>
      <c r="IP772" s="4"/>
      <c r="IQ772" s="4"/>
      <c r="IR772" s="4">
        <v>0</v>
      </c>
      <c r="IS772" s="4">
        <v>0</v>
      </c>
      <c r="IT772" s="4">
        <v>10</v>
      </c>
      <c r="IU772" s="4"/>
      <c r="IV772" s="4"/>
      <c r="IW772" s="4"/>
      <c r="IX772" s="4"/>
      <c r="IY772" s="4"/>
      <c r="IZ772" s="4"/>
      <c r="JA772" s="4">
        <v>0</v>
      </c>
      <c r="JB772" s="4"/>
      <c r="JC772" s="4"/>
      <c r="JD772" s="4"/>
      <c r="JE772" s="4"/>
      <c r="JF772" s="4"/>
      <c r="JG772" s="4"/>
      <c r="JH772" s="4"/>
      <c r="JI772" s="4"/>
      <c r="JJ772" s="4"/>
      <c r="JK772" s="4"/>
      <c r="JL772" s="4"/>
      <c r="JM772" s="4"/>
      <c r="JN772" s="4"/>
      <c r="JO772" s="4">
        <v>0</v>
      </c>
      <c r="JP772" s="4"/>
      <c r="JQ772" s="4"/>
      <c r="JR772" s="4"/>
      <c r="JS772" s="4">
        <v>0</v>
      </c>
      <c r="JT772" s="4"/>
      <c r="JU772" s="4"/>
      <c r="JV772" s="4"/>
      <c r="JW772" s="4"/>
      <c r="JX772" s="4"/>
      <c r="JY772" s="4"/>
      <c r="JZ772" s="4">
        <v>10</v>
      </c>
      <c r="KA772" s="4"/>
      <c r="KB772" s="4">
        <v>0</v>
      </c>
      <c r="KC772" s="4"/>
      <c r="KD772" s="4"/>
      <c r="KE772" s="4"/>
      <c r="KF772" s="4"/>
      <c r="KG772" s="4"/>
      <c r="KH772" s="4"/>
      <c r="KI772" s="4"/>
      <c r="KJ772" s="4"/>
      <c r="KK772" s="4">
        <f t="shared" si="22"/>
        <v>92</v>
      </c>
    </row>
    <row r="773" spans="1:297" ht="30" customHeight="1" x14ac:dyDescent="0.25">
      <c r="A773" s="10">
        <v>716</v>
      </c>
      <c r="B773" s="10"/>
      <c r="C773" s="10" t="s">
        <v>1732</v>
      </c>
      <c r="D773" s="10"/>
      <c r="E773" s="10"/>
      <c r="F773" s="10"/>
      <c r="G773" s="11">
        <v>225</v>
      </c>
      <c r="H773" s="10">
        <v>0</v>
      </c>
      <c r="I773" s="10"/>
      <c r="J773" s="10"/>
      <c r="K773" s="10"/>
      <c r="L773" s="10"/>
      <c r="M773" s="10"/>
      <c r="N773" s="10"/>
      <c r="O773" s="10"/>
      <c r="P773" s="10">
        <v>0</v>
      </c>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10"/>
      <c r="CD773" s="10"/>
      <c r="CE773" s="10"/>
      <c r="CF773" s="10"/>
      <c r="CG773" s="10"/>
      <c r="CH773" s="10"/>
      <c r="CI773" s="10"/>
      <c r="CJ773" s="10"/>
      <c r="CK773" s="10"/>
      <c r="CL773" s="10"/>
      <c r="CM773" s="10"/>
      <c r="CN773" s="10"/>
      <c r="CO773" s="10"/>
      <c r="CP773" s="10"/>
      <c r="CQ773" s="10"/>
      <c r="CR773" s="10"/>
      <c r="CS773" s="10"/>
      <c r="CT773" s="10"/>
      <c r="CU773" s="10"/>
      <c r="CV773" s="10"/>
      <c r="CW773" s="10"/>
      <c r="CX773" s="10"/>
      <c r="CY773" s="10"/>
      <c r="CZ773" s="10"/>
      <c r="DA773" s="10"/>
      <c r="DB773" s="10"/>
      <c r="DC773" s="10"/>
      <c r="DD773" s="10"/>
      <c r="DE773" s="10"/>
      <c r="DF773" s="10"/>
      <c r="DG773" s="10"/>
      <c r="DH773" s="10"/>
      <c r="DI773" s="10"/>
      <c r="DJ773" s="10"/>
      <c r="DK773" s="10"/>
      <c r="DL773" s="10"/>
      <c r="DM773" s="10"/>
      <c r="DN773" s="10"/>
      <c r="DO773" s="10"/>
      <c r="DP773" s="10"/>
      <c r="DQ773" s="10"/>
      <c r="DR773" s="10"/>
      <c r="DS773" s="10"/>
      <c r="DT773" s="10"/>
      <c r="DU773" s="10"/>
      <c r="DV773" s="10"/>
      <c r="DW773" s="10"/>
      <c r="DX773" s="10"/>
      <c r="DY773" s="10"/>
      <c r="DZ773" s="10"/>
      <c r="EA773" s="10"/>
      <c r="EB773" s="10"/>
      <c r="EC773" s="10"/>
      <c r="ED773" s="10"/>
      <c r="EE773" s="10"/>
      <c r="EF773" s="10"/>
      <c r="EG773" s="10"/>
      <c r="EH773" s="10"/>
      <c r="EI773" s="10"/>
      <c r="EJ773" s="10"/>
      <c r="EK773" s="10"/>
      <c r="EL773" s="10"/>
      <c r="EM773" s="10"/>
      <c r="EN773" s="10"/>
      <c r="EO773" s="10"/>
      <c r="EP773" s="10"/>
      <c r="EQ773" s="10"/>
      <c r="ER773" s="10"/>
      <c r="ES773" s="10"/>
      <c r="ET773" s="10"/>
      <c r="EU773" s="10"/>
      <c r="EV773" s="10"/>
      <c r="EW773" s="10"/>
      <c r="EX773" s="10"/>
      <c r="EY773" s="10"/>
      <c r="EZ773" s="10"/>
      <c r="FA773" s="10"/>
      <c r="FB773" s="10"/>
      <c r="FC773" s="10"/>
      <c r="FD773" s="10"/>
      <c r="FE773" s="10"/>
      <c r="FF773" s="10"/>
      <c r="FG773" s="10"/>
      <c r="FH773" s="10"/>
      <c r="FI773" s="10"/>
      <c r="FJ773" s="10"/>
      <c r="FK773" s="10"/>
      <c r="FL773" s="10"/>
      <c r="FM773" s="10"/>
      <c r="FN773" s="10"/>
      <c r="FO773" s="10"/>
      <c r="FP773" s="10"/>
      <c r="FQ773" s="10"/>
      <c r="FR773" s="10"/>
      <c r="FS773" s="10"/>
      <c r="FT773" s="10"/>
      <c r="FU773" s="10"/>
      <c r="FV773" s="10"/>
      <c r="FW773" s="10"/>
      <c r="FX773" s="10"/>
      <c r="FY773" s="10"/>
      <c r="FZ773" s="10"/>
      <c r="GA773" s="10"/>
      <c r="GB773" s="10"/>
      <c r="GC773" s="10"/>
      <c r="GD773" s="10"/>
      <c r="GE773" s="10"/>
      <c r="GF773" s="10"/>
      <c r="GG773" s="10"/>
      <c r="GH773" s="10"/>
      <c r="GI773" s="10"/>
      <c r="GJ773" s="10">
        <v>0</v>
      </c>
      <c r="GK773" s="10"/>
      <c r="GL773" s="10"/>
      <c r="GM773" s="10"/>
      <c r="GN773" s="10"/>
      <c r="GO773" s="10"/>
      <c r="GP773" s="10"/>
      <c r="GQ773" s="10"/>
      <c r="GR773" s="10"/>
      <c r="GS773" s="10"/>
      <c r="GT773" s="10"/>
      <c r="GU773" s="10"/>
      <c r="GV773" s="10"/>
      <c r="GW773" s="10"/>
      <c r="GX773" s="10"/>
      <c r="GY773" s="10"/>
      <c r="GZ773" s="10"/>
      <c r="HA773" s="10"/>
      <c r="HB773" s="10"/>
      <c r="HC773" s="10"/>
      <c r="HD773" s="10"/>
      <c r="HE773" s="10"/>
      <c r="HF773" s="10"/>
      <c r="HG773" s="10"/>
      <c r="HH773" s="10"/>
      <c r="HI773" s="10"/>
      <c r="HJ773" s="10"/>
      <c r="HK773" s="10"/>
      <c r="HL773" s="10">
        <v>0</v>
      </c>
      <c r="HM773" s="10"/>
      <c r="HN773" s="10"/>
      <c r="HO773" s="10"/>
      <c r="HP773" s="10">
        <v>17</v>
      </c>
      <c r="HQ773" s="10">
        <v>1</v>
      </c>
      <c r="HR773" s="10"/>
      <c r="HS773" s="10"/>
      <c r="HT773" s="10"/>
      <c r="HU773" s="10"/>
      <c r="HV773" s="10"/>
      <c r="HW773" s="10">
        <v>2</v>
      </c>
      <c r="HX773" s="10">
        <v>2</v>
      </c>
      <c r="HY773" s="10"/>
      <c r="HZ773" s="10"/>
      <c r="IA773" s="10">
        <v>5</v>
      </c>
      <c r="IB773" s="10">
        <v>100</v>
      </c>
      <c r="IC773" s="10"/>
      <c r="ID773" s="10"/>
      <c r="IE773" s="10"/>
      <c r="IF773" s="10"/>
      <c r="IG773" s="10"/>
      <c r="IH773" s="10"/>
      <c r="II773" s="10"/>
      <c r="IJ773" s="10"/>
      <c r="IK773" s="10">
        <v>2</v>
      </c>
      <c r="IL773" s="10"/>
      <c r="IM773" s="10"/>
      <c r="IN773" s="10"/>
      <c r="IO773" s="10"/>
      <c r="IP773" s="10"/>
      <c r="IQ773" s="10"/>
      <c r="IR773" s="10">
        <v>10</v>
      </c>
      <c r="IS773" s="10">
        <v>0</v>
      </c>
      <c r="IT773" s="10">
        <v>14</v>
      </c>
      <c r="IU773" s="10"/>
      <c r="IV773" s="10"/>
      <c r="IW773" s="10"/>
      <c r="IX773" s="10"/>
      <c r="IY773" s="10"/>
      <c r="IZ773" s="10">
        <v>5</v>
      </c>
      <c r="JA773" s="10">
        <v>0</v>
      </c>
      <c r="JB773" s="10"/>
      <c r="JC773" s="10"/>
      <c r="JD773" s="10"/>
      <c r="JE773" s="10"/>
      <c r="JF773" s="10">
        <v>1</v>
      </c>
      <c r="JG773" s="10"/>
      <c r="JH773" s="10"/>
      <c r="JI773" s="10"/>
      <c r="JJ773" s="10"/>
      <c r="JK773" s="10"/>
      <c r="JL773" s="10"/>
      <c r="JM773" s="10"/>
      <c r="JN773" s="10"/>
      <c r="JO773" s="10">
        <v>0</v>
      </c>
      <c r="JP773" s="10"/>
      <c r="JQ773" s="10"/>
      <c r="JR773" s="10"/>
      <c r="JS773" s="10">
        <v>0</v>
      </c>
      <c r="JT773" s="10"/>
      <c r="JU773" s="10"/>
      <c r="JV773" s="10"/>
      <c r="JW773" s="10"/>
      <c r="JX773" s="10"/>
      <c r="JY773" s="10"/>
      <c r="JZ773" s="10">
        <v>3</v>
      </c>
      <c r="KA773" s="10"/>
      <c r="KB773" s="10">
        <v>0</v>
      </c>
      <c r="KC773" s="10"/>
      <c r="KD773" s="10"/>
      <c r="KE773" s="10"/>
      <c r="KF773" s="10"/>
      <c r="KG773" s="10"/>
      <c r="KH773" s="10"/>
      <c r="KI773" s="10"/>
      <c r="KJ773" s="10"/>
      <c r="KK773" s="10">
        <f t="shared" si="22"/>
        <v>162</v>
      </c>
    </row>
    <row r="774" spans="1:297" ht="30" customHeight="1" x14ac:dyDescent="0.25">
      <c r="A774" s="10">
        <v>114</v>
      </c>
      <c r="B774" s="10"/>
      <c r="C774" s="10" t="s">
        <v>1733</v>
      </c>
      <c r="D774" s="10"/>
      <c r="E774" s="10"/>
      <c r="F774" s="10"/>
      <c r="G774" s="11">
        <v>404.4</v>
      </c>
      <c r="H774" s="10">
        <v>0</v>
      </c>
      <c r="I774" s="10"/>
      <c r="J774" s="10"/>
      <c r="K774" s="10"/>
      <c r="L774" s="10"/>
      <c r="M774" s="10"/>
      <c r="N774" s="10"/>
      <c r="O774" s="10"/>
      <c r="P774" s="10">
        <v>0</v>
      </c>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10"/>
      <c r="CD774" s="10"/>
      <c r="CE774" s="10"/>
      <c r="CF774" s="10"/>
      <c r="CG774" s="10"/>
      <c r="CH774" s="10"/>
      <c r="CI774" s="10"/>
      <c r="CJ774" s="10"/>
      <c r="CK774" s="10"/>
      <c r="CL774" s="10"/>
      <c r="CM774" s="10"/>
      <c r="CN774" s="10"/>
      <c r="CO774" s="10"/>
      <c r="CP774" s="10"/>
      <c r="CQ774" s="10"/>
      <c r="CR774" s="10"/>
      <c r="CS774" s="10"/>
      <c r="CT774" s="10"/>
      <c r="CU774" s="10"/>
      <c r="CV774" s="10"/>
      <c r="CW774" s="10"/>
      <c r="CX774" s="10"/>
      <c r="CY774" s="10"/>
      <c r="CZ774" s="10"/>
      <c r="DA774" s="10"/>
      <c r="DB774" s="10"/>
      <c r="DC774" s="10"/>
      <c r="DD774" s="10"/>
      <c r="DE774" s="10"/>
      <c r="DF774" s="10"/>
      <c r="DG774" s="10"/>
      <c r="DH774" s="10"/>
      <c r="DI774" s="10"/>
      <c r="DJ774" s="10"/>
      <c r="DK774" s="10"/>
      <c r="DL774" s="10"/>
      <c r="DM774" s="10"/>
      <c r="DN774" s="10"/>
      <c r="DO774" s="10"/>
      <c r="DP774" s="10"/>
      <c r="DQ774" s="10"/>
      <c r="DR774" s="10"/>
      <c r="DS774" s="10"/>
      <c r="DT774" s="10"/>
      <c r="DU774" s="10"/>
      <c r="DV774" s="10"/>
      <c r="DW774" s="10"/>
      <c r="DX774" s="10"/>
      <c r="DY774" s="10"/>
      <c r="DZ774" s="10"/>
      <c r="EA774" s="10"/>
      <c r="EB774" s="10"/>
      <c r="EC774" s="10"/>
      <c r="ED774" s="10"/>
      <c r="EE774" s="10"/>
      <c r="EF774" s="10"/>
      <c r="EG774" s="10"/>
      <c r="EH774" s="10"/>
      <c r="EI774" s="10"/>
      <c r="EJ774" s="10"/>
      <c r="EK774" s="10"/>
      <c r="EL774" s="10"/>
      <c r="EM774" s="10"/>
      <c r="EN774" s="10"/>
      <c r="EO774" s="10"/>
      <c r="EP774" s="10"/>
      <c r="EQ774" s="10"/>
      <c r="ER774" s="10"/>
      <c r="ES774" s="10"/>
      <c r="ET774" s="10"/>
      <c r="EU774" s="10"/>
      <c r="EV774" s="10"/>
      <c r="EW774" s="10"/>
      <c r="EX774" s="10"/>
      <c r="EY774" s="10"/>
      <c r="EZ774" s="10"/>
      <c r="FA774" s="10"/>
      <c r="FB774" s="10"/>
      <c r="FC774" s="10"/>
      <c r="FD774" s="10"/>
      <c r="FE774" s="10"/>
      <c r="FF774" s="10"/>
      <c r="FG774" s="10"/>
      <c r="FH774" s="10"/>
      <c r="FI774" s="10"/>
      <c r="FJ774" s="10"/>
      <c r="FK774" s="10"/>
      <c r="FL774" s="10"/>
      <c r="FM774" s="10"/>
      <c r="FN774" s="10"/>
      <c r="FO774" s="10"/>
      <c r="FP774" s="10"/>
      <c r="FQ774" s="10"/>
      <c r="FR774" s="10"/>
      <c r="FS774" s="10"/>
      <c r="FT774" s="10"/>
      <c r="FU774" s="10"/>
      <c r="FV774" s="10"/>
      <c r="FW774" s="10"/>
      <c r="FX774" s="10"/>
      <c r="FY774" s="10"/>
      <c r="FZ774" s="10"/>
      <c r="GA774" s="10"/>
      <c r="GB774" s="10"/>
      <c r="GC774" s="10"/>
      <c r="GD774" s="10"/>
      <c r="GE774" s="10"/>
      <c r="GF774" s="10"/>
      <c r="GG774" s="10"/>
      <c r="GH774" s="10"/>
      <c r="GI774" s="10"/>
      <c r="GJ774" s="10">
        <v>0</v>
      </c>
      <c r="GK774" s="10"/>
      <c r="GL774" s="10"/>
      <c r="GM774" s="10"/>
      <c r="GN774" s="10"/>
      <c r="GO774" s="10"/>
      <c r="GP774" s="10"/>
      <c r="GQ774" s="10"/>
      <c r="GR774" s="10"/>
      <c r="GS774" s="10"/>
      <c r="GT774" s="10"/>
      <c r="GU774" s="10"/>
      <c r="GV774" s="10"/>
      <c r="GW774" s="10"/>
      <c r="GX774" s="10"/>
      <c r="GY774" s="10"/>
      <c r="GZ774" s="10"/>
      <c r="HA774" s="10"/>
      <c r="HB774" s="10"/>
      <c r="HC774" s="10"/>
      <c r="HD774" s="10"/>
      <c r="HE774" s="10"/>
      <c r="HF774" s="10"/>
      <c r="HG774" s="10"/>
      <c r="HH774" s="10"/>
      <c r="HI774" s="10"/>
      <c r="HJ774" s="10"/>
      <c r="HK774" s="10"/>
      <c r="HL774" s="10">
        <v>0</v>
      </c>
      <c r="HM774" s="10"/>
      <c r="HN774" s="10"/>
      <c r="HO774" s="10"/>
      <c r="HP774" s="10"/>
      <c r="HQ774" s="10">
        <v>3</v>
      </c>
      <c r="HR774" s="10"/>
      <c r="HS774" s="10"/>
      <c r="HT774" s="10"/>
      <c r="HU774" s="10"/>
      <c r="HV774" s="10"/>
      <c r="HW774" s="10">
        <v>5</v>
      </c>
      <c r="HX774" s="10"/>
      <c r="HY774" s="10">
        <v>20</v>
      </c>
      <c r="HZ774" s="10"/>
      <c r="IA774" s="10">
        <v>10</v>
      </c>
      <c r="IB774" s="10"/>
      <c r="IC774" s="10"/>
      <c r="ID774" s="10"/>
      <c r="IE774" s="10"/>
      <c r="IF774" s="10"/>
      <c r="IG774" s="10">
        <v>2</v>
      </c>
      <c r="IH774" s="10"/>
      <c r="II774" s="10"/>
      <c r="IJ774" s="10"/>
      <c r="IK774" s="10"/>
      <c r="IL774" s="10"/>
      <c r="IM774" s="10"/>
      <c r="IN774" s="10"/>
      <c r="IO774" s="10"/>
      <c r="IP774" s="10">
        <v>60</v>
      </c>
      <c r="IQ774" s="10"/>
      <c r="IR774" s="10">
        <v>0</v>
      </c>
      <c r="IS774" s="10">
        <v>20</v>
      </c>
      <c r="IT774" s="10">
        <v>38</v>
      </c>
      <c r="IU774" s="10"/>
      <c r="IV774" s="10"/>
      <c r="IW774" s="10"/>
      <c r="IX774" s="10"/>
      <c r="IY774" s="10"/>
      <c r="IZ774" s="10">
        <v>2</v>
      </c>
      <c r="JA774" s="10">
        <v>0</v>
      </c>
      <c r="JB774" s="10">
        <v>10</v>
      </c>
      <c r="JC774" s="10"/>
      <c r="JD774" s="10">
        <v>10</v>
      </c>
      <c r="JE774" s="10"/>
      <c r="JF774" s="10"/>
      <c r="JG774" s="10"/>
      <c r="JH774" s="10"/>
      <c r="JI774" s="10"/>
      <c r="JJ774" s="10"/>
      <c r="JK774" s="10"/>
      <c r="JL774" s="10"/>
      <c r="JM774" s="10"/>
      <c r="JN774" s="10"/>
      <c r="JO774" s="10">
        <v>0</v>
      </c>
      <c r="JP774" s="10"/>
      <c r="JQ774" s="10"/>
      <c r="JR774" s="10"/>
      <c r="JS774" s="10">
        <v>100</v>
      </c>
      <c r="JT774" s="10"/>
      <c r="JU774" s="10"/>
      <c r="JV774" s="10">
        <v>2</v>
      </c>
      <c r="JW774" s="10"/>
      <c r="JX774" s="10"/>
      <c r="JY774" s="10"/>
      <c r="JZ774" s="10"/>
      <c r="KA774" s="10"/>
      <c r="KB774" s="10">
        <v>0</v>
      </c>
      <c r="KC774" s="10"/>
      <c r="KD774" s="10"/>
      <c r="KE774" s="10"/>
      <c r="KF774" s="10"/>
      <c r="KG774" s="10"/>
      <c r="KH774" s="10"/>
      <c r="KI774" s="10"/>
      <c r="KJ774" s="10"/>
      <c r="KK774" s="10">
        <f t="shared" si="22"/>
        <v>282</v>
      </c>
    </row>
    <row r="775" spans="1:297" ht="30" customHeight="1" x14ac:dyDescent="0.25">
      <c r="A775" s="4"/>
      <c r="B775" s="4">
        <v>546</v>
      </c>
      <c r="C775" s="4"/>
      <c r="D775" s="5" t="s">
        <v>1734</v>
      </c>
      <c r="E775" s="5" t="s">
        <v>1735</v>
      </c>
      <c r="F775" s="4" t="s">
        <v>347</v>
      </c>
      <c r="G775" s="7">
        <v>225</v>
      </c>
      <c r="H775" s="4">
        <v>0</v>
      </c>
      <c r="I775" s="4">
        <v>0</v>
      </c>
      <c r="J775" s="4">
        <v>0</v>
      </c>
      <c r="K775" s="4">
        <v>0</v>
      </c>
      <c r="L775" s="4">
        <v>0</v>
      </c>
      <c r="M775" s="4">
        <v>0</v>
      </c>
      <c r="N775" s="4">
        <v>0</v>
      </c>
      <c r="O775" s="4">
        <v>0</v>
      </c>
      <c r="P775" s="4">
        <v>0</v>
      </c>
      <c r="Q775" s="4">
        <v>0</v>
      </c>
      <c r="R775" s="4">
        <v>0</v>
      </c>
      <c r="S775" s="4">
        <v>0</v>
      </c>
      <c r="T775" s="4">
        <v>0</v>
      </c>
      <c r="U775" s="4">
        <v>0</v>
      </c>
      <c r="V775" s="4">
        <v>0</v>
      </c>
      <c r="W775" s="4">
        <v>0</v>
      </c>
      <c r="X775" s="4">
        <v>0</v>
      </c>
      <c r="Y775" s="4">
        <v>0</v>
      </c>
      <c r="Z775" s="4">
        <v>0</v>
      </c>
      <c r="AA775" s="4">
        <v>0</v>
      </c>
      <c r="AB775" s="4">
        <v>0</v>
      </c>
      <c r="AC775" s="4">
        <v>0</v>
      </c>
      <c r="AD775" s="4">
        <v>0</v>
      </c>
      <c r="AE775" s="4">
        <v>0</v>
      </c>
      <c r="AF775" s="4">
        <v>0</v>
      </c>
      <c r="AG775" s="4">
        <v>0</v>
      </c>
      <c r="AH775" s="4">
        <v>0</v>
      </c>
      <c r="AI775" s="4">
        <v>0</v>
      </c>
      <c r="AJ775" s="4">
        <v>0</v>
      </c>
      <c r="AK775" s="4">
        <v>0</v>
      </c>
      <c r="AL775" s="4">
        <v>0</v>
      </c>
      <c r="AM775" s="4">
        <v>0</v>
      </c>
      <c r="AN775" s="4">
        <v>0</v>
      </c>
      <c r="AO775" s="4">
        <v>0</v>
      </c>
      <c r="AP775" s="4">
        <v>0</v>
      </c>
      <c r="AQ775" s="4">
        <v>0</v>
      </c>
      <c r="AR775" s="4">
        <v>0</v>
      </c>
      <c r="AS775" s="4">
        <v>0</v>
      </c>
      <c r="AT775" s="4">
        <v>0</v>
      </c>
      <c r="AU775" s="4">
        <v>0</v>
      </c>
      <c r="AV775" s="4">
        <v>0</v>
      </c>
      <c r="AW775" s="4">
        <v>0</v>
      </c>
      <c r="AX775" s="4">
        <v>0</v>
      </c>
      <c r="AY775" s="4">
        <v>0</v>
      </c>
      <c r="AZ775" s="4">
        <v>0</v>
      </c>
      <c r="BA775" s="4">
        <v>0</v>
      </c>
      <c r="BB775" s="4">
        <v>0</v>
      </c>
      <c r="BC775" s="4">
        <v>0</v>
      </c>
      <c r="BD775" s="4">
        <v>0</v>
      </c>
      <c r="BE775" s="4">
        <v>0</v>
      </c>
      <c r="BF775" s="4">
        <v>0</v>
      </c>
      <c r="BG775" s="4">
        <v>0</v>
      </c>
      <c r="BH775" s="4">
        <v>0</v>
      </c>
      <c r="BI775" s="4">
        <v>0</v>
      </c>
      <c r="BJ775" s="4">
        <v>0</v>
      </c>
      <c r="BK775" s="4">
        <v>0</v>
      </c>
      <c r="BL775" s="4">
        <v>0</v>
      </c>
      <c r="BM775" s="4">
        <v>0</v>
      </c>
      <c r="BN775" s="4">
        <v>0</v>
      </c>
      <c r="BO775" s="4">
        <v>0</v>
      </c>
      <c r="BP775" s="4">
        <v>0</v>
      </c>
      <c r="BQ775" s="4">
        <v>0</v>
      </c>
      <c r="BR775" s="4">
        <v>0</v>
      </c>
      <c r="BS775" s="4">
        <v>0</v>
      </c>
      <c r="BT775" s="4">
        <v>0</v>
      </c>
      <c r="BU775" s="4">
        <v>0</v>
      </c>
      <c r="BV775" s="4">
        <v>0</v>
      </c>
      <c r="BW775" s="4">
        <v>0</v>
      </c>
      <c r="BX775" s="4">
        <v>0</v>
      </c>
      <c r="BY775" s="4">
        <v>0</v>
      </c>
      <c r="BZ775" s="4">
        <v>0</v>
      </c>
      <c r="CA775" s="4">
        <v>0</v>
      </c>
      <c r="CB775" s="4">
        <v>0</v>
      </c>
      <c r="CC775" s="4">
        <v>0</v>
      </c>
      <c r="CD775" s="4">
        <v>0</v>
      </c>
      <c r="CE775" s="4">
        <v>0</v>
      </c>
      <c r="CF775" s="4">
        <v>0</v>
      </c>
      <c r="CG775" s="4">
        <v>0</v>
      </c>
      <c r="CH775" s="4">
        <v>0</v>
      </c>
      <c r="CI775" s="4">
        <v>0</v>
      </c>
      <c r="CJ775" s="4">
        <v>0</v>
      </c>
      <c r="CK775" s="4">
        <v>0</v>
      </c>
      <c r="CL775" s="4">
        <v>0</v>
      </c>
      <c r="CM775" s="4">
        <v>0</v>
      </c>
      <c r="CN775" s="4">
        <v>0</v>
      </c>
      <c r="CO775" s="4">
        <v>0</v>
      </c>
      <c r="CP775" s="4">
        <v>0</v>
      </c>
      <c r="CQ775" s="4">
        <v>0</v>
      </c>
      <c r="CR775" s="4">
        <v>0</v>
      </c>
      <c r="CS775" s="4">
        <v>0</v>
      </c>
      <c r="CT775" s="4">
        <v>0</v>
      </c>
      <c r="CU775" s="4">
        <v>0</v>
      </c>
      <c r="CV775" s="4">
        <v>0</v>
      </c>
      <c r="CW775" s="4">
        <v>0</v>
      </c>
      <c r="CX775" s="4">
        <v>0</v>
      </c>
      <c r="CY775" s="4">
        <v>0</v>
      </c>
      <c r="CZ775" s="4">
        <v>0</v>
      </c>
      <c r="DA775" s="4">
        <v>0</v>
      </c>
      <c r="DB775" s="4">
        <v>0</v>
      </c>
      <c r="DC775" s="4">
        <v>0</v>
      </c>
      <c r="DD775" s="4">
        <v>0</v>
      </c>
      <c r="DE775" s="4">
        <v>0</v>
      </c>
      <c r="DF775" s="4">
        <v>0</v>
      </c>
      <c r="DG775" s="4">
        <v>0</v>
      </c>
      <c r="DH775" s="4">
        <v>0</v>
      </c>
      <c r="DI775" s="4">
        <v>0</v>
      </c>
      <c r="DJ775" s="4">
        <v>0</v>
      </c>
      <c r="DK775" s="4">
        <v>0</v>
      </c>
      <c r="DL775" s="4">
        <v>0</v>
      </c>
      <c r="DM775" s="4">
        <v>0</v>
      </c>
      <c r="DN775" s="4">
        <v>0</v>
      </c>
      <c r="DO775" s="4">
        <v>0</v>
      </c>
      <c r="DP775" s="4">
        <v>0</v>
      </c>
      <c r="DQ775" s="4">
        <v>0</v>
      </c>
      <c r="DR775" s="4">
        <v>0</v>
      </c>
      <c r="DS775" s="4">
        <v>0</v>
      </c>
      <c r="DT775" s="4">
        <v>0</v>
      </c>
      <c r="DU775" s="4">
        <v>0</v>
      </c>
      <c r="DV775" s="4">
        <v>0</v>
      </c>
      <c r="DW775" s="4">
        <v>0</v>
      </c>
      <c r="DX775" s="4">
        <v>0</v>
      </c>
      <c r="DY775" s="4">
        <v>0</v>
      </c>
      <c r="DZ775" s="4">
        <v>0</v>
      </c>
      <c r="EA775" s="4">
        <v>0</v>
      </c>
      <c r="EB775" s="4">
        <v>0</v>
      </c>
      <c r="EC775" s="4">
        <v>0</v>
      </c>
      <c r="ED775" s="4">
        <v>0</v>
      </c>
      <c r="EE775" s="4">
        <v>0</v>
      </c>
      <c r="EF775" s="4">
        <v>0</v>
      </c>
      <c r="EG775" s="4">
        <v>0</v>
      </c>
      <c r="EH775" s="4">
        <v>0</v>
      </c>
      <c r="EI775" s="4">
        <v>0</v>
      </c>
      <c r="EJ775" s="4">
        <v>0</v>
      </c>
      <c r="EK775" s="4">
        <v>0</v>
      </c>
      <c r="EL775" s="4">
        <v>0</v>
      </c>
      <c r="EM775" s="4">
        <v>0</v>
      </c>
      <c r="EN775" s="4">
        <v>0</v>
      </c>
      <c r="EO775" s="4">
        <v>0</v>
      </c>
      <c r="EP775" s="4">
        <v>0</v>
      </c>
      <c r="EQ775" s="4">
        <v>0</v>
      </c>
      <c r="ER775" s="4">
        <v>0</v>
      </c>
      <c r="ES775" s="4">
        <v>0</v>
      </c>
      <c r="ET775" s="4">
        <v>0</v>
      </c>
      <c r="EU775" s="4">
        <v>0</v>
      </c>
      <c r="EV775" s="4">
        <v>0</v>
      </c>
      <c r="EW775" s="4">
        <v>0</v>
      </c>
      <c r="EX775" s="4">
        <v>0</v>
      </c>
      <c r="EY775" s="4">
        <v>0</v>
      </c>
      <c r="EZ775" s="4">
        <v>0</v>
      </c>
      <c r="FA775" s="4">
        <v>0</v>
      </c>
      <c r="FB775" s="4">
        <v>0</v>
      </c>
      <c r="FC775" s="4">
        <v>0</v>
      </c>
      <c r="FD775" s="4">
        <v>0</v>
      </c>
      <c r="FE775" s="4">
        <v>0</v>
      </c>
      <c r="FF775" s="4">
        <v>0</v>
      </c>
      <c r="FG775" s="4">
        <v>0</v>
      </c>
      <c r="FH775" s="4">
        <v>0</v>
      </c>
      <c r="FI775" s="4">
        <v>0</v>
      </c>
      <c r="FJ775" s="4">
        <v>0</v>
      </c>
      <c r="FK775" s="4">
        <v>0</v>
      </c>
      <c r="FL775" s="4">
        <v>0</v>
      </c>
      <c r="FM775" s="4">
        <v>0</v>
      </c>
      <c r="FN775" s="4">
        <v>0</v>
      </c>
      <c r="FO775" s="4">
        <v>0</v>
      </c>
      <c r="FP775" s="4">
        <v>0</v>
      </c>
      <c r="FQ775" s="4">
        <v>0</v>
      </c>
      <c r="FR775" s="4">
        <v>0</v>
      </c>
      <c r="FS775" s="4">
        <v>0</v>
      </c>
      <c r="FT775" s="4">
        <v>0</v>
      </c>
      <c r="FU775" s="4">
        <v>0</v>
      </c>
      <c r="FV775" s="4">
        <v>0</v>
      </c>
      <c r="FW775" s="4">
        <v>0</v>
      </c>
      <c r="FX775" s="4">
        <v>0</v>
      </c>
      <c r="FY775" s="4">
        <v>0</v>
      </c>
      <c r="FZ775" s="4">
        <v>0</v>
      </c>
      <c r="GA775" s="4">
        <v>0</v>
      </c>
      <c r="GB775" s="4">
        <v>0</v>
      </c>
      <c r="GC775" s="4">
        <v>0</v>
      </c>
      <c r="GD775" s="4">
        <v>0</v>
      </c>
      <c r="GE775" s="4">
        <v>0</v>
      </c>
      <c r="GF775" s="4">
        <v>0</v>
      </c>
      <c r="GG775" s="4">
        <v>0</v>
      </c>
      <c r="GH775" s="4">
        <v>0</v>
      </c>
      <c r="GI775" s="4">
        <v>0</v>
      </c>
      <c r="GJ775" s="4">
        <v>0</v>
      </c>
      <c r="GK775" s="4">
        <v>0</v>
      </c>
      <c r="GL775" s="4">
        <v>0</v>
      </c>
      <c r="GM775" s="4">
        <v>0</v>
      </c>
      <c r="GN775" s="4">
        <v>0</v>
      </c>
      <c r="GO775" s="4">
        <v>0</v>
      </c>
      <c r="GP775" s="4">
        <v>0</v>
      </c>
      <c r="GQ775" s="4">
        <v>0</v>
      </c>
      <c r="GR775" s="4">
        <v>0</v>
      </c>
      <c r="GS775" s="4">
        <v>0</v>
      </c>
      <c r="GT775" s="4">
        <v>0</v>
      </c>
      <c r="GU775" s="4">
        <v>0</v>
      </c>
      <c r="GV775" s="4">
        <v>0</v>
      </c>
      <c r="GW775" s="4">
        <v>0</v>
      </c>
      <c r="GX775" s="4">
        <v>0</v>
      </c>
      <c r="GY775" s="4">
        <v>0</v>
      </c>
      <c r="GZ775" s="4">
        <v>0</v>
      </c>
      <c r="HA775" s="4">
        <v>0</v>
      </c>
      <c r="HB775" s="4">
        <v>0</v>
      </c>
      <c r="HC775" s="4">
        <v>0</v>
      </c>
      <c r="HD775" s="4">
        <v>0</v>
      </c>
      <c r="HE775" s="4">
        <v>0</v>
      </c>
      <c r="HF775" s="4">
        <v>0</v>
      </c>
      <c r="HG775" s="4">
        <v>0</v>
      </c>
      <c r="HH775" s="4">
        <v>0</v>
      </c>
      <c r="HI775" s="4">
        <v>0</v>
      </c>
      <c r="HJ775" s="4">
        <v>0</v>
      </c>
      <c r="HK775" s="4">
        <v>0</v>
      </c>
      <c r="HL775" s="4">
        <v>0</v>
      </c>
      <c r="HM775" s="4">
        <v>0</v>
      </c>
      <c r="HN775" s="4">
        <v>0</v>
      </c>
      <c r="HO775" s="4">
        <v>0</v>
      </c>
      <c r="HP775" s="4">
        <v>17</v>
      </c>
      <c r="HQ775" s="4">
        <v>4</v>
      </c>
      <c r="HR775" s="4">
        <v>0</v>
      </c>
      <c r="HS775" s="4">
        <v>0</v>
      </c>
      <c r="HT775" s="4">
        <v>0</v>
      </c>
      <c r="HU775" s="4">
        <v>0</v>
      </c>
      <c r="HV775" s="4">
        <v>0</v>
      </c>
      <c r="HW775" s="4">
        <v>7</v>
      </c>
      <c r="HX775" s="4">
        <v>2</v>
      </c>
      <c r="HY775" s="4">
        <v>20</v>
      </c>
      <c r="HZ775" s="4">
        <v>0</v>
      </c>
      <c r="IA775" s="4">
        <v>15</v>
      </c>
      <c r="IB775" s="4">
        <v>100</v>
      </c>
      <c r="IC775" s="4">
        <v>0</v>
      </c>
      <c r="ID775" s="4">
        <v>0</v>
      </c>
      <c r="IE775" s="4">
        <v>0</v>
      </c>
      <c r="IF775" s="4">
        <v>0</v>
      </c>
      <c r="IG775" s="4">
        <v>2</v>
      </c>
      <c r="IH775" s="4">
        <v>0</v>
      </c>
      <c r="II775" s="4">
        <v>0</v>
      </c>
      <c r="IJ775" s="4">
        <v>0</v>
      </c>
      <c r="IK775" s="4">
        <v>2</v>
      </c>
      <c r="IL775" s="4">
        <v>0</v>
      </c>
      <c r="IM775" s="4">
        <v>0</v>
      </c>
      <c r="IN775" s="4">
        <v>0</v>
      </c>
      <c r="IO775" s="4">
        <v>0</v>
      </c>
      <c r="IP775" s="4">
        <v>60</v>
      </c>
      <c r="IQ775" s="4">
        <v>0</v>
      </c>
      <c r="IR775" s="4">
        <v>10</v>
      </c>
      <c r="IS775" s="4">
        <v>20</v>
      </c>
      <c r="IT775" s="4">
        <v>52</v>
      </c>
      <c r="IU775" s="4">
        <v>0</v>
      </c>
      <c r="IV775" s="4">
        <v>0</v>
      </c>
      <c r="IW775" s="4">
        <v>0</v>
      </c>
      <c r="IX775" s="4">
        <v>0</v>
      </c>
      <c r="IY775" s="4">
        <v>0</v>
      </c>
      <c r="IZ775" s="4">
        <v>7</v>
      </c>
      <c r="JA775" s="4">
        <v>0</v>
      </c>
      <c r="JB775" s="4">
        <v>10</v>
      </c>
      <c r="JC775" s="4">
        <v>0</v>
      </c>
      <c r="JD775" s="4">
        <v>10</v>
      </c>
      <c r="JE775" s="4">
        <v>0</v>
      </c>
      <c r="JF775" s="4">
        <v>1</v>
      </c>
      <c r="JG775" s="4">
        <v>0</v>
      </c>
      <c r="JH775" s="4">
        <v>0</v>
      </c>
      <c r="JI775" s="4">
        <v>0</v>
      </c>
      <c r="JJ775" s="4">
        <v>0</v>
      </c>
      <c r="JK775" s="4">
        <v>0</v>
      </c>
      <c r="JL775" s="4">
        <v>0</v>
      </c>
      <c r="JM775" s="4">
        <v>0</v>
      </c>
      <c r="JN775" s="4">
        <v>0</v>
      </c>
      <c r="JO775" s="4">
        <v>0</v>
      </c>
      <c r="JP775" s="4">
        <v>0</v>
      </c>
      <c r="JQ775" s="4">
        <v>0</v>
      </c>
      <c r="JR775" s="4">
        <v>0</v>
      </c>
      <c r="JS775" s="4">
        <v>100</v>
      </c>
      <c r="JT775" s="4">
        <v>0</v>
      </c>
      <c r="JU775" s="4">
        <v>0</v>
      </c>
      <c r="JV775" s="4">
        <v>2</v>
      </c>
      <c r="JW775" s="4">
        <v>0</v>
      </c>
      <c r="JX775" s="4">
        <v>0</v>
      </c>
      <c r="JY775" s="4">
        <v>0</v>
      </c>
      <c r="JZ775" s="4">
        <v>3</v>
      </c>
      <c r="KA775" s="4">
        <v>0</v>
      </c>
      <c r="KB775" s="4">
        <v>0</v>
      </c>
      <c r="KC775" s="4">
        <v>0</v>
      </c>
      <c r="KD775" s="4">
        <v>0</v>
      </c>
      <c r="KE775" s="4">
        <v>0</v>
      </c>
      <c r="KF775" s="4">
        <v>0</v>
      </c>
      <c r="KG775" s="4">
        <v>0</v>
      </c>
      <c r="KH775" s="4">
        <v>0</v>
      </c>
      <c r="KI775" s="4">
        <v>0</v>
      </c>
      <c r="KJ775" s="4">
        <v>0</v>
      </c>
      <c r="KK775" s="4">
        <f t="shared" si="22"/>
        <v>444</v>
      </c>
    </row>
    <row r="776" spans="1:297" ht="30" customHeight="1" x14ac:dyDescent="0.25">
      <c r="A776" s="4">
        <v>717</v>
      </c>
      <c r="B776" s="4">
        <v>547</v>
      </c>
      <c r="C776" s="4" t="s">
        <v>1736</v>
      </c>
      <c r="D776" s="5" t="s">
        <v>1737</v>
      </c>
      <c r="E776" s="5" t="s">
        <v>1738</v>
      </c>
      <c r="F776" s="4"/>
      <c r="G776" s="7">
        <v>240</v>
      </c>
      <c r="H776" s="4">
        <v>0</v>
      </c>
      <c r="I776" s="4"/>
      <c r="J776" s="4"/>
      <c r="K776" s="4"/>
      <c r="L776" s="4"/>
      <c r="M776" s="4"/>
      <c r="N776" s="4"/>
      <c r="O776" s="4"/>
      <c r="P776" s="4">
        <v>0</v>
      </c>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v>0</v>
      </c>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v>0</v>
      </c>
      <c r="HM776" s="4"/>
      <c r="HN776" s="4"/>
      <c r="HO776" s="4"/>
      <c r="HP776" s="4"/>
      <c r="HQ776" s="4"/>
      <c r="HR776" s="4"/>
      <c r="HS776" s="4"/>
      <c r="HT776" s="4"/>
      <c r="HU776" s="4"/>
      <c r="HV776" s="4"/>
      <c r="HW776" s="4"/>
      <c r="HX776" s="4"/>
      <c r="HY776" s="4"/>
      <c r="HZ776" s="4"/>
      <c r="IA776" s="4">
        <v>5</v>
      </c>
      <c r="IB776" s="4"/>
      <c r="IC776" s="4"/>
      <c r="ID776" s="4"/>
      <c r="IE776" s="4"/>
      <c r="IF776" s="4"/>
      <c r="IG776" s="4"/>
      <c r="IH776" s="4"/>
      <c r="II776" s="4"/>
      <c r="IJ776" s="4"/>
      <c r="IK776" s="4"/>
      <c r="IL776" s="4"/>
      <c r="IM776" s="4"/>
      <c r="IN776" s="4"/>
      <c r="IO776" s="4"/>
      <c r="IP776" s="4"/>
      <c r="IQ776" s="4"/>
      <c r="IR776" s="4">
        <v>0</v>
      </c>
      <c r="IS776" s="4">
        <v>0</v>
      </c>
      <c r="IT776" s="4">
        <v>2</v>
      </c>
      <c r="IU776" s="4"/>
      <c r="IV776" s="4"/>
      <c r="IW776" s="4"/>
      <c r="IX776" s="4">
        <v>1</v>
      </c>
      <c r="IY776" s="4"/>
      <c r="IZ776" s="4"/>
      <c r="JA776" s="4">
        <v>0</v>
      </c>
      <c r="JB776" s="4"/>
      <c r="JC776" s="4"/>
      <c r="JD776" s="4"/>
      <c r="JE776" s="4"/>
      <c r="JF776" s="4">
        <v>5</v>
      </c>
      <c r="JG776" s="4"/>
      <c r="JH776" s="4"/>
      <c r="JI776" s="4"/>
      <c r="JJ776" s="4">
        <v>5</v>
      </c>
      <c r="JK776" s="4"/>
      <c r="JL776" s="4"/>
      <c r="JM776" s="4"/>
      <c r="JN776" s="4"/>
      <c r="JO776" s="4">
        <v>0</v>
      </c>
      <c r="JP776" s="4"/>
      <c r="JQ776" s="4"/>
      <c r="JR776" s="4"/>
      <c r="JS776" s="4">
        <v>0</v>
      </c>
      <c r="JT776" s="4"/>
      <c r="JU776" s="4"/>
      <c r="JV776" s="4"/>
      <c r="JW776" s="4"/>
      <c r="JX776" s="4"/>
      <c r="JY776" s="4"/>
      <c r="JZ776" s="4"/>
      <c r="KA776" s="4"/>
      <c r="KB776" s="4">
        <v>0</v>
      </c>
      <c r="KC776" s="4"/>
      <c r="KD776" s="4"/>
      <c r="KE776" s="4"/>
      <c r="KF776" s="4"/>
      <c r="KG776" s="4"/>
      <c r="KH776" s="4"/>
      <c r="KI776" s="4"/>
      <c r="KJ776" s="4"/>
      <c r="KK776" s="4">
        <f t="shared" si="22"/>
        <v>18</v>
      </c>
    </row>
    <row r="777" spans="1:297" ht="30" customHeight="1" x14ac:dyDescent="0.25">
      <c r="A777" s="4">
        <v>718</v>
      </c>
      <c r="B777" s="4">
        <v>548</v>
      </c>
      <c r="C777" s="4" t="s">
        <v>1739</v>
      </c>
      <c r="D777" s="5" t="s">
        <v>1740</v>
      </c>
      <c r="E777" s="5" t="s">
        <v>1741</v>
      </c>
      <c r="F777" s="4"/>
      <c r="G777" s="7">
        <v>225</v>
      </c>
      <c r="H777" s="4">
        <v>0</v>
      </c>
      <c r="I777" s="4"/>
      <c r="J777" s="4"/>
      <c r="K777" s="4"/>
      <c r="L777" s="4"/>
      <c r="M777" s="4"/>
      <c r="N777" s="4"/>
      <c r="O777" s="4"/>
      <c r="P777" s="4">
        <v>0</v>
      </c>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v>0</v>
      </c>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v>0</v>
      </c>
      <c r="HM777" s="4"/>
      <c r="HN777" s="4"/>
      <c r="HO777" s="4"/>
      <c r="HP777" s="4">
        <v>17</v>
      </c>
      <c r="HQ777" s="4"/>
      <c r="HR777" s="4"/>
      <c r="HS777" s="4"/>
      <c r="HT777" s="4"/>
      <c r="HU777" s="4"/>
      <c r="HV777" s="4"/>
      <c r="HW777" s="4"/>
      <c r="HX777" s="4"/>
      <c r="HY777" s="4"/>
      <c r="HZ777" s="4"/>
      <c r="IA777" s="4">
        <v>5</v>
      </c>
      <c r="IB777" s="4">
        <v>10</v>
      </c>
      <c r="IC777" s="4"/>
      <c r="ID777" s="4"/>
      <c r="IE777" s="4"/>
      <c r="IF777" s="4"/>
      <c r="IG777" s="4"/>
      <c r="IH777" s="4"/>
      <c r="II777" s="4"/>
      <c r="IJ777" s="4"/>
      <c r="IK777" s="4"/>
      <c r="IL777" s="4"/>
      <c r="IM777" s="4"/>
      <c r="IN777" s="4"/>
      <c r="IO777" s="4"/>
      <c r="IP777" s="4"/>
      <c r="IQ777" s="4"/>
      <c r="IR777" s="4">
        <v>0</v>
      </c>
      <c r="IS777" s="4">
        <v>0</v>
      </c>
      <c r="IT777" s="4">
        <v>2</v>
      </c>
      <c r="IU777" s="4"/>
      <c r="IV777" s="4"/>
      <c r="IW777" s="4"/>
      <c r="IX777" s="4"/>
      <c r="IY777" s="4"/>
      <c r="IZ777" s="4">
        <v>3</v>
      </c>
      <c r="JA777" s="4">
        <v>0</v>
      </c>
      <c r="JB777" s="4"/>
      <c r="JC777" s="4"/>
      <c r="JD777" s="4"/>
      <c r="JE777" s="4"/>
      <c r="JF777" s="4"/>
      <c r="JG777" s="4"/>
      <c r="JH777" s="4"/>
      <c r="JI777" s="4"/>
      <c r="JJ777" s="4"/>
      <c r="JK777" s="4"/>
      <c r="JL777" s="4"/>
      <c r="JM777" s="4"/>
      <c r="JN777" s="4"/>
      <c r="JO777" s="4">
        <v>0</v>
      </c>
      <c r="JP777" s="4"/>
      <c r="JQ777" s="4"/>
      <c r="JR777" s="4"/>
      <c r="JS777" s="4">
        <v>0</v>
      </c>
      <c r="JT777" s="4"/>
      <c r="JU777" s="4"/>
      <c r="JV777" s="4"/>
      <c r="JW777" s="4"/>
      <c r="JX777" s="4"/>
      <c r="JY777" s="4"/>
      <c r="JZ777" s="4">
        <v>2</v>
      </c>
      <c r="KA777" s="4"/>
      <c r="KB777" s="4">
        <v>0</v>
      </c>
      <c r="KC777" s="4"/>
      <c r="KD777" s="4"/>
      <c r="KE777" s="4"/>
      <c r="KF777" s="4"/>
      <c r="KG777" s="4"/>
      <c r="KH777" s="4"/>
      <c r="KI777" s="4"/>
      <c r="KJ777" s="4"/>
      <c r="KK777" s="4">
        <f t="shared" si="22"/>
        <v>39</v>
      </c>
    </row>
    <row r="778" spans="1:297" ht="30" customHeight="1" x14ac:dyDescent="0.25">
      <c r="A778" s="4">
        <v>721</v>
      </c>
      <c r="B778" s="4">
        <v>549</v>
      </c>
      <c r="C778" s="4" t="s">
        <v>1742</v>
      </c>
      <c r="D778" s="6" t="s">
        <v>1742</v>
      </c>
      <c r="E778" s="6" t="s">
        <v>1742</v>
      </c>
      <c r="F778" s="4"/>
      <c r="G778" s="7">
        <v>1680</v>
      </c>
      <c r="H778" s="4">
        <v>0</v>
      </c>
      <c r="I778" s="4"/>
      <c r="J778" s="4"/>
      <c r="K778" s="4"/>
      <c r="L778" s="4"/>
      <c r="M778" s="4"/>
      <c r="N778" s="4"/>
      <c r="O778" s="4"/>
      <c r="P778" s="4">
        <v>0</v>
      </c>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v>0</v>
      </c>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v>0</v>
      </c>
      <c r="HM778" s="4"/>
      <c r="HN778" s="4"/>
      <c r="HO778" s="4"/>
      <c r="HP778" s="4"/>
      <c r="HQ778" s="4"/>
      <c r="HR778" s="4"/>
      <c r="HS778" s="4"/>
      <c r="HT778" s="4"/>
      <c r="HU778" s="4"/>
      <c r="HV778" s="4"/>
      <c r="HW778" s="4"/>
      <c r="HX778" s="4"/>
      <c r="HY778" s="4"/>
      <c r="HZ778" s="4"/>
      <c r="IA778" s="4">
        <v>2</v>
      </c>
      <c r="IB778" s="4"/>
      <c r="IC778" s="4"/>
      <c r="ID778" s="4"/>
      <c r="IE778" s="4"/>
      <c r="IF778" s="4"/>
      <c r="IG778" s="4"/>
      <c r="IH778" s="4"/>
      <c r="II778" s="4"/>
      <c r="IJ778" s="4"/>
      <c r="IK778" s="4"/>
      <c r="IL778" s="4"/>
      <c r="IM778" s="4"/>
      <c r="IN778" s="4"/>
      <c r="IO778" s="4"/>
      <c r="IP778" s="4"/>
      <c r="IQ778" s="4"/>
      <c r="IR778" s="4">
        <v>10</v>
      </c>
      <c r="IS778" s="4">
        <v>0</v>
      </c>
      <c r="IT778" s="4"/>
      <c r="IU778" s="4"/>
      <c r="IV778" s="4"/>
      <c r="IW778" s="4"/>
      <c r="IX778" s="4"/>
      <c r="IY778" s="4"/>
      <c r="IZ778" s="4"/>
      <c r="JA778" s="4">
        <v>0</v>
      </c>
      <c r="JB778" s="4"/>
      <c r="JC778" s="4"/>
      <c r="JD778" s="4"/>
      <c r="JE778" s="4"/>
      <c r="JF778" s="4"/>
      <c r="JG778" s="4"/>
      <c r="JH778" s="4"/>
      <c r="JI778" s="4"/>
      <c r="JJ778" s="4"/>
      <c r="JK778" s="4"/>
      <c r="JL778" s="4"/>
      <c r="JM778" s="4"/>
      <c r="JN778" s="4"/>
      <c r="JO778" s="4">
        <v>0</v>
      </c>
      <c r="JP778" s="4"/>
      <c r="JQ778" s="4"/>
      <c r="JR778" s="4"/>
      <c r="JS778" s="4">
        <v>0</v>
      </c>
      <c r="JT778" s="4"/>
      <c r="JU778" s="4"/>
      <c r="JV778" s="4"/>
      <c r="JW778" s="4"/>
      <c r="JX778" s="4"/>
      <c r="JY778" s="4"/>
      <c r="JZ778" s="4"/>
      <c r="KA778" s="4"/>
      <c r="KB778" s="4">
        <v>0</v>
      </c>
      <c r="KC778" s="4"/>
      <c r="KD778" s="4"/>
      <c r="KE778" s="4"/>
      <c r="KF778" s="4"/>
      <c r="KG778" s="4"/>
      <c r="KH778" s="4"/>
      <c r="KI778" s="4"/>
      <c r="KJ778" s="4"/>
      <c r="KK778" s="4">
        <f t="shared" si="22"/>
        <v>12</v>
      </c>
    </row>
    <row r="779" spans="1:297" ht="30" customHeight="1" x14ac:dyDescent="0.25">
      <c r="A779" s="4">
        <v>722</v>
      </c>
      <c r="B779" s="4">
        <v>550</v>
      </c>
      <c r="C779" s="4" t="s">
        <v>1743</v>
      </c>
      <c r="D779" s="18" t="s">
        <v>1743</v>
      </c>
      <c r="E779" s="18" t="s">
        <v>1744</v>
      </c>
      <c r="F779" s="4"/>
      <c r="G779" s="7">
        <v>14.28</v>
      </c>
      <c r="H779" s="4">
        <v>0</v>
      </c>
      <c r="I779" s="4"/>
      <c r="J779" s="4"/>
      <c r="K779" s="4"/>
      <c r="L779" s="4"/>
      <c r="M779" s="4"/>
      <c r="N779" s="4"/>
      <c r="O779" s="4">
        <v>300</v>
      </c>
      <c r="P779" s="4">
        <v>0</v>
      </c>
      <c r="Q779" s="4"/>
      <c r="R779" s="4">
        <v>50</v>
      </c>
      <c r="S779" s="4"/>
      <c r="T779" s="4"/>
      <c r="U779" s="4"/>
      <c r="V779" s="4"/>
      <c r="W779" s="4"/>
      <c r="X779" s="4"/>
      <c r="Y779" s="4">
        <v>100</v>
      </c>
      <c r="Z779" s="4"/>
      <c r="AA779" s="4"/>
      <c r="AB779" s="4"/>
      <c r="AC779" s="4"/>
      <c r="AD779" s="4"/>
      <c r="AE779" s="4">
        <v>10</v>
      </c>
      <c r="AF779" s="4">
        <v>60</v>
      </c>
      <c r="AG779" s="4"/>
      <c r="AH779" s="4"/>
      <c r="AI779" s="4"/>
      <c r="AJ779" s="4"/>
      <c r="AK779" s="4"/>
      <c r="AL779" s="4"/>
      <c r="AM779" s="4"/>
      <c r="AN779" s="4"/>
      <c r="AO779" s="4"/>
      <c r="AP779" s="4"/>
      <c r="AQ779" s="4"/>
      <c r="AR779" s="4"/>
      <c r="AS779" s="4"/>
      <c r="AT779" s="4"/>
      <c r="AU779" s="4"/>
      <c r="AV779" s="4"/>
      <c r="AW779" s="4"/>
      <c r="AX779" s="4"/>
      <c r="AY779" s="4"/>
      <c r="AZ779" s="4">
        <v>2300</v>
      </c>
      <c r="BA779" s="4"/>
      <c r="BB779" s="4"/>
      <c r="BC779" s="4">
        <v>1360</v>
      </c>
      <c r="BD779" s="4"/>
      <c r="BE779" s="4"/>
      <c r="BF779" s="4"/>
      <c r="BG779" s="4"/>
      <c r="BH779" s="4"/>
      <c r="BI779" s="4"/>
      <c r="BJ779" s="4"/>
      <c r="BK779" s="4"/>
      <c r="BL779" s="4"/>
      <c r="BM779" s="4"/>
      <c r="BN779" s="4">
        <v>5</v>
      </c>
      <c r="BO779" s="4"/>
      <c r="BP779" s="4"/>
      <c r="BQ779" s="4"/>
      <c r="BR779" s="4"/>
      <c r="BS779" s="4"/>
      <c r="BT779" s="4"/>
      <c r="BU779" s="4"/>
      <c r="BV779" s="4">
        <v>600</v>
      </c>
      <c r="BW779" s="4"/>
      <c r="BX779" s="4"/>
      <c r="BY779" s="4"/>
      <c r="BZ779" s="4"/>
      <c r="CA779" s="4"/>
      <c r="CB779" s="4"/>
      <c r="CC779" s="4"/>
      <c r="CD779" s="4">
        <v>50</v>
      </c>
      <c r="CE779" s="4"/>
      <c r="CF779" s="4">
        <v>300</v>
      </c>
      <c r="CG779" s="4"/>
      <c r="CH779" s="4"/>
      <c r="CI779" s="4"/>
      <c r="CJ779" s="4"/>
      <c r="CK779" s="4"/>
      <c r="CL779" s="4"/>
      <c r="CM779" s="4"/>
      <c r="CN779" s="4">
        <v>100</v>
      </c>
      <c r="CO779" s="4"/>
      <c r="CP779" s="4"/>
      <c r="CQ779" s="4"/>
      <c r="CR779" s="4"/>
      <c r="CS779" s="4"/>
      <c r="CT779" s="4"/>
      <c r="CU779" s="4"/>
      <c r="CV779" s="4"/>
      <c r="CW779" s="4"/>
      <c r="CX779" s="4"/>
      <c r="CY779" s="4"/>
      <c r="CZ779" s="4">
        <v>50</v>
      </c>
      <c r="DA779" s="4"/>
      <c r="DB779" s="4"/>
      <c r="DC779" s="4"/>
      <c r="DD779" s="4"/>
      <c r="DE779" s="4"/>
      <c r="DF779" s="4"/>
      <c r="DG779" s="4"/>
      <c r="DH779" s="4"/>
      <c r="DI779" s="4"/>
      <c r="DJ779" s="4"/>
      <c r="DK779" s="4">
        <v>20</v>
      </c>
      <c r="DL779" s="4"/>
      <c r="DM779" s="4"/>
      <c r="DN779" s="4"/>
      <c r="DO779" s="4"/>
      <c r="DP779" s="4">
        <v>15</v>
      </c>
      <c r="DQ779" s="4"/>
      <c r="DR779" s="4"/>
      <c r="DS779" s="4">
        <v>10</v>
      </c>
      <c r="DT779" s="4"/>
      <c r="DU779" s="4"/>
      <c r="DV779" s="4"/>
      <c r="DW779" s="4"/>
      <c r="DX779" s="4"/>
      <c r="DY779" s="4"/>
      <c r="DZ779" s="4"/>
      <c r="EA779" s="4"/>
      <c r="EB779" s="4"/>
      <c r="EC779" s="4"/>
      <c r="ED779" s="4"/>
      <c r="EE779" s="4"/>
      <c r="EF779" s="4"/>
      <c r="EG779" s="4"/>
      <c r="EH779" s="4"/>
      <c r="EI779" s="4"/>
      <c r="EJ779" s="4">
        <v>10</v>
      </c>
      <c r="EK779" s="4"/>
      <c r="EL779" s="4"/>
      <c r="EM779" s="4"/>
      <c r="EN779" s="4"/>
      <c r="EO779" s="4"/>
      <c r="EP779" s="4"/>
      <c r="EQ779" s="4"/>
      <c r="ER779" s="4"/>
      <c r="ES779" s="4"/>
      <c r="ET779" s="4"/>
      <c r="EU779" s="4"/>
      <c r="EV779" s="4"/>
      <c r="EW779" s="4"/>
      <c r="EX779" s="4"/>
      <c r="EY779" s="4">
        <v>3500</v>
      </c>
      <c r="EZ779" s="4"/>
      <c r="FA779" s="4"/>
      <c r="FB779" s="4"/>
      <c r="FC779" s="4"/>
      <c r="FD779" s="4">
        <v>150</v>
      </c>
      <c r="FE779" s="4"/>
      <c r="FF779" s="4"/>
      <c r="FG779" s="4">
        <v>10</v>
      </c>
      <c r="FH779" s="4"/>
      <c r="FI779" s="4">
        <v>1000</v>
      </c>
      <c r="FJ779" s="4"/>
      <c r="FK779" s="4"/>
      <c r="FL779" s="4"/>
      <c r="FM779" s="4"/>
      <c r="FN779" s="4"/>
      <c r="FO779" s="4"/>
      <c r="FP779" s="4"/>
      <c r="FQ779" s="4"/>
      <c r="FR779" s="4"/>
      <c r="FS779" s="4"/>
      <c r="FT779" s="4"/>
      <c r="FU779" s="4"/>
      <c r="FV779" s="4">
        <v>40</v>
      </c>
      <c r="FW779" s="4"/>
      <c r="FX779" s="4"/>
      <c r="FY779" s="4"/>
      <c r="FZ779" s="4"/>
      <c r="GA779" s="4">
        <v>30</v>
      </c>
      <c r="GB779" s="4"/>
      <c r="GC779" s="4"/>
      <c r="GD779" s="4"/>
      <c r="GE779" s="4"/>
      <c r="GF779" s="4"/>
      <c r="GG779" s="4">
        <v>40</v>
      </c>
      <c r="GH779" s="4"/>
      <c r="GI779" s="4"/>
      <c r="GJ779" s="4">
        <v>0</v>
      </c>
      <c r="GK779" s="4">
        <v>100</v>
      </c>
      <c r="GL779" s="4"/>
      <c r="GM779" s="4">
        <v>300</v>
      </c>
      <c r="GN779" s="4"/>
      <c r="GO779" s="4"/>
      <c r="GP779" s="4"/>
      <c r="GQ779" s="4">
        <v>5</v>
      </c>
      <c r="GR779" s="4">
        <v>5</v>
      </c>
      <c r="GS779" s="4"/>
      <c r="GT779" s="4">
        <v>100</v>
      </c>
      <c r="GU779" s="4"/>
      <c r="GV779" s="4"/>
      <c r="GW779" s="4"/>
      <c r="GX779" s="4">
        <v>100</v>
      </c>
      <c r="GY779" s="4"/>
      <c r="GZ779" s="4"/>
      <c r="HA779" s="4">
        <v>100</v>
      </c>
      <c r="HB779" s="4"/>
      <c r="HC779" s="4"/>
      <c r="HD779" s="4"/>
      <c r="HE779" s="4"/>
      <c r="HF779" s="4"/>
      <c r="HG779" s="4"/>
      <c r="HH779" s="4"/>
      <c r="HI779" s="4"/>
      <c r="HJ779" s="4"/>
      <c r="HK779" s="4"/>
      <c r="HL779" s="4">
        <v>0</v>
      </c>
      <c r="HM779" s="4"/>
      <c r="HN779" s="4">
        <v>1000</v>
      </c>
      <c r="HO779" s="4"/>
      <c r="HP779" s="4">
        <v>10000</v>
      </c>
      <c r="HQ779" s="4">
        <v>2710</v>
      </c>
      <c r="HR779" s="4"/>
      <c r="HS779" s="4"/>
      <c r="HT779" s="4">
        <v>100</v>
      </c>
      <c r="HU779" s="4"/>
      <c r="HV779" s="4"/>
      <c r="HW779" s="4"/>
      <c r="HX779" s="4"/>
      <c r="HY779" s="4"/>
      <c r="HZ779" s="4"/>
      <c r="IA779" s="4">
        <v>200</v>
      </c>
      <c r="IB779" s="4">
        <v>3</v>
      </c>
      <c r="IC779" s="4"/>
      <c r="ID779" s="4">
        <v>80</v>
      </c>
      <c r="IE779" s="4"/>
      <c r="IF779" s="4"/>
      <c r="IG779" s="4">
        <v>50</v>
      </c>
      <c r="IH779" s="4"/>
      <c r="II779" s="4">
        <v>4000</v>
      </c>
      <c r="IJ779" s="4"/>
      <c r="IK779" s="4">
        <v>500</v>
      </c>
      <c r="IL779" s="4"/>
      <c r="IM779" s="4"/>
      <c r="IN779" s="4"/>
      <c r="IO779" s="4"/>
      <c r="IP779" s="4">
        <v>30</v>
      </c>
      <c r="IQ779" s="4"/>
      <c r="IR779" s="4">
        <v>12</v>
      </c>
      <c r="IS779" s="4">
        <v>50</v>
      </c>
      <c r="IT779" s="4">
        <v>3000</v>
      </c>
      <c r="IU779" s="4"/>
      <c r="IV779" s="4"/>
      <c r="IW779" s="4"/>
      <c r="IX779" s="4"/>
      <c r="IY779" s="4">
        <v>534</v>
      </c>
      <c r="IZ779" s="4"/>
      <c r="JA779" s="4">
        <v>100</v>
      </c>
      <c r="JB779" s="4"/>
      <c r="JC779" s="4">
        <v>15</v>
      </c>
      <c r="JD779" s="4"/>
      <c r="JE779" s="4">
        <v>20</v>
      </c>
      <c r="JF779" s="4"/>
      <c r="JG779" s="4"/>
      <c r="JH779" s="4"/>
      <c r="JI779" s="4"/>
      <c r="JJ779" s="4"/>
      <c r="JK779" s="4"/>
      <c r="JL779" s="4"/>
      <c r="JM779" s="4"/>
      <c r="JN779" s="4"/>
      <c r="JO779" s="4">
        <v>500</v>
      </c>
      <c r="JP779" s="4"/>
      <c r="JQ779" s="4">
        <v>50</v>
      </c>
      <c r="JR779" s="4"/>
      <c r="JS779" s="4">
        <v>0</v>
      </c>
      <c r="JT779" s="4"/>
      <c r="JU779" s="4"/>
      <c r="JV779" s="4"/>
      <c r="JW779" s="4"/>
      <c r="JX779" s="4"/>
      <c r="JY779" s="4"/>
      <c r="JZ779" s="4"/>
      <c r="KA779" s="4">
        <v>10</v>
      </c>
      <c r="KB779" s="4">
        <v>0</v>
      </c>
      <c r="KC779" s="4"/>
      <c r="KD779" s="4"/>
      <c r="KE779" s="4">
        <v>10</v>
      </c>
      <c r="KF779" s="4"/>
      <c r="KG779" s="4"/>
      <c r="KH779" s="4">
        <v>5</v>
      </c>
      <c r="KI779" s="4"/>
      <c r="KJ779" s="4"/>
      <c r="KK779" s="4">
        <f t="shared" si="22"/>
        <v>33799</v>
      </c>
    </row>
    <row r="780" spans="1:297" ht="30" customHeight="1" x14ac:dyDescent="0.25">
      <c r="A780" s="4">
        <v>723</v>
      </c>
      <c r="B780" s="4">
        <v>551</v>
      </c>
      <c r="C780" s="4" t="s">
        <v>1745</v>
      </c>
      <c r="D780" s="18" t="s">
        <v>1745</v>
      </c>
      <c r="E780" s="18" t="s">
        <v>1746</v>
      </c>
      <c r="F780" s="4"/>
      <c r="G780" s="7">
        <v>10.1061</v>
      </c>
      <c r="H780" s="4">
        <v>0</v>
      </c>
      <c r="I780" s="4"/>
      <c r="J780" s="4">
        <v>30</v>
      </c>
      <c r="K780" s="4">
        <v>30</v>
      </c>
      <c r="L780" s="4"/>
      <c r="M780" s="4"/>
      <c r="N780" s="4"/>
      <c r="O780" s="4"/>
      <c r="P780" s="4">
        <v>0</v>
      </c>
      <c r="Q780" s="4"/>
      <c r="R780" s="4"/>
      <c r="S780" s="4"/>
      <c r="T780" s="4"/>
      <c r="U780" s="4"/>
      <c r="V780" s="4"/>
      <c r="W780" s="4"/>
      <c r="X780" s="4"/>
      <c r="Y780" s="4"/>
      <c r="Z780" s="4"/>
      <c r="AA780" s="4"/>
      <c r="AB780" s="4"/>
      <c r="AC780" s="4"/>
      <c r="AD780" s="4"/>
      <c r="AE780" s="4"/>
      <c r="AF780" s="4"/>
      <c r="AG780" s="4">
        <v>15</v>
      </c>
      <c r="AH780" s="4"/>
      <c r="AI780" s="4"/>
      <c r="AJ780" s="4"/>
      <c r="AK780" s="4"/>
      <c r="AL780" s="4"/>
      <c r="AM780" s="4"/>
      <c r="AN780" s="4"/>
      <c r="AO780" s="4"/>
      <c r="AP780" s="4"/>
      <c r="AQ780" s="4"/>
      <c r="AR780" s="4"/>
      <c r="AS780" s="4"/>
      <c r="AT780" s="4"/>
      <c r="AU780" s="4"/>
      <c r="AV780" s="4"/>
      <c r="AW780" s="4"/>
      <c r="AX780" s="4"/>
      <c r="AY780" s="4"/>
      <c r="AZ780" s="4">
        <v>1000</v>
      </c>
      <c r="BA780" s="4"/>
      <c r="BB780" s="4"/>
      <c r="BC780" s="4"/>
      <c r="BD780" s="4"/>
      <c r="BE780" s="4"/>
      <c r="BF780" s="4">
        <v>12</v>
      </c>
      <c r="BG780" s="4"/>
      <c r="BH780" s="4"/>
      <c r="BI780" s="4"/>
      <c r="BJ780" s="4">
        <v>20</v>
      </c>
      <c r="BK780" s="4"/>
      <c r="BL780" s="4"/>
      <c r="BM780" s="4"/>
      <c r="BN780" s="4"/>
      <c r="BO780" s="4">
        <v>50</v>
      </c>
      <c r="BP780" s="4">
        <v>1200</v>
      </c>
      <c r="BQ780" s="4"/>
      <c r="BR780" s="4"/>
      <c r="BS780" s="4">
        <v>100</v>
      </c>
      <c r="BT780" s="4"/>
      <c r="BU780" s="4">
        <v>50</v>
      </c>
      <c r="BV780" s="4"/>
      <c r="BW780" s="4"/>
      <c r="BX780" s="4">
        <v>300</v>
      </c>
      <c r="BY780" s="4"/>
      <c r="BZ780" s="4"/>
      <c r="CA780" s="4"/>
      <c r="CB780" s="4"/>
      <c r="CC780" s="4">
        <v>10</v>
      </c>
      <c r="CD780" s="4">
        <v>50</v>
      </c>
      <c r="CE780" s="4"/>
      <c r="CF780" s="4"/>
      <c r="CG780" s="4"/>
      <c r="CH780" s="4"/>
      <c r="CI780" s="4"/>
      <c r="CJ780" s="4"/>
      <c r="CK780" s="4"/>
      <c r="CL780" s="4"/>
      <c r="CM780" s="4"/>
      <c r="CN780" s="4"/>
      <c r="CO780" s="4"/>
      <c r="CP780" s="4"/>
      <c r="CQ780" s="4"/>
      <c r="CR780" s="4"/>
      <c r="CS780" s="4"/>
      <c r="CT780" s="4">
        <v>20</v>
      </c>
      <c r="CU780" s="4">
        <v>300</v>
      </c>
      <c r="CV780" s="4"/>
      <c r="CW780" s="4"/>
      <c r="CX780" s="4"/>
      <c r="CY780" s="4">
        <v>200</v>
      </c>
      <c r="CZ780" s="4"/>
      <c r="DA780" s="4"/>
      <c r="DB780" s="4"/>
      <c r="DC780" s="4"/>
      <c r="DD780" s="4"/>
      <c r="DE780" s="4"/>
      <c r="DF780" s="4">
        <v>500</v>
      </c>
      <c r="DG780" s="4"/>
      <c r="DH780" s="4">
        <v>1000</v>
      </c>
      <c r="DI780" s="4">
        <v>200</v>
      </c>
      <c r="DJ780" s="4"/>
      <c r="DK780" s="4"/>
      <c r="DL780" s="4"/>
      <c r="DM780" s="4">
        <v>400</v>
      </c>
      <c r="DN780" s="4"/>
      <c r="DO780" s="4"/>
      <c r="DP780" s="4"/>
      <c r="DQ780" s="4"/>
      <c r="DR780" s="4"/>
      <c r="DS780" s="4"/>
      <c r="DT780" s="4"/>
      <c r="DU780" s="4"/>
      <c r="DV780" s="4"/>
      <c r="DW780" s="4"/>
      <c r="DX780" s="4">
        <v>10</v>
      </c>
      <c r="DY780" s="4"/>
      <c r="DZ780" s="4"/>
      <c r="EA780" s="4">
        <v>10</v>
      </c>
      <c r="EB780" s="4"/>
      <c r="EC780" s="4"/>
      <c r="ED780" s="4"/>
      <c r="EE780" s="4">
        <v>10</v>
      </c>
      <c r="EF780" s="4"/>
      <c r="EG780" s="4">
        <v>60</v>
      </c>
      <c r="EH780" s="4"/>
      <c r="EI780" s="4"/>
      <c r="EJ780" s="4"/>
      <c r="EK780" s="4"/>
      <c r="EL780" s="4"/>
      <c r="EM780" s="4">
        <v>300</v>
      </c>
      <c r="EN780" s="4"/>
      <c r="EO780" s="4"/>
      <c r="EP780" s="4"/>
      <c r="EQ780" s="4"/>
      <c r="ER780" s="4">
        <v>500</v>
      </c>
      <c r="ES780" s="4"/>
      <c r="ET780" s="4"/>
      <c r="EU780" s="4"/>
      <c r="EV780" s="4">
        <v>10</v>
      </c>
      <c r="EW780" s="4"/>
      <c r="EX780" s="4"/>
      <c r="EY780" s="4"/>
      <c r="EZ780" s="4"/>
      <c r="FA780" s="4"/>
      <c r="FB780" s="4"/>
      <c r="FC780" s="4">
        <v>500</v>
      </c>
      <c r="FD780" s="4"/>
      <c r="FE780" s="4">
        <v>20</v>
      </c>
      <c r="FF780" s="4"/>
      <c r="FG780" s="4"/>
      <c r="FH780" s="4"/>
      <c r="FI780" s="4"/>
      <c r="FJ780" s="4"/>
      <c r="FK780" s="4"/>
      <c r="FL780" s="4"/>
      <c r="FM780" s="4">
        <v>300</v>
      </c>
      <c r="FN780" s="4"/>
      <c r="FO780" s="4"/>
      <c r="FP780" s="4"/>
      <c r="FQ780" s="4">
        <v>200</v>
      </c>
      <c r="FR780" s="4">
        <v>10</v>
      </c>
      <c r="FS780" s="4"/>
      <c r="FT780" s="4"/>
      <c r="FU780" s="4">
        <v>100</v>
      </c>
      <c r="FV780" s="4"/>
      <c r="FW780" s="4">
        <v>300</v>
      </c>
      <c r="FX780" s="4"/>
      <c r="FY780" s="4"/>
      <c r="FZ780" s="4"/>
      <c r="GA780" s="4"/>
      <c r="GB780" s="4"/>
      <c r="GC780" s="4">
        <v>15</v>
      </c>
      <c r="GD780" s="4"/>
      <c r="GE780" s="4"/>
      <c r="GF780" s="4">
        <v>20</v>
      </c>
      <c r="GG780" s="4"/>
      <c r="GH780" s="4">
        <v>600</v>
      </c>
      <c r="GI780" s="4">
        <v>200</v>
      </c>
      <c r="GJ780" s="4">
        <v>0</v>
      </c>
      <c r="GK780" s="4"/>
      <c r="GL780" s="4">
        <v>100</v>
      </c>
      <c r="GM780" s="4">
        <v>300</v>
      </c>
      <c r="GN780" s="4"/>
      <c r="GO780" s="4"/>
      <c r="GP780" s="4"/>
      <c r="GQ780" s="4">
        <v>5</v>
      </c>
      <c r="GR780" s="4">
        <v>5</v>
      </c>
      <c r="GS780" s="4"/>
      <c r="GT780" s="4"/>
      <c r="GU780" s="4"/>
      <c r="GV780" s="4">
        <v>200</v>
      </c>
      <c r="GW780" s="4"/>
      <c r="GX780" s="4">
        <v>30</v>
      </c>
      <c r="GY780" s="4"/>
      <c r="GZ780" s="4"/>
      <c r="HA780" s="4"/>
      <c r="HB780" s="4"/>
      <c r="HC780" s="4"/>
      <c r="HD780" s="4"/>
      <c r="HE780" s="4"/>
      <c r="HF780" s="4"/>
      <c r="HG780" s="4"/>
      <c r="HH780" s="4"/>
      <c r="HI780" s="4"/>
      <c r="HJ780" s="4"/>
      <c r="HK780" s="4"/>
      <c r="HL780" s="4">
        <v>0</v>
      </c>
      <c r="HM780" s="4"/>
      <c r="HN780" s="4"/>
      <c r="HO780" s="4">
        <v>1500</v>
      </c>
      <c r="HP780" s="4"/>
      <c r="HQ780" s="4"/>
      <c r="HR780" s="4"/>
      <c r="HS780" s="4"/>
      <c r="HT780" s="4">
        <v>200</v>
      </c>
      <c r="HU780" s="4"/>
      <c r="HV780" s="4"/>
      <c r="HW780" s="4">
        <v>2005</v>
      </c>
      <c r="HX780" s="4">
        <v>160</v>
      </c>
      <c r="HY780" s="4">
        <v>50</v>
      </c>
      <c r="HZ780" s="4"/>
      <c r="IA780" s="4">
        <v>784</v>
      </c>
      <c r="IB780" s="4"/>
      <c r="IC780" s="4"/>
      <c r="ID780" s="4">
        <v>100</v>
      </c>
      <c r="IE780" s="4"/>
      <c r="IF780" s="4"/>
      <c r="IG780" s="4">
        <v>50</v>
      </c>
      <c r="IH780" s="4"/>
      <c r="II780" s="4"/>
      <c r="IJ780" s="4">
        <v>50</v>
      </c>
      <c r="IK780" s="4"/>
      <c r="IL780" s="4">
        <v>1300</v>
      </c>
      <c r="IM780" s="4"/>
      <c r="IN780" s="4"/>
      <c r="IO780" s="4"/>
      <c r="IP780" s="4">
        <v>30</v>
      </c>
      <c r="IQ780" s="4">
        <v>300</v>
      </c>
      <c r="IR780" s="4">
        <v>0</v>
      </c>
      <c r="IS780" s="4">
        <v>0</v>
      </c>
      <c r="IT780" s="4">
        <v>4000</v>
      </c>
      <c r="IU780" s="4">
        <v>2000</v>
      </c>
      <c r="IV780" s="4"/>
      <c r="IW780" s="4"/>
      <c r="IX780" s="4"/>
      <c r="IY780" s="4"/>
      <c r="IZ780" s="4"/>
      <c r="JA780" s="4">
        <v>270</v>
      </c>
      <c r="JB780" s="4"/>
      <c r="JC780" s="4"/>
      <c r="JD780" s="4"/>
      <c r="JE780" s="4">
        <v>20</v>
      </c>
      <c r="JF780" s="4"/>
      <c r="JG780" s="4"/>
      <c r="JH780" s="4"/>
      <c r="JI780" s="4"/>
      <c r="JJ780" s="4"/>
      <c r="JK780" s="4"/>
      <c r="JL780" s="4"/>
      <c r="JM780" s="4">
        <v>10</v>
      </c>
      <c r="JN780" s="4"/>
      <c r="JO780" s="4">
        <v>500</v>
      </c>
      <c r="JP780" s="4"/>
      <c r="JQ780" s="4"/>
      <c r="JR780" s="4">
        <v>25</v>
      </c>
      <c r="JS780" s="4">
        <v>0</v>
      </c>
      <c r="JT780" s="4"/>
      <c r="JU780" s="4"/>
      <c r="JV780" s="4">
        <v>120</v>
      </c>
      <c r="JW780" s="4"/>
      <c r="JX780" s="4">
        <v>200</v>
      </c>
      <c r="JY780" s="4"/>
      <c r="JZ780" s="4"/>
      <c r="KA780" s="4"/>
      <c r="KB780" s="4">
        <v>0</v>
      </c>
      <c r="KC780" s="4"/>
      <c r="KD780" s="4"/>
      <c r="KE780" s="4"/>
      <c r="KF780" s="4"/>
      <c r="KG780" s="4"/>
      <c r="KH780" s="4">
        <v>10</v>
      </c>
      <c r="KI780" s="4"/>
      <c r="KJ780" s="4"/>
      <c r="KK780" s="4">
        <f t="shared" si="22"/>
        <v>22976</v>
      </c>
    </row>
    <row r="781" spans="1:297" ht="30" customHeight="1" x14ac:dyDescent="0.25">
      <c r="A781" s="4">
        <v>724</v>
      </c>
      <c r="B781" s="4">
        <v>552</v>
      </c>
      <c r="C781" s="4" t="s">
        <v>1747</v>
      </c>
      <c r="D781" s="18" t="s">
        <v>1748</v>
      </c>
      <c r="E781" s="18" t="s">
        <v>1749</v>
      </c>
      <c r="F781" s="4"/>
      <c r="G781" s="7">
        <v>18.108000000000001</v>
      </c>
      <c r="H781" s="4">
        <v>0</v>
      </c>
      <c r="I781" s="4"/>
      <c r="J781" s="4"/>
      <c r="K781" s="4"/>
      <c r="L781" s="4"/>
      <c r="M781" s="4"/>
      <c r="N781" s="4"/>
      <c r="O781" s="4"/>
      <c r="P781" s="4">
        <v>0</v>
      </c>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v>1000</v>
      </c>
      <c r="BA781" s="4"/>
      <c r="BB781" s="4"/>
      <c r="BC781" s="4">
        <v>20000</v>
      </c>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v>10</v>
      </c>
      <c r="CO781" s="4"/>
      <c r="CP781" s="4"/>
      <c r="CQ781" s="4"/>
      <c r="CR781" s="4"/>
      <c r="CS781" s="4"/>
      <c r="CT781" s="4"/>
      <c r="CU781" s="4"/>
      <c r="CV781" s="4"/>
      <c r="CW781" s="4"/>
      <c r="CX781" s="4"/>
      <c r="CY781" s="4"/>
      <c r="CZ781" s="4"/>
      <c r="DA781" s="4"/>
      <c r="DB781" s="4"/>
      <c r="DC781" s="4"/>
      <c r="DD781" s="4"/>
      <c r="DE781" s="4"/>
      <c r="DF781" s="4"/>
      <c r="DG781" s="4"/>
      <c r="DH781" s="4"/>
      <c r="DI781" s="4"/>
      <c r="DJ781" s="4"/>
      <c r="DK781" s="4">
        <v>20</v>
      </c>
      <c r="DL781" s="4"/>
      <c r="DM781" s="4"/>
      <c r="DN781" s="4"/>
      <c r="DO781" s="4"/>
      <c r="DP781" s="4"/>
      <c r="DQ781" s="4"/>
      <c r="DR781" s="4"/>
      <c r="DS781" s="4"/>
      <c r="DT781" s="4"/>
      <c r="DU781" s="4"/>
      <c r="DV781" s="4"/>
      <c r="DW781" s="4"/>
      <c r="DX781" s="4"/>
      <c r="DY781" s="4"/>
      <c r="DZ781" s="4"/>
      <c r="EA781" s="4"/>
      <c r="EB781" s="4"/>
      <c r="EC781" s="4"/>
      <c r="ED781" s="4"/>
      <c r="EE781" s="4"/>
      <c r="EF781" s="4"/>
      <c r="EG781" s="4"/>
      <c r="EH781" s="4">
        <v>6</v>
      </c>
      <c r="EI781" s="4"/>
      <c r="EJ781" s="4"/>
      <c r="EK781" s="4"/>
      <c r="EL781" s="4"/>
      <c r="EM781" s="4"/>
      <c r="EN781" s="4"/>
      <c r="EO781" s="4"/>
      <c r="EP781" s="4"/>
      <c r="EQ781" s="4"/>
      <c r="ER781" s="4"/>
      <c r="ES781" s="4"/>
      <c r="ET781" s="4">
        <v>200</v>
      </c>
      <c r="EU781" s="4"/>
      <c r="EV781" s="4"/>
      <c r="EW781" s="4"/>
      <c r="EX781" s="4"/>
      <c r="EY781" s="4"/>
      <c r="EZ781" s="4"/>
      <c r="FA781" s="4"/>
      <c r="FB781" s="4"/>
      <c r="FC781" s="4"/>
      <c r="FD781" s="4"/>
      <c r="FE781" s="4"/>
      <c r="FF781" s="4"/>
      <c r="FG781" s="4">
        <v>5</v>
      </c>
      <c r="FH781" s="4">
        <v>20</v>
      </c>
      <c r="FI781" s="4"/>
      <c r="FJ781" s="4"/>
      <c r="FK781" s="4"/>
      <c r="FL781" s="4"/>
      <c r="FM781" s="4"/>
      <c r="FN781" s="4"/>
      <c r="FO781" s="4"/>
      <c r="FP781" s="4"/>
      <c r="FQ781" s="4"/>
      <c r="FR781" s="4">
        <v>100</v>
      </c>
      <c r="FS781" s="4"/>
      <c r="FT781" s="4"/>
      <c r="FU781" s="4"/>
      <c r="FV781" s="4"/>
      <c r="FW781" s="4"/>
      <c r="FX781" s="4"/>
      <c r="FY781" s="4"/>
      <c r="FZ781" s="4"/>
      <c r="GA781" s="4"/>
      <c r="GB781" s="4"/>
      <c r="GC781" s="4"/>
      <c r="GD781" s="4"/>
      <c r="GE781" s="4"/>
      <c r="GF781" s="4"/>
      <c r="GG781" s="4"/>
      <c r="GH781" s="4"/>
      <c r="GI781" s="4"/>
      <c r="GJ781" s="4">
        <v>0</v>
      </c>
      <c r="GK781" s="4"/>
      <c r="GL781" s="4"/>
      <c r="GM781" s="4"/>
      <c r="GN781" s="4"/>
      <c r="GO781" s="4"/>
      <c r="GP781" s="4"/>
      <c r="GQ781" s="4"/>
      <c r="GR781" s="4"/>
      <c r="GS781" s="4"/>
      <c r="GT781" s="4"/>
      <c r="GU781" s="4"/>
      <c r="GV781" s="4"/>
      <c r="GW781" s="4"/>
      <c r="GX781" s="4">
        <v>100</v>
      </c>
      <c r="GY781" s="4"/>
      <c r="GZ781" s="4"/>
      <c r="HA781" s="4"/>
      <c r="HB781" s="4"/>
      <c r="HC781" s="4"/>
      <c r="HD781" s="4"/>
      <c r="HE781" s="4"/>
      <c r="HF781" s="4"/>
      <c r="HG781" s="4"/>
      <c r="HH781" s="4"/>
      <c r="HI781" s="4"/>
      <c r="HJ781" s="4"/>
      <c r="HK781" s="4"/>
      <c r="HL781" s="4">
        <v>0</v>
      </c>
      <c r="HM781" s="4"/>
      <c r="HN781" s="4"/>
      <c r="HO781" s="4"/>
      <c r="HP781" s="4"/>
      <c r="HQ781" s="4"/>
      <c r="HR781" s="4"/>
      <c r="HS781" s="4"/>
      <c r="HT781" s="4"/>
      <c r="HU781" s="4"/>
      <c r="HV781" s="4"/>
      <c r="HW781" s="4"/>
      <c r="HX781" s="4"/>
      <c r="HY781" s="4"/>
      <c r="HZ781" s="4"/>
      <c r="IA781" s="4">
        <v>70</v>
      </c>
      <c r="IB781" s="4"/>
      <c r="IC781" s="4"/>
      <c r="ID781" s="4"/>
      <c r="IE781" s="4"/>
      <c r="IF781" s="4"/>
      <c r="IG781" s="4"/>
      <c r="IH781" s="4"/>
      <c r="II781" s="4"/>
      <c r="IJ781" s="4">
        <v>200</v>
      </c>
      <c r="IK781" s="4"/>
      <c r="IL781" s="4"/>
      <c r="IM781" s="4"/>
      <c r="IN781" s="4"/>
      <c r="IO781" s="4"/>
      <c r="IP781" s="4">
        <v>12</v>
      </c>
      <c r="IQ781" s="4"/>
      <c r="IR781" s="4">
        <v>12</v>
      </c>
      <c r="IS781" s="4">
        <v>0</v>
      </c>
      <c r="IT781" s="4">
        <v>300</v>
      </c>
      <c r="IU781" s="4"/>
      <c r="IV781" s="4"/>
      <c r="IW781" s="4"/>
      <c r="IX781" s="4">
        <v>5</v>
      </c>
      <c r="IY781" s="4"/>
      <c r="IZ781" s="4"/>
      <c r="JA781" s="4">
        <v>0</v>
      </c>
      <c r="JB781" s="4"/>
      <c r="JC781" s="4"/>
      <c r="JD781" s="4"/>
      <c r="JE781" s="4"/>
      <c r="JF781" s="4"/>
      <c r="JG781" s="4"/>
      <c r="JH781" s="4"/>
      <c r="JI781" s="4"/>
      <c r="JJ781" s="4"/>
      <c r="JK781" s="4"/>
      <c r="JL781" s="4"/>
      <c r="JM781" s="4"/>
      <c r="JN781" s="4"/>
      <c r="JO781" s="4">
        <v>0</v>
      </c>
      <c r="JP781" s="4"/>
      <c r="JQ781" s="4"/>
      <c r="JR781" s="4"/>
      <c r="JS781" s="4">
        <v>0</v>
      </c>
      <c r="JT781" s="4"/>
      <c r="JU781" s="4"/>
      <c r="JV781" s="4"/>
      <c r="JW781" s="4"/>
      <c r="JX781" s="4">
        <v>2</v>
      </c>
      <c r="JY781" s="4"/>
      <c r="JZ781" s="4"/>
      <c r="KA781" s="4"/>
      <c r="KB781" s="4">
        <v>0</v>
      </c>
      <c r="KC781" s="4"/>
      <c r="KD781" s="4"/>
      <c r="KE781" s="4"/>
      <c r="KF781" s="4"/>
      <c r="KG781" s="4"/>
      <c r="KH781" s="4"/>
      <c r="KI781" s="4"/>
      <c r="KJ781" s="4"/>
      <c r="KK781" s="4">
        <f t="shared" si="22"/>
        <v>22062</v>
      </c>
    </row>
    <row r="782" spans="1:297" ht="30" customHeight="1" x14ac:dyDescent="0.25">
      <c r="A782" s="4">
        <v>725</v>
      </c>
      <c r="B782" s="4">
        <v>553</v>
      </c>
      <c r="C782" s="4" t="s">
        <v>1750</v>
      </c>
      <c r="D782" s="18" t="s">
        <v>1751</v>
      </c>
      <c r="E782" s="18" t="s">
        <v>1752</v>
      </c>
      <c r="F782" s="4"/>
      <c r="G782" s="7">
        <v>12.156000000000001</v>
      </c>
      <c r="H782" s="4">
        <v>0</v>
      </c>
      <c r="I782" s="4"/>
      <c r="J782" s="4"/>
      <c r="K782" s="4"/>
      <c r="L782" s="4"/>
      <c r="M782" s="4"/>
      <c r="N782" s="4"/>
      <c r="O782" s="4"/>
      <c r="P782" s="4">
        <v>0</v>
      </c>
      <c r="Q782" s="4"/>
      <c r="R782" s="4"/>
      <c r="S782" s="4"/>
      <c r="T782" s="4"/>
      <c r="U782" s="4"/>
      <c r="V782" s="4"/>
      <c r="W782" s="4"/>
      <c r="X782" s="4"/>
      <c r="Y782" s="4"/>
      <c r="Z782" s="4"/>
      <c r="AA782" s="4"/>
      <c r="AB782" s="4"/>
      <c r="AC782" s="4"/>
      <c r="AD782" s="4"/>
      <c r="AE782" s="4"/>
      <c r="AF782" s="4"/>
      <c r="AG782" s="4">
        <v>10</v>
      </c>
      <c r="AH782" s="4"/>
      <c r="AI782" s="4"/>
      <c r="AJ782" s="4"/>
      <c r="AK782" s="4"/>
      <c r="AL782" s="4"/>
      <c r="AM782" s="4"/>
      <c r="AN782" s="4"/>
      <c r="AO782" s="4"/>
      <c r="AP782" s="4"/>
      <c r="AQ782" s="4"/>
      <c r="AR782" s="4"/>
      <c r="AS782" s="4"/>
      <c r="AT782" s="4"/>
      <c r="AU782" s="4"/>
      <c r="AV782" s="4"/>
      <c r="AW782" s="4"/>
      <c r="AX782" s="4"/>
      <c r="AY782" s="4"/>
      <c r="AZ782" s="4">
        <v>1000</v>
      </c>
      <c r="BA782" s="4"/>
      <c r="BB782" s="4"/>
      <c r="BC782" s="4"/>
      <c r="BD782" s="4"/>
      <c r="BE782" s="4"/>
      <c r="BF782" s="4"/>
      <c r="BG782" s="4"/>
      <c r="BH782" s="4"/>
      <c r="BI782" s="4"/>
      <c r="BJ782" s="4"/>
      <c r="BK782" s="4"/>
      <c r="BL782" s="4"/>
      <c r="BM782" s="4"/>
      <c r="BN782" s="4"/>
      <c r="BO782" s="4"/>
      <c r="BP782" s="4">
        <v>25</v>
      </c>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v>100</v>
      </c>
      <c r="DI782" s="4"/>
      <c r="DJ782" s="4">
        <v>10</v>
      </c>
      <c r="DK782" s="4"/>
      <c r="DL782" s="4"/>
      <c r="DM782" s="4"/>
      <c r="DN782" s="4"/>
      <c r="DO782" s="4"/>
      <c r="DP782" s="4">
        <v>5</v>
      </c>
      <c r="DQ782" s="4"/>
      <c r="DR782" s="4"/>
      <c r="DS782" s="4"/>
      <c r="DT782" s="4"/>
      <c r="DU782" s="4"/>
      <c r="DV782" s="4"/>
      <c r="DW782" s="4"/>
      <c r="DX782" s="4"/>
      <c r="DY782" s="4"/>
      <c r="DZ782" s="4"/>
      <c r="EA782" s="4">
        <v>5</v>
      </c>
      <c r="EB782" s="4"/>
      <c r="EC782" s="4"/>
      <c r="ED782" s="4"/>
      <c r="EE782" s="4"/>
      <c r="EF782" s="4"/>
      <c r="EG782" s="4"/>
      <c r="EH782" s="4">
        <v>6</v>
      </c>
      <c r="EI782" s="4"/>
      <c r="EJ782" s="4"/>
      <c r="EK782" s="4"/>
      <c r="EL782" s="4"/>
      <c r="EM782" s="4">
        <v>300</v>
      </c>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v>300</v>
      </c>
      <c r="FN782" s="4"/>
      <c r="FO782" s="4"/>
      <c r="FP782" s="4"/>
      <c r="FQ782" s="4"/>
      <c r="FR782" s="4">
        <v>100</v>
      </c>
      <c r="FS782" s="4"/>
      <c r="FT782" s="4"/>
      <c r="FU782" s="4"/>
      <c r="FV782" s="4"/>
      <c r="FW782" s="4"/>
      <c r="FX782" s="4">
        <v>2</v>
      </c>
      <c r="FY782" s="4"/>
      <c r="FZ782" s="4"/>
      <c r="GA782" s="4"/>
      <c r="GB782" s="4"/>
      <c r="GC782" s="4"/>
      <c r="GD782" s="4"/>
      <c r="GE782" s="4"/>
      <c r="GF782" s="4"/>
      <c r="GG782" s="4"/>
      <c r="GH782" s="4"/>
      <c r="GI782" s="4">
        <v>100</v>
      </c>
      <c r="GJ782" s="4">
        <v>0</v>
      </c>
      <c r="GK782" s="4">
        <v>10</v>
      </c>
      <c r="GL782" s="4">
        <v>60</v>
      </c>
      <c r="GM782" s="4">
        <v>300</v>
      </c>
      <c r="GN782" s="4"/>
      <c r="GO782" s="4"/>
      <c r="GP782" s="4"/>
      <c r="GQ782" s="4"/>
      <c r="GR782" s="4"/>
      <c r="GS782" s="4"/>
      <c r="GT782" s="4"/>
      <c r="GU782" s="4"/>
      <c r="GV782" s="4">
        <v>100</v>
      </c>
      <c r="GW782" s="4"/>
      <c r="GX782" s="4">
        <v>100</v>
      </c>
      <c r="GY782" s="4"/>
      <c r="GZ782" s="4"/>
      <c r="HA782" s="4"/>
      <c r="HB782" s="4"/>
      <c r="HC782" s="4"/>
      <c r="HD782" s="4"/>
      <c r="HE782" s="4"/>
      <c r="HF782" s="4"/>
      <c r="HG782" s="4"/>
      <c r="HH782" s="4"/>
      <c r="HI782" s="4"/>
      <c r="HJ782" s="4"/>
      <c r="HK782" s="4"/>
      <c r="HL782" s="4">
        <v>0</v>
      </c>
      <c r="HM782" s="4"/>
      <c r="HN782" s="4"/>
      <c r="HO782" s="4">
        <v>500</v>
      </c>
      <c r="HP782" s="4"/>
      <c r="HQ782" s="4"/>
      <c r="HR782" s="4"/>
      <c r="HS782" s="4"/>
      <c r="HT782" s="4">
        <v>50</v>
      </c>
      <c r="HU782" s="4"/>
      <c r="HV782" s="4"/>
      <c r="HW782" s="4"/>
      <c r="HX782" s="4"/>
      <c r="HY782" s="4"/>
      <c r="HZ782" s="4"/>
      <c r="IA782" s="4">
        <v>50</v>
      </c>
      <c r="IB782" s="4">
        <v>23</v>
      </c>
      <c r="IC782" s="4"/>
      <c r="ID782" s="4"/>
      <c r="IE782" s="4"/>
      <c r="IF782" s="4"/>
      <c r="IG782" s="4"/>
      <c r="IH782" s="4"/>
      <c r="II782" s="4"/>
      <c r="IJ782" s="4"/>
      <c r="IK782" s="4"/>
      <c r="IL782" s="4">
        <v>500</v>
      </c>
      <c r="IM782" s="4"/>
      <c r="IN782" s="4"/>
      <c r="IO782" s="4"/>
      <c r="IP782" s="4"/>
      <c r="IQ782" s="4"/>
      <c r="IR782" s="4">
        <v>0</v>
      </c>
      <c r="IS782" s="4">
        <v>0</v>
      </c>
      <c r="IT782" s="4">
        <v>200</v>
      </c>
      <c r="IU782" s="4"/>
      <c r="IV782" s="4"/>
      <c r="IW782" s="4"/>
      <c r="IX782" s="4">
        <v>5</v>
      </c>
      <c r="IY782" s="4"/>
      <c r="IZ782" s="4"/>
      <c r="JA782" s="4">
        <v>0</v>
      </c>
      <c r="JB782" s="4"/>
      <c r="JC782" s="4"/>
      <c r="JD782" s="4"/>
      <c r="JE782" s="4"/>
      <c r="JF782" s="4"/>
      <c r="JG782" s="4"/>
      <c r="JH782" s="4"/>
      <c r="JI782" s="4"/>
      <c r="JJ782" s="4"/>
      <c r="JK782" s="4"/>
      <c r="JL782" s="4"/>
      <c r="JM782" s="4"/>
      <c r="JN782" s="4"/>
      <c r="JO782" s="4">
        <v>0</v>
      </c>
      <c r="JP782" s="4"/>
      <c r="JQ782" s="4"/>
      <c r="JR782" s="4"/>
      <c r="JS782" s="4">
        <v>0</v>
      </c>
      <c r="JT782" s="4"/>
      <c r="JU782" s="4"/>
      <c r="JV782" s="4"/>
      <c r="JW782" s="4"/>
      <c r="JX782" s="4">
        <v>10</v>
      </c>
      <c r="JY782" s="4">
        <v>2000</v>
      </c>
      <c r="JZ782" s="4"/>
      <c r="KA782" s="4"/>
      <c r="KB782" s="4">
        <v>0</v>
      </c>
      <c r="KC782" s="4"/>
      <c r="KD782" s="4"/>
      <c r="KE782" s="4"/>
      <c r="KF782" s="4"/>
      <c r="KG782" s="4"/>
      <c r="KH782" s="4"/>
      <c r="KI782" s="4"/>
      <c r="KJ782" s="4"/>
      <c r="KK782" s="4">
        <f t="shared" si="22"/>
        <v>5871</v>
      </c>
    </row>
    <row r="783" spans="1:297" ht="30" customHeight="1" x14ac:dyDescent="0.25">
      <c r="A783" s="10">
        <v>726</v>
      </c>
      <c r="B783" s="10"/>
      <c r="C783" s="10" t="s">
        <v>1753</v>
      </c>
      <c r="D783" s="10"/>
      <c r="E783" s="10"/>
      <c r="F783" s="10"/>
      <c r="G783" s="11">
        <v>96</v>
      </c>
      <c r="H783" s="10">
        <v>30</v>
      </c>
      <c r="I783" s="10"/>
      <c r="J783" s="10"/>
      <c r="K783" s="10"/>
      <c r="L783" s="10"/>
      <c r="M783" s="10"/>
      <c r="N783" s="10"/>
      <c r="O783" s="10"/>
      <c r="P783" s="10">
        <v>0</v>
      </c>
      <c r="Q783" s="10"/>
      <c r="R783" s="10"/>
      <c r="S783" s="10"/>
      <c r="T783" s="10">
        <v>2</v>
      </c>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10"/>
      <c r="CD783" s="10"/>
      <c r="CE783" s="10"/>
      <c r="CF783" s="10"/>
      <c r="CG783" s="10"/>
      <c r="CH783" s="10"/>
      <c r="CI783" s="10"/>
      <c r="CJ783" s="10"/>
      <c r="CK783" s="10"/>
      <c r="CL783" s="10"/>
      <c r="CM783" s="10"/>
      <c r="CN783" s="10"/>
      <c r="CO783" s="10"/>
      <c r="CP783" s="10"/>
      <c r="CQ783" s="10">
        <v>4</v>
      </c>
      <c r="CR783" s="10"/>
      <c r="CS783" s="10"/>
      <c r="CT783" s="10"/>
      <c r="CU783" s="10"/>
      <c r="CV783" s="10"/>
      <c r="CW783" s="10"/>
      <c r="CX783" s="10"/>
      <c r="CY783" s="10"/>
      <c r="CZ783" s="10"/>
      <c r="DA783" s="10"/>
      <c r="DB783" s="10"/>
      <c r="DC783" s="10"/>
      <c r="DD783" s="10"/>
      <c r="DE783" s="10"/>
      <c r="DF783" s="10"/>
      <c r="DG783" s="10"/>
      <c r="DH783" s="10"/>
      <c r="DI783" s="10"/>
      <c r="DJ783" s="10"/>
      <c r="DK783" s="10"/>
      <c r="DL783" s="10"/>
      <c r="DM783" s="10"/>
      <c r="DN783" s="10"/>
      <c r="DO783" s="10"/>
      <c r="DP783" s="10"/>
      <c r="DQ783" s="10"/>
      <c r="DR783" s="10"/>
      <c r="DS783" s="10"/>
      <c r="DT783" s="10"/>
      <c r="DU783" s="10"/>
      <c r="DV783" s="10"/>
      <c r="DW783" s="10"/>
      <c r="DX783" s="10"/>
      <c r="DY783" s="10"/>
      <c r="DZ783" s="10">
        <v>10</v>
      </c>
      <c r="EA783" s="10">
        <v>1</v>
      </c>
      <c r="EB783" s="10"/>
      <c r="EC783" s="10"/>
      <c r="ED783" s="10"/>
      <c r="EE783" s="10"/>
      <c r="EF783" s="10"/>
      <c r="EG783" s="10"/>
      <c r="EH783" s="10">
        <v>1</v>
      </c>
      <c r="EI783" s="10"/>
      <c r="EJ783" s="10"/>
      <c r="EK783" s="10"/>
      <c r="EL783" s="10"/>
      <c r="EM783" s="10"/>
      <c r="EN783" s="10"/>
      <c r="EO783" s="10"/>
      <c r="EP783" s="10"/>
      <c r="EQ783" s="10"/>
      <c r="ER783" s="10"/>
      <c r="ES783" s="10"/>
      <c r="ET783" s="10"/>
      <c r="EU783" s="10"/>
      <c r="EV783" s="10"/>
      <c r="EW783" s="10"/>
      <c r="EX783" s="10"/>
      <c r="EY783" s="10">
        <v>15</v>
      </c>
      <c r="EZ783" s="10"/>
      <c r="FA783" s="10"/>
      <c r="FB783" s="10"/>
      <c r="FC783" s="10"/>
      <c r="FD783" s="10"/>
      <c r="FE783" s="10"/>
      <c r="FF783" s="10"/>
      <c r="FG783" s="10"/>
      <c r="FH783" s="10">
        <v>4</v>
      </c>
      <c r="FI783" s="10"/>
      <c r="FJ783" s="10"/>
      <c r="FK783" s="10"/>
      <c r="FL783" s="10"/>
      <c r="FM783" s="10"/>
      <c r="FN783" s="10"/>
      <c r="FO783" s="10"/>
      <c r="FP783" s="10"/>
      <c r="FQ783" s="10"/>
      <c r="FR783" s="10"/>
      <c r="FS783" s="10"/>
      <c r="FT783" s="10"/>
      <c r="FU783" s="10"/>
      <c r="FV783" s="10"/>
      <c r="FW783" s="10"/>
      <c r="FX783" s="10"/>
      <c r="FY783" s="10"/>
      <c r="FZ783" s="10"/>
      <c r="GA783" s="10"/>
      <c r="GB783" s="10"/>
      <c r="GC783" s="10"/>
      <c r="GD783" s="10"/>
      <c r="GE783" s="10">
        <v>3</v>
      </c>
      <c r="GF783" s="10"/>
      <c r="GG783" s="10"/>
      <c r="GH783" s="10"/>
      <c r="GI783" s="10"/>
      <c r="GJ783" s="10">
        <v>0</v>
      </c>
      <c r="GK783" s="10"/>
      <c r="GL783" s="10"/>
      <c r="GM783" s="10"/>
      <c r="GN783" s="10"/>
      <c r="GO783" s="10"/>
      <c r="GP783" s="10"/>
      <c r="GQ783" s="10"/>
      <c r="GR783" s="10"/>
      <c r="GS783" s="10"/>
      <c r="GT783" s="10"/>
      <c r="GU783" s="10"/>
      <c r="GV783" s="10"/>
      <c r="GW783" s="10"/>
      <c r="GX783" s="10"/>
      <c r="GY783" s="10"/>
      <c r="GZ783" s="10"/>
      <c r="HA783" s="10"/>
      <c r="HB783" s="10"/>
      <c r="HC783" s="10"/>
      <c r="HD783" s="10"/>
      <c r="HE783" s="10"/>
      <c r="HF783" s="10"/>
      <c r="HG783" s="10"/>
      <c r="HH783" s="10"/>
      <c r="HI783" s="10"/>
      <c r="HJ783" s="10"/>
      <c r="HK783" s="10"/>
      <c r="HL783" s="10">
        <v>0</v>
      </c>
      <c r="HM783" s="10"/>
      <c r="HN783" s="10"/>
      <c r="HO783" s="10"/>
      <c r="HP783" s="10"/>
      <c r="HQ783" s="10"/>
      <c r="HR783" s="10"/>
      <c r="HS783" s="10"/>
      <c r="HT783" s="10"/>
      <c r="HU783" s="10"/>
      <c r="HV783" s="10"/>
      <c r="HW783" s="10"/>
      <c r="HX783" s="10"/>
      <c r="HY783" s="10">
        <v>50</v>
      </c>
      <c r="HZ783" s="10"/>
      <c r="IA783" s="10">
        <v>16</v>
      </c>
      <c r="IB783" s="10">
        <v>35</v>
      </c>
      <c r="IC783" s="10"/>
      <c r="ID783" s="10"/>
      <c r="IE783" s="10"/>
      <c r="IF783" s="10"/>
      <c r="IG783" s="10">
        <v>5</v>
      </c>
      <c r="IH783" s="10"/>
      <c r="II783" s="10"/>
      <c r="IJ783" s="10">
        <v>10</v>
      </c>
      <c r="IK783" s="10"/>
      <c r="IL783" s="10"/>
      <c r="IM783" s="10"/>
      <c r="IN783" s="10">
        <v>12</v>
      </c>
      <c r="IO783" s="10"/>
      <c r="IP783" s="10">
        <v>19</v>
      </c>
      <c r="IQ783" s="10"/>
      <c r="IR783" s="10">
        <v>15</v>
      </c>
      <c r="IS783" s="10"/>
      <c r="IT783" s="10">
        <v>34</v>
      </c>
      <c r="IU783" s="10">
        <v>2</v>
      </c>
      <c r="IV783" s="10"/>
      <c r="IW783" s="10"/>
      <c r="IX783" s="10"/>
      <c r="IY783" s="10"/>
      <c r="IZ783" s="10"/>
      <c r="JA783" s="10">
        <v>2</v>
      </c>
      <c r="JB783" s="10"/>
      <c r="JC783" s="10"/>
      <c r="JD783" s="10">
        <v>7</v>
      </c>
      <c r="JE783" s="10">
        <v>10</v>
      </c>
      <c r="JF783" s="10">
        <v>2</v>
      </c>
      <c r="JG783" s="10">
        <v>2</v>
      </c>
      <c r="JH783" s="10">
        <v>6</v>
      </c>
      <c r="JI783" s="10"/>
      <c r="JJ783" s="10"/>
      <c r="JK783" s="10">
        <v>12</v>
      </c>
      <c r="JL783" s="10">
        <v>2</v>
      </c>
      <c r="JM783" s="10">
        <v>2</v>
      </c>
      <c r="JN783" s="10"/>
      <c r="JO783" s="10">
        <v>0</v>
      </c>
      <c r="JP783" s="10"/>
      <c r="JQ783" s="10">
        <v>10</v>
      </c>
      <c r="JR783" s="10"/>
      <c r="JS783" s="10">
        <v>20</v>
      </c>
      <c r="JT783" s="10">
        <v>3</v>
      </c>
      <c r="JU783" s="10">
        <v>3</v>
      </c>
      <c r="JV783" s="10">
        <v>10</v>
      </c>
      <c r="JW783" s="10">
        <v>5</v>
      </c>
      <c r="JX783" s="10"/>
      <c r="JY783" s="10"/>
      <c r="JZ783" s="10">
        <v>10</v>
      </c>
      <c r="KA783" s="10"/>
      <c r="KB783" s="10">
        <v>10</v>
      </c>
      <c r="KC783" s="10">
        <v>10</v>
      </c>
      <c r="KD783" s="10"/>
      <c r="KE783" s="10"/>
      <c r="KF783" s="10"/>
      <c r="KG783" s="10">
        <v>1</v>
      </c>
      <c r="KH783" s="10"/>
      <c r="KI783" s="10">
        <v>60</v>
      </c>
      <c r="KJ783" s="10"/>
      <c r="KK783" s="10">
        <f t="shared" si="22"/>
        <v>455</v>
      </c>
    </row>
    <row r="784" spans="1:297" ht="30" customHeight="1" x14ac:dyDescent="0.25">
      <c r="A784" s="10">
        <v>987</v>
      </c>
      <c r="B784" s="10"/>
      <c r="C784" s="12" t="s">
        <v>1754</v>
      </c>
      <c r="D784" s="12"/>
      <c r="E784" s="12"/>
      <c r="F784" s="10" t="s">
        <v>730</v>
      </c>
      <c r="G784" s="11">
        <v>93</v>
      </c>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v>25</v>
      </c>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f t="shared" si="22"/>
        <v>25</v>
      </c>
    </row>
    <row r="785" spans="1:297" ht="30" customHeight="1" x14ac:dyDescent="0.25">
      <c r="A785" s="4"/>
      <c r="B785" s="4">
        <v>554</v>
      </c>
      <c r="C785" s="4"/>
      <c r="D785" s="5" t="s">
        <v>1755</v>
      </c>
      <c r="E785" s="5" t="s">
        <v>1756</v>
      </c>
      <c r="F785" s="4" t="s">
        <v>347</v>
      </c>
      <c r="G785" s="7">
        <v>96</v>
      </c>
      <c r="H785" s="4">
        <v>30</v>
      </c>
      <c r="I785" s="4">
        <v>0</v>
      </c>
      <c r="J785" s="4">
        <v>0</v>
      </c>
      <c r="K785" s="4">
        <v>0</v>
      </c>
      <c r="L785" s="4">
        <v>0</v>
      </c>
      <c r="M785" s="4">
        <v>0</v>
      </c>
      <c r="N785" s="4">
        <v>0</v>
      </c>
      <c r="O785" s="4">
        <v>0</v>
      </c>
      <c r="P785" s="4">
        <v>0</v>
      </c>
      <c r="Q785" s="4">
        <v>0</v>
      </c>
      <c r="R785" s="4">
        <v>0</v>
      </c>
      <c r="S785" s="4">
        <v>0</v>
      </c>
      <c r="T785" s="4">
        <v>2</v>
      </c>
      <c r="U785" s="4">
        <v>0</v>
      </c>
      <c r="V785" s="4">
        <v>0</v>
      </c>
      <c r="W785" s="4">
        <v>0</v>
      </c>
      <c r="X785" s="4">
        <v>0</v>
      </c>
      <c r="Y785" s="4">
        <v>0</v>
      </c>
      <c r="Z785" s="4">
        <v>0</v>
      </c>
      <c r="AA785" s="4">
        <v>0</v>
      </c>
      <c r="AB785" s="4">
        <v>0</v>
      </c>
      <c r="AC785" s="4">
        <v>0</v>
      </c>
      <c r="AD785" s="4">
        <v>0</v>
      </c>
      <c r="AE785" s="4">
        <v>0</v>
      </c>
      <c r="AF785" s="4">
        <v>0</v>
      </c>
      <c r="AG785" s="4">
        <v>0</v>
      </c>
      <c r="AH785" s="4">
        <v>0</v>
      </c>
      <c r="AI785" s="4">
        <v>0</v>
      </c>
      <c r="AJ785" s="4">
        <v>0</v>
      </c>
      <c r="AK785" s="4">
        <v>0</v>
      </c>
      <c r="AL785" s="4">
        <v>0</v>
      </c>
      <c r="AM785" s="4">
        <v>0</v>
      </c>
      <c r="AN785" s="4">
        <v>0</v>
      </c>
      <c r="AO785" s="4">
        <v>0</v>
      </c>
      <c r="AP785" s="4">
        <v>0</v>
      </c>
      <c r="AQ785" s="4">
        <v>0</v>
      </c>
      <c r="AR785" s="4">
        <v>0</v>
      </c>
      <c r="AS785" s="4">
        <v>0</v>
      </c>
      <c r="AT785" s="4">
        <v>0</v>
      </c>
      <c r="AU785" s="4">
        <v>0</v>
      </c>
      <c r="AV785" s="4">
        <v>0</v>
      </c>
      <c r="AW785" s="4">
        <v>0</v>
      </c>
      <c r="AX785" s="4">
        <v>0</v>
      </c>
      <c r="AY785" s="4">
        <v>0</v>
      </c>
      <c r="AZ785" s="4">
        <v>0</v>
      </c>
      <c r="BA785" s="4">
        <v>0</v>
      </c>
      <c r="BB785" s="4">
        <v>0</v>
      </c>
      <c r="BC785" s="4">
        <v>0</v>
      </c>
      <c r="BD785" s="4">
        <v>0</v>
      </c>
      <c r="BE785" s="4">
        <v>0</v>
      </c>
      <c r="BF785" s="4">
        <v>0</v>
      </c>
      <c r="BG785" s="4">
        <v>0</v>
      </c>
      <c r="BH785" s="4">
        <v>0</v>
      </c>
      <c r="BI785" s="4">
        <v>0</v>
      </c>
      <c r="BJ785" s="4">
        <v>0</v>
      </c>
      <c r="BK785" s="4">
        <v>0</v>
      </c>
      <c r="BL785" s="4">
        <v>0</v>
      </c>
      <c r="BM785" s="4">
        <v>0</v>
      </c>
      <c r="BN785" s="4">
        <v>0</v>
      </c>
      <c r="BO785" s="4">
        <v>0</v>
      </c>
      <c r="BP785" s="4">
        <v>0</v>
      </c>
      <c r="BQ785" s="4">
        <v>0</v>
      </c>
      <c r="BR785" s="4">
        <v>0</v>
      </c>
      <c r="BS785" s="4">
        <v>0</v>
      </c>
      <c r="BT785" s="4">
        <v>0</v>
      </c>
      <c r="BU785" s="4">
        <v>0</v>
      </c>
      <c r="BV785" s="4">
        <v>0</v>
      </c>
      <c r="BW785" s="4">
        <v>0</v>
      </c>
      <c r="BX785" s="4">
        <v>0</v>
      </c>
      <c r="BY785" s="4">
        <v>0</v>
      </c>
      <c r="BZ785" s="4">
        <v>0</v>
      </c>
      <c r="CA785" s="4">
        <v>0</v>
      </c>
      <c r="CB785" s="4">
        <v>0</v>
      </c>
      <c r="CC785" s="4">
        <v>0</v>
      </c>
      <c r="CD785" s="4">
        <v>0</v>
      </c>
      <c r="CE785" s="4">
        <v>0</v>
      </c>
      <c r="CF785" s="4">
        <v>0</v>
      </c>
      <c r="CG785" s="4">
        <v>0</v>
      </c>
      <c r="CH785" s="4">
        <v>0</v>
      </c>
      <c r="CI785" s="4">
        <v>0</v>
      </c>
      <c r="CJ785" s="4">
        <v>0</v>
      </c>
      <c r="CK785" s="4">
        <v>0</v>
      </c>
      <c r="CL785" s="4">
        <v>0</v>
      </c>
      <c r="CM785" s="4">
        <v>0</v>
      </c>
      <c r="CN785" s="4">
        <v>0</v>
      </c>
      <c r="CO785" s="4">
        <v>0</v>
      </c>
      <c r="CP785" s="4">
        <v>0</v>
      </c>
      <c r="CQ785" s="4">
        <v>4</v>
      </c>
      <c r="CR785" s="4">
        <v>0</v>
      </c>
      <c r="CS785" s="4">
        <v>0</v>
      </c>
      <c r="CT785" s="4">
        <v>0</v>
      </c>
      <c r="CU785" s="4">
        <v>0</v>
      </c>
      <c r="CV785" s="4">
        <v>0</v>
      </c>
      <c r="CW785" s="4">
        <v>0</v>
      </c>
      <c r="CX785" s="4">
        <v>0</v>
      </c>
      <c r="CY785" s="4">
        <v>0</v>
      </c>
      <c r="CZ785" s="4">
        <v>0</v>
      </c>
      <c r="DA785" s="4">
        <v>0</v>
      </c>
      <c r="DB785" s="4">
        <v>0</v>
      </c>
      <c r="DC785" s="4">
        <v>0</v>
      </c>
      <c r="DD785" s="4">
        <v>0</v>
      </c>
      <c r="DE785" s="4">
        <v>0</v>
      </c>
      <c r="DF785" s="4">
        <v>0</v>
      </c>
      <c r="DG785" s="4">
        <v>0</v>
      </c>
      <c r="DH785" s="4">
        <v>0</v>
      </c>
      <c r="DI785" s="4">
        <v>0</v>
      </c>
      <c r="DJ785" s="4">
        <v>0</v>
      </c>
      <c r="DK785" s="4">
        <v>0</v>
      </c>
      <c r="DL785" s="4">
        <v>0</v>
      </c>
      <c r="DM785" s="4">
        <v>0</v>
      </c>
      <c r="DN785" s="4">
        <v>0</v>
      </c>
      <c r="DO785" s="4">
        <v>0</v>
      </c>
      <c r="DP785" s="4">
        <v>0</v>
      </c>
      <c r="DQ785" s="4">
        <v>0</v>
      </c>
      <c r="DR785" s="4">
        <v>0</v>
      </c>
      <c r="DS785" s="4">
        <v>0</v>
      </c>
      <c r="DT785" s="4">
        <v>0</v>
      </c>
      <c r="DU785" s="4">
        <v>0</v>
      </c>
      <c r="DV785" s="4">
        <v>0</v>
      </c>
      <c r="DW785" s="4">
        <v>0</v>
      </c>
      <c r="DX785" s="4">
        <v>0</v>
      </c>
      <c r="DY785" s="4">
        <v>0</v>
      </c>
      <c r="DZ785" s="4">
        <v>10</v>
      </c>
      <c r="EA785" s="4">
        <v>1</v>
      </c>
      <c r="EB785" s="4">
        <v>0</v>
      </c>
      <c r="EC785" s="4">
        <v>0</v>
      </c>
      <c r="ED785" s="4">
        <v>0</v>
      </c>
      <c r="EE785" s="4">
        <v>0</v>
      </c>
      <c r="EF785" s="4">
        <v>0</v>
      </c>
      <c r="EG785" s="4">
        <v>0</v>
      </c>
      <c r="EH785" s="4">
        <v>1</v>
      </c>
      <c r="EI785" s="4">
        <v>0</v>
      </c>
      <c r="EJ785" s="4">
        <v>0</v>
      </c>
      <c r="EK785" s="4">
        <v>0</v>
      </c>
      <c r="EL785" s="4">
        <v>0</v>
      </c>
      <c r="EM785" s="4">
        <v>0</v>
      </c>
      <c r="EN785" s="4">
        <v>0</v>
      </c>
      <c r="EO785" s="4">
        <v>0</v>
      </c>
      <c r="EP785" s="4">
        <v>0</v>
      </c>
      <c r="EQ785" s="4">
        <v>0</v>
      </c>
      <c r="ER785" s="4">
        <v>0</v>
      </c>
      <c r="ES785" s="4">
        <v>0</v>
      </c>
      <c r="ET785" s="4">
        <v>0</v>
      </c>
      <c r="EU785" s="4">
        <v>0</v>
      </c>
      <c r="EV785" s="4">
        <v>0</v>
      </c>
      <c r="EW785" s="4">
        <v>0</v>
      </c>
      <c r="EX785" s="4">
        <v>0</v>
      </c>
      <c r="EY785" s="4">
        <v>15</v>
      </c>
      <c r="EZ785" s="4">
        <v>0</v>
      </c>
      <c r="FA785" s="4">
        <v>0</v>
      </c>
      <c r="FB785" s="4">
        <v>0</v>
      </c>
      <c r="FC785" s="4">
        <v>0</v>
      </c>
      <c r="FD785" s="4">
        <v>0</v>
      </c>
      <c r="FE785" s="4">
        <v>0</v>
      </c>
      <c r="FF785" s="4">
        <v>0</v>
      </c>
      <c r="FG785" s="4">
        <v>0</v>
      </c>
      <c r="FH785" s="4">
        <v>4</v>
      </c>
      <c r="FI785" s="4">
        <v>0</v>
      </c>
      <c r="FJ785" s="4">
        <v>0</v>
      </c>
      <c r="FK785" s="4">
        <v>0</v>
      </c>
      <c r="FL785" s="4">
        <v>0</v>
      </c>
      <c r="FM785" s="4">
        <v>0</v>
      </c>
      <c r="FN785" s="4">
        <v>0</v>
      </c>
      <c r="FO785" s="4">
        <v>0</v>
      </c>
      <c r="FP785" s="4">
        <v>0</v>
      </c>
      <c r="FQ785" s="4">
        <v>0</v>
      </c>
      <c r="FR785" s="4">
        <v>0</v>
      </c>
      <c r="FS785" s="4">
        <v>0</v>
      </c>
      <c r="FT785" s="4">
        <v>0</v>
      </c>
      <c r="FU785" s="4">
        <v>0</v>
      </c>
      <c r="FV785" s="4">
        <v>0</v>
      </c>
      <c r="FW785" s="4">
        <v>0</v>
      </c>
      <c r="FX785" s="4">
        <v>0</v>
      </c>
      <c r="FY785" s="4">
        <v>0</v>
      </c>
      <c r="FZ785" s="4">
        <v>0</v>
      </c>
      <c r="GA785" s="4">
        <v>0</v>
      </c>
      <c r="GB785" s="4">
        <v>0</v>
      </c>
      <c r="GC785" s="4">
        <v>0</v>
      </c>
      <c r="GD785" s="4">
        <v>0</v>
      </c>
      <c r="GE785" s="4">
        <v>3</v>
      </c>
      <c r="GF785" s="4">
        <v>0</v>
      </c>
      <c r="GG785" s="4">
        <v>0</v>
      </c>
      <c r="GH785" s="4">
        <v>0</v>
      </c>
      <c r="GI785" s="4">
        <v>0</v>
      </c>
      <c r="GJ785" s="4">
        <v>0</v>
      </c>
      <c r="GK785" s="4">
        <v>0</v>
      </c>
      <c r="GL785" s="4">
        <v>0</v>
      </c>
      <c r="GM785" s="4">
        <v>0</v>
      </c>
      <c r="GN785" s="4">
        <v>0</v>
      </c>
      <c r="GO785" s="4">
        <v>0</v>
      </c>
      <c r="GP785" s="4">
        <v>0</v>
      </c>
      <c r="GQ785" s="4">
        <v>0</v>
      </c>
      <c r="GR785" s="4">
        <v>0</v>
      </c>
      <c r="GS785" s="4">
        <v>0</v>
      </c>
      <c r="GT785" s="4">
        <v>0</v>
      </c>
      <c r="GU785" s="4">
        <v>0</v>
      </c>
      <c r="GV785" s="4">
        <v>0</v>
      </c>
      <c r="GW785" s="4">
        <v>0</v>
      </c>
      <c r="GX785" s="4">
        <v>0</v>
      </c>
      <c r="GY785" s="4">
        <v>0</v>
      </c>
      <c r="GZ785" s="4">
        <v>0</v>
      </c>
      <c r="HA785" s="4">
        <v>0</v>
      </c>
      <c r="HB785" s="4">
        <v>0</v>
      </c>
      <c r="HC785" s="4">
        <v>0</v>
      </c>
      <c r="HD785" s="4">
        <v>0</v>
      </c>
      <c r="HE785" s="4">
        <v>0</v>
      </c>
      <c r="HF785" s="4">
        <v>0</v>
      </c>
      <c r="HG785" s="4">
        <v>0</v>
      </c>
      <c r="HH785" s="4">
        <v>0</v>
      </c>
      <c r="HI785" s="4">
        <v>0</v>
      </c>
      <c r="HJ785" s="4">
        <v>0</v>
      </c>
      <c r="HK785" s="4">
        <v>0</v>
      </c>
      <c r="HL785" s="4">
        <v>0</v>
      </c>
      <c r="HM785" s="4">
        <v>0</v>
      </c>
      <c r="HN785" s="4">
        <v>0</v>
      </c>
      <c r="HO785" s="4">
        <v>0</v>
      </c>
      <c r="HP785" s="4">
        <v>0</v>
      </c>
      <c r="HQ785" s="4">
        <v>0</v>
      </c>
      <c r="HR785" s="4">
        <v>0</v>
      </c>
      <c r="HS785" s="4">
        <v>0</v>
      </c>
      <c r="HT785" s="4">
        <v>0</v>
      </c>
      <c r="HU785" s="4">
        <v>0</v>
      </c>
      <c r="HV785" s="4">
        <v>0</v>
      </c>
      <c r="HW785" s="4">
        <v>0</v>
      </c>
      <c r="HX785" s="4">
        <v>0</v>
      </c>
      <c r="HY785" s="4">
        <v>50</v>
      </c>
      <c r="HZ785" s="4">
        <v>0</v>
      </c>
      <c r="IA785" s="4">
        <v>16</v>
      </c>
      <c r="IB785" s="4">
        <v>35</v>
      </c>
      <c r="IC785" s="4">
        <v>0</v>
      </c>
      <c r="ID785" s="4">
        <v>0</v>
      </c>
      <c r="IE785" s="4">
        <v>0</v>
      </c>
      <c r="IF785" s="4">
        <v>0</v>
      </c>
      <c r="IG785" s="4">
        <v>5</v>
      </c>
      <c r="IH785" s="4">
        <v>0</v>
      </c>
      <c r="II785" s="4">
        <v>0</v>
      </c>
      <c r="IJ785" s="4">
        <v>10</v>
      </c>
      <c r="IK785" s="4">
        <v>0</v>
      </c>
      <c r="IL785" s="4">
        <v>0</v>
      </c>
      <c r="IM785" s="4">
        <v>0</v>
      </c>
      <c r="IN785" s="4">
        <v>12</v>
      </c>
      <c r="IO785" s="4">
        <v>0</v>
      </c>
      <c r="IP785" s="4">
        <v>44</v>
      </c>
      <c r="IQ785" s="4">
        <v>0</v>
      </c>
      <c r="IR785" s="4">
        <v>15</v>
      </c>
      <c r="IS785" s="4">
        <v>0</v>
      </c>
      <c r="IT785" s="4">
        <v>34</v>
      </c>
      <c r="IU785" s="4">
        <v>2</v>
      </c>
      <c r="IV785" s="4">
        <v>0</v>
      </c>
      <c r="IW785" s="4">
        <v>0</v>
      </c>
      <c r="IX785" s="4">
        <v>0</v>
      </c>
      <c r="IY785" s="4">
        <v>0</v>
      </c>
      <c r="IZ785" s="4">
        <v>0</v>
      </c>
      <c r="JA785" s="4">
        <v>2</v>
      </c>
      <c r="JB785" s="4">
        <v>0</v>
      </c>
      <c r="JC785" s="4">
        <v>0</v>
      </c>
      <c r="JD785" s="4">
        <v>7</v>
      </c>
      <c r="JE785" s="4">
        <v>10</v>
      </c>
      <c r="JF785" s="4">
        <v>2</v>
      </c>
      <c r="JG785" s="4">
        <v>2</v>
      </c>
      <c r="JH785" s="4">
        <v>6</v>
      </c>
      <c r="JI785" s="4">
        <v>0</v>
      </c>
      <c r="JJ785" s="4">
        <v>0</v>
      </c>
      <c r="JK785" s="4">
        <v>12</v>
      </c>
      <c r="JL785" s="4">
        <v>2</v>
      </c>
      <c r="JM785" s="4">
        <v>2</v>
      </c>
      <c r="JN785" s="4">
        <v>0</v>
      </c>
      <c r="JO785" s="4">
        <v>0</v>
      </c>
      <c r="JP785" s="4">
        <v>0</v>
      </c>
      <c r="JQ785" s="4">
        <v>10</v>
      </c>
      <c r="JR785" s="4">
        <v>0</v>
      </c>
      <c r="JS785" s="4">
        <v>20</v>
      </c>
      <c r="JT785" s="4">
        <v>3</v>
      </c>
      <c r="JU785" s="4">
        <v>3</v>
      </c>
      <c r="JV785" s="4">
        <v>10</v>
      </c>
      <c r="JW785" s="4">
        <v>5</v>
      </c>
      <c r="JX785" s="4">
        <v>0</v>
      </c>
      <c r="JY785" s="4">
        <v>0</v>
      </c>
      <c r="JZ785" s="4">
        <v>10</v>
      </c>
      <c r="KA785" s="4">
        <v>0</v>
      </c>
      <c r="KB785" s="4">
        <v>10</v>
      </c>
      <c r="KC785" s="4">
        <v>10</v>
      </c>
      <c r="KD785" s="4">
        <v>0</v>
      </c>
      <c r="KE785" s="4">
        <v>0</v>
      </c>
      <c r="KF785" s="4">
        <v>0</v>
      </c>
      <c r="KG785" s="4">
        <v>1</v>
      </c>
      <c r="KH785" s="4">
        <v>0</v>
      </c>
      <c r="KI785" s="4">
        <v>60</v>
      </c>
      <c r="KJ785" s="4">
        <v>0</v>
      </c>
      <c r="KK785" s="4">
        <f t="shared" si="22"/>
        <v>480</v>
      </c>
    </row>
    <row r="786" spans="1:297" ht="30" customHeight="1" x14ac:dyDescent="0.25">
      <c r="A786" s="4">
        <v>729</v>
      </c>
      <c r="B786" s="4">
        <v>555</v>
      </c>
      <c r="C786" s="4" t="s">
        <v>1757</v>
      </c>
      <c r="D786" s="17" t="s">
        <v>1758</v>
      </c>
      <c r="E786" s="17" t="s">
        <v>1759</v>
      </c>
      <c r="F786" s="4"/>
      <c r="G786" s="7">
        <v>4.1520000000000001</v>
      </c>
      <c r="H786" s="4">
        <v>0</v>
      </c>
      <c r="I786" s="4"/>
      <c r="J786" s="4"/>
      <c r="K786" s="4"/>
      <c r="L786" s="4">
        <v>30</v>
      </c>
      <c r="M786" s="4"/>
      <c r="N786" s="4"/>
      <c r="O786" s="4"/>
      <c r="P786" s="4">
        <v>0</v>
      </c>
      <c r="Q786" s="4"/>
      <c r="R786" s="4"/>
      <c r="S786" s="4"/>
      <c r="T786" s="4"/>
      <c r="U786" s="4"/>
      <c r="V786" s="4"/>
      <c r="W786" s="4">
        <v>300</v>
      </c>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v>50</v>
      </c>
      <c r="BC786" s="4">
        <v>200</v>
      </c>
      <c r="BD786" s="4">
        <v>150</v>
      </c>
      <c r="BE786" s="4"/>
      <c r="BF786" s="4"/>
      <c r="BG786" s="4"/>
      <c r="BH786" s="4"/>
      <c r="BI786" s="4"/>
      <c r="BJ786" s="4"/>
      <c r="BK786" s="4"/>
      <c r="BL786" s="4"/>
      <c r="BM786" s="4"/>
      <c r="BN786" s="4"/>
      <c r="BO786" s="4"/>
      <c r="BP786" s="4">
        <v>200</v>
      </c>
      <c r="BQ786" s="4"/>
      <c r="BR786" s="4"/>
      <c r="BS786" s="4"/>
      <c r="BT786" s="4"/>
      <c r="BU786" s="4">
        <v>25</v>
      </c>
      <c r="BV786" s="4"/>
      <c r="BW786" s="4"/>
      <c r="BX786" s="4"/>
      <c r="BY786" s="4"/>
      <c r="BZ786" s="4">
        <v>30</v>
      </c>
      <c r="CA786" s="4"/>
      <c r="CB786" s="4"/>
      <c r="CC786" s="4"/>
      <c r="CD786" s="4"/>
      <c r="CE786" s="4"/>
      <c r="CF786" s="4">
        <v>1000</v>
      </c>
      <c r="CG786" s="4"/>
      <c r="CH786" s="4"/>
      <c r="CI786" s="4"/>
      <c r="CJ786" s="4"/>
      <c r="CK786" s="4"/>
      <c r="CL786" s="4"/>
      <c r="CM786" s="4"/>
      <c r="CN786" s="4"/>
      <c r="CO786" s="4"/>
      <c r="CP786" s="4"/>
      <c r="CQ786" s="4"/>
      <c r="CR786" s="4">
        <v>20</v>
      </c>
      <c r="CS786" s="4"/>
      <c r="CT786" s="4"/>
      <c r="CU786" s="4"/>
      <c r="CV786" s="4"/>
      <c r="CW786" s="4">
        <v>50</v>
      </c>
      <c r="CX786" s="4"/>
      <c r="CY786" s="4"/>
      <c r="CZ786" s="4">
        <v>50</v>
      </c>
      <c r="DA786" s="4"/>
      <c r="DB786" s="4">
        <v>20</v>
      </c>
      <c r="DC786" s="4"/>
      <c r="DD786" s="4"/>
      <c r="DE786" s="4"/>
      <c r="DF786" s="4"/>
      <c r="DG786" s="4"/>
      <c r="DH786" s="4"/>
      <c r="DI786" s="4"/>
      <c r="DJ786" s="4">
        <v>50</v>
      </c>
      <c r="DK786" s="4"/>
      <c r="DL786" s="4"/>
      <c r="DM786" s="4"/>
      <c r="DN786" s="4"/>
      <c r="DO786" s="4"/>
      <c r="DP786" s="4"/>
      <c r="DQ786" s="4"/>
      <c r="DR786" s="4"/>
      <c r="DS786" s="4"/>
      <c r="DT786" s="4"/>
      <c r="DU786" s="4"/>
      <c r="DV786" s="4">
        <v>60</v>
      </c>
      <c r="DW786" s="4"/>
      <c r="DX786" s="4"/>
      <c r="DY786" s="4"/>
      <c r="DZ786" s="4"/>
      <c r="EA786" s="4">
        <v>20</v>
      </c>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v>100</v>
      </c>
      <c r="EZ786" s="4"/>
      <c r="FA786" s="4"/>
      <c r="FB786" s="4"/>
      <c r="FC786" s="4">
        <v>50</v>
      </c>
      <c r="FD786" s="4"/>
      <c r="FE786" s="4"/>
      <c r="FF786" s="4"/>
      <c r="FG786" s="4">
        <v>20</v>
      </c>
      <c r="FH786" s="4"/>
      <c r="FI786" s="4"/>
      <c r="FJ786" s="4"/>
      <c r="FK786" s="4">
        <v>50</v>
      </c>
      <c r="FL786" s="4">
        <v>20</v>
      </c>
      <c r="FM786" s="4">
        <v>100</v>
      </c>
      <c r="FN786" s="4"/>
      <c r="FO786" s="4"/>
      <c r="FP786" s="4"/>
      <c r="FQ786" s="4"/>
      <c r="FR786" s="4"/>
      <c r="FS786" s="4"/>
      <c r="FT786" s="4"/>
      <c r="FU786" s="4"/>
      <c r="FV786" s="4"/>
      <c r="FW786" s="4"/>
      <c r="FX786" s="4"/>
      <c r="FY786" s="4"/>
      <c r="FZ786" s="4"/>
      <c r="GA786" s="4"/>
      <c r="GB786" s="4"/>
      <c r="GC786" s="4"/>
      <c r="GD786" s="4"/>
      <c r="GE786" s="4"/>
      <c r="GF786" s="4"/>
      <c r="GG786" s="4">
        <v>100</v>
      </c>
      <c r="GH786" s="4"/>
      <c r="GI786" s="4"/>
      <c r="GJ786" s="4">
        <v>0</v>
      </c>
      <c r="GK786" s="4"/>
      <c r="GL786" s="4">
        <v>50</v>
      </c>
      <c r="GM786" s="4"/>
      <c r="GN786" s="4"/>
      <c r="GO786" s="4"/>
      <c r="GP786" s="4">
        <v>50</v>
      </c>
      <c r="GQ786" s="4">
        <v>20</v>
      </c>
      <c r="GR786" s="4">
        <v>20</v>
      </c>
      <c r="GS786" s="4"/>
      <c r="GT786" s="4">
        <v>50</v>
      </c>
      <c r="GU786" s="4"/>
      <c r="GV786" s="4">
        <v>100</v>
      </c>
      <c r="GW786" s="4"/>
      <c r="GX786" s="4">
        <v>50</v>
      </c>
      <c r="GY786" s="4"/>
      <c r="GZ786" s="4"/>
      <c r="HA786" s="4">
        <v>50</v>
      </c>
      <c r="HB786" s="4"/>
      <c r="HC786" s="4">
        <v>30</v>
      </c>
      <c r="HD786" s="4"/>
      <c r="HE786" s="4"/>
      <c r="HF786" s="4"/>
      <c r="HG786" s="4"/>
      <c r="HH786" s="4"/>
      <c r="HI786" s="4"/>
      <c r="HJ786" s="4"/>
      <c r="HK786" s="4"/>
      <c r="HL786" s="4">
        <v>0</v>
      </c>
      <c r="HM786" s="4"/>
      <c r="HN786" s="4">
        <v>30</v>
      </c>
      <c r="HO786" s="4"/>
      <c r="HP786" s="4"/>
      <c r="HQ786" s="4"/>
      <c r="HR786" s="4"/>
      <c r="HS786" s="4"/>
      <c r="HT786" s="4"/>
      <c r="HU786" s="4"/>
      <c r="HV786" s="4"/>
      <c r="HW786" s="4"/>
      <c r="HX786" s="4"/>
      <c r="HY786" s="4"/>
      <c r="HZ786" s="4"/>
      <c r="IA786" s="4">
        <v>100</v>
      </c>
      <c r="IB786" s="4"/>
      <c r="IC786" s="4"/>
      <c r="ID786" s="4"/>
      <c r="IE786" s="4"/>
      <c r="IF786" s="4"/>
      <c r="IG786" s="4"/>
      <c r="IH786" s="4"/>
      <c r="II786" s="4"/>
      <c r="IJ786" s="4"/>
      <c r="IK786" s="4"/>
      <c r="IL786" s="4"/>
      <c r="IM786" s="4"/>
      <c r="IN786" s="4">
        <v>50</v>
      </c>
      <c r="IO786" s="4">
        <v>60</v>
      </c>
      <c r="IP786" s="4">
        <v>1600</v>
      </c>
      <c r="IQ786" s="4"/>
      <c r="IR786" s="4">
        <v>0</v>
      </c>
      <c r="IS786" s="4">
        <v>0</v>
      </c>
      <c r="IT786" s="4"/>
      <c r="IU786" s="4"/>
      <c r="IV786" s="4">
        <v>50</v>
      </c>
      <c r="IW786" s="4"/>
      <c r="IX786" s="4"/>
      <c r="IY786" s="4"/>
      <c r="IZ786" s="4"/>
      <c r="JA786" s="4">
        <v>1200</v>
      </c>
      <c r="JB786" s="4">
        <v>50</v>
      </c>
      <c r="JC786" s="4">
        <v>50</v>
      </c>
      <c r="JD786" s="4"/>
      <c r="JE786" s="4"/>
      <c r="JF786" s="4"/>
      <c r="JG786" s="4">
        <v>50</v>
      </c>
      <c r="JH786" s="4"/>
      <c r="JI786" s="4"/>
      <c r="JJ786" s="4"/>
      <c r="JK786" s="4"/>
      <c r="JL786" s="4"/>
      <c r="JM786" s="4">
        <v>20</v>
      </c>
      <c r="JN786" s="4"/>
      <c r="JO786" s="4">
        <v>200</v>
      </c>
      <c r="JP786" s="4"/>
      <c r="JQ786" s="4">
        <v>50</v>
      </c>
      <c r="JR786" s="4"/>
      <c r="JS786" s="4">
        <v>300</v>
      </c>
      <c r="JT786" s="4"/>
      <c r="JU786" s="4"/>
      <c r="JV786" s="4"/>
      <c r="JW786" s="4">
        <v>10</v>
      </c>
      <c r="JX786" s="4"/>
      <c r="JY786" s="4"/>
      <c r="JZ786" s="4">
        <v>100</v>
      </c>
      <c r="KA786" s="4"/>
      <c r="KB786" s="4">
        <v>0</v>
      </c>
      <c r="KC786" s="4">
        <v>200</v>
      </c>
      <c r="KD786" s="4"/>
      <c r="KE786" s="4"/>
      <c r="KF786" s="4"/>
      <c r="KG786" s="4"/>
      <c r="KH786" s="4"/>
      <c r="KI786" s="4"/>
      <c r="KJ786" s="4"/>
      <c r="KK786" s="4">
        <f t="shared" si="22"/>
        <v>7235</v>
      </c>
    </row>
    <row r="787" spans="1:297" ht="30" customHeight="1" x14ac:dyDescent="0.25">
      <c r="A787" s="4">
        <v>730</v>
      </c>
      <c r="B787" s="4">
        <v>556</v>
      </c>
      <c r="C787" s="4" t="s">
        <v>1760</v>
      </c>
      <c r="D787" s="17" t="s">
        <v>1760</v>
      </c>
      <c r="E787" s="17" t="s">
        <v>1761</v>
      </c>
      <c r="F787" s="4"/>
      <c r="G787" s="7">
        <v>585</v>
      </c>
      <c r="H787" s="4">
        <v>0</v>
      </c>
      <c r="I787" s="4"/>
      <c r="J787" s="4"/>
      <c r="K787" s="4"/>
      <c r="L787" s="4"/>
      <c r="M787" s="4"/>
      <c r="N787" s="4"/>
      <c r="O787" s="4"/>
      <c r="P787" s="4">
        <v>0</v>
      </c>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v>0</v>
      </c>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v>0</v>
      </c>
      <c r="HM787" s="4"/>
      <c r="HN787" s="4"/>
      <c r="HO787" s="4"/>
      <c r="HP787" s="4"/>
      <c r="HQ787" s="4"/>
      <c r="HR787" s="4"/>
      <c r="HS787" s="4"/>
      <c r="HT787" s="4"/>
      <c r="HU787" s="4"/>
      <c r="HV787" s="4"/>
      <c r="HW787" s="4"/>
      <c r="HX787" s="4"/>
      <c r="HY787" s="4"/>
      <c r="HZ787" s="4"/>
      <c r="IA787" s="4">
        <v>10</v>
      </c>
      <c r="IB787" s="4">
        <v>100</v>
      </c>
      <c r="IC787" s="4"/>
      <c r="ID787" s="4"/>
      <c r="IE787" s="4"/>
      <c r="IF787" s="4"/>
      <c r="IG787" s="4"/>
      <c r="IH787" s="4"/>
      <c r="II787" s="4"/>
      <c r="IJ787" s="4"/>
      <c r="IK787" s="4"/>
      <c r="IL787" s="4"/>
      <c r="IM787" s="4"/>
      <c r="IN787" s="4">
        <v>3</v>
      </c>
      <c r="IO787" s="4"/>
      <c r="IP787" s="4">
        <v>20</v>
      </c>
      <c r="IQ787" s="4"/>
      <c r="IR787" s="4">
        <v>2</v>
      </c>
      <c r="IS787" s="4">
        <v>10</v>
      </c>
      <c r="IT787" s="4"/>
      <c r="IU787" s="4"/>
      <c r="IV787" s="4"/>
      <c r="IW787" s="4"/>
      <c r="IX787" s="4"/>
      <c r="IY787" s="4"/>
      <c r="IZ787" s="4"/>
      <c r="JA787" s="4">
        <v>0</v>
      </c>
      <c r="JB787" s="4"/>
      <c r="JC787" s="4"/>
      <c r="JD787" s="4">
        <v>10</v>
      </c>
      <c r="JE787" s="4"/>
      <c r="JF787" s="4"/>
      <c r="JG787" s="4"/>
      <c r="JH787" s="4"/>
      <c r="JI787" s="4"/>
      <c r="JJ787" s="4"/>
      <c r="JK787" s="4"/>
      <c r="JL787" s="4"/>
      <c r="JM787" s="4">
        <v>1</v>
      </c>
      <c r="JN787" s="4"/>
      <c r="JO787" s="4">
        <v>0</v>
      </c>
      <c r="JP787" s="4"/>
      <c r="JQ787" s="4"/>
      <c r="JR787" s="4"/>
      <c r="JS787" s="4">
        <v>0</v>
      </c>
      <c r="JT787" s="4"/>
      <c r="JU787" s="4"/>
      <c r="JV787" s="4"/>
      <c r="JW787" s="4"/>
      <c r="JX787" s="4"/>
      <c r="JY787" s="4"/>
      <c r="JZ787" s="4"/>
      <c r="KA787" s="4"/>
      <c r="KB787" s="4">
        <v>0</v>
      </c>
      <c r="KC787" s="4">
        <v>2</v>
      </c>
      <c r="KD787" s="4"/>
      <c r="KE787" s="4"/>
      <c r="KF787" s="4"/>
      <c r="KG787" s="4"/>
      <c r="KH787" s="4"/>
      <c r="KI787" s="4"/>
      <c r="KJ787" s="4"/>
      <c r="KK787" s="4">
        <f t="shared" si="22"/>
        <v>158</v>
      </c>
    </row>
    <row r="788" spans="1:297" ht="30" customHeight="1" x14ac:dyDescent="0.25">
      <c r="A788" s="4">
        <v>731</v>
      </c>
      <c r="B788" s="4">
        <v>557</v>
      </c>
      <c r="C788" s="4" t="s">
        <v>1762</v>
      </c>
      <c r="D788" s="6" t="s">
        <v>1762</v>
      </c>
      <c r="E788" s="6" t="s">
        <v>1763</v>
      </c>
      <c r="F788" s="4"/>
      <c r="G788" s="7">
        <v>17.783999999999999</v>
      </c>
      <c r="H788" s="4">
        <v>0</v>
      </c>
      <c r="I788" s="4"/>
      <c r="J788" s="4"/>
      <c r="K788" s="4"/>
      <c r="L788" s="4"/>
      <c r="M788" s="4"/>
      <c r="N788" s="4"/>
      <c r="O788" s="4"/>
      <c r="P788" s="4">
        <v>0</v>
      </c>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v>0</v>
      </c>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v>0</v>
      </c>
      <c r="HM788" s="4"/>
      <c r="HN788" s="4"/>
      <c r="HO788" s="4"/>
      <c r="HP788" s="4"/>
      <c r="HQ788" s="4"/>
      <c r="HR788" s="4"/>
      <c r="HS788" s="4"/>
      <c r="HT788" s="4"/>
      <c r="HU788" s="4"/>
      <c r="HV788" s="4"/>
      <c r="HW788" s="4">
        <v>800</v>
      </c>
      <c r="HX788" s="4">
        <v>300</v>
      </c>
      <c r="HY788" s="4">
        <v>5000</v>
      </c>
      <c r="HZ788" s="4">
        <v>6000</v>
      </c>
      <c r="IA788" s="4">
        <v>0</v>
      </c>
      <c r="IB788" s="4"/>
      <c r="IC788" s="4"/>
      <c r="ID788" s="4"/>
      <c r="IE788" s="4"/>
      <c r="IF788" s="4"/>
      <c r="IG788" s="4"/>
      <c r="IH788" s="4"/>
      <c r="II788" s="4"/>
      <c r="IJ788" s="4"/>
      <c r="IK788" s="4"/>
      <c r="IL788" s="4"/>
      <c r="IM788" s="4"/>
      <c r="IN788" s="4"/>
      <c r="IO788" s="4"/>
      <c r="IP788" s="4"/>
      <c r="IQ788" s="4"/>
      <c r="IR788" s="4">
        <v>1000</v>
      </c>
      <c r="IS788" s="4">
        <v>500</v>
      </c>
      <c r="IT788" s="4"/>
      <c r="IU788" s="4"/>
      <c r="IV788" s="4"/>
      <c r="IW788" s="4"/>
      <c r="IX788" s="4">
        <v>50</v>
      </c>
      <c r="IY788" s="4"/>
      <c r="IZ788" s="4">
        <v>20</v>
      </c>
      <c r="JA788" s="4">
        <v>0</v>
      </c>
      <c r="JB788" s="4"/>
      <c r="JC788" s="4"/>
      <c r="JD788" s="4">
        <v>100</v>
      </c>
      <c r="JE788" s="4"/>
      <c r="JF788" s="4"/>
      <c r="JG788" s="4"/>
      <c r="JH788" s="4"/>
      <c r="JI788" s="4"/>
      <c r="JJ788" s="4"/>
      <c r="JK788" s="4"/>
      <c r="JL788" s="4">
        <v>200</v>
      </c>
      <c r="JM788" s="4"/>
      <c r="JN788" s="4"/>
      <c r="JO788" s="4">
        <v>0</v>
      </c>
      <c r="JP788" s="4"/>
      <c r="JQ788" s="4"/>
      <c r="JR788" s="4"/>
      <c r="JS788" s="4">
        <v>0</v>
      </c>
      <c r="JT788" s="4"/>
      <c r="JU788" s="4"/>
      <c r="JV788" s="4">
        <v>5</v>
      </c>
      <c r="JW788" s="4"/>
      <c r="JX788" s="4"/>
      <c r="JY788" s="4"/>
      <c r="JZ788" s="4"/>
      <c r="KA788" s="4"/>
      <c r="KB788" s="4">
        <v>250</v>
      </c>
      <c r="KC788" s="4"/>
      <c r="KD788" s="4"/>
      <c r="KE788" s="4"/>
      <c r="KF788" s="4"/>
      <c r="KG788" s="4"/>
      <c r="KH788" s="4"/>
      <c r="KI788" s="4"/>
      <c r="KJ788" s="4"/>
      <c r="KK788" s="4">
        <f t="shared" si="22"/>
        <v>14225</v>
      </c>
    </row>
    <row r="789" spans="1:297" ht="30" customHeight="1" x14ac:dyDescent="0.25">
      <c r="A789" s="4">
        <v>732</v>
      </c>
      <c r="B789" s="4">
        <v>558</v>
      </c>
      <c r="C789" s="4" t="s">
        <v>1764</v>
      </c>
      <c r="D789" s="5" t="s">
        <v>1764</v>
      </c>
      <c r="E789" s="5" t="s">
        <v>1765</v>
      </c>
      <c r="F789" s="4"/>
      <c r="G789" s="7">
        <v>14.399999999999999</v>
      </c>
      <c r="H789" s="4">
        <v>0</v>
      </c>
      <c r="I789" s="4"/>
      <c r="J789" s="4"/>
      <c r="K789" s="4"/>
      <c r="L789" s="4"/>
      <c r="M789" s="4"/>
      <c r="N789" s="4"/>
      <c r="O789" s="4"/>
      <c r="P789" s="4">
        <v>0</v>
      </c>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v>0</v>
      </c>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v>0</v>
      </c>
      <c r="HM789" s="4"/>
      <c r="HN789" s="4"/>
      <c r="HO789" s="4"/>
      <c r="HP789" s="4"/>
      <c r="HQ789" s="4"/>
      <c r="HR789" s="4"/>
      <c r="HS789" s="4"/>
      <c r="HT789" s="4"/>
      <c r="HU789" s="4"/>
      <c r="HV789" s="4"/>
      <c r="HW789" s="4"/>
      <c r="HX789" s="4"/>
      <c r="HY789" s="4"/>
      <c r="HZ789" s="4"/>
      <c r="IA789" s="4">
        <v>0</v>
      </c>
      <c r="IB789" s="4"/>
      <c r="IC789" s="4"/>
      <c r="ID789" s="4"/>
      <c r="IE789" s="4"/>
      <c r="IF789" s="4"/>
      <c r="IG789" s="4"/>
      <c r="IH789" s="4"/>
      <c r="II789" s="4"/>
      <c r="IJ789" s="4"/>
      <c r="IK789" s="4"/>
      <c r="IL789" s="4"/>
      <c r="IM789" s="4"/>
      <c r="IN789" s="4"/>
      <c r="IO789" s="4"/>
      <c r="IP789" s="4"/>
      <c r="IQ789" s="4"/>
      <c r="IR789" s="4">
        <v>400</v>
      </c>
      <c r="IS789" s="4">
        <v>100</v>
      </c>
      <c r="IT789" s="4">
        <v>450</v>
      </c>
      <c r="IU789" s="4"/>
      <c r="IV789" s="4"/>
      <c r="IW789" s="4"/>
      <c r="IX789" s="4"/>
      <c r="IY789" s="4"/>
      <c r="IZ789" s="4"/>
      <c r="JA789" s="4">
        <v>0</v>
      </c>
      <c r="JB789" s="4"/>
      <c r="JC789" s="4"/>
      <c r="JD789" s="4"/>
      <c r="JE789" s="4"/>
      <c r="JF789" s="4"/>
      <c r="JG789" s="4"/>
      <c r="JH789" s="4"/>
      <c r="JI789" s="4"/>
      <c r="JJ789" s="4"/>
      <c r="JK789" s="4">
        <v>20</v>
      </c>
      <c r="JL789" s="4">
        <v>50</v>
      </c>
      <c r="JM789" s="4"/>
      <c r="JN789" s="4"/>
      <c r="JO789" s="4">
        <v>0</v>
      </c>
      <c r="JP789" s="4"/>
      <c r="JQ789" s="4"/>
      <c r="JR789" s="4"/>
      <c r="JS789" s="4">
        <v>200</v>
      </c>
      <c r="JT789" s="4"/>
      <c r="JU789" s="4"/>
      <c r="JV789" s="4">
        <v>5</v>
      </c>
      <c r="JW789" s="4"/>
      <c r="JX789" s="4"/>
      <c r="JY789" s="4"/>
      <c r="JZ789" s="4"/>
      <c r="KA789" s="4"/>
      <c r="KB789" s="4">
        <v>0</v>
      </c>
      <c r="KC789" s="4">
        <v>12</v>
      </c>
      <c r="KD789" s="4"/>
      <c r="KE789" s="4"/>
      <c r="KF789" s="4"/>
      <c r="KG789" s="4"/>
      <c r="KH789" s="4"/>
      <c r="KI789" s="4"/>
      <c r="KJ789" s="4"/>
      <c r="KK789" s="4">
        <f t="shared" si="22"/>
        <v>1237</v>
      </c>
    </row>
    <row r="790" spans="1:297" ht="30" customHeight="1" x14ac:dyDescent="0.25">
      <c r="A790" s="4">
        <v>733</v>
      </c>
      <c r="B790" s="4">
        <v>559</v>
      </c>
      <c r="C790" s="4" t="s">
        <v>1766</v>
      </c>
      <c r="D790" s="6" t="s">
        <v>1767</v>
      </c>
      <c r="E790" s="6" t="s">
        <v>1768</v>
      </c>
      <c r="F790" s="4"/>
      <c r="G790" s="7">
        <v>57.6</v>
      </c>
      <c r="H790" s="4">
        <v>0</v>
      </c>
      <c r="I790" s="4"/>
      <c r="J790" s="4"/>
      <c r="K790" s="4"/>
      <c r="L790" s="4"/>
      <c r="M790" s="4"/>
      <c r="N790" s="4"/>
      <c r="O790" s="4"/>
      <c r="P790" s="4">
        <v>0</v>
      </c>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v>0</v>
      </c>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v>0</v>
      </c>
      <c r="HM790" s="4"/>
      <c r="HN790" s="4"/>
      <c r="HO790" s="4"/>
      <c r="HP790" s="4"/>
      <c r="HQ790" s="4"/>
      <c r="HR790" s="4"/>
      <c r="HS790" s="4"/>
      <c r="HT790" s="4"/>
      <c r="HU790" s="4"/>
      <c r="HV790" s="4"/>
      <c r="HW790" s="4"/>
      <c r="HX790" s="4"/>
      <c r="HY790" s="4"/>
      <c r="HZ790" s="4"/>
      <c r="IA790" s="4">
        <v>0</v>
      </c>
      <c r="IB790" s="4"/>
      <c r="IC790" s="4"/>
      <c r="ID790" s="4"/>
      <c r="IE790" s="4"/>
      <c r="IF790" s="4"/>
      <c r="IG790" s="4"/>
      <c r="IH790" s="4"/>
      <c r="II790" s="4"/>
      <c r="IJ790" s="4"/>
      <c r="IK790" s="4"/>
      <c r="IL790" s="4"/>
      <c r="IM790" s="4"/>
      <c r="IN790" s="4"/>
      <c r="IO790" s="4"/>
      <c r="IP790" s="4"/>
      <c r="IQ790" s="4"/>
      <c r="IR790" s="4">
        <v>0</v>
      </c>
      <c r="IS790" s="4">
        <v>0</v>
      </c>
      <c r="IT790" s="4"/>
      <c r="IU790" s="4"/>
      <c r="IV790" s="4"/>
      <c r="IW790" s="4"/>
      <c r="IX790" s="4"/>
      <c r="IY790" s="4"/>
      <c r="IZ790" s="4">
        <v>10</v>
      </c>
      <c r="JA790" s="4">
        <v>0</v>
      </c>
      <c r="JB790" s="4"/>
      <c r="JC790" s="4"/>
      <c r="JD790" s="4"/>
      <c r="JE790" s="4"/>
      <c r="JF790" s="4"/>
      <c r="JG790" s="4"/>
      <c r="JH790" s="4"/>
      <c r="JI790" s="4"/>
      <c r="JJ790" s="4"/>
      <c r="JK790" s="4"/>
      <c r="JL790" s="4"/>
      <c r="JM790" s="4"/>
      <c r="JN790" s="4"/>
      <c r="JO790" s="4">
        <v>0</v>
      </c>
      <c r="JP790" s="4"/>
      <c r="JQ790" s="4"/>
      <c r="JR790" s="4"/>
      <c r="JS790" s="4">
        <v>0</v>
      </c>
      <c r="JT790" s="4"/>
      <c r="JU790" s="4"/>
      <c r="JV790" s="4"/>
      <c r="JW790" s="4"/>
      <c r="JX790" s="4"/>
      <c r="JY790" s="4"/>
      <c r="JZ790" s="4"/>
      <c r="KA790" s="4"/>
      <c r="KB790" s="4">
        <v>0</v>
      </c>
      <c r="KC790" s="4"/>
      <c r="KD790" s="4"/>
      <c r="KE790" s="4"/>
      <c r="KF790" s="4"/>
      <c r="KG790" s="4"/>
      <c r="KH790" s="4"/>
      <c r="KI790" s="4"/>
      <c r="KJ790" s="4"/>
      <c r="KK790" s="4">
        <f t="shared" si="22"/>
        <v>10</v>
      </c>
    </row>
    <row r="791" spans="1:297" ht="30" customHeight="1" x14ac:dyDescent="0.25">
      <c r="A791" s="4">
        <v>734</v>
      </c>
      <c r="B791" s="4">
        <v>560</v>
      </c>
      <c r="C791" s="4" t="s">
        <v>1769</v>
      </c>
      <c r="D791" s="5" t="s">
        <v>1770</v>
      </c>
      <c r="E791" s="5" t="s">
        <v>1770</v>
      </c>
      <c r="F791" s="4"/>
      <c r="G791" s="7">
        <v>9.7091999999999992</v>
      </c>
      <c r="H791" s="4">
        <v>0</v>
      </c>
      <c r="I791" s="4"/>
      <c r="J791" s="4"/>
      <c r="K791" s="4"/>
      <c r="L791" s="4"/>
      <c r="M791" s="4"/>
      <c r="N791" s="4"/>
      <c r="O791" s="4"/>
      <c r="P791" s="4">
        <v>0</v>
      </c>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v>0</v>
      </c>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v>0</v>
      </c>
      <c r="HM791" s="4"/>
      <c r="HN791" s="4"/>
      <c r="HO791" s="4"/>
      <c r="HP791" s="4"/>
      <c r="HQ791" s="4"/>
      <c r="HR791" s="4"/>
      <c r="HS791" s="4"/>
      <c r="HT791" s="4"/>
      <c r="HU791" s="4"/>
      <c r="HV791" s="4"/>
      <c r="HW791" s="4">
        <v>20</v>
      </c>
      <c r="HX791" s="4"/>
      <c r="HY791" s="4"/>
      <c r="HZ791" s="4"/>
      <c r="IA791" s="4">
        <v>0</v>
      </c>
      <c r="IB791" s="4"/>
      <c r="IC791" s="4"/>
      <c r="ID791" s="4"/>
      <c r="IE791" s="4"/>
      <c r="IF791" s="4"/>
      <c r="IG791" s="4">
        <v>500</v>
      </c>
      <c r="IH791" s="4"/>
      <c r="II791" s="4"/>
      <c r="IJ791" s="4"/>
      <c r="IK791" s="4"/>
      <c r="IL791" s="4"/>
      <c r="IM791" s="4"/>
      <c r="IN791" s="4">
        <v>5</v>
      </c>
      <c r="IO791" s="4"/>
      <c r="IP791" s="4">
        <v>360</v>
      </c>
      <c r="IQ791" s="4"/>
      <c r="IR791" s="4">
        <v>600</v>
      </c>
      <c r="IS791" s="4">
        <v>0</v>
      </c>
      <c r="IT791" s="4">
        <v>20</v>
      </c>
      <c r="IU791" s="4"/>
      <c r="IV791" s="4"/>
      <c r="IW791" s="4"/>
      <c r="IX791" s="4"/>
      <c r="IY791" s="4"/>
      <c r="IZ791" s="4">
        <v>50</v>
      </c>
      <c r="JA791" s="4">
        <v>0</v>
      </c>
      <c r="JB791" s="4"/>
      <c r="JC791" s="4">
        <v>10</v>
      </c>
      <c r="JD791" s="4"/>
      <c r="JE791" s="4"/>
      <c r="JF791" s="4"/>
      <c r="JG791" s="4"/>
      <c r="JH791" s="4"/>
      <c r="JI791" s="4">
        <v>200</v>
      </c>
      <c r="JJ791" s="4"/>
      <c r="JK791" s="4"/>
      <c r="JL791" s="4"/>
      <c r="JM791" s="4"/>
      <c r="JN791" s="4"/>
      <c r="JO791" s="4">
        <v>0</v>
      </c>
      <c r="JP791" s="4"/>
      <c r="JQ791" s="4"/>
      <c r="JR791" s="4"/>
      <c r="JS791" s="4">
        <v>100</v>
      </c>
      <c r="JT791" s="4"/>
      <c r="JU791" s="4"/>
      <c r="JV791" s="4"/>
      <c r="JW791" s="4"/>
      <c r="JX791" s="4"/>
      <c r="JY791" s="4"/>
      <c r="JZ791" s="4"/>
      <c r="KA791" s="4"/>
      <c r="KB791" s="4">
        <v>0</v>
      </c>
      <c r="KC791" s="4"/>
      <c r="KD791" s="4"/>
      <c r="KE791" s="4"/>
      <c r="KF791" s="4"/>
      <c r="KG791" s="4"/>
      <c r="KH791" s="4"/>
      <c r="KI791" s="4"/>
      <c r="KJ791" s="4"/>
      <c r="KK791" s="4">
        <f t="shared" si="22"/>
        <v>1865</v>
      </c>
    </row>
    <row r="792" spans="1:297" ht="30" customHeight="1" x14ac:dyDescent="0.25">
      <c r="A792" s="4">
        <v>735</v>
      </c>
      <c r="B792" s="4">
        <v>561</v>
      </c>
      <c r="C792" s="4" t="s">
        <v>1771</v>
      </c>
      <c r="D792" s="5" t="s">
        <v>1772</v>
      </c>
      <c r="E792" s="5" t="s">
        <v>1772</v>
      </c>
      <c r="F792" s="4"/>
      <c r="G792" s="7">
        <v>9.7091999999999992</v>
      </c>
      <c r="H792" s="4">
        <v>0</v>
      </c>
      <c r="I792" s="4"/>
      <c r="J792" s="4"/>
      <c r="K792" s="4"/>
      <c r="L792" s="4"/>
      <c r="M792" s="4"/>
      <c r="N792" s="4"/>
      <c r="O792" s="4"/>
      <c r="P792" s="4">
        <v>0</v>
      </c>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v>0</v>
      </c>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v>0</v>
      </c>
      <c r="HM792" s="4"/>
      <c r="HN792" s="4"/>
      <c r="HO792" s="4"/>
      <c r="HP792" s="4"/>
      <c r="HQ792" s="4"/>
      <c r="HR792" s="4"/>
      <c r="HS792" s="4"/>
      <c r="HT792" s="4"/>
      <c r="HU792" s="4"/>
      <c r="HV792" s="4"/>
      <c r="HW792" s="4">
        <v>10</v>
      </c>
      <c r="HX792" s="4"/>
      <c r="HY792" s="4"/>
      <c r="HZ792" s="4"/>
      <c r="IA792" s="4">
        <v>0</v>
      </c>
      <c r="IB792" s="4"/>
      <c r="IC792" s="4"/>
      <c r="ID792" s="4"/>
      <c r="IE792" s="4"/>
      <c r="IF792" s="4"/>
      <c r="IG792" s="4">
        <v>500</v>
      </c>
      <c r="IH792" s="4"/>
      <c r="II792" s="4"/>
      <c r="IJ792" s="4"/>
      <c r="IK792" s="4"/>
      <c r="IL792" s="4"/>
      <c r="IM792" s="4"/>
      <c r="IN792" s="4"/>
      <c r="IO792" s="4"/>
      <c r="IP792" s="4">
        <v>100</v>
      </c>
      <c r="IQ792" s="4"/>
      <c r="IR792" s="4">
        <v>900</v>
      </c>
      <c r="IS792" s="4">
        <v>0</v>
      </c>
      <c r="IT792" s="4">
        <v>20</v>
      </c>
      <c r="IU792" s="4"/>
      <c r="IV792" s="4"/>
      <c r="IW792" s="4"/>
      <c r="IX792" s="4"/>
      <c r="IY792" s="4"/>
      <c r="IZ792" s="4">
        <v>20</v>
      </c>
      <c r="JA792" s="4">
        <v>0</v>
      </c>
      <c r="JB792" s="4"/>
      <c r="JC792" s="4"/>
      <c r="JD792" s="4"/>
      <c r="JE792" s="4"/>
      <c r="JF792" s="4"/>
      <c r="JG792" s="4"/>
      <c r="JH792" s="4"/>
      <c r="JI792" s="4">
        <v>50</v>
      </c>
      <c r="JJ792" s="4"/>
      <c r="JK792" s="4"/>
      <c r="JL792" s="4"/>
      <c r="JM792" s="4"/>
      <c r="JN792" s="4"/>
      <c r="JO792" s="4">
        <v>0</v>
      </c>
      <c r="JP792" s="4"/>
      <c r="JQ792" s="4"/>
      <c r="JR792" s="4"/>
      <c r="JS792" s="4">
        <v>100</v>
      </c>
      <c r="JT792" s="4"/>
      <c r="JU792" s="4"/>
      <c r="JV792" s="4"/>
      <c r="JW792" s="4"/>
      <c r="JX792" s="4"/>
      <c r="JY792" s="4"/>
      <c r="JZ792" s="4"/>
      <c r="KA792" s="4"/>
      <c r="KB792" s="4">
        <v>0</v>
      </c>
      <c r="KC792" s="4"/>
      <c r="KD792" s="4"/>
      <c r="KE792" s="4"/>
      <c r="KF792" s="4"/>
      <c r="KG792" s="4"/>
      <c r="KH792" s="4"/>
      <c r="KI792" s="4"/>
      <c r="KJ792" s="4"/>
      <c r="KK792" s="4">
        <f t="shared" si="22"/>
        <v>1700</v>
      </c>
    </row>
    <row r="793" spans="1:297" ht="30" customHeight="1" x14ac:dyDescent="0.25">
      <c r="A793" s="4">
        <v>736</v>
      </c>
      <c r="B793" s="4">
        <v>562</v>
      </c>
      <c r="C793" s="4" t="s">
        <v>1773</v>
      </c>
      <c r="D793" s="5" t="s">
        <v>1774</v>
      </c>
      <c r="E793" s="5" t="s">
        <v>1774</v>
      </c>
      <c r="F793" s="4"/>
      <c r="G793" s="7">
        <v>9.7091999999999992</v>
      </c>
      <c r="H793" s="4">
        <v>0</v>
      </c>
      <c r="I793" s="4"/>
      <c r="J793" s="4"/>
      <c r="K793" s="4"/>
      <c r="L793" s="4"/>
      <c r="M793" s="4"/>
      <c r="N793" s="4"/>
      <c r="O793" s="4"/>
      <c r="P793" s="4">
        <v>0</v>
      </c>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v>0</v>
      </c>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v>0</v>
      </c>
      <c r="HM793" s="4"/>
      <c r="HN793" s="4"/>
      <c r="HO793" s="4"/>
      <c r="HP793" s="4"/>
      <c r="HQ793" s="4"/>
      <c r="HR793" s="4"/>
      <c r="HS793" s="4"/>
      <c r="HT793" s="4"/>
      <c r="HU793" s="4"/>
      <c r="HV793" s="4"/>
      <c r="HW793" s="4"/>
      <c r="HX793" s="4"/>
      <c r="HY793" s="4"/>
      <c r="HZ793" s="4"/>
      <c r="IA793" s="4">
        <v>0</v>
      </c>
      <c r="IB793" s="4">
        <v>100</v>
      </c>
      <c r="IC793" s="4"/>
      <c r="ID793" s="4"/>
      <c r="IE793" s="4"/>
      <c r="IF793" s="4"/>
      <c r="IG793" s="4"/>
      <c r="IH793" s="4"/>
      <c r="II793" s="4"/>
      <c r="IJ793" s="4"/>
      <c r="IK793" s="4"/>
      <c r="IL793" s="4"/>
      <c r="IM793" s="4"/>
      <c r="IN793" s="4"/>
      <c r="IO793" s="4"/>
      <c r="IP793" s="4">
        <v>50</v>
      </c>
      <c r="IQ793" s="4"/>
      <c r="IR793" s="4">
        <v>600</v>
      </c>
      <c r="IS793" s="4">
        <v>20</v>
      </c>
      <c r="IT793" s="4">
        <v>20</v>
      </c>
      <c r="IU793" s="4"/>
      <c r="IV793" s="4"/>
      <c r="IW793" s="4"/>
      <c r="IX793" s="4"/>
      <c r="IY793" s="4"/>
      <c r="IZ793" s="4">
        <v>20</v>
      </c>
      <c r="JA793" s="4">
        <v>0</v>
      </c>
      <c r="JB793" s="4"/>
      <c r="JC793" s="4"/>
      <c r="JD793" s="4"/>
      <c r="JE793" s="4"/>
      <c r="JF793" s="4"/>
      <c r="JG793" s="4"/>
      <c r="JH793" s="4"/>
      <c r="JI793" s="4"/>
      <c r="JJ793" s="4"/>
      <c r="JK793" s="4">
        <v>20</v>
      </c>
      <c r="JL793" s="4"/>
      <c r="JM793" s="4"/>
      <c r="JN793" s="4"/>
      <c r="JO793" s="4">
        <v>0</v>
      </c>
      <c r="JP793" s="4"/>
      <c r="JQ793" s="4"/>
      <c r="JR793" s="4"/>
      <c r="JS793" s="4">
        <v>150</v>
      </c>
      <c r="JT793" s="4"/>
      <c r="JU793" s="4"/>
      <c r="JV793" s="4"/>
      <c r="JW793" s="4"/>
      <c r="JX793" s="4"/>
      <c r="JY793" s="4"/>
      <c r="JZ793" s="4"/>
      <c r="KA793" s="4"/>
      <c r="KB793" s="4">
        <v>0</v>
      </c>
      <c r="KC793" s="4"/>
      <c r="KD793" s="4"/>
      <c r="KE793" s="4"/>
      <c r="KF793" s="4"/>
      <c r="KG793" s="4"/>
      <c r="KH793" s="4"/>
      <c r="KI793" s="4"/>
      <c r="KJ793" s="4"/>
      <c r="KK793" s="4">
        <f t="shared" si="22"/>
        <v>980</v>
      </c>
    </row>
    <row r="794" spans="1:297" ht="30" customHeight="1" x14ac:dyDescent="0.25">
      <c r="A794" s="4">
        <v>742</v>
      </c>
      <c r="B794" s="4">
        <v>563</v>
      </c>
      <c r="C794" s="4" t="s">
        <v>1775</v>
      </c>
      <c r="D794" s="6" t="s">
        <v>1775</v>
      </c>
      <c r="E794" s="6" t="s">
        <v>1776</v>
      </c>
      <c r="F794" s="4"/>
      <c r="G794" s="7">
        <v>336</v>
      </c>
      <c r="H794" s="4">
        <v>0</v>
      </c>
      <c r="I794" s="4"/>
      <c r="J794" s="4"/>
      <c r="K794" s="4"/>
      <c r="L794" s="4"/>
      <c r="M794" s="4"/>
      <c r="N794" s="4"/>
      <c r="O794" s="4"/>
      <c r="P794" s="4">
        <v>0</v>
      </c>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v>0</v>
      </c>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v>0</v>
      </c>
      <c r="HM794" s="4"/>
      <c r="HN794" s="4"/>
      <c r="HO794" s="4"/>
      <c r="HP794" s="4"/>
      <c r="HQ794" s="4"/>
      <c r="HR794" s="4"/>
      <c r="HS794" s="4"/>
      <c r="HT794" s="4"/>
      <c r="HU794" s="4"/>
      <c r="HV794" s="4"/>
      <c r="HW794" s="4"/>
      <c r="HX794" s="4"/>
      <c r="HY794" s="4">
        <v>2</v>
      </c>
      <c r="HZ794" s="4"/>
      <c r="IA794" s="4">
        <v>0</v>
      </c>
      <c r="IB794" s="4"/>
      <c r="IC794" s="4"/>
      <c r="ID794" s="4"/>
      <c r="IE794" s="4"/>
      <c r="IF794" s="4"/>
      <c r="IG794" s="4"/>
      <c r="IH794" s="4"/>
      <c r="II794" s="4"/>
      <c r="IJ794" s="4"/>
      <c r="IK794" s="4"/>
      <c r="IL794" s="4"/>
      <c r="IM794" s="4"/>
      <c r="IN794" s="4"/>
      <c r="IO794" s="4"/>
      <c r="IP794" s="4">
        <v>10</v>
      </c>
      <c r="IQ794" s="4"/>
      <c r="IR794" s="4">
        <v>0</v>
      </c>
      <c r="IS794" s="4">
        <v>20</v>
      </c>
      <c r="IT794" s="4"/>
      <c r="IU794" s="4"/>
      <c r="IV794" s="4"/>
      <c r="IW794" s="4"/>
      <c r="IX794" s="4"/>
      <c r="IY794" s="4"/>
      <c r="IZ794" s="4"/>
      <c r="JA794" s="4">
        <v>0</v>
      </c>
      <c r="JB794" s="4"/>
      <c r="JC794" s="4"/>
      <c r="JD794" s="4"/>
      <c r="JE794" s="4"/>
      <c r="JF794" s="4"/>
      <c r="JG794" s="4"/>
      <c r="JH794" s="4"/>
      <c r="JI794" s="4"/>
      <c r="JJ794" s="4"/>
      <c r="JK794" s="4"/>
      <c r="JL794" s="4"/>
      <c r="JM794" s="4"/>
      <c r="JN794" s="4"/>
      <c r="JO794" s="4">
        <v>0</v>
      </c>
      <c r="JP794" s="4"/>
      <c r="JQ794" s="4"/>
      <c r="JR794" s="4"/>
      <c r="JS794" s="4">
        <v>0</v>
      </c>
      <c r="JT794" s="4"/>
      <c r="JU794" s="4"/>
      <c r="JV794" s="4"/>
      <c r="JW794" s="4"/>
      <c r="JX794" s="4"/>
      <c r="JY794" s="4"/>
      <c r="JZ794" s="4"/>
      <c r="KA794" s="4"/>
      <c r="KB794" s="4">
        <v>0</v>
      </c>
      <c r="KC794" s="4"/>
      <c r="KD794" s="4"/>
      <c r="KE794" s="4"/>
      <c r="KF794" s="4"/>
      <c r="KG794" s="4"/>
      <c r="KH794" s="4"/>
      <c r="KI794" s="4"/>
      <c r="KJ794" s="4"/>
      <c r="KK794" s="4">
        <f t="shared" si="22"/>
        <v>32</v>
      </c>
    </row>
    <row r="795" spans="1:297" ht="30" customHeight="1" x14ac:dyDescent="0.25">
      <c r="A795" s="4">
        <v>743</v>
      </c>
      <c r="B795" s="4">
        <v>564</v>
      </c>
      <c r="C795" s="4" t="s">
        <v>1775</v>
      </c>
      <c r="D795" s="6" t="s">
        <v>1775</v>
      </c>
      <c r="E795" s="6" t="s">
        <v>1777</v>
      </c>
      <c r="F795" s="4"/>
      <c r="G795" s="7">
        <v>336</v>
      </c>
      <c r="H795" s="4">
        <v>0</v>
      </c>
      <c r="I795" s="4"/>
      <c r="J795" s="4"/>
      <c r="K795" s="4"/>
      <c r="L795" s="4"/>
      <c r="M795" s="4"/>
      <c r="N795" s="4"/>
      <c r="O795" s="4"/>
      <c r="P795" s="4">
        <v>0</v>
      </c>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v>0</v>
      </c>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v>0</v>
      </c>
      <c r="HM795" s="4"/>
      <c r="HN795" s="4"/>
      <c r="HO795" s="4"/>
      <c r="HP795" s="4"/>
      <c r="HQ795" s="4"/>
      <c r="HR795" s="4"/>
      <c r="HS795" s="4"/>
      <c r="HT795" s="4"/>
      <c r="HU795" s="4"/>
      <c r="HV795" s="4"/>
      <c r="HW795" s="4"/>
      <c r="HX795" s="4"/>
      <c r="HY795" s="4">
        <v>2</v>
      </c>
      <c r="HZ795" s="4"/>
      <c r="IA795" s="4">
        <v>0</v>
      </c>
      <c r="IB795" s="4"/>
      <c r="IC795" s="4"/>
      <c r="ID795" s="4"/>
      <c r="IE795" s="4"/>
      <c r="IF795" s="4"/>
      <c r="IG795" s="4"/>
      <c r="IH795" s="4"/>
      <c r="II795" s="4"/>
      <c r="IJ795" s="4"/>
      <c r="IK795" s="4"/>
      <c r="IL795" s="4"/>
      <c r="IM795" s="4"/>
      <c r="IN795" s="4"/>
      <c r="IO795" s="4"/>
      <c r="IP795" s="4">
        <v>20</v>
      </c>
      <c r="IQ795" s="4"/>
      <c r="IR795" s="4">
        <v>0</v>
      </c>
      <c r="IS795" s="4">
        <v>20</v>
      </c>
      <c r="IT795" s="4"/>
      <c r="IU795" s="4"/>
      <c r="IV795" s="4"/>
      <c r="IW795" s="4"/>
      <c r="IX795" s="4"/>
      <c r="IY795" s="4"/>
      <c r="IZ795" s="4"/>
      <c r="JA795" s="4">
        <v>0</v>
      </c>
      <c r="JB795" s="4"/>
      <c r="JC795" s="4"/>
      <c r="JD795" s="4"/>
      <c r="JE795" s="4"/>
      <c r="JF795" s="4"/>
      <c r="JG795" s="4"/>
      <c r="JH795" s="4"/>
      <c r="JI795" s="4"/>
      <c r="JJ795" s="4"/>
      <c r="JK795" s="4"/>
      <c r="JL795" s="4"/>
      <c r="JM795" s="4"/>
      <c r="JN795" s="4"/>
      <c r="JO795" s="4">
        <v>0</v>
      </c>
      <c r="JP795" s="4"/>
      <c r="JQ795" s="4"/>
      <c r="JR795" s="4"/>
      <c r="JS795" s="4">
        <v>0</v>
      </c>
      <c r="JT795" s="4"/>
      <c r="JU795" s="4"/>
      <c r="JV795" s="4"/>
      <c r="JW795" s="4"/>
      <c r="JX795" s="4"/>
      <c r="JY795" s="4"/>
      <c r="JZ795" s="4"/>
      <c r="KA795" s="4"/>
      <c r="KB795" s="4">
        <v>0</v>
      </c>
      <c r="KC795" s="4"/>
      <c r="KD795" s="4"/>
      <c r="KE795" s="4"/>
      <c r="KF795" s="4"/>
      <c r="KG795" s="4"/>
      <c r="KH795" s="4"/>
      <c r="KI795" s="4"/>
      <c r="KJ795" s="4"/>
      <c r="KK795" s="4">
        <f t="shared" si="22"/>
        <v>42</v>
      </c>
    </row>
    <row r="796" spans="1:297" ht="30" customHeight="1" x14ac:dyDescent="0.25">
      <c r="A796" s="4">
        <v>744</v>
      </c>
      <c r="B796" s="4">
        <v>565</v>
      </c>
      <c r="C796" s="4" t="s">
        <v>1778</v>
      </c>
      <c r="D796" s="6" t="s">
        <v>1779</v>
      </c>
      <c r="E796" s="6" t="s">
        <v>1780</v>
      </c>
      <c r="F796" s="4"/>
      <c r="G796" s="7">
        <v>695.40000000000009</v>
      </c>
      <c r="H796" s="4">
        <v>0</v>
      </c>
      <c r="I796" s="4"/>
      <c r="J796" s="4"/>
      <c r="K796" s="4"/>
      <c r="L796" s="4"/>
      <c r="M796" s="4"/>
      <c r="N796" s="4"/>
      <c r="O796" s="4"/>
      <c r="P796" s="4">
        <v>0</v>
      </c>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v>0</v>
      </c>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v>0</v>
      </c>
      <c r="HM796" s="4"/>
      <c r="HN796" s="4"/>
      <c r="HO796" s="4"/>
      <c r="HP796" s="4"/>
      <c r="HQ796" s="4"/>
      <c r="HR796" s="4"/>
      <c r="HS796" s="4"/>
      <c r="HT796" s="4"/>
      <c r="HU796" s="4"/>
      <c r="HV796" s="4"/>
      <c r="HW796" s="4"/>
      <c r="HX796" s="4"/>
      <c r="HY796" s="4">
        <v>30</v>
      </c>
      <c r="HZ796" s="4"/>
      <c r="IA796" s="4">
        <v>0</v>
      </c>
      <c r="IB796" s="4"/>
      <c r="IC796" s="4"/>
      <c r="ID796" s="4"/>
      <c r="IE796" s="4"/>
      <c r="IF796" s="4"/>
      <c r="IG796" s="4"/>
      <c r="IH796" s="4"/>
      <c r="II796" s="4"/>
      <c r="IJ796" s="4"/>
      <c r="IK796" s="4"/>
      <c r="IL796" s="4"/>
      <c r="IM796" s="4"/>
      <c r="IN796" s="4"/>
      <c r="IO796" s="4"/>
      <c r="IP796" s="4"/>
      <c r="IQ796" s="4"/>
      <c r="IR796" s="4">
        <v>0</v>
      </c>
      <c r="IS796" s="4">
        <v>0</v>
      </c>
      <c r="IT796" s="4"/>
      <c r="IU796" s="4"/>
      <c r="IV796" s="4"/>
      <c r="IW796" s="4"/>
      <c r="IX796" s="4"/>
      <c r="IY796" s="4"/>
      <c r="IZ796" s="4"/>
      <c r="JA796" s="4">
        <v>0</v>
      </c>
      <c r="JB796" s="4"/>
      <c r="JC796" s="4"/>
      <c r="JD796" s="4"/>
      <c r="JE796" s="4"/>
      <c r="JF796" s="4"/>
      <c r="JG796" s="4"/>
      <c r="JH796" s="4"/>
      <c r="JI796" s="4"/>
      <c r="JJ796" s="4"/>
      <c r="JK796" s="4"/>
      <c r="JL796" s="4"/>
      <c r="JM796" s="4"/>
      <c r="JN796" s="4"/>
      <c r="JO796" s="4">
        <v>0</v>
      </c>
      <c r="JP796" s="4"/>
      <c r="JQ796" s="4"/>
      <c r="JR796" s="4"/>
      <c r="JS796" s="4">
        <v>0</v>
      </c>
      <c r="JT796" s="4"/>
      <c r="JU796" s="4"/>
      <c r="JV796" s="4"/>
      <c r="JW796" s="4"/>
      <c r="JX796" s="4"/>
      <c r="JY796" s="4"/>
      <c r="JZ796" s="4"/>
      <c r="KA796" s="4"/>
      <c r="KB796" s="4">
        <v>0</v>
      </c>
      <c r="KC796" s="4"/>
      <c r="KD796" s="4"/>
      <c r="KE796" s="4"/>
      <c r="KF796" s="4"/>
      <c r="KG796" s="4"/>
      <c r="KH796" s="4"/>
      <c r="KI796" s="4"/>
      <c r="KJ796" s="4"/>
      <c r="KK796" s="4">
        <f t="shared" si="22"/>
        <v>30</v>
      </c>
    </row>
    <row r="797" spans="1:297" ht="30" customHeight="1" x14ac:dyDescent="0.25">
      <c r="A797" s="4">
        <v>745</v>
      </c>
      <c r="B797" s="4">
        <v>566</v>
      </c>
      <c r="C797" s="4" t="s">
        <v>1781</v>
      </c>
      <c r="D797" s="6" t="s">
        <v>1782</v>
      </c>
      <c r="E797" s="6" t="s">
        <v>1783</v>
      </c>
      <c r="F797" s="4"/>
      <c r="G797" s="7">
        <v>56.4</v>
      </c>
      <c r="H797" s="4">
        <v>0</v>
      </c>
      <c r="I797" s="4"/>
      <c r="J797" s="4"/>
      <c r="K797" s="4"/>
      <c r="L797" s="4"/>
      <c r="M797" s="4"/>
      <c r="N797" s="4"/>
      <c r="O797" s="4"/>
      <c r="P797" s="4">
        <v>0</v>
      </c>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v>0</v>
      </c>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v>0</v>
      </c>
      <c r="HM797" s="4"/>
      <c r="HN797" s="4"/>
      <c r="HO797" s="4"/>
      <c r="HP797" s="4"/>
      <c r="HQ797" s="4"/>
      <c r="HR797" s="4"/>
      <c r="HS797" s="4"/>
      <c r="HT797" s="4"/>
      <c r="HU797" s="4"/>
      <c r="HV797" s="4"/>
      <c r="HW797" s="4"/>
      <c r="HX797" s="4"/>
      <c r="HY797" s="4"/>
      <c r="HZ797" s="4"/>
      <c r="IA797" s="4">
        <v>0</v>
      </c>
      <c r="IB797" s="4"/>
      <c r="IC797" s="4"/>
      <c r="ID797" s="4"/>
      <c r="IE797" s="4"/>
      <c r="IF797" s="4"/>
      <c r="IG797" s="4"/>
      <c r="IH797" s="4"/>
      <c r="II797" s="4"/>
      <c r="IJ797" s="4"/>
      <c r="IK797" s="4"/>
      <c r="IL797" s="4"/>
      <c r="IM797" s="4"/>
      <c r="IN797" s="4"/>
      <c r="IO797" s="4"/>
      <c r="IP797" s="4"/>
      <c r="IQ797" s="4"/>
      <c r="IR797" s="4">
        <v>200</v>
      </c>
      <c r="IS797" s="4">
        <v>0</v>
      </c>
      <c r="IT797" s="4"/>
      <c r="IU797" s="4"/>
      <c r="IV797" s="4"/>
      <c r="IW797" s="4"/>
      <c r="IX797" s="4"/>
      <c r="IY797" s="4"/>
      <c r="IZ797" s="4">
        <v>20</v>
      </c>
      <c r="JA797" s="4">
        <v>0</v>
      </c>
      <c r="JB797" s="4"/>
      <c r="JC797" s="4"/>
      <c r="JD797" s="4"/>
      <c r="JE797" s="4"/>
      <c r="JF797" s="4"/>
      <c r="JG797" s="4"/>
      <c r="JH797" s="4"/>
      <c r="JI797" s="4"/>
      <c r="JJ797" s="4"/>
      <c r="JK797" s="4"/>
      <c r="JL797" s="4"/>
      <c r="JM797" s="4"/>
      <c r="JN797" s="4"/>
      <c r="JO797" s="4">
        <v>0</v>
      </c>
      <c r="JP797" s="4"/>
      <c r="JQ797" s="4"/>
      <c r="JR797" s="4"/>
      <c r="JS797" s="4">
        <v>0</v>
      </c>
      <c r="JT797" s="4"/>
      <c r="JU797" s="4"/>
      <c r="JV797" s="4"/>
      <c r="JW797" s="4"/>
      <c r="JX797" s="4"/>
      <c r="JY797" s="4"/>
      <c r="JZ797" s="4"/>
      <c r="KA797" s="4"/>
      <c r="KB797" s="4">
        <v>0</v>
      </c>
      <c r="KC797" s="4"/>
      <c r="KD797" s="4"/>
      <c r="KE797" s="4"/>
      <c r="KF797" s="4"/>
      <c r="KG797" s="4"/>
      <c r="KH797" s="4"/>
      <c r="KI797" s="4"/>
      <c r="KJ797" s="4"/>
      <c r="KK797" s="4">
        <f t="shared" si="22"/>
        <v>220</v>
      </c>
    </row>
    <row r="798" spans="1:297" ht="30" customHeight="1" x14ac:dyDescent="0.25">
      <c r="A798" s="4">
        <v>746</v>
      </c>
      <c r="B798" s="4">
        <v>567</v>
      </c>
      <c r="C798" s="4" t="s">
        <v>1781</v>
      </c>
      <c r="D798" s="6" t="s">
        <v>1782</v>
      </c>
      <c r="E798" s="6" t="s">
        <v>1783</v>
      </c>
      <c r="F798" s="4"/>
      <c r="G798" s="7">
        <v>188.28</v>
      </c>
      <c r="H798" s="4">
        <v>0</v>
      </c>
      <c r="I798" s="4"/>
      <c r="J798" s="4"/>
      <c r="K798" s="4"/>
      <c r="L798" s="4"/>
      <c r="M798" s="4"/>
      <c r="N798" s="4"/>
      <c r="O798" s="4"/>
      <c r="P798" s="4">
        <v>0</v>
      </c>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v>0</v>
      </c>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v>0</v>
      </c>
      <c r="HM798" s="4"/>
      <c r="HN798" s="4"/>
      <c r="HO798" s="4"/>
      <c r="HP798" s="4"/>
      <c r="HQ798" s="4"/>
      <c r="HR798" s="4"/>
      <c r="HS798" s="4"/>
      <c r="HT798" s="4"/>
      <c r="HU798" s="4"/>
      <c r="HV798" s="4"/>
      <c r="HW798" s="4"/>
      <c r="HX798" s="4"/>
      <c r="HY798" s="4">
        <v>100</v>
      </c>
      <c r="HZ798" s="4"/>
      <c r="IA798" s="4">
        <v>0</v>
      </c>
      <c r="IB798" s="4"/>
      <c r="IC798" s="4"/>
      <c r="ID798" s="4"/>
      <c r="IE798" s="4"/>
      <c r="IF798" s="4"/>
      <c r="IG798" s="4"/>
      <c r="IH798" s="4"/>
      <c r="II798" s="4"/>
      <c r="IJ798" s="4"/>
      <c r="IK798" s="4"/>
      <c r="IL798" s="4"/>
      <c r="IM798" s="4"/>
      <c r="IN798" s="4">
        <v>5</v>
      </c>
      <c r="IO798" s="4"/>
      <c r="IP798" s="4"/>
      <c r="IQ798" s="4"/>
      <c r="IR798" s="4">
        <v>0</v>
      </c>
      <c r="IS798" s="4">
        <v>0</v>
      </c>
      <c r="IT798" s="4"/>
      <c r="IU798" s="4"/>
      <c r="IV798" s="4"/>
      <c r="IW798" s="4"/>
      <c r="IX798" s="4"/>
      <c r="IY798" s="4"/>
      <c r="IZ798" s="4"/>
      <c r="JA798" s="4">
        <v>0</v>
      </c>
      <c r="JB798" s="4"/>
      <c r="JC798" s="4"/>
      <c r="JD798" s="4"/>
      <c r="JE798" s="4"/>
      <c r="JF798" s="4"/>
      <c r="JG798" s="4"/>
      <c r="JH798" s="4"/>
      <c r="JI798" s="4"/>
      <c r="JJ798" s="4"/>
      <c r="JK798" s="4"/>
      <c r="JL798" s="4"/>
      <c r="JM798" s="4"/>
      <c r="JN798" s="4"/>
      <c r="JO798" s="4">
        <v>0</v>
      </c>
      <c r="JP798" s="4"/>
      <c r="JQ798" s="4"/>
      <c r="JR798" s="4"/>
      <c r="JS798" s="4">
        <v>0</v>
      </c>
      <c r="JT798" s="4"/>
      <c r="JU798" s="4"/>
      <c r="JV798" s="4"/>
      <c r="JW798" s="4"/>
      <c r="JX798" s="4"/>
      <c r="JY798" s="4"/>
      <c r="JZ798" s="4"/>
      <c r="KA798" s="4"/>
      <c r="KB798" s="4">
        <v>0</v>
      </c>
      <c r="KC798" s="4"/>
      <c r="KD798" s="4"/>
      <c r="KE798" s="4"/>
      <c r="KF798" s="4"/>
      <c r="KG798" s="4"/>
      <c r="KH798" s="4"/>
      <c r="KI798" s="4"/>
      <c r="KJ798" s="4"/>
      <c r="KK798" s="4">
        <f t="shared" si="22"/>
        <v>105</v>
      </c>
    </row>
    <row r="799" spans="1:297" ht="30" customHeight="1" x14ac:dyDescent="0.25">
      <c r="A799" s="10">
        <v>747</v>
      </c>
      <c r="B799" s="10"/>
      <c r="C799" s="10" t="s">
        <v>1784</v>
      </c>
      <c r="D799" s="10"/>
      <c r="E799" s="10"/>
      <c r="F799" s="10"/>
      <c r="G799" s="11">
        <v>80.391999999999996</v>
      </c>
      <c r="H799" s="10">
        <v>0</v>
      </c>
      <c r="I799" s="10"/>
      <c r="J799" s="10"/>
      <c r="K799" s="10"/>
      <c r="L799" s="10"/>
      <c r="M799" s="10"/>
      <c r="N799" s="10"/>
      <c r="O799" s="10"/>
      <c r="P799" s="10">
        <v>0</v>
      </c>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10"/>
      <c r="CD799" s="10"/>
      <c r="CE799" s="10"/>
      <c r="CF799" s="10"/>
      <c r="CG799" s="10"/>
      <c r="CH799" s="10"/>
      <c r="CI799" s="10"/>
      <c r="CJ799" s="10"/>
      <c r="CK799" s="10"/>
      <c r="CL799" s="10"/>
      <c r="CM799" s="10"/>
      <c r="CN799" s="10"/>
      <c r="CO799" s="10"/>
      <c r="CP799" s="10"/>
      <c r="CQ799" s="10"/>
      <c r="CR799" s="10"/>
      <c r="CS799" s="10"/>
      <c r="CT799" s="10"/>
      <c r="CU799" s="10"/>
      <c r="CV799" s="10"/>
      <c r="CW799" s="10"/>
      <c r="CX799" s="10"/>
      <c r="CY799" s="10"/>
      <c r="CZ799" s="10"/>
      <c r="DA799" s="10"/>
      <c r="DB799" s="10"/>
      <c r="DC799" s="10"/>
      <c r="DD799" s="10"/>
      <c r="DE799" s="10"/>
      <c r="DF799" s="10"/>
      <c r="DG799" s="10"/>
      <c r="DH799" s="10"/>
      <c r="DI799" s="10"/>
      <c r="DJ799" s="10"/>
      <c r="DK799" s="10"/>
      <c r="DL799" s="10"/>
      <c r="DM799" s="10"/>
      <c r="DN799" s="10"/>
      <c r="DO799" s="10"/>
      <c r="DP799" s="10"/>
      <c r="DQ799" s="10"/>
      <c r="DR799" s="10"/>
      <c r="DS799" s="10"/>
      <c r="DT799" s="10"/>
      <c r="DU799" s="10"/>
      <c r="DV799" s="10"/>
      <c r="DW799" s="10"/>
      <c r="DX799" s="10"/>
      <c r="DY799" s="10"/>
      <c r="DZ799" s="10"/>
      <c r="EA799" s="10"/>
      <c r="EB799" s="10"/>
      <c r="EC799" s="10"/>
      <c r="ED799" s="10"/>
      <c r="EE799" s="10"/>
      <c r="EF799" s="10"/>
      <c r="EG799" s="10"/>
      <c r="EH799" s="10"/>
      <c r="EI799" s="10"/>
      <c r="EJ799" s="10"/>
      <c r="EK799" s="10"/>
      <c r="EL799" s="10"/>
      <c r="EM799" s="10"/>
      <c r="EN799" s="10"/>
      <c r="EO799" s="10"/>
      <c r="EP799" s="10"/>
      <c r="EQ799" s="10"/>
      <c r="ER799" s="10"/>
      <c r="ES799" s="10"/>
      <c r="ET799" s="10"/>
      <c r="EU799" s="10"/>
      <c r="EV799" s="10"/>
      <c r="EW799" s="10"/>
      <c r="EX799" s="10"/>
      <c r="EY799" s="10"/>
      <c r="EZ799" s="10"/>
      <c r="FA799" s="10"/>
      <c r="FB799" s="10"/>
      <c r="FC799" s="10"/>
      <c r="FD799" s="10"/>
      <c r="FE799" s="10"/>
      <c r="FF799" s="10"/>
      <c r="FG799" s="10"/>
      <c r="FH799" s="10"/>
      <c r="FI799" s="10"/>
      <c r="FJ799" s="10"/>
      <c r="FK799" s="10"/>
      <c r="FL799" s="10"/>
      <c r="FM799" s="10"/>
      <c r="FN799" s="10"/>
      <c r="FO799" s="10"/>
      <c r="FP799" s="10"/>
      <c r="FQ799" s="10"/>
      <c r="FR799" s="10"/>
      <c r="FS799" s="10"/>
      <c r="FT799" s="10"/>
      <c r="FU799" s="10"/>
      <c r="FV799" s="10"/>
      <c r="FW799" s="10"/>
      <c r="FX799" s="10"/>
      <c r="FY799" s="10"/>
      <c r="FZ799" s="10"/>
      <c r="GA799" s="10"/>
      <c r="GB799" s="10"/>
      <c r="GC799" s="10"/>
      <c r="GD799" s="10"/>
      <c r="GE799" s="10"/>
      <c r="GF799" s="10"/>
      <c r="GG799" s="10"/>
      <c r="GH799" s="10"/>
      <c r="GI799" s="10"/>
      <c r="GJ799" s="10">
        <v>0</v>
      </c>
      <c r="GK799" s="10"/>
      <c r="GL799" s="10"/>
      <c r="GM799" s="10"/>
      <c r="GN799" s="10"/>
      <c r="GO799" s="10"/>
      <c r="GP799" s="10"/>
      <c r="GQ799" s="10"/>
      <c r="GR799" s="10"/>
      <c r="GS799" s="10"/>
      <c r="GT799" s="10"/>
      <c r="GU799" s="10"/>
      <c r="GV799" s="10"/>
      <c r="GW799" s="10"/>
      <c r="GX799" s="10"/>
      <c r="GY799" s="10"/>
      <c r="GZ799" s="10"/>
      <c r="HA799" s="10"/>
      <c r="HB799" s="10"/>
      <c r="HC799" s="10"/>
      <c r="HD799" s="10"/>
      <c r="HE799" s="10"/>
      <c r="HF799" s="10"/>
      <c r="HG799" s="10"/>
      <c r="HH799" s="10"/>
      <c r="HI799" s="10"/>
      <c r="HJ799" s="10"/>
      <c r="HK799" s="10"/>
      <c r="HL799" s="10">
        <v>0</v>
      </c>
      <c r="HM799" s="10"/>
      <c r="HN799" s="10"/>
      <c r="HO799" s="10"/>
      <c r="HP799" s="10">
        <v>250</v>
      </c>
      <c r="HQ799" s="10"/>
      <c r="HR799" s="10"/>
      <c r="HS799" s="10"/>
      <c r="HT799" s="10"/>
      <c r="HU799" s="10"/>
      <c r="HV799" s="10"/>
      <c r="HW799" s="10"/>
      <c r="HX799" s="10"/>
      <c r="HY799" s="10"/>
      <c r="HZ799" s="10"/>
      <c r="IA799" s="10">
        <v>0</v>
      </c>
      <c r="IB799" s="10"/>
      <c r="IC799" s="10"/>
      <c r="ID799" s="10"/>
      <c r="IE799" s="10"/>
      <c r="IF799" s="10"/>
      <c r="IG799" s="10"/>
      <c r="IH799" s="10"/>
      <c r="II799" s="10"/>
      <c r="IJ799" s="10"/>
      <c r="IK799" s="10"/>
      <c r="IL799" s="10"/>
      <c r="IM799" s="10"/>
      <c r="IN799" s="10">
        <v>20</v>
      </c>
      <c r="IO799" s="10"/>
      <c r="IP799" s="10"/>
      <c r="IQ799" s="10"/>
      <c r="IR799" s="10">
        <v>0</v>
      </c>
      <c r="IS799" s="10">
        <v>0</v>
      </c>
      <c r="IT799" s="10">
        <v>10</v>
      </c>
      <c r="IU799" s="10"/>
      <c r="IV799" s="10"/>
      <c r="IW799" s="10"/>
      <c r="IX799" s="10"/>
      <c r="IY799" s="10"/>
      <c r="IZ799" s="10">
        <v>5</v>
      </c>
      <c r="JA799" s="10">
        <v>0</v>
      </c>
      <c r="JB799" s="10"/>
      <c r="JC799" s="10"/>
      <c r="JD799" s="10"/>
      <c r="JE799" s="10"/>
      <c r="JF799" s="10"/>
      <c r="JG799" s="10"/>
      <c r="JH799" s="10"/>
      <c r="JI799" s="10"/>
      <c r="JJ799" s="10"/>
      <c r="JK799" s="10"/>
      <c r="JL799" s="10"/>
      <c r="JM799" s="10"/>
      <c r="JN799" s="10"/>
      <c r="JO799" s="10">
        <v>0</v>
      </c>
      <c r="JP799" s="10"/>
      <c r="JQ799" s="10"/>
      <c r="JR799" s="10"/>
      <c r="JS799" s="10">
        <v>0</v>
      </c>
      <c r="JT799" s="10"/>
      <c r="JU799" s="10"/>
      <c r="JV799" s="10"/>
      <c r="JW799" s="10"/>
      <c r="JX799" s="10"/>
      <c r="JY799" s="10"/>
      <c r="JZ799" s="10"/>
      <c r="KA799" s="10"/>
      <c r="KB799" s="10">
        <v>0</v>
      </c>
      <c r="KC799" s="10"/>
      <c r="KD799" s="10"/>
      <c r="KE799" s="10"/>
      <c r="KF799" s="10"/>
      <c r="KG799" s="10"/>
      <c r="KH799" s="10"/>
      <c r="KI799" s="10"/>
      <c r="KJ799" s="10"/>
      <c r="KK799" s="10">
        <f t="shared" si="22"/>
        <v>285</v>
      </c>
    </row>
    <row r="800" spans="1:297" ht="30" customHeight="1" x14ac:dyDescent="0.25">
      <c r="A800" s="10">
        <v>737</v>
      </c>
      <c r="B800" s="10"/>
      <c r="C800" s="10" t="s">
        <v>1785</v>
      </c>
      <c r="D800" s="10"/>
      <c r="E800" s="10"/>
      <c r="F800" s="10"/>
      <c r="G800" s="11">
        <v>50.112000000000002</v>
      </c>
      <c r="H800" s="10">
        <v>0</v>
      </c>
      <c r="I800" s="10"/>
      <c r="J800" s="10"/>
      <c r="K800" s="10"/>
      <c r="L800" s="10"/>
      <c r="M800" s="10"/>
      <c r="N800" s="10"/>
      <c r="O800" s="10"/>
      <c r="P800" s="10">
        <v>0</v>
      </c>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10"/>
      <c r="CD800" s="10"/>
      <c r="CE800" s="10"/>
      <c r="CF800" s="10"/>
      <c r="CG800" s="10"/>
      <c r="CH800" s="10"/>
      <c r="CI800" s="10"/>
      <c r="CJ800" s="10"/>
      <c r="CK800" s="10"/>
      <c r="CL800" s="10"/>
      <c r="CM800" s="10"/>
      <c r="CN800" s="10"/>
      <c r="CO800" s="10"/>
      <c r="CP800" s="10"/>
      <c r="CQ800" s="10"/>
      <c r="CR800" s="10"/>
      <c r="CS800" s="10"/>
      <c r="CT800" s="10"/>
      <c r="CU800" s="10"/>
      <c r="CV800" s="10"/>
      <c r="CW800" s="10"/>
      <c r="CX800" s="10"/>
      <c r="CY800" s="10"/>
      <c r="CZ800" s="10"/>
      <c r="DA800" s="10"/>
      <c r="DB800" s="10"/>
      <c r="DC800" s="10"/>
      <c r="DD800" s="10"/>
      <c r="DE800" s="10"/>
      <c r="DF800" s="10"/>
      <c r="DG800" s="10"/>
      <c r="DH800" s="10"/>
      <c r="DI800" s="10"/>
      <c r="DJ800" s="10"/>
      <c r="DK800" s="10"/>
      <c r="DL800" s="10"/>
      <c r="DM800" s="10"/>
      <c r="DN800" s="10"/>
      <c r="DO800" s="10"/>
      <c r="DP800" s="10"/>
      <c r="DQ800" s="10"/>
      <c r="DR800" s="10"/>
      <c r="DS800" s="10"/>
      <c r="DT800" s="10"/>
      <c r="DU800" s="10"/>
      <c r="DV800" s="10"/>
      <c r="DW800" s="10"/>
      <c r="DX800" s="10"/>
      <c r="DY800" s="10"/>
      <c r="DZ800" s="10"/>
      <c r="EA800" s="10"/>
      <c r="EB800" s="10"/>
      <c r="EC800" s="10"/>
      <c r="ED800" s="10"/>
      <c r="EE800" s="10"/>
      <c r="EF800" s="10"/>
      <c r="EG800" s="10"/>
      <c r="EH800" s="10"/>
      <c r="EI800" s="10"/>
      <c r="EJ800" s="10"/>
      <c r="EK800" s="10"/>
      <c r="EL800" s="10"/>
      <c r="EM800" s="10"/>
      <c r="EN800" s="10"/>
      <c r="EO800" s="10"/>
      <c r="EP800" s="10"/>
      <c r="EQ800" s="10"/>
      <c r="ER800" s="10"/>
      <c r="ES800" s="10"/>
      <c r="ET800" s="10"/>
      <c r="EU800" s="10"/>
      <c r="EV800" s="10"/>
      <c r="EW800" s="10"/>
      <c r="EX800" s="10"/>
      <c r="EY800" s="10"/>
      <c r="EZ800" s="10"/>
      <c r="FA800" s="10"/>
      <c r="FB800" s="10"/>
      <c r="FC800" s="10"/>
      <c r="FD800" s="10"/>
      <c r="FE800" s="10"/>
      <c r="FF800" s="10"/>
      <c r="FG800" s="10"/>
      <c r="FH800" s="10"/>
      <c r="FI800" s="10"/>
      <c r="FJ800" s="10"/>
      <c r="FK800" s="10"/>
      <c r="FL800" s="10"/>
      <c r="FM800" s="10"/>
      <c r="FN800" s="10"/>
      <c r="FO800" s="10"/>
      <c r="FP800" s="10"/>
      <c r="FQ800" s="10"/>
      <c r="FR800" s="10"/>
      <c r="FS800" s="10"/>
      <c r="FT800" s="10"/>
      <c r="FU800" s="10"/>
      <c r="FV800" s="10"/>
      <c r="FW800" s="10"/>
      <c r="FX800" s="10"/>
      <c r="FY800" s="10"/>
      <c r="FZ800" s="10"/>
      <c r="GA800" s="10"/>
      <c r="GB800" s="10"/>
      <c r="GC800" s="10"/>
      <c r="GD800" s="10"/>
      <c r="GE800" s="10"/>
      <c r="GF800" s="10"/>
      <c r="GG800" s="10"/>
      <c r="GH800" s="10"/>
      <c r="GI800" s="10"/>
      <c r="GJ800" s="10">
        <v>0</v>
      </c>
      <c r="GK800" s="10"/>
      <c r="GL800" s="10"/>
      <c r="GM800" s="10"/>
      <c r="GN800" s="10"/>
      <c r="GO800" s="10"/>
      <c r="GP800" s="10"/>
      <c r="GQ800" s="10"/>
      <c r="GR800" s="10"/>
      <c r="GS800" s="10"/>
      <c r="GT800" s="10"/>
      <c r="GU800" s="10"/>
      <c r="GV800" s="10"/>
      <c r="GW800" s="10"/>
      <c r="GX800" s="10"/>
      <c r="GY800" s="10"/>
      <c r="GZ800" s="10"/>
      <c r="HA800" s="10"/>
      <c r="HB800" s="10"/>
      <c r="HC800" s="10"/>
      <c r="HD800" s="10"/>
      <c r="HE800" s="10"/>
      <c r="HF800" s="10"/>
      <c r="HG800" s="10"/>
      <c r="HH800" s="10"/>
      <c r="HI800" s="10"/>
      <c r="HJ800" s="10"/>
      <c r="HK800" s="10"/>
      <c r="HL800" s="10">
        <v>0</v>
      </c>
      <c r="HM800" s="10"/>
      <c r="HN800" s="10"/>
      <c r="HO800" s="10"/>
      <c r="HP800" s="10"/>
      <c r="HQ800" s="10"/>
      <c r="HR800" s="10"/>
      <c r="HS800" s="10"/>
      <c r="HT800" s="10"/>
      <c r="HU800" s="10"/>
      <c r="HV800" s="10"/>
      <c r="HW800" s="10"/>
      <c r="HX800" s="10"/>
      <c r="HY800" s="10"/>
      <c r="HZ800" s="10"/>
      <c r="IA800" s="10">
        <v>30</v>
      </c>
      <c r="IB800" s="10">
        <v>50</v>
      </c>
      <c r="IC800" s="10"/>
      <c r="ID800" s="10"/>
      <c r="IE800" s="10"/>
      <c r="IF800" s="10"/>
      <c r="IG800" s="10"/>
      <c r="IH800" s="10"/>
      <c r="II800" s="10"/>
      <c r="IJ800" s="10"/>
      <c r="IK800" s="10"/>
      <c r="IL800" s="10"/>
      <c r="IM800" s="10"/>
      <c r="IN800" s="10"/>
      <c r="IO800" s="10"/>
      <c r="IP800" s="10"/>
      <c r="IQ800" s="10"/>
      <c r="IR800" s="10">
        <v>0</v>
      </c>
      <c r="IS800" s="10">
        <v>0</v>
      </c>
      <c r="IT800" s="10"/>
      <c r="IU800" s="10"/>
      <c r="IV800" s="10"/>
      <c r="IW800" s="10"/>
      <c r="IX800" s="10"/>
      <c r="IY800" s="10"/>
      <c r="IZ800" s="10">
        <v>10</v>
      </c>
      <c r="JA800" s="10">
        <v>0</v>
      </c>
      <c r="JB800" s="10"/>
      <c r="JC800" s="10"/>
      <c r="JD800" s="10">
        <v>20</v>
      </c>
      <c r="JE800" s="10"/>
      <c r="JF800" s="10"/>
      <c r="JG800" s="10"/>
      <c r="JH800" s="10"/>
      <c r="JI800" s="10"/>
      <c r="JJ800" s="10"/>
      <c r="JK800" s="10">
        <v>10</v>
      </c>
      <c r="JL800" s="10"/>
      <c r="JM800" s="10"/>
      <c r="JN800" s="10"/>
      <c r="JO800" s="10">
        <v>0</v>
      </c>
      <c r="JP800" s="10"/>
      <c r="JQ800" s="10"/>
      <c r="JR800" s="10"/>
      <c r="JS800" s="10">
        <v>50</v>
      </c>
      <c r="JT800" s="10">
        <v>10</v>
      </c>
      <c r="JU800" s="10"/>
      <c r="JV800" s="10"/>
      <c r="JW800" s="10"/>
      <c r="JX800" s="10"/>
      <c r="JY800" s="10"/>
      <c r="JZ800" s="10">
        <v>20</v>
      </c>
      <c r="KA800" s="10"/>
      <c r="KB800" s="10">
        <v>0</v>
      </c>
      <c r="KC800" s="10"/>
      <c r="KD800" s="10"/>
      <c r="KE800" s="10"/>
      <c r="KF800" s="10"/>
      <c r="KG800" s="10"/>
      <c r="KH800" s="10"/>
      <c r="KI800" s="10"/>
      <c r="KJ800" s="10"/>
      <c r="KK800" s="10">
        <f t="shared" si="22"/>
        <v>200</v>
      </c>
    </row>
    <row r="801" spans="1:297" ht="30" customHeight="1" x14ac:dyDescent="0.25">
      <c r="A801" s="4"/>
      <c r="B801" s="4">
        <v>568</v>
      </c>
      <c r="C801" s="4"/>
      <c r="D801" s="5" t="s">
        <v>1784</v>
      </c>
      <c r="E801" s="5" t="s">
        <v>1786</v>
      </c>
      <c r="F801" s="4" t="s">
        <v>923</v>
      </c>
      <c r="G801" s="7">
        <v>80.391999999999996</v>
      </c>
      <c r="H801" s="4">
        <v>0</v>
      </c>
      <c r="I801" s="4">
        <v>0</v>
      </c>
      <c r="J801" s="4">
        <v>0</v>
      </c>
      <c r="K801" s="4">
        <v>0</v>
      </c>
      <c r="L801" s="4">
        <v>0</v>
      </c>
      <c r="M801" s="4">
        <v>0</v>
      </c>
      <c r="N801" s="4">
        <v>0</v>
      </c>
      <c r="O801" s="4">
        <v>0</v>
      </c>
      <c r="P801" s="4">
        <v>0</v>
      </c>
      <c r="Q801" s="4">
        <v>0</v>
      </c>
      <c r="R801" s="4">
        <v>0</v>
      </c>
      <c r="S801" s="4">
        <v>0</v>
      </c>
      <c r="T801" s="4">
        <v>0</v>
      </c>
      <c r="U801" s="4">
        <v>0</v>
      </c>
      <c r="V801" s="4">
        <v>0</v>
      </c>
      <c r="W801" s="4">
        <v>0</v>
      </c>
      <c r="X801" s="4">
        <v>0</v>
      </c>
      <c r="Y801" s="4">
        <v>0</v>
      </c>
      <c r="Z801" s="4">
        <v>0</v>
      </c>
      <c r="AA801" s="4">
        <v>0</v>
      </c>
      <c r="AB801" s="4">
        <v>0</v>
      </c>
      <c r="AC801" s="4">
        <v>0</v>
      </c>
      <c r="AD801" s="4">
        <v>0</v>
      </c>
      <c r="AE801" s="4">
        <v>0</v>
      </c>
      <c r="AF801" s="4">
        <v>0</v>
      </c>
      <c r="AG801" s="4">
        <v>0</v>
      </c>
      <c r="AH801" s="4">
        <v>0</v>
      </c>
      <c r="AI801" s="4">
        <v>0</v>
      </c>
      <c r="AJ801" s="4">
        <v>0</v>
      </c>
      <c r="AK801" s="4">
        <v>0</v>
      </c>
      <c r="AL801" s="4">
        <v>0</v>
      </c>
      <c r="AM801" s="4">
        <v>0</v>
      </c>
      <c r="AN801" s="4">
        <v>0</v>
      </c>
      <c r="AO801" s="4">
        <v>0</v>
      </c>
      <c r="AP801" s="4">
        <v>0</v>
      </c>
      <c r="AQ801" s="4">
        <v>0</v>
      </c>
      <c r="AR801" s="4">
        <v>0</v>
      </c>
      <c r="AS801" s="4">
        <v>0</v>
      </c>
      <c r="AT801" s="4">
        <v>0</v>
      </c>
      <c r="AU801" s="4">
        <v>0</v>
      </c>
      <c r="AV801" s="4">
        <v>0</v>
      </c>
      <c r="AW801" s="4">
        <v>0</v>
      </c>
      <c r="AX801" s="4">
        <v>0</v>
      </c>
      <c r="AY801" s="4">
        <v>0</v>
      </c>
      <c r="AZ801" s="4">
        <v>0</v>
      </c>
      <c r="BA801" s="4">
        <v>0</v>
      </c>
      <c r="BB801" s="4">
        <v>0</v>
      </c>
      <c r="BC801" s="4">
        <v>0</v>
      </c>
      <c r="BD801" s="4">
        <v>0</v>
      </c>
      <c r="BE801" s="4">
        <v>0</v>
      </c>
      <c r="BF801" s="4">
        <v>0</v>
      </c>
      <c r="BG801" s="4">
        <v>0</v>
      </c>
      <c r="BH801" s="4">
        <v>0</v>
      </c>
      <c r="BI801" s="4">
        <v>0</v>
      </c>
      <c r="BJ801" s="4">
        <v>0</v>
      </c>
      <c r="BK801" s="4">
        <v>0</v>
      </c>
      <c r="BL801" s="4">
        <v>0</v>
      </c>
      <c r="BM801" s="4">
        <v>0</v>
      </c>
      <c r="BN801" s="4">
        <v>0</v>
      </c>
      <c r="BO801" s="4">
        <v>0</v>
      </c>
      <c r="BP801" s="4">
        <v>0</v>
      </c>
      <c r="BQ801" s="4">
        <v>0</v>
      </c>
      <c r="BR801" s="4">
        <v>0</v>
      </c>
      <c r="BS801" s="4">
        <v>0</v>
      </c>
      <c r="BT801" s="4">
        <v>0</v>
      </c>
      <c r="BU801" s="4">
        <v>0</v>
      </c>
      <c r="BV801" s="4">
        <v>0</v>
      </c>
      <c r="BW801" s="4">
        <v>0</v>
      </c>
      <c r="BX801" s="4">
        <v>0</v>
      </c>
      <c r="BY801" s="4">
        <v>0</v>
      </c>
      <c r="BZ801" s="4">
        <v>0</v>
      </c>
      <c r="CA801" s="4">
        <v>0</v>
      </c>
      <c r="CB801" s="4">
        <v>0</v>
      </c>
      <c r="CC801" s="4">
        <v>0</v>
      </c>
      <c r="CD801" s="4">
        <v>0</v>
      </c>
      <c r="CE801" s="4">
        <v>0</v>
      </c>
      <c r="CF801" s="4">
        <v>0</v>
      </c>
      <c r="CG801" s="4">
        <v>0</v>
      </c>
      <c r="CH801" s="4">
        <v>0</v>
      </c>
      <c r="CI801" s="4">
        <v>0</v>
      </c>
      <c r="CJ801" s="4">
        <v>0</v>
      </c>
      <c r="CK801" s="4">
        <v>0</v>
      </c>
      <c r="CL801" s="4">
        <v>0</v>
      </c>
      <c r="CM801" s="4">
        <v>0</v>
      </c>
      <c r="CN801" s="4">
        <v>0</v>
      </c>
      <c r="CO801" s="4">
        <v>0</v>
      </c>
      <c r="CP801" s="4">
        <v>0</v>
      </c>
      <c r="CQ801" s="4">
        <v>0</v>
      </c>
      <c r="CR801" s="4">
        <v>0</v>
      </c>
      <c r="CS801" s="4">
        <v>0</v>
      </c>
      <c r="CT801" s="4">
        <v>0</v>
      </c>
      <c r="CU801" s="4">
        <v>0</v>
      </c>
      <c r="CV801" s="4">
        <v>0</v>
      </c>
      <c r="CW801" s="4">
        <v>0</v>
      </c>
      <c r="CX801" s="4">
        <v>0</v>
      </c>
      <c r="CY801" s="4">
        <v>0</v>
      </c>
      <c r="CZ801" s="4">
        <v>0</v>
      </c>
      <c r="DA801" s="4">
        <v>0</v>
      </c>
      <c r="DB801" s="4">
        <v>0</v>
      </c>
      <c r="DC801" s="4">
        <v>0</v>
      </c>
      <c r="DD801" s="4">
        <v>0</v>
      </c>
      <c r="DE801" s="4">
        <v>0</v>
      </c>
      <c r="DF801" s="4">
        <v>0</v>
      </c>
      <c r="DG801" s="4">
        <v>0</v>
      </c>
      <c r="DH801" s="4">
        <v>0</v>
      </c>
      <c r="DI801" s="4">
        <v>0</v>
      </c>
      <c r="DJ801" s="4">
        <v>0</v>
      </c>
      <c r="DK801" s="4">
        <v>0</v>
      </c>
      <c r="DL801" s="4">
        <v>0</v>
      </c>
      <c r="DM801" s="4">
        <v>0</v>
      </c>
      <c r="DN801" s="4">
        <v>0</v>
      </c>
      <c r="DO801" s="4">
        <v>0</v>
      </c>
      <c r="DP801" s="4">
        <v>0</v>
      </c>
      <c r="DQ801" s="4">
        <v>0</v>
      </c>
      <c r="DR801" s="4">
        <v>0</v>
      </c>
      <c r="DS801" s="4">
        <v>0</v>
      </c>
      <c r="DT801" s="4">
        <v>0</v>
      </c>
      <c r="DU801" s="4">
        <v>0</v>
      </c>
      <c r="DV801" s="4">
        <v>0</v>
      </c>
      <c r="DW801" s="4">
        <v>0</v>
      </c>
      <c r="DX801" s="4">
        <v>0</v>
      </c>
      <c r="DY801" s="4">
        <v>0</v>
      </c>
      <c r="DZ801" s="4">
        <v>0</v>
      </c>
      <c r="EA801" s="4">
        <v>0</v>
      </c>
      <c r="EB801" s="4">
        <v>0</v>
      </c>
      <c r="EC801" s="4">
        <v>0</v>
      </c>
      <c r="ED801" s="4">
        <v>0</v>
      </c>
      <c r="EE801" s="4">
        <v>0</v>
      </c>
      <c r="EF801" s="4">
        <v>0</v>
      </c>
      <c r="EG801" s="4">
        <v>0</v>
      </c>
      <c r="EH801" s="4">
        <v>0</v>
      </c>
      <c r="EI801" s="4">
        <v>0</v>
      </c>
      <c r="EJ801" s="4">
        <v>0</v>
      </c>
      <c r="EK801" s="4">
        <v>0</v>
      </c>
      <c r="EL801" s="4">
        <v>0</v>
      </c>
      <c r="EM801" s="4">
        <v>0</v>
      </c>
      <c r="EN801" s="4">
        <v>0</v>
      </c>
      <c r="EO801" s="4">
        <v>0</v>
      </c>
      <c r="EP801" s="4">
        <v>0</v>
      </c>
      <c r="EQ801" s="4">
        <v>0</v>
      </c>
      <c r="ER801" s="4">
        <v>0</v>
      </c>
      <c r="ES801" s="4">
        <v>0</v>
      </c>
      <c r="ET801" s="4">
        <v>0</v>
      </c>
      <c r="EU801" s="4">
        <v>0</v>
      </c>
      <c r="EV801" s="4">
        <v>0</v>
      </c>
      <c r="EW801" s="4">
        <v>0</v>
      </c>
      <c r="EX801" s="4">
        <v>0</v>
      </c>
      <c r="EY801" s="4">
        <v>0</v>
      </c>
      <c r="EZ801" s="4">
        <v>0</v>
      </c>
      <c r="FA801" s="4">
        <v>0</v>
      </c>
      <c r="FB801" s="4">
        <v>0</v>
      </c>
      <c r="FC801" s="4">
        <v>0</v>
      </c>
      <c r="FD801" s="4">
        <v>0</v>
      </c>
      <c r="FE801" s="4">
        <v>0</v>
      </c>
      <c r="FF801" s="4">
        <v>0</v>
      </c>
      <c r="FG801" s="4">
        <v>0</v>
      </c>
      <c r="FH801" s="4">
        <v>0</v>
      </c>
      <c r="FI801" s="4">
        <v>0</v>
      </c>
      <c r="FJ801" s="4">
        <v>0</v>
      </c>
      <c r="FK801" s="4">
        <v>0</v>
      </c>
      <c r="FL801" s="4">
        <v>0</v>
      </c>
      <c r="FM801" s="4">
        <v>0</v>
      </c>
      <c r="FN801" s="4">
        <v>0</v>
      </c>
      <c r="FO801" s="4">
        <v>0</v>
      </c>
      <c r="FP801" s="4">
        <v>0</v>
      </c>
      <c r="FQ801" s="4">
        <v>0</v>
      </c>
      <c r="FR801" s="4">
        <v>0</v>
      </c>
      <c r="FS801" s="4">
        <v>0</v>
      </c>
      <c r="FT801" s="4">
        <v>0</v>
      </c>
      <c r="FU801" s="4">
        <v>0</v>
      </c>
      <c r="FV801" s="4">
        <v>0</v>
      </c>
      <c r="FW801" s="4">
        <v>0</v>
      </c>
      <c r="FX801" s="4">
        <v>0</v>
      </c>
      <c r="FY801" s="4">
        <v>0</v>
      </c>
      <c r="FZ801" s="4">
        <v>0</v>
      </c>
      <c r="GA801" s="4">
        <v>0</v>
      </c>
      <c r="GB801" s="4">
        <v>0</v>
      </c>
      <c r="GC801" s="4">
        <v>0</v>
      </c>
      <c r="GD801" s="4">
        <v>0</v>
      </c>
      <c r="GE801" s="4">
        <v>0</v>
      </c>
      <c r="GF801" s="4">
        <v>0</v>
      </c>
      <c r="GG801" s="4">
        <v>0</v>
      </c>
      <c r="GH801" s="4">
        <v>0</v>
      </c>
      <c r="GI801" s="4">
        <v>0</v>
      </c>
      <c r="GJ801" s="4">
        <v>0</v>
      </c>
      <c r="GK801" s="4">
        <v>0</v>
      </c>
      <c r="GL801" s="4">
        <v>0</v>
      </c>
      <c r="GM801" s="4">
        <v>0</v>
      </c>
      <c r="GN801" s="4">
        <v>0</v>
      </c>
      <c r="GO801" s="4">
        <v>0</v>
      </c>
      <c r="GP801" s="4">
        <v>0</v>
      </c>
      <c r="GQ801" s="4">
        <v>0</v>
      </c>
      <c r="GR801" s="4">
        <v>0</v>
      </c>
      <c r="GS801" s="4">
        <v>0</v>
      </c>
      <c r="GT801" s="4">
        <v>0</v>
      </c>
      <c r="GU801" s="4">
        <v>0</v>
      </c>
      <c r="GV801" s="4">
        <v>0</v>
      </c>
      <c r="GW801" s="4">
        <v>0</v>
      </c>
      <c r="GX801" s="4">
        <v>0</v>
      </c>
      <c r="GY801" s="4">
        <v>0</v>
      </c>
      <c r="GZ801" s="4">
        <v>0</v>
      </c>
      <c r="HA801" s="4">
        <v>0</v>
      </c>
      <c r="HB801" s="4">
        <v>0</v>
      </c>
      <c r="HC801" s="4">
        <v>0</v>
      </c>
      <c r="HD801" s="4">
        <v>0</v>
      </c>
      <c r="HE801" s="4">
        <v>0</v>
      </c>
      <c r="HF801" s="4">
        <v>0</v>
      </c>
      <c r="HG801" s="4">
        <v>0</v>
      </c>
      <c r="HH801" s="4">
        <v>0</v>
      </c>
      <c r="HI801" s="4">
        <v>0</v>
      </c>
      <c r="HJ801" s="4">
        <v>0</v>
      </c>
      <c r="HK801" s="4">
        <v>0</v>
      </c>
      <c r="HL801" s="4">
        <v>0</v>
      </c>
      <c r="HM801" s="4">
        <v>0</v>
      </c>
      <c r="HN801" s="4">
        <v>0</v>
      </c>
      <c r="HO801" s="4">
        <v>0</v>
      </c>
      <c r="HP801" s="4">
        <v>250</v>
      </c>
      <c r="HQ801" s="4">
        <v>0</v>
      </c>
      <c r="HR801" s="4">
        <v>0</v>
      </c>
      <c r="HS801" s="4">
        <v>0</v>
      </c>
      <c r="HT801" s="4">
        <v>0</v>
      </c>
      <c r="HU801" s="4">
        <v>0</v>
      </c>
      <c r="HV801" s="4">
        <v>0</v>
      </c>
      <c r="HW801" s="4">
        <v>0</v>
      </c>
      <c r="HX801" s="4">
        <v>0</v>
      </c>
      <c r="HY801" s="4">
        <v>0</v>
      </c>
      <c r="HZ801" s="4">
        <v>0</v>
      </c>
      <c r="IA801" s="4">
        <v>30</v>
      </c>
      <c r="IB801" s="4">
        <v>50</v>
      </c>
      <c r="IC801" s="4">
        <v>0</v>
      </c>
      <c r="ID801" s="4">
        <v>0</v>
      </c>
      <c r="IE801" s="4">
        <v>0</v>
      </c>
      <c r="IF801" s="4">
        <v>0</v>
      </c>
      <c r="IG801" s="4">
        <v>0</v>
      </c>
      <c r="IH801" s="4">
        <v>0</v>
      </c>
      <c r="II801" s="4">
        <v>0</v>
      </c>
      <c r="IJ801" s="4">
        <v>0</v>
      </c>
      <c r="IK801" s="4">
        <v>0</v>
      </c>
      <c r="IL801" s="4">
        <v>0</v>
      </c>
      <c r="IM801" s="4">
        <v>0</v>
      </c>
      <c r="IN801" s="4">
        <v>20</v>
      </c>
      <c r="IO801" s="4">
        <v>0</v>
      </c>
      <c r="IP801" s="4">
        <v>0</v>
      </c>
      <c r="IQ801" s="4">
        <v>0</v>
      </c>
      <c r="IR801" s="4">
        <v>0</v>
      </c>
      <c r="IS801" s="4">
        <v>0</v>
      </c>
      <c r="IT801" s="4">
        <v>10</v>
      </c>
      <c r="IU801" s="4">
        <v>0</v>
      </c>
      <c r="IV801" s="4">
        <v>0</v>
      </c>
      <c r="IW801" s="4">
        <v>0</v>
      </c>
      <c r="IX801" s="4">
        <v>0</v>
      </c>
      <c r="IY801" s="4">
        <v>0</v>
      </c>
      <c r="IZ801" s="4">
        <v>15</v>
      </c>
      <c r="JA801" s="4">
        <v>0</v>
      </c>
      <c r="JB801" s="4">
        <v>0</v>
      </c>
      <c r="JC801" s="4">
        <v>0</v>
      </c>
      <c r="JD801" s="4">
        <v>20</v>
      </c>
      <c r="JE801" s="4">
        <v>0</v>
      </c>
      <c r="JF801" s="4">
        <v>0</v>
      </c>
      <c r="JG801" s="4">
        <v>0</v>
      </c>
      <c r="JH801" s="4">
        <v>0</v>
      </c>
      <c r="JI801" s="4">
        <v>0</v>
      </c>
      <c r="JJ801" s="4">
        <v>0</v>
      </c>
      <c r="JK801" s="4">
        <v>10</v>
      </c>
      <c r="JL801" s="4">
        <v>0</v>
      </c>
      <c r="JM801" s="4">
        <v>0</v>
      </c>
      <c r="JN801" s="4">
        <v>0</v>
      </c>
      <c r="JO801" s="4">
        <v>0</v>
      </c>
      <c r="JP801" s="4">
        <v>0</v>
      </c>
      <c r="JQ801" s="4">
        <v>0</v>
      </c>
      <c r="JR801" s="4">
        <v>0</v>
      </c>
      <c r="JS801" s="4">
        <v>50</v>
      </c>
      <c r="JT801" s="4">
        <v>10</v>
      </c>
      <c r="JU801" s="4">
        <v>0</v>
      </c>
      <c r="JV801" s="4">
        <v>0</v>
      </c>
      <c r="JW801" s="4">
        <v>0</v>
      </c>
      <c r="JX801" s="4">
        <v>0</v>
      </c>
      <c r="JY801" s="4">
        <v>0</v>
      </c>
      <c r="JZ801" s="4">
        <v>20</v>
      </c>
      <c r="KA801" s="4">
        <v>0</v>
      </c>
      <c r="KB801" s="4">
        <v>0</v>
      </c>
      <c r="KC801" s="4">
        <v>0</v>
      </c>
      <c r="KD801" s="4">
        <v>0</v>
      </c>
      <c r="KE801" s="4">
        <v>0</v>
      </c>
      <c r="KF801" s="4">
        <v>0</v>
      </c>
      <c r="KG801" s="4">
        <v>0</v>
      </c>
      <c r="KH801" s="4">
        <v>0</v>
      </c>
      <c r="KI801" s="4">
        <v>0</v>
      </c>
      <c r="KJ801" s="4">
        <v>0</v>
      </c>
      <c r="KK801" s="4">
        <f t="shared" si="22"/>
        <v>485</v>
      </c>
    </row>
    <row r="802" spans="1:297" ht="30" customHeight="1" x14ac:dyDescent="0.25">
      <c r="A802" s="4">
        <v>748</v>
      </c>
      <c r="B802" s="4">
        <v>569</v>
      </c>
      <c r="C802" s="4" t="s">
        <v>1787</v>
      </c>
      <c r="D802" s="5" t="s">
        <v>1787</v>
      </c>
      <c r="E802" s="5" t="s">
        <v>1788</v>
      </c>
      <c r="F802" s="4"/>
      <c r="G802" s="7">
        <v>80.391999999999996</v>
      </c>
      <c r="H802" s="4">
        <v>0</v>
      </c>
      <c r="I802" s="4"/>
      <c r="J802" s="4"/>
      <c r="K802" s="4"/>
      <c r="L802" s="4"/>
      <c r="M802" s="4"/>
      <c r="N802" s="4"/>
      <c r="O802" s="4"/>
      <c r="P802" s="4">
        <v>0</v>
      </c>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v>0</v>
      </c>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v>0</v>
      </c>
      <c r="HM802" s="4"/>
      <c r="HN802" s="4"/>
      <c r="HO802" s="4"/>
      <c r="HP802" s="4"/>
      <c r="HQ802" s="4"/>
      <c r="HR802" s="4"/>
      <c r="HS802" s="4"/>
      <c r="HT802" s="4"/>
      <c r="HU802" s="4"/>
      <c r="HV802" s="4"/>
      <c r="HW802" s="4"/>
      <c r="HX802" s="4"/>
      <c r="HY802" s="4"/>
      <c r="HZ802" s="4"/>
      <c r="IA802" s="4">
        <v>0</v>
      </c>
      <c r="IB802" s="4"/>
      <c r="IC802" s="4"/>
      <c r="ID802" s="4"/>
      <c r="IE802" s="4"/>
      <c r="IF802" s="4"/>
      <c r="IG802" s="4"/>
      <c r="IH802" s="4">
        <v>100</v>
      </c>
      <c r="II802" s="4"/>
      <c r="IJ802" s="4"/>
      <c r="IK802" s="4"/>
      <c r="IL802" s="4"/>
      <c r="IM802" s="4"/>
      <c r="IN802" s="4">
        <v>20</v>
      </c>
      <c r="IO802" s="4"/>
      <c r="IP802" s="4"/>
      <c r="IQ802" s="4"/>
      <c r="IR802" s="4">
        <v>0</v>
      </c>
      <c r="IS802" s="4">
        <v>0</v>
      </c>
      <c r="IT802" s="4">
        <v>15</v>
      </c>
      <c r="IU802" s="4"/>
      <c r="IV802" s="4"/>
      <c r="IW802" s="4"/>
      <c r="IX802" s="4"/>
      <c r="IY802" s="4"/>
      <c r="IZ802" s="4">
        <v>5</v>
      </c>
      <c r="JA802" s="4">
        <v>0</v>
      </c>
      <c r="JB802" s="4"/>
      <c r="JC802" s="4"/>
      <c r="JD802" s="4"/>
      <c r="JE802" s="4"/>
      <c r="JF802" s="4"/>
      <c r="JG802" s="4"/>
      <c r="JH802" s="4"/>
      <c r="JI802" s="4"/>
      <c r="JJ802" s="4"/>
      <c r="JK802" s="4"/>
      <c r="JL802" s="4"/>
      <c r="JM802" s="4"/>
      <c r="JN802" s="4"/>
      <c r="JO802" s="4">
        <v>0</v>
      </c>
      <c r="JP802" s="4"/>
      <c r="JQ802" s="4"/>
      <c r="JR802" s="4"/>
      <c r="JS802" s="4">
        <v>0</v>
      </c>
      <c r="JT802" s="4"/>
      <c r="JU802" s="4"/>
      <c r="JV802" s="4"/>
      <c r="JW802" s="4"/>
      <c r="JX802" s="4"/>
      <c r="JY802" s="4"/>
      <c r="JZ802" s="4"/>
      <c r="KA802" s="4"/>
      <c r="KB802" s="4">
        <v>0</v>
      </c>
      <c r="KC802" s="4"/>
      <c r="KD802" s="4"/>
      <c r="KE802" s="4"/>
      <c r="KF802" s="4"/>
      <c r="KG802" s="4"/>
      <c r="KH802" s="4"/>
      <c r="KI802" s="4"/>
      <c r="KJ802" s="4"/>
      <c r="KK802" s="4">
        <f t="shared" si="22"/>
        <v>140</v>
      </c>
    </row>
    <row r="803" spans="1:297" ht="30" customHeight="1" x14ac:dyDescent="0.25">
      <c r="A803" s="10">
        <v>749</v>
      </c>
      <c r="B803" s="10"/>
      <c r="C803" s="10" t="s">
        <v>1789</v>
      </c>
      <c r="D803" s="10"/>
      <c r="E803" s="10"/>
      <c r="F803" s="10"/>
      <c r="G803" s="11">
        <v>72.293999999999997</v>
      </c>
      <c r="H803" s="10">
        <v>0</v>
      </c>
      <c r="I803" s="10"/>
      <c r="J803" s="10"/>
      <c r="K803" s="10"/>
      <c r="L803" s="10"/>
      <c r="M803" s="10"/>
      <c r="N803" s="10"/>
      <c r="O803" s="10"/>
      <c r="P803" s="10">
        <v>0</v>
      </c>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10"/>
      <c r="CD803" s="10"/>
      <c r="CE803" s="10"/>
      <c r="CF803" s="10"/>
      <c r="CG803" s="10"/>
      <c r="CH803" s="10"/>
      <c r="CI803" s="10"/>
      <c r="CJ803" s="10"/>
      <c r="CK803" s="10"/>
      <c r="CL803" s="10"/>
      <c r="CM803" s="10"/>
      <c r="CN803" s="10"/>
      <c r="CO803" s="10"/>
      <c r="CP803" s="10"/>
      <c r="CQ803" s="10"/>
      <c r="CR803" s="10"/>
      <c r="CS803" s="10"/>
      <c r="CT803" s="10"/>
      <c r="CU803" s="10"/>
      <c r="CV803" s="10"/>
      <c r="CW803" s="10"/>
      <c r="CX803" s="10"/>
      <c r="CY803" s="10"/>
      <c r="CZ803" s="10"/>
      <c r="DA803" s="10"/>
      <c r="DB803" s="10"/>
      <c r="DC803" s="10"/>
      <c r="DD803" s="10"/>
      <c r="DE803" s="10"/>
      <c r="DF803" s="10"/>
      <c r="DG803" s="10"/>
      <c r="DH803" s="10"/>
      <c r="DI803" s="10"/>
      <c r="DJ803" s="10"/>
      <c r="DK803" s="10"/>
      <c r="DL803" s="10"/>
      <c r="DM803" s="10"/>
      <c r="DN803" s="10"/>
      <c r="DO803" s="10"/>
      <c r="DP803" s="10"/>
      <c r="DQ803" s="10"/>
      <c r="DR803" s="10"/>
      <c r="DS803" s="10"/>
      <c r="DT803" s="10"/>
      <c r="DU803" s="10"/>
      <c r="DV803" s="10"/>
      <c r="DW803" s="10"/>
      <c r="DX803" s="10"/>
      <c r="DY803" s="10"/>
      <c r="DZ803" s="10"/>
      <c r="EA803" s="10"/>
      <c r="EB803" s="10"/>
      <c r="EC803" s="10"/>
      <c r="ED803" s="10"/>
      <c r="EE803" s="10"/>
      <c r="EF803" s="10"/>
      <c r="EG803" s="10"/>
      <c r="EH803" s="10"/>
      <c r="EI803" s="10"/>
      <c r="EJ803" s="10"/>
      <c r="EK803" s="10"/>
      <c r="EL803" s="10"/>
      <c r="EM803" s="10"/>
      <c r="EN803" s="10"/>
      <c r="EO803" s="10"/>
      <c r="EP803" s="10"/>
      <c r="EQ803" s="10"/>
      <c r="ER803" s="10"/>
      <c r="ES803" s="10"/>
      <c r="ET803" s="10"/>
      <c r="EU803" s="10"/>
      <c r="EV803" s="10"/>
      <c r="EW803" s="10"/>
      <c r="EX803" s="10"/>
      <c r="EY803" s="10"/>
      <c r="EZ803" s="10"/>
      <c r="FA803" s="10"/>
      <c r="FB803" s="10"/>
      <c r="FC803" s="10"/>
      <c r="FD803" s="10"/>
      <c r="FE803" s="10"/>
      <c r="FF803" s="10"/>
      <c r="FG803" s="10"/>
      <c r="FH803" s="10"/>
      <c r="FI803" s="10"/>
      <c r="FJ803" s="10"/>
      <c r="FK803" s="10"/>
      <c r="FL803" s="10"/>
      <c r="FM803" s="10"/>
      <c r="FN803" s="10"/>
      <c r="FO803" s="10"/>
      <c r="FP803" s="10"/>
      <c r="FQ803" s="10"/>
      <c r="FR803" s="10"/>
      <c r="FS803" s="10"/>
      <c r="FT803" s="10"/>
      <c r="FU803" s="10"/>
      <c r="FV803" s="10"/>
      <c r="FW803" s="10"/>
      <c r="FX803" s="10"/>
      <c r="FY803" s="10"/>
      <c r="FZ803" s="10"/>
      <c r="GA803" s="10"/>
      <c r="GB803" s="10"/>
      <c r="GC803" s="10"/>
      <c r="GD803" s="10"/>
      <c r="GE803" s="10"/>
      <c r="GF803" s="10"/>
      <c r="GG803" s="10"/>
      <c r="GH803" s="10"/>
      <c r="GI803" s="10"/>
      <c r="GJ803" s="10">
        <v>0</v>
      </c>
      <c r="GK803" s="10"/>
      <c r="GL803" s="10"/>
      <c r="GM803" s="10"/>
      <c r="GN803" s="10"/>
      <c r="GO803" s="10"/>
      <c r="GP803" s="10"/>
      <c r="GQ803" s="10"/>
      <c r="GR803" s="10"/>
      <c r="GS803" s="10"/>
      <c r="GT803" s="10"/>
      <c r="GU803" s="10"/>
      <c r="GV803" s="10"/>
      <c r="GW803" s="10"/>
      <c r="GX803" s="10"/>
      <c r="GY803" s="10"/>
      <c r="GZ803" s="10"/>
      <c r="HA803" s="10"/>
      <c r="HB803" s="10"/>
      <c r="HC803" s="10"/>
      <c r="HD803" s="10"/>
      <c r="HE803" s="10"/>
      <c r="HF803" s="10"/>
      <c r="HG803" s="10"/>
      <c r="HH803" s="10"/>
      <c r="HI803" s="10"/>
      <c r="HJ803" s="10"/>
      <c r="HK803" s="10"/>
      <c r="HL803" s="10">
        <v>0</v>
      </c>
      <c r="HM803" s="10"/>
      <c r="HN803" s="10"/>
      <c r="HO803" s="10"/>
      <c r="HP803" s="10">
        <v>300</v>
      </c>
      <c r="HQ803" s="10"/>
      <c r="HR803" s="10"/>
      <c r="HS803" s="10"/>
      <c r="HT803" s="10"/>
      <c r="HU803" s="10"/>
      <c r="HV803" s="10"/>
      <c r="HW803" s="10"/>
      <c r="HX803" s="10"/>
      <c r="HY803" s="10">
        <v>30</v>
      </c>
      <c r="HZ803" s="10"/>
      <c r="IA803" s="10">
        <v>0</v>
      </c>
      <c r="IB803" s="10"/>
      <c r="IC803" s="10"/>
      <c r="ID803" s="10"/>
      <c r="IE803" s="10"/>
      <c r="IF803" s="10"/>
      <c r="IG803" s="10"/>
      <c r="IH803" s="10">
        <v>200</v>
      </c>
      <c r="II803" s="10"/>
      <c r="IJ803" s="10"/>
      <c r="IK803" s="10"/>
      <c r="IL803" s="10"/>
      <c r="IM803" s="10"/>
      <c r="IN803" s="10">
        <v>10</v>
      </c>
      <c r="IO803" s="10"/>
      <c r="IP803" s="10"/>
      <c r="IQ803" s="10"/>
      <c r="IR803" s="10">
        <v>0</v>
      </c>
      <c r="IS803" s="10">
        <v>0</v>
      </c>
      <c r="IT803" s="10">
        <v>65</v>
      </c>
      <c r="IU803" s="10"/>
      <c r="IV803" s="10"/>
      <c r="IW803" s="10"/>
      <c r="IX803" s="10"/>
      <c r="IY803" s="10"/>
      <c r="IZ803" s="10">
        <v>5</v>
      </c>
      <c r="JA803" s="10">
        <v>0</v>
      </c>
      <c r="JB803" s="10"/>
      <c r="JC803" s="10"/>
      <c r="JD803" s="10"/>
      <c r="JE803" s="10"/>
      <c r="JF803" s="10"/>
      <c r="JG803" s="10"/>
      <c r="JH803" s="10"/>
      <c r="JI803" s="10"/>
      <c r="JJ803" s="10"/>
      <c r="JK803" s="10"/>
      <c r="JL803" s="10"/>
      <c r="JM803" s="10"/>
      <c r="JN803" s="10"/>
      <c r="JO803" s="10">
        <v>0</v>
      </c>
      <c r="JP803" s="10">
        <v>10</v>
      </c>
      <c r="JQ803" s="10"/>
      <c r="JR803" s="10"/>
      <c r="JS803" s="10">
        <v>0</v>
      </c>
      <c r="JT803" s="10"/>
      <c r="JU803" s="10"/>
      <c r="JV803" s="10"/>
      <c r="JW803" s="10">
        <v>20</v>
      </c>
      <c r="JX803" s="10"/>
      <c r="JY803" s="10"/>
      <c r="JZ803" s="10"/>
      <c r="KA803" s="10"/>
      <c r="KB803" s="10">
        <v>0</v>
      </c>
      <c r="KC803" s="10"/>
      <c r="KD803" s="10"/>
      <c r="KE803" s="10"/>
      <c r="KF803" s="10"/>
      <c r="KG803" s="10"/>
      <c r="KH803" s="10"/>
      <c r="KI803" s="10"/>
      <c r="KJ803" s="10"/>
      <c r="KK803" s="10">
        <f t="shared" si="22"/>
        <v>640</v>
      </c>
    </row>
    <row r="804" spans="1:297" ht="30" customHeight="1" x14ac:dyDescent="0.25">
      <c r="A804" s="10">
        <v>738</v>
      </c>
      <c r="B804" s="10"/>
      <c r="C804" s="10" t="s">
        <v>1790</v>
      </c>
      <c r="D804" s="10"/>
      <c r="E804" s="10"/>
      <c r="F804" s="10"/>
      <c r="G804" s="11">
        <v>32.94</v>
      </c>
      <c r="H804" s="10">
        <v>0</v>
      </c>
      <c r="I804" s="10"/>
      <c r="J804" s="10"/>
      <c r="K804" s="10"/>
      <c r="L804" s="10"/>
      <c r="M804" s="10"/>
      <c r="N804" s="10"/>
      <c r="O804" s="10"/>
      <c r="P804" s="10">
        <v>0</v>
      </c>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10"/>
      <c r="CD804" s="10"/>
      <c r="CE804" s="10"/>
      <c r="CF804" s="10"/>
      <c r="CG804" s="10"/>
      <c r="CH804" s="10"/>
      <c r="CI804" s="10"/>
      <c r="CJ804" s="10"/>
      <c r="CK804" s="10"/>
      <c r="CL804" s="10"/>
      <c r="CM804" s="10"/>
      <c r="CN804" s="10"/>
      <c r="CO804" s="10"/>
      <c r="CP804" s="10"/>
      <c r="CQ804" s="10"/>
      <c r="CR804" s="10"/>
      <c r="CS804" s="10"/>
      <c r="CT804" s="10"/>
      <c r="CU804" s="10"/>
      <c r="CV804" s="10"/>
      <c r="CW804" s="10"/>
      <c r="CX804" s="10"/>
      <c r="CY804" s="10"/>
      <c r="CZ804" s="10"/>
      <c r="DA804" s="10"/>
      <c r="DB804" s="10"/>
      <c r="DC804" s="10"/>
      <c r="DD804" s="10"/>
      <c r="DE804" s="10"/>
      <c r="DF804" s="10"/>
      <c r="DG804" s="10"/>
      <c r="DH804" s="10"/>
      <c r="DI804" s="10"/>
      <c r="DJ804" s="10"/>
      <c r="DK804" s="10"/>
      <c r="DL804" s="10"/>
      <c r="DM804" s="10"/>
      <c r="DN804" s="10"/>
      <c r="DO804" s="10"/>
      <c r="DP804" s="10"/>
      <c r="DQ804" s="10"/>
      <c r="DR804" s="10"/>
      <c r="DS804" s="10"/>
      <c r="DT804" s="10"/>
      <c r="DU804" s="10"/>
      <c r="DV804" s="10"/>
      <c r="DW804" s="10"/>
      <c r="DX804" s="10"/>
      <c r="DY804" s="10"/>
      <c r="DZ804" s="10"/>
      <c r="EA804" s="10"/>
      <c r="EB804" s="10"/>
      <c r="EC804" s="10"/>
      <c r="ED804" s="10"/>
      <c r="EE804" s="10"/>
      <c r="EF804" s="10"/>
      <c r="EG804" s="10"/>
      <c r="EH804" s="10"/>
      <c r="EI804" s="10"/>
      <c r="EJ804" s="10"/>
      <c r="EK804" s="10"/>
      <c r="EL804" s="10"/>
      <c r="EM804" s="10"/>
      <c r="EN804" s="10"/>
      <c r="EO804" s="10"/>
      <c r="EP804" s="10"/>
      <c r="EQ804" s="10"/>
      <c r="ER804" s="10"/>
      <c r="ES804" s="10"/>
      <c r="ET804" s="10"/>
      <c r="EU804" s="10"/>
      <c r="EV804" s="10"/>
      <c r="EW804" s="10"/>
      <c r="EX804" s="10"/>
      <c r="EY804" s="10"/>
      <c r="EZ804" s="10"/>
      <c r="FA804" s="10"/>
      <c r="FB804" s="10"/>
      <c r="FC804" s="10"/>
      <c r="FD804" s="10"/>
      <c r="FE804" s="10"/>
      <c r="FF804" s="10"/>
      <c r="FG804" s="10"/>
      <c r="FH804" s="10"/>
      <c r="FI804" s="10"/>
      <c r="FJ804" s="10"/>
      <c r="FK804" s="10"/>
      <c r="FL804" s="10"/>
      <c r="FM804" s="10"/>
      <c r="FN804" s="10"/>
      <c r="FO804" s="10"/>
      <c r="FP804" s="10"/>
      <c r="FQ804" s="10"/>
      <c r="FR804" s="10"/>
      <c r="FS804" s="10"/>
      <c r="FT804" s="10"/>
      <c r="FU804" s="10"/>
      <c r="FV804" s="10"/>
      <c r="FW804" s="10"/>
      <c r="FX804" s="10"/>
      <c r="FY804" s="10"/>
      <c r="FZ804" s="10"/>
      <c r="GA804" s="10"/>
      <c r="GB804" s="10"/>
      <c r="GC804" s="10"/>
      <c r="GD804" s="10"/>
      <c r="GE804" s="10"/>
      <c r="GF804" s="10"/>
      <c r="GG804" s="10"/>
      <c r="GH804" s="10"/>
      <c r="GI804" s="10"/>
      <c r="GJ804" s="10">
        <v>0</v>
      </c>
      <c r="GK804" s="10"/>
      <c r="GL804" s="10"/>
      <c r="GM804" s="10"/>
      <c r="GN804" s="10"/>
      <c r="GO804" s="10"/>
      <c r="GP804" s="10"/>
      <c r="GQ804" s="10"/>
      <c r="GR804" s="10"/>
      <c r="GS804" s="10"/>
      <c r="GT804" s="10"/>
      <c r="GU804" s="10"/>
      <c r="GV804" s="10"/>
      <c r="GW804" s="10"/>
      <c r="GX804" s="10"/>
      <c r="GY804" s="10"/>
      <c r="GZ804" s="10"/>
      <c r="HA804" s="10"/>
      <c r="HB804" s="10"/>
      <c r="HC804" s="10"/>
      <c r="HD804" s="10"/>
      <c r="HE804" s="10"/>
      <c r="HF804" s="10"/>
      <c r="HG804" s="10"/>
      <c r="HH804" s="10"/>
      <c r="HI804" s="10"/>
      <c r="HJ804" s="10"/>
      <c r="HK804" s="10"/>
      <c r="HL804" s="10">
        <v>0</v>
      </c>
      <c r="HM804" s="10"/>
      <c r="HN804" s="10"/>
      <c r="HO804" s="10"/>
      <c r="HP804" s="10"/>
      <c r="HQ804" s="10">
        <v>5</v>
      </c>
      <c r="HR804" s="10"/>
      <c r="HS804" s="10"/>
      <c r="HT804" s="10"/>
      <c r="HU804" s="10"/>
      <c r="HV804" s="10"/>
      <c r="HW804" s="10"/>
      <c r="HX804" s="10"/>
      <c r="HY804" s="10"/>
      <c r="HZ804" s="10"/>
      <c r="IA804" s="10">
        <v>210</v>
      </c>
      <c r="IB804" s="10">
        <v>300</v>
      </c>
      <c r="IC804" s="10"/>
      <c r="ID804" s="10"/>
      <c r="IE804" s="10"/>
      <c r="IF804" s="10"/>
      <c r="IG804" s="10">
        <v>100</v>
      </c>
      <c r="IH804" s="10"/>
      <c r="II804" s="10"/>
      <c r="IJ804" s="10"/>
      <c r="IK804" s="10"/>
      <c r="IL804" s="10"/>
      <c r="IM804" s="10"/>
      <c r="IN804" s="10"/>
      <c r="IO804" s="10"/>
      <c r="IP804" s="10"/>
      <c r="IQ804" s="10"/>
      <c r="IR804" s="10">
        <v>0</v>
      </c>
      <c r="IS804" s="10">
        <v>500</v>
      </c>
      <c r="IT804" s="10"/>
      <c r="IU804" s="10"/>
      <c r="IV804" s="10"/>
      <c r="IW804" s="10"/>
      <c r="IX804" s="10"/>
      <c r="IY804" s="10"/>
      <c r="IZ804" s="10">
        <v>50</v>
      </c>
      <c r="JA804" s="10">
        <v>0</v>
      </c>
      <c r="JB804" s="10"/>
      <c r="JC804" s="10"/>
      <c r="JD804" s="10">
        <v>20</v>
      </c>
      <c r="JE804" s="10">
        <v>500</v>
      </c>
      <c r="JF804" s="10"/>
      <c r="JG804" s="10"/>
      <c r="JH804" s="10"/>
      <c r="JI804" s="10"/>
      <c r="JJ804" s="10"/>
      <c r="JK804" s="10">
        <v>10</v>
      </c>
      <c r="JL804" s="10"/>
      <c r="JM804" s="10"/>
      <c r="JN804" s="10"/>
      <c r="JO804" s="10">
        <v>3</v>
      </c>
      <c r="JP804" s="10"/>
      <c r="JQ804" s="10"/>
      <c r="JR804" s="10"/>
      <c r="JS804" s="10">
        <v>150</v>
      </c>
      <c r="JT804" s="10">
        <v>50</v>
      </c>
      <c r="JU804" s="10"/>
      <c r="JV804" s="10"/>
      <c r="JW804" s="10"/>
      <c r="JX804" s="10"/>
      <c r="JY804" s="10"/>
      <c r="JZ804" s="10">
        <v>30</v>
      </c>
      <c r="KA804" s="10"/>
      <c r="KB804" s="10">
        <v>0</v>
      </c>
      <c r="KC804" s="10"/>
      <c r="KD804" s="10"/>
      <c r="KE804" s="10"/>
      <c r="KF804" s="10"/>
      <c r="KG804" s="10"/>
      <c r="KH804" s="10"/>
      <c r="KI804" s="10"/>
      <c r="KJ804" s="10"/>
      <c r="KK804" s="10">
        <f t="shared" si="22"/>
        <v>1928</v>
      </c>
    </row>
    <row r="805" spans="1:297" ht="30" customHeight="1" x14ac:dyDescent="0.25">
      <c r="A805" s="4"/>
      <c r="B805" s="4">
        <v>570</v>
      </c>
      <c r="C805" s="4"/>
      <c r="D805" s="5" t="s">
        <v>1789</v>
      </c>
      <c r="E805" s="5" t="s">
        <v>1791</v>
      </c>
      <c r="F805" s="4" t="s">
        <v>923</v>
      </c>
      <c r="G805" s="7">
        <v>72.293999999999997</v>
      </c>
      <c r="H805" s="4">
        <v>0</v>
      </c>
      <c r="I805" s="4">
        <v>0</v>
      </c>
      <c r="J805" s="4">
        <v>0</v>
      </c>
      <c r="K805" s="4">
        <v>0</v>
      </c>
      <c r="L805" s="4">
        <v>0</v>
      </c>
      <c r="M805" s="4">
        <v>0</v>
      </c>
      <c r="N805" s="4">
        <v>0</v>
      </c>
      <c r="O805" s="4">
        <v>0</v>
      </c>
      <c r="P805" s="4">
        <v>0</v>
      </c>
      <c r="Q805" s="4">
        <v>0</v>
      </c>
      <c r="R805" s="4">
        <v>0</v>
      </c>
      <c r="S805" s="4">
        <v>0</v>
      </c>
      <c r="T805" s="4">
        <v>0</v>
      </c>
      <c r="U805" s="4">
        <v>0</v>
      </c>
      <c r="V805" s="4">
        <v>0</v>
      </c>
      <c r="W805" s="4">
        <v>0</v>
      </c>
      <c r="X805" s="4">
        <v>0</v>
      </c>
      <c r="Y805" s="4">
        <v>0</v>
      </c>
      <c r="Z805" s="4">
        <v>0</v>
      </c>
      <c r="AA805" s="4">
        <v>0</v>
      </c>
      <c r="AB805" s="4">
        <v>0</v>
      </c>
      <c r="AC805" s="4">
        <v>0</v>
      </c>
      <c r="AD805" s="4">
        <v>0</v>
      </c>
      <c r="AE805" s="4">
        <v>0</v>
      </c>
      <c r="AF805" s="4">
        <v>0</v>
      </c>
      <c r="AG805" s="4">
        <v>0</v>
      </c>
      <c r="AH805" s="4">
        <v>0</v>
      </c>
      <c r="AI805" s="4">
        <v>0</v>
      </c>
      <c r="AJ805" s="4">
        <v>0</v>
      </c>
      <c r="AK805" s="4">
        <v>0</v>
      </c>
      <c r="AL805" s="4">
        <v>0</v>
      </c>
      <c r="AM805" s="4">
        <v>0</v>
      </c>
      <c r="AN805" s="4">
        <v>0</v>
      </c>
      <c r="AO805" s="4">
        <v>0</v>
      </c>
      <c r="AP805" s="4">
        <v>0</v>
      </c>
      <c r="AQ805" s="4">
        <v>0</v>
      </c>
      <c r="AR805" s="4">
        <v>0</v>
      </c>
      <c r="AS805" s="4">
        <v>0</v>
      </c>
      <c r="AT805" s="4">
        <v>0</v>
      </c>
      <c r="AU805" s="4">
        <v>0</v>
      </c>
      <c r="AV805" s="4">
        <v>0</v>
      </c>
      <c r="AW805" s="4">
        <v>0</v>
      </c>
      <c r="AX805" s="4">
        <v>0</v>
      </c>
      <c r="AY805" s="4">
        <v>0</v>
      </c>
      <c r="AZ805" s="4">
        <v>0</v>
      </c>
      <c r="BA805" s="4">
        <v>0</v>
      </c>
      <c r="BB805" s="4">
        <v>0</v>
      </c>
      <c r="BC805" s="4">
        <v>0</v>
      </c>
      <c r="BD805" s="4">
        <v>0</v>
      </c>
      <c r="BE805" s="4">
        <v>0</v>
      </c>
      <c r="BF805" s="4">
        <v>0</v>
      </c>
      <c r="BG805" s="4">
        <v>0</v>
      </c>
      <c r="BH805" s="4">
        <v>0</v>
      </c>
      <c r="BI805" s="4">
        <v>0</v>
      </c>
      <c r="BJ805" s="4">
        <v>0</v>
      </c>
      <c r="BK805" s="4">
        <v>0</v>
      </c>
      <c r="BL805" s="4">
        <v>0</v>
      </c>
      <c r="BM805" s="4">
        <v>0</v>
      </c>
      <c r="BN805" s="4">
        <v>0</v>
      </c>
      <c r="BO805" s="4">
        <v>0</v>
      </c>
      <c r="BP805" s="4">
        <v>0</v>
      </c>
      <c r="BQ805" s="4">
        <v>0</v>
      </c>
      <c r="BR805" s="4">
        <v>0</v>
      </c>
      <c r="BS805" s="4">
        <v>0</v>
      </c>
      <c r="BT805" s="4">
        <v>0</v>
      </c>
      <c r="BU805" s="4">
        <v>0</v>
      </c>
      <c r="BV805" s="4">
        <v>0</v>
      </c>
      <c r="BW805" s="4">
        <v>0</v>
      </c>
      <c r="BX805" s="4">
        <v>0</v>
      </c>
      <c r="BY805" s="4">
        <v>0</v>
      </c>
      <c r="BZ805" s="4">
        <v>0</v>
      </c>
      <c r="CA805" s="4">
        <v>0</v>
      </c>
      <c r="CB805" s="4">
        <v>0</v>
      </c>
      <c r="CC805" s="4">
        <v>0</v>
      </c>
      <c r="CD805" s="4">
        <v>0</v>
      </c>
      <c r="CE805" s="4">
        <v>0</v>
      </c>
      <c r="CF805" s="4">
        <v>0</v>
      </c>
      <c r="CG805" s="4">
        <v>0</v>
      </c>
      <c r="CH805" s="4">
        <v>0</v>
      </c>
      <c r="CI805" s="4">
        <v>0</v>
      </c>
      <c r="CJ805" s="4">
        <v>0</v>
      </c>
      <c r="CK805" s="4">
        <v>0</v>
      </c>
      <c r="CL805" s="4">
        <v>0</v>
      </c>
      <c r="CM805" s="4">
        <v>0</v>
      </c>
      <c r="CN805" s="4">
        <v>0</v>
      </c>
      <c r="CO805" s="4">
        <v>0</v>
      </c>
      <c r="CP805" s="4">
        <v>0</v>
      </c>
      <c r="CQ805" s="4">
        <v>0</v>
      </c>
      <c r="CR805" s="4">
        <v>0</v>
      </c>
      <c r="CS805" s="4">
        <v>0</v>
      </c>
      <c r="CT805" s="4">
        <v>0</v>
      </c>
      <c r="CU805" s="4">
        <v>0</v>
      </c>
      <c r="CV805" s="4">
        <v>0</v>
      </c>
      <c r="CW805" s="4">
        <v>0</v>
      </c>
      <c r="CX805" s="4">
        <v>0</v>
      </c>
      <c r="CY805" s="4">
        <v>0</v>
      </c>
      <c r="CZ805" s="4">
        <v>0</v>
      </c>
      <c r="DA805" s="4">
        <v>0</v>
      </c>
      <c r="DB805" s="4">
        <v>0</v>
      </c>
      <c r="DC805" s="4">
        <v>0</v>
      </c>
      <c r="DD805" s="4">
        <v>0</v>
      </c>
      <c r="DE805" s="4">
        <v>0</v>
      </c>
      <c r="DF805" s="4">
        <v>0</v>
      </c>
      <c r="DG805" s="4">
        <v>0</v>
      </c>
      <c r="DH805" s="4">
        <v>0</v>
      </c>
      <c r="DI805" s="4">
        <v>0</v>
      </c>
      <c r="DJ805" s="4">
        <v>0</v>
      </c>
      <c r="DK805" s="4">
        <v>0</v>
      </c>
      <c r="DL805" s="4">
        <v>0</v>
      </c>
      <c r="DM805" s="4">
        <v>0</v>
      </c>
      <c r="DN805" s="4">
        <v>0</v>
      </c>
      <c r="DO805" s="4">
        <v>0</v>
      </c>
      <c r="DP805" s="4">
        <v>0</v>
      </c>
      <c r="DQ805" s="4">
        <v>0</v>
      </c>
      <c r="DR805" s="4">
        <v>0</v>
      </c>
      <c r="DS805" s="4">
        <v>0</v>
      </c>
      <c r="DT805" s="4">
        <v>0</v>
      </c>
      <c r="DU805" s="4">
        <v>0</v>
      </c>
      <c r="DV805" s="4">
        <v>0</v>
      </c>
      <c r="DW805" s="4">
        <v>0</v>
      </c>
      <c r="DX805" s="4">
        <v>0</v>
      </c>
      <c r="DY805" s="4">
        <v>0</v>
      </c>
      <c r="DZ805" s="4">
        <v>0</v>
      </c>
      <c r="EA805" s="4">
        <v>0</v>
      </c>
      <c r="EB805" s="4">
        <v>0</v>
      </c>
      <c r="EC805" s="4">
        <v>0</v>
      </c>
      <c r="ED805" s="4">
        <v>0</v>
      </c>
      <c r="EE805" s="4">
        <v>0</v>
      </c>
      <c r="EF805" s="4">
        <v>0</v>
      </c>
      <c r="EG805" s="4">
        <v>0</v>
      </c>
      <c r="EH805" s="4">
        <v>0</v>
      </c>
      <c r="EI805" s="4">
        <v>0</v>
      </c>
      <c r="EJ805" s="4">
        <v>0</v>
      </c>
      <c r="EK805" s="4">
        <v>0</v>
      </c>
      <c r="EL805" s="4">
        <v>0</v>
      </c>
      <c r="EM805" s="4">
        <v>0</v>
      </c>
      <c r="EN805" s="4">
        <v>0</v>
      </c>
      <c r="EO805" s="4">
        <v>0</v>
      </c>
      <c r="EP805" s="4">
        <v>0</v>
      </c>
      <c r="EQ805" s="4">
        <v>0</v>
      </c>
      <c r="ER805" s="4">
        <v>0</v>
      </c>
      <c r="ES805" s="4">
        <v>0</v>
      </c>
      <c r="ET805" s="4">
        <v>0</v>
      </c>
      <c r="EU805" s="4">
        <v>0</v>
      </c>
      <c r="EV805" s="4">
        <v>0</v>
      </c>
      <c r="EW805" s="4">
        <v>0</v>
      </c>
      <c r="EX805" s="4">
        <v>0</v>
      </c>
      <c r="EY805" s="4">
        <v>0</v>
      </c>
      <c r="EZ805" s="4">
        <v>0</v>
      </c>
      <c r="FA805" s="4">
        <v>0</v>
      </c>
      <c r="FB805" s="4">
        <v>0</v>
      </c>
      <c r="FC805" s="4">
        <v>0</v>
      </c>
      <c r="FD805" s="4">
        <v>0</v>
      </c>
      <c r="FE805" s="4">
        <v>0</v>
      </c>
      <c r="FF805" s="4">
        <v>0</v>
      </c>
      <c r="FG805" s="4">
        <v>0</v>
      </c>
      <c r="FH805" s="4">
        <v>0</v>
      </c>
      <c r="FI805" s="4">
        <v>0</v>
      </c>
      <c r="FJ805" s="4">
        <v>0</v>
      </c>
      <c r="FK805" s="4">
        <v>0</v>
      </c>
      <c r="FL805" s="4">
        <v>0</v>
      </c>
      <c r="FM805" s="4">
        <v>0</v>
      </c>
      <c r="FN805" s="4">
        <v>0</v>
      </c>
      <c r="FO805" s="4">
        <v>0</v>
      </c>
      <c r="FP805" s="4">
        <v>0</v>
      </c>
      <c r="FQ805" s="4">
        <v>0</v>
      </c>
      <c r="FR805" s="4">
        <v>0</v>
      </c>
      <c r="FS805" s="4">
        <v>0</v>
      </c>
      <c r="FT805" s="4">
        <v>0</v>
      </c>
      <c r="FU805" s="4">
        <v>0</v>
      </c>
      <c r="FV805" s="4">
        <v>0</v>
      </c>
      <c r="FW805" s="4">
        <v>0</v>
      </c>
      <c r="FX805" s="4">
        <v>0</v>
      </c>
      <c r="FY805" s="4">
        <v>0</v>
      </c>
      <c r="FZ805" s="4">
        <v>0</v>
      </c>
      <c r="GA805" s="4">
        <v>0</v>
      </c>
      <c r="GB805" s="4">
        <v>0</v>
      </c>
      <c r="GC805" s="4">
        <v>0</v>
      </c>
      <c r="GD805" s="4">
        <v>0</v>
      </c>
      <c r="GE805" s="4">
        <v>0</v>
      </c>
      <c r="GF805" s="4">
        <v>0</v>
      </c>
      <c r="GG805" s="4">
        <v>0</v>
      </c>
      <c r="GH805" s="4">
        <v>0</v>
      </c>
      <c r="GI805" s="4">
        <v>0</v>
      </c>
      <c r="GJ805" s="4">
        <v>0</v>
      </c>
      <c r="GK805" s="4">
        <v>0</v>
      </c>
      <c r="GL805" s="4">
        <v>0</v>
      </c>
      <c r="GM805" s="4">
        <v>0</v>
      </c>
      <c r="GN805" s="4">
        <v>0</v>
      </c>
      <c r="GO805" s="4">
        <v>0</v>
      </c>
      <c r="GP805" s="4">
        <v>0</v>
      </c>
      <c r="GQ805" s="4">
        <v>0</v>
      </c>
      <c r="GR805" s="4">
        <v>0</v>
      </c>
      <c r="GS805" s="4">
        <v>0</v>
      </c>
      <c r="GT805" s="4">
        <v>0</v>
      </c>
      <c r="GU805" s="4">
        <v>0</v>
      </c>
      <c r="GV805" s="4">
        <v>0</v>
      </c>
      <c r="GW805" s="4">
        <v>0</v>
      </c>
      <c r="GX805" s="4">
        <v>0</v>
      </c>
      <c r="GY805" s="4">
        <v>0</v>
      </c>
      <c r="GZ805" s="4">
        <v>0</v>
      </c>
      <c r="HA805" s="4">
        <v>0</v>
      </c>
      <c r="HB805" s="4">
        <v>0</v>
      </c>
      <c r="HC805" s="4">
        <v>0</v>
      </c>
      <c r="HD805" s="4">
        <v>0</v>
      </c>
      <c r="HE805" s="4">
        <v>0</v>
      </c>
      <c r="HF805" s="4">
        <v>0</v>
      </c>
      <c r="HG805" s="4">
        <v>0</v>
      </c>
      <c r="HH805" s="4">
        <v>0</v>
      </c>
      <c r="HI805" s="4">
        <v>0</v>
      </c>
      <c r="HJ805" s="4">
        <v>0</v>
      </c>
      <c r="HK805" s="4">
        <v>0</v>
      </c>
      <c r="HL805" s="4">
        <v>0</v>
      </c>
      <c r="HM805" s="4">
        <v>0</v>
      </c>
      <c r="HN805" s="4">
        <v>0</v>
      </c>
      <c r="HO805" s="4">
        <v>0</v>
      </c>
      <c r="HP805" s="4">
        <v>300</v>
      </c>
      <c r="HQ805" s="4">
        <v>5</v>
      </c>
      <c r="HR805" s="4">
        <v>0</v>
      </c>
      <c r="HS805" s="4">
        <v>0</v>
      </c>
      <c r="HT805" s="4">
        <v>0</v>
      </c>
      <c r="HU805" s="4">
        <v>0</v>
      </c>
      <c r="HV805" s="4">
        <v>0</v>
      </c>
      <c r="HW805" s="4">
        <v>0</v>
      </c>
      <c r="HX805" s="4">
        <v>0</v>
      </c>
      <c r="HY805" s="4">
        <v>30</v>
      </c>
      <c r="HZ805" s="4">
        <v>0</v>
      </c>
      <c r="IA805" s="4">
        <v>210</v>
      </c>
      <c r="IB805" s="4">
        <v>300</v>
      </c>
      <c r="IC805" s="4">
        <v>0</v>
      </c>
      <c r="ID805" s="4">
        <v>0</v>
      </c>
      <c r="IE805" s="4">
        <v>0</v>
      </c>
      <c r="IF805" s="4">
        <v>0</v>
      </c>
      <c r="IG805" s="4">
        <v>100</v>
      </c>
      <c r="IH805" s="4">
        <v>200</v>
      </c>
      <c r="II805" s="4">
        <v>0</v>
      </c>
      <c r="IJ805" s="4">
        <v>0</v>
      </c>
      <c r="IK805" s="4">
        <v>0</v>
      </c>
      <c r="IL805" s="4">
        <v>0</v>
      </c>
      <c r="IM805" s="4">
        <v>0</v>
      </c>
      <c r="IN805" s="4">
        <v>10</v>
      </c>
      <c r="IO805" s="4">
        <v>0</v>
      </c>
      <c r="IP805" s="4">
        <v>0</v>
      </c>
      <c r="IQ805" s="4">
        <v>0</v>
      </c>
      <c r="IR805" s="4">
        <v>0</v>
      </c>
      <c r="IS805" s="4">
        <v>500</v>
      </c>
      <c r="IT805" s="4">
        <v>65</v>
      </c>
      <c r="IU805" s="4">
        <v>0</v>
      </c>
      <c r="IV805" s="4">
        <v>0</v>
      </c>
      <c r="IW805" s="4">
        <v>0</v>
      </c>
      <c r="IX805" s="4">
        <v>0</v>
      </c>
      <c r="IY805" s="4">
        <v>0</v>
      </c>
      <c r="IZ805" s="4">
        <v>55</v>
      </c>
      <c r="JA805" s="4">
        <v>0</v>
      </c>
      <c r="JB805" s="4">
        <v>0</v>
      </c>
      <c r="JC805" s="4">
        <v>0</v>
      </c>
      <c r="JD805" s="4">
        <v>20</v>
      </c>
      <c r="JE805" s="4">
        <v>500</v>
      </c>
      <c r="JF805" s="4">
        <v>0</v>
      </c>
      <c r="JG805" s="4">
        <v>0</v>
      </c>
      <c r="JH805" s="4">
        <v>0</v>
      </c>
      <c r="JI805" s="4">
        <v>0</v>
      </c>
      <c r="JJ805" s="4">
        <v>0</v>
      </c>
      <c r="JK805" s="4">
        <v>10</v>
      </c>
      <c r="JL805" s="4">
        <v>0</v>
      </c>
      <c r="JM805" s="4">
        <v>0</v>
      </c>
      <c r="JN805" s="4">
        <v>0</v>
      </c>
      <c r="JO805" s="4">
        <v>3</v>
      </c>
      <c r="JP805" s="4">
        <v>10</v>
      </c>
      <c r="JQ805" s="4">
        <v>0</v>
      </c>
      <c r="JR805" s="4">
        <v>0</v>
      </c>
      <c r="JS805" s="4">
        <v>150</v>
      </c>
      <c r="JT805" s="4">
        <v>50</v>
      </c>
      <c r="JU805" s="4">
        <v>0</v>
      </c>
      <c r="JV805" s="4">
        <v>0</v>
      </c>
      <c r="JW805" s="4">
        <v>20</v>
      </c>
      <c r="JX805" s="4">
        <v>0</v>
      </c>
      <c r="JY805" s="4">
        <v>0</v>
      </c>
      <c r="JZ805" s="4">
        <v>30</v>
      </c>
      <c r="KA805" s="4">
        <v>0</v>
      </c>
      <c r="KB805" s="4">
        <v>0</v>
      </c>
      <c r="KC805" s="4">
        <v>0</v>
      </c>
      <c r="KD805" s="4">
        <v>0</v>
      </c>
      <c r="KE805" s="4">
        <v>0</v>
      </c>
      <c r="KF805" s="4">
        <v>0</v>
      </c>
      <c r="KG805" s="4">
        <v>0</v>
      </c>
      <c r="KH805" s="4">
        <v>0</v>
      </c>
      <c r="KI805" s="4">
        <v>0</v>
      </c>
      <c r="KJ805" s="4">
        <v>0</v>
      </c>
      <c r="KK805" s="4">
        <f t="shared" si="22"/>
        <v>2568</v>
      </c>
    </row>
    <row r="806" spans="1:297" ht="30" customHeight="1" x14ac:dyDescent="0.25">
      <c r="A806" s="10">
        <v>750</v>
      </c>
      <c r="B806" s="10"/>
      <c r="C806" s="10" t="s">
        <v>1792</v>
      </c>
      <c r="D806" s="10"/>
      <c r="E806" s="10"/>
      <c r="F806" s="10"/>
      <c r="G806" s="11">
        <v>72.293999999999997</v>
      </c>
      <c r="H806" s="10">
        <v>0</v>
      </c>
      <c r="I806" s="10"/>
      <c r="J806" s="10"/>
      <c r="K806" s="10"/>
      <c r="L806" s="10"/>
      <c r="M806" s="10"/>
      <c r="N806" s="10"/>
      <c r="O806" s="10"/>
      <c r="P806" s="10">
        <v>0</v>
      </c>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c r="CF806" s="10"/>
      <c r="CG806" s="10"/>
      <c r="CH806" s="10"/>
      <c r="CI806" s="10"/>
      <c r="CJ806" s="10"/>
      <c r="CK806" s="10"/>
      <c r="CL806" s="10"/>
      <c r="CM806" s="10"/>
      <c r="CN806" s="10"/>
      <c r="CO806" s="10"/>
      <c r="CP806" s="10"/>
      <c r="CQ806" s="10"/>
      <c r="CR806" s="10"/>
      <c r="CS806" s="10"/>
      <c r="CT806" s="10"/>
      <c r="CU806" s="10"/>
      <c r="CV806" s="10"/>
      <c r="CW806" s="10"/>
      <c r="CX806" s="10"/>
      <c r="CY806" s="10"/>
      <c r="CZ806" s="10"/>
      <c r="DA806" s="10"/>
      <c r="DB806" s="10"/>
      <c r="DC806" s="10"/>
      <c r="DD806" s="10"/>
      <c r="DE806" s="10"/>
      <c r="DF806" s="10"/>
      <c r="DG806" s="10"/>
      <c r="DH806" s="10"/>
      <c r="DI806" s="10"/>
      <c r="DJ806" s="10"/>
      <c r="DK806" s="10"/>
      <c r="DL806" s="10"/>
      <c r="DM806" s="10"/>
      <c r="DN806" s="10"/>
      <c r="DO806" s="10"/>
      <c r="DP806" s="10"/>
      <c r="DQ806" s="10"/>
      <c r="DR806" s="10"/>
      <c r="DS806" s="10"/>
      <c r="DT806" s="10"/>
      <c r="DU806" s="10"/>
      <c r="DV806" s="10"/>
      <c r="DW806" s="10"/>
      <c r="DX806" s="10"/>
      <c r="DY806" s="10"/>
      <c r="DZ806" s="10"/>
      <c r="EA806" s="10"/>
      <c r="EB806" s="10"/>
      <c r="EC806" s="10"/>
      <c r="ED806" s="10"/>
      <c r="EE806" s="10"/>
      <c r="EF806" s="10"/>
      <c r="EG806" s="10"/>
      <c r="EH806" s="10"/>
      <c r="EI806" s="10"/>
      <c r="EJ806" s="10"/>
      <c r="EK806" s="10"/>
      <c r="EL806" s="10"/>
      <c r="EM806" s="10"/>
      <c r="EN806" s="10"/>
      <c r="EO806" s="10"/>
      <c r="EP806" s="10"/>
      <c r="EQ806" s="10"/>
      <c r="ER806" s="10"/>
      <c r="ES806" s="10"/>
      <c r="ET806" s="10"/>
      <c r="EU806" s="10"/>
      <c r="EV806" s="10"/>
      <c r="EW806" s="10"/>
      <c r="EX806" s="10"/>
      <c r="EY806" s="10"/>
      <c r="EZ806" s="10"/>
      <c r="FA806" s="10"/>
      <c r="FB806" s="10"/>
      <c r="FC806" s="10"/>
      <c r="FD806" s="10"/>
      <c r="FE806" s="10"/>
      <c r="FF806" s="10"/>
      <c r="FG806" s="10"/>
      <c r="FH806" s="10"/>
      <c r="FI806" s="10"/>
      <c r="FJ806" s="10"/>
      <c r="FK806" s="10"/>
      <c r="FL806" s="10"/>
      <c r="FM806" s="10"/>
      <c r="FN806" s="10"/>
      <c r="FO806" s="10"/>
      <c r="FP806" s="10"/>
      <c r="FQ806" s="10"/>
      <c r="FR806" s="10"/>
      <c r="FS806" s="10"/>
      <c r="FT806" s="10"/>
      <c r="FU806" s="10"/>
      <c r="FV806" s="10"/>
      <c r="FW806" s="10"/>
      <c r="FX806" s="10"/>
      <c r="FY806" s="10"/>
      <c r="FZ806" s="10"/>
      <c r="GA806" s="10"/>
      <c r="GB806" s="10"/>
      <c r="GC806" s="10"/>
      <c r="GD806" s="10"/>
      <c r="GE806" s="10"/>
      <c r="GF806" s="10"/>
      <c r="GG806" s="10"/>
      <c r="GH806" s="10"/>
      <c r="GI806" s="10"/>
      <c r="GJ806" s="10">
        <v>0</v>
      </c>
      <c r="GK806" s="10"/>
      <c r="GL806" s="10"/>
      <c r="GM806" s="10"/>
      <c r="GN806" s="10"/>
      <c r="GO806" s="10"/>
      <c r="GP806" s="10"/>
      <c r="GQ806" s="10"/>
      <c r="GR806" s="10"/>
      <c r="GS806" s="10"/>
      <c r="GT806" s="10"/>
      <c r="GU806" s="10"/>
      <c r="GV806" s="10"/>
      <c r="GW806" s="10"/>
      <c r="GX806" s="10"/>
      <c r="GY806" s="10"/>
      <c r="GZ806" s="10"/>
      <c r="HA806" s="10"/>
      <c r="HB806" s="10"/>
      <c r="HC806" s="10"/>
      <c r="HD806" s="10"/>
      <c r="HE806" s="10"/>
      <c r="HF806" s="10"/>
      <c r="HG806" s="10"/>
      <c r="HH806" s="10"/>
      <c r="HI806" s="10"/>
      <c r="HJ806" s="10"/>
      <c r="HK806" s="10"/>
      <c r="HL806" s="10">
        <v>0</v>
      </c>
      <c r="HM806" s="10"/>
      <c r="HN806" s="10"/>
      <c r="HO806" s="10"/>
      <c r="HP806" s="10"/>
      <c r="HQ806" s="10"/>
      <c r="HR806" s="10"/>
      <c r="HS806" s="10"/>
      <c r="HT806" s="10"/>
      <c r="HU806" s="10"/>
      <c r="HV806" s="10"/>
      <c r="HW806" s="10"/>
      <c r="HX806" s="10"/>
      <c r="HY806" s="10">
        <v>30</v>
      </c>
      <c r="HZ806" s="10"/>
      <c r="IA806" s="10">
        <v>0</v>
      </c>
      <c r="IB806" s="10"/>
      <c r="IC806" s="10"/>
      <c r="ID806" s="10"/>
      <c r="IE806" s="10"/>
      <c r="IF806" s="10"/>
      <c r="IG806" s="10"/>
      <c r="IH806" s="10">
        <v>500</v>
      </c>
      <c r="II806" s="10"/>
      <c r="IJ806" s="10"/>
      <c r="IK806" s="10"/>
      <c r="IL806" s="10"/>
      <c r="IM806" s="10"/>
      <c r="IN806" s="10">
        <v>10</v>
      </c>
      <c r="IO806" s="10"/>
      <c r="IP806" s="10"/>
      <c r="IQ806" s="10"/>
      <c r="IR806" s="10">
        <v>0</v>
      </c>
      <c r="IS806" s="10">
        <v>0</v>
      </c>
      <c r="IT806" s="10">
        <v>60</v>
      </c>
      <c r="IU806" s="10"/>
      <c r="IV806" s="10"/>
      <c r="IW806" s="10"/>
      <c r="IX806" s="10"/>
      <c r="IY806" s="10"/>
      <c r="IZ806" s="10">
        <v>20</v>
      </c>
      <c r="JA806" s="10">
        <v>0</v>
      </c>
      <c r="JB806" s="10"/>
      <c r="JC806" s="10"/>
      <c r="JD806" s="10"/>
      <c r="JE806" s="10"/>
      <c r="JF806" s="10"/>
      <c r="JG806" s="10"/>
      <c r="JH806" s="10"/>
      <c r="JI806" s="10"/>
      <c r="JJ806" s="10"/>
      <c r="JK806" s="10"/>
      <c r="JL806" s="10"/>
      <c r="JM806" s="10"/>
      <c r="JN806" s="10"/>
      <c r="JO806" s="10">
        <v>0</v>
      </c>
      <c r="JP806" s="10">
        <v>10</v>
      </c>
      <c r="JQ806" s="10"/>
      <c r="JR806" s="10"/>
      <c r="JS806" s="10">
        <v>0</v>
      </c>
      <c r="JT806" s="10"/>
      <c r="JU806" s="10"/>
      <c r="JV806" s="10"/>
      <c r="JW806" s="10">
        <v>20</v>
      </c>
      <c r="JX806" s="10"/>
      <c r="JY806" s="10"/>
      <c r="JZ806" s="10"/>
      <c r="KA806" s="10"/>
      <c r="KB806" s="10">
        <v>0</v>
      </c>
      <c r="KC806" s="10"/>
      <c r="KD806" s="10"/>
      <c r="KE806" s="10"/>
      <c r="KF806" s="10"/>
      <c r="KG806" s="10"/>
      <c r="KH806" s="10"/>
      <c r="KI806" s="10"/>
      <c r="KJ806" s="10"/>
      <c r="KK806" s="10">
        <f t="shared" si="22"/>
        <v>650</v>
      </c>
    </row>
    <row r="807" spans="1:297" ht="30" customHeight="1" x14ac:dyDescent="0.25">
      <c r="A807" s="10">
        <v>739</v>
      </c>
      <c r="B807" s="10"/>
      <c r="C807" s="10" t="s">
        <v>1793</v>
      </c>
      <c r="D807" s="10"/>
      <c r="E807" s="10"/>
      <c r="F807" s="10"/>
      <c r="G807" s="11">
        <v>32.94</v>
      </c>
      <c r="H807" s="10">
        <v>0</v>
      </c>
      <c r="I807" s="10"/>
      <c r="J807" s="10"/>
      <c r="K807" s="10"/>
      <c r="L807" s="10"/>
      <c r="M807" s="10"/>
      <c r="N807" s="10"/>
      <c r="O807" s="10"/>
      <c r="P807" s="10">
        <v>0</v>
      </c>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c r="CG807" s="10"/>
      <c r="CH807" s="10"/>
      <c r="CI807" s="10"/>
      <c r="CJ807" s="10"/>
      <c r="CK807" s="10"/>
      <c r="CL807" s="10"/>
      <c r="CM807" s="10"/>
      <c r="CN807" s="10"/>
      <c r="CO807" s="10"/>
      <c r="CP807" s="10"/>
      <c r="CQ807" s="10"/>
      <c r="CR807" s="10"/>
      <c r="CS807" s="10"/>
      <c r="CT807" s="10"/>
      <c r="CU807" s="10"/>
      <c r="CV807" s="10"/>
      <c r="CW807" s="10"/>
      <c r="CX807" s="10"/>
      <c r="CY807" s="10"/>
      <c r="CZ807" s="10"/>
      <c r="DA807" s="10"/>
      <c r="DB807" s="10"/>
      <c r="DC807" s="10"/>
      <c r="DD807" s="10"/>
      <c r="DE807" s="10"/>
      <c r="DF807" s="10"/>
      <c r="DG807" s="10"/>
      <c r="DH807" s="10"/>
      <c r="DI807" s="10"/>
      <c r="DJ807" s="10"/>
      <c r="DK807" s="10"/>
      <c r="DL807" s="10"/>
      <c r="DM807" s="10"/>
      <c r="DN807" s="10"/>
      <c r="DO807" s="10"/>
      <c r="DP807" s="10"/>
      <c r="DQ807" s="10"/>
      <c r="DR807" s="10"/>
      <c r="DS807" s="10"/>
      <c r="DT807" s="10"/>
      <c r="DU807" s="10"/>
      <c r="DV807" s="10"/>
      <c r="DW807" s="10"/>
      <c r="DX807" s="10"/>
      <c r="DY807" s="10"/>
      <c r="DZ807" s="10"/>
      <c r="EA807" s="10"/>
      <c r="EB807" s="10"/>
      <c r="EC807" s="10"/>
      <c r="ED807" s="10"/>
      <c r="EE807" s="10"/>
      <c r="EF807" s="10"/>
      <c r="EG807" s="10"/>
      <c r="EH807" s="10"/>
      <c r="EI807" s="10"/>
      <c r="EJ807" s="10"/>
      <c r="EK807" s="10"/>
      <c r="EL807" s="10"/>
      <c r="EM807" s="10"/>
      <c r="EN807" s="10"/>
      <c r="EO807" s="10"/>
      <c r="EP807" s="10"/>
      <c r="EQ807" s="10"/>
      <c r="ER807" s="10"/>
      <c r="ES807" s="10"/>
      <c r="ET807" s="10"/>
      <c r="EU807" s="10"/>
      <c r="EV807" s="10"/>
      <c r="EW807" s="10"/>
      <c r="EX807" s="10"/>
      <c r="EY807" s="10"/>
      <c r="EZ807" s="10"/>
      <c r="FA807" s="10"/>
      <c r="FB807" s="10"/>
      <c r="FC807" s="10"/>
      <c r="FD807" s="10"/>
      <c r="FE807" s="10"/>
      <c r="FF807" s="10"/>
      <c r="FG807" s="10"/>
      <c r="FH807" s="10"/>
      <c r="FI807" s="10"/>
      <c r="FJ807" s="10"/>
      <c r="FK807" s="10"/>
      <c r="FL807" s="10"/>
      <c r="FM807" s="10"/>
      <c r="FN807" s="10"/>
      <c r="FO807" s="10"/>
      <c r="FP807" s="10"/>
      <c r="FQ807" s="10"/>
      <c r="FR807" s="10"/>
      <c r="FS807" s="10"/>
      <c r="FT807" s="10"/>
      <c r="FU807" s="10"/>
      <c r="FV807" s="10"/>
      <c r="FW807" s="10"/>
      <c r="FX807" s="10"/>
      <c r="FY807" s="10"/>
      <c r="FZ807" s="10"/>
      <c r="GA807" s="10"/>
      <c r="GB807" s="10"/>
      <c r="GC807" s="10"/>
      <c r="GD807" s="10"/>
      <c r="GE807" s="10"/>
      <c r="GF807" s="10"/>
      <c r="GG807" s="10"/>
      <c r="GH807" s="10"/>
      <c r="GI807" s="10"/>
      <c r="GJ807" s="10">
        <v>0</v>
      </c>
      <c r="GK807" s="10"/>
      <c r="GL807" s="10"/>
      <c r="GM807" s="10"/>
      <c r="GN807" s="10"/>
      <c r="GO807" s="10"/>
      <c r="GP807" s="10"/>
      <c r="GQ807" s="10"/>
      <c r="GR807" s="10"/>
      <c r="GS807" s="10"/>
      <c r="GT807" s="10"/>
      <c r="GU807" s="10"/>
      <c r="GV807" s="10"/>
      <c r="GW807" s="10"/>
      <c r="GX807" s="10"/>
      <c r="GY807" s="10"/>
      <c r="GZ807" s="10"/>
      <c r="HA807" s="10"/>
      <c r="HB807" s="10"/>
      <c r="HC807" s="10"/>
      <c r="HD807" s="10"/>
      <c r="HE807" s="10"/>
      <c r="HF807" s="10"/>
      <c r="HG807" s="10"/>
      <c r="HH807" s="10"/>
      <c r="HI807" s="10"/>
      <c r="HJ807" s="10"/>
      <c r="HK807" s="10"/>
      <c r="HL807" s="10">
        <v>0</v>
      </c>
      <c r="HM807" s="10"/>
      <c r="HN807" s="10"/>
      <c r="HO807" s="10"/>
      <c r="HP807" s="10"/>
      <c r="HQ807" s="10"/>
      <c r="HR807" s="10"/>
      <c r="HS807" s="10"/>
      <c r="HT807" s="10"/>
      <c r="HU807" s="10"/>
      <c r="HV807" s="10"/>
      <c r="HW807" s="10"/>
      <c r="HX807" s="10"/>
      <c r="HY807" s="10"/>
      <c r="HZ807" s="10"/>
      <c r="IA807" s="10">
        <v>200</v>
      </c>
      <c r="IB807" s="10">
        <v>2000</v>
      </c>
      <c r="IC807" s="10"/>
      <c r="ID807" s="10"/>
      <c r="IE807" s="10"/>
      <c r="IF807" s="10"/>
      <c r="IG807" s="10">
        <v>500</v>
      </c>
      <c r="IH807" s="10"/>
      <c r="II807" s="10"/>
      <c r="IJ807" s="10"/>
      <c r="IK807" s="10"/>
      <c r="IL807" s="10"/>
      <c r="IM807" s="10"/>
      <c r="IN807" s="10"/>
      <c r="IO807" s="10"/>
      <c r="IP807" s="10"/>
      <c r="IQ807" s="10"/>
      <c r="IR807" s="10">
        <v>0</v>
      </c>
      <c r="IS807" s="10">
        <v>500</v>
      </c>
      <c r="IT807" s="10"/>
      <c r="IU807" s="10"/>
      <c r="IV807" s="10"/>
      <c r="IW807" s="10"/>
      <c r="IX807" s="10"/>
      <c r="IY807" s="10"/>
      <c r="IZ807" s="10">
        <v>50</v>
      </c>
      <c r="JA807" s="10">
        <v>0</v>
      </c>
      <c r="JB807" s="10"/>
      <c r="JC807" s="10">
        <v>10</v>
      </c>
      <c r="JD807" s="10">
        <v>20</v>
      </c>
      <c r="JE807" s="10">
        <v>200</v>
      </c>
      <c r="JF807" s="10"/>
      <c r="JG807" s="10">
        <v>100</v>
      </c>
      <c r="JH807" s="10"/>
      <c r="JI807" s="10"/>
      <c r="JJ807" s="10"/>
      <c r="JK807" s="10">
        <v>50</v>
      </c>
      <c r="JL807" s="10"/>
      <c r="JM807" s="10"/>
      <c r="JN807" s="10"/>
      <c r="JO807" s="10">
        <v>3</v>
      </c>
      <c r="JP807" s="10"/>
      <c r="JQ807" s="10"/>
      <c r="JR807" s="10"/>
      <c r="JS807" s="10">
        <v>200</v>
      </c>
      <c r="JT807" s="10">
        <v>50</v>
      </c>
      <c r="JU807" s="10"/>
      <c r="JV807" s="10"/>
      <c r="JW807" s="10"/>
      <c r="JX807" s="10"/>
      <c r="JY807" s="10"/>
      <c r="JZ807" s="10">
        <v>30</v>
      </c>
      <c r="KA807" s="10"/>
      <c r="KB807" s="10">
        <v>0</v>
      </c>
      <c r="KC807" s="10"/>
      <c r="KD807" s="10"/>
      <c r="KE807" s="10"/>
      <c r="KF807" s="10"/>
      <c r="KG807" s="10"/>
      <c r="KH807" s="10"/>
      <c r="KI807" s="10"/>
      <c r="KJ807" s="10"/>
      <c r="KK807" s="10">
        <f t="shared" si="22"/>
        <v>3913</v>
      </c>
    </row>
    <row r="808" spans="1:297" ht="30" customHeight="1" x14ac:dyDescent="0.25">
      <c r="A808" s="4"/>
      <c r="B808" s="4">
        <v>571</v>
      </c>
      <c r="C808" s="4"/>
      <c r="D808" s="5" t="s">
        <v>1792</v>
      </c>
      <c r="E808" s="5" t="s">
        <v>1794</v>
      </c>
      <c r="F808" s="4" t="s">
        <v>923</v>
      </c>
      <c r="G808" s="7">
        <v>72.293999999999997</v>
      </c>
      <c r="H808" s="4">
        <v>0</v>
      </c>
      <c r="I808" s="4">
        <v>0</v>
      </c>
      <c r="J808" s="4">
        <v>0</v>
      </c>
      <c r="K808" s="4">
        <v>0</v>
      </c>
      <c r="L808" s="4">
        <v>0</v>
      </c>
      <c r="M808" s="4">
        <v>0</v>
      </c>
      <c r="N808" s="4">
        <v>0</v>
      </c>
      <c r="O808" s="4">
        <v>0</v>
      </c>
      <c r="P808" s="4">
        <v>0</v>
      </c>
      <c r="Q808" s="4">
        <v>0</v>
      </c>
      <c r="R808" s="4">
        <v>0</v>
      </c>
      <c r="S808" s="4">
        <v>0</v>
      </c>
      <c r="T808" s="4">
        <v>0</v>
      </c>
      <c r="U808" s="4">
        <v>0</v>
      </c>
      <c r="V808" s="4">
        <v>0</v>
      </c>
      <c r="W808" s="4">
        <v>0</v>
      </c>
      <c r="X808" s="4">
        <v>0</v>
      </c>
      <c r="Y808" s="4">
        <v>0</v>
      </c>
      <c r="Z808" s="4">
        <v>0</v>
      </c>
      <c r="AA808" s="4">
        <v>0</v>
      </c>
      <c r="AB808" s="4">
        <v>0</v>
      </c>
      <c r="AC808" s="4">
        <v>0</v>
      </c>
      <c r="AD808" s="4">
        <v>0</v>
      </c>
      <c r="AE808" s="4">
        <v>0</v>
      </c>
      <c r="AF808" s="4">
        <v>0</v>
      </c>
      <c r="AG808" s="4">
        <v>0</v>
      </c>
      <c r="AH808" s="4">
        <v>0</v>
      </c>
      <c r="AI808" s="4">
        <v>0</v>
      </c>
      <c r="AJ808" s="4">
        <v>0</v>
      </c>
      <c r="AK808" s="4">
        <v>0</v>
      </c>
      <c r="AL808" s="4">
        <v>0</v>
      </c>
      <c r="AM808" s="4">
        <v>0</v>
      </c>
      <c r="AN808" s="4">
        <v>0</v>
      </c>
      <c r="AO808" s="4">
        <v>0</v>
      </c>
      <c r="AP808" s="4">
        <v>0</v>
      </c>
      <c r="AQ808" s="4">
        <v>0</v>
      </c>
      <c r="AR808" s="4">
        <v>0</v>
      </c>
      <c r="AS808" s="4">
        <v>0</v>
      </c>
      <c r="AT808" s="4">
        <v>0</v>
      </c>
      <c r="AU808" s="4">
        <v>0</v>
      </c>
      <c r="AV808" s="4">
        <v>0</v>
      </c>
      <c r="AW808" s="4">
        <v>0</v>
      </c>
      <c r="AX808" s="4">
        <v>0</v>
      </c>
      <c r="AY808" s="4">
        <v>0</v>
      </c>
      <c r="AZ808" s="4">
        <v>0</v>
      </c>
      <c r="BA808" s="4">
        <v>0</v>
      </c>
      <c r="BB808" s="4">
        <v>0</v>
      </c>
      <c r="BC808" s="4">
        <v>0</v>
      </c>
      <c r="BD808" s="4">
        <v>0</v>
      </c>
      <c r="BE808" s="4">
        <v>0</v>
      </c>
      <c r="BF808" s="4">
        <v>0</v>
      </c>
      <c r="BG808" s="4">
        <v>0</v>
      </c>
      <c r="BH808" s="4">
        <v>0</v>
      </c>
      <c r="BI808" s="4">
        <v>0</v>
      </c>
      <c r="BJ808" s="4">
        <v>0</v>
      </c>
      <c r="BK808" s="4">
        <v>0</v>
      </c>
      <c r="BL808" s="4">
        <v>0</v>
      </c>
      <c r="BM808" s="4">
        <v>0</v>
      </c>
      <c r="BN808" s="4">
        <v>0</v>
      </c>
      <c r="BO808" s="4">
        <v>0</v>
      </c>
      <c r="BP808" s="4">
        <v>0</v>
      </c>
      <c r="BQ808" s="4">
        <v>0</v>
      </c>
      <c r="BR808" s="4">
        <v>0</v>
      </c>
      <c r="BS808" s="4">
        <v>0</v>
      </c>
      <c r="BT808" s="4">
        <v>0</v>
      </c>
      <c r="BU808" s="4">
        <v>0</v>
      </c>
      <c r="BV808" s="4">
        <v>0</v>
      </c>
      <c r="BW808" s="4">
        <v>0</v>
      </c>
      <c r="BX808" s="4">
        <v>0</v>
      </c>
      <c r="BY808" s="4">
        <v>0</v>
      </c>
      <c r="BZ808" s="4">
        <v>0</v>
      </c>
      <c r="CA808" s="4">
        <v>0</v>
      </c>
      <c r="CB808" s="4">
        <v>0</v>
      </c>
      <c r="CC808" s="4">
        <v>0</v>
      </c>
      <c r="CD808" s="4">
        <v>0</v>
      </c>
      <c r="CE808" s="4">
        <v>0</v>
      </c>
      <c r="CF808" s="4">
        <v>0</v>
      </c>
      <c r="CG808" s="4">
        <v>0</v>
      </c>
      <c r="CH808" s="4">
        <v>0</v>
      </c>
      <c r="CI808" s="4">
        <v>0</v>
      </c>
      <c r="CJ808" s="4">
        <v>0</v>
      </c>
      <c r="CK808" s="4">
        <v>0</v>
      </c>
      <c r="CL808" s="4">
        <v>0</v>
      </c>
      <c r="CM808" s="4">
        <v>0</v>
      </c>
      <c r="CN808" s="4">
        <v>0</v>
      </c>
      <c r="CO808" s="4">
        <v>0</v>
      </c>
      <c r="CP808" s="4">
        <v>0</v>
      </c>
      <c r="CQ808" s="4">
        <v>0</v>
      </c>
      <c r="CR808" s="4">
        <v>0</v>
      </c>
      <c r="CS808" s="4">
        <v>0</v>
      </c>
      <c r="CT808" s="4">
        <v>0</v>
      </c>
      <c r="CU808" s="4">
        <v>0</v>
      </c>
      <c r="CV808" s="4">
        <v>0</v>
      </c>
      <c r="CW808" s="4">
        <v>0</v>
      </c>
      <c r="CX808" s="4">
        <v>0</v>
      </c>
      <c r="CY808" s="4">
        <v>0</v>
      </c>
      <c r="CZ808" s="4">
        <v>0</v>
      </c>
      <c r="DA808" s="4">
        <v>0</v>
      </c>
      <c r="DB808" s="4">
        <v>0</v>
      </c>
      <c r="DC808" s="4">
        <v>0</v>
      </c>
      <c r="DD808" s="4">
        <v>0</v>
      </c>
      <c r="DE808" s="4">
        <v>0</v>
      </c>
      <c r="DF808" s="4">
        <v>0</v>
      </c>
      <c r="DG808" s="4">
        <v>0</v>
      </c>
      <c r="DH808" s="4">
        <v>0</v>
      </c>
      <c r="DI808" s="4">
        <v>0</v>
      </c>
      <c r="DJ808" s="4">
        <v>0</v>
      </c>
      <c r="DK808" s="4">
        <v>0</v>
      </c>
      <c r="DL808" s="4">
        <v>0</v>
      </c>
      <c r="DM808" s="4">
        <v>0</v>
      </c>
      <c r="DN808" s="4">
        <v>0</v>
      </c>
      <c r="DO808" s="4">
        <v>0</v>
      </c>
      <c r="DP808" s="4">
        <v>0</v>
      </c>
      <c r="DQ808" s="4">
        <v>0</v>
      </c>
      <c r="DR808" s="4">
        <v>0</v>
      </c>
      <c r="DS808" s="4">
        <v>0</v>
      </c>
      <c r="DT808" s="4">
        <v>0</v>
      </c>
      <c r="DU808" s="4">
        <v>0</v>
      </c>
      <c r="DV808" s="4">
        <v>0</v>
      </c>
      <c r="DW808" s="4">
        <v>0</v>
      </c>
      <c r="DX808" s="4">
        <v>0</v>
      </c>
      <c r="DY808" s="4">
        <v>0</v>
      </c>
      <c r="DZ808" s="4">
        <v>0</v>
      </c>
      <c r="EA808" s="4">
        <v>0</v>
      </c>
      <c r="EB808" s="4">
        <v>0</v>
      </c>
      <c r="EC808" s="4">
        <v>0</v>
      </c>
      <c r="ED808" s="4">
        <v>0</v>
      </c>
      <c r="EE808" s="4">
        <v>0</v>
      </c>
      <c r="EF808" s="4">
        <v>0</v>
      </c>
      <c r="EG808" s="4">
        <v>0</v>
      </c>
      <c r="EH808" s="4">
        <v>0</v>
      </c>
      <c r="EI808" s="4">
        <v>0</v>
      </c>
      <c r="EJ808" s="4">
        <v>0</v>
      </c>
      <c r="EK808" s="4">
        <v>0</v>
      </c>
      <c r="EL808" s="4">
        <v>0</v>
      </c>
      <c r="EM808" s="4">
        <v>0</v>
      </c>
      <c r="EN808" s="4">
        <v>0</v>
      </c>
      <c r="EO808" s="4">
        <v>0</v>
      </c>
      <c r="EP808" s="4">
        <v>0</v>
      </c>
      <c r="EQ808" s="4">
        <v>0</v>
      </c>
      <c r="ER808" s="4">
        <v>0</v>
      </c>
      <c r="ES808" s="4">
        <v>0</v>
      </c>
      <c r="ET808" s="4">
        <v>0</v>
      </c>
      <c r="EU808" s="4">
        <v>0</v>
      </c>
      <c r="EV808" s="4">
        <v>0</v>
      </c>
      <c r="EW808" s="4">
        <v>0</v>
      </c>
      <c r="EX808" s="4">
        <v>0</v>
      </c>
      <c r="EY808" s="4">
        <v>0</v>
      </c>
      <c r="EZ808" s="4">
        <v>0</v>
      </c>
      <c r="FA808" s="4">
        <v>0</v>
      </c>
      <c r="FB808" s="4">
        <v>0</v>
      </c>
      <c r="FC808" s="4">
        <v>0</v>
      </c>
      <c r="FD808" s="4">
        <v>0</v>
      </c>
      <c r="FE808" s="4">
        <v>0</v>
      </c>
      <c r="FF808" s="4">
        <v>0</v>
      </c>
      <c r="FG808" s="4">
        <v>0</v>
      </c>
      <c r="FH808" s="4">
        <v>0</v>
      </c>
      <c r="FI808" s="4">
        <v>0</v>
      </c>
      <c r="FJ808" s="4">
        <v>0</v>
      </c>
      <c r="FK808" s="4">
        <v>0</v>
      </c>
      <c r="FL808" s="4">
        <v>0</v>
      </c>
      <c r="FM808" s="4">
        <v>0</v>
      </c>
      <c r="FN808" s="4">
        <v>0</v>
      </c>
      <c r="FO808" s="4">
        <v>0</v>
      </c>
      <c r="FP808" s="4">
        <v>0</v>
      </c>
      <c r="FQ808" s="4">
        <v>0</v>
      </c>
      <c r="FR808" s="4">
        <v>0</v>
      </c>
      <c r="FS808" s="4">
        <v>0</v>
      </c>
      <c r="FT808" s="4">
        <v>0</v>
      </c>
      <c r="FU808" s="4">
        <v>0</v>
      </c>
      <c r="FV808" s="4">
        <v>0</v>
      </c>
      <c r="FW808" s="4">
        <v>0</v>
      </c>
      <c r="FX808" s="4">
        <v>0</v>
      </c>
      <c r="FY808" s="4">
        <v>0</v>
      </c>
      <c r="FZ808" s="4">
        <v>0</v>
      </c>
      <c r="GA808" s="4">
        <v>0</v>
      </c>
      <c r="GB808" s="4">
        <v>0</v>
      </c>
      <c r="GC808" s="4">
        <v>0</v>
      </c>
      <c r="GD808" s="4">
        <v>0</v>
      </c>
      <c r="GE808" s="4">
        <v>0</v>
      </c>
      <c r="GF808" s="4">
        <v>0</v>
      </c>
      <c r="GG808" s="4">
        <v>0</v>
      </c>
      <c r="GH808" s="4">
        <v>0</v>
      </c>
      <c r="GI808" s="4">
        <v>0</v>
      </c>
      <c r="GJ808" s="4">
        <v>0</v>
      </c>
      <c r="GK808" s="4">
        <v>0</v>
      </c>
      <c r="GL808" s="4">
        <v>0</v>
      </c>
      <c r="GM808" s="4">
        <v>0</v>
      </c>
      <c r="GN808" s="4">
        <v>0</v>
      </c>
      <c r="GO808" s="4">
        <v>0</v>
      </c>
      <c r="GP808" s="4">
        <v>0</v>
      </c>
      <c r="GQ808" s="4">
        <v>0</v>
      </c>
      <c r="GR808" s="4">
        <v>0</v>
      </c>
      <c r="GS808" s="4">
        <v>0</v>
      </c>
      <c r="GT808" s="4">
        <v>0</v>
      </c>
      <c r="GU808" s="4">
        <v>0</v>
      </c>
      <c r="GV808" s="4">
        <v>0</v>
      </c>
      <c r="GW808" s="4">
        <v>0</v>
      </c>
      <c r="GX808" s="4">
        <v>0</v>
      </c>
      <c r="GY808" s="4">
        <v>0</v>
      </c>
      <c r="GZ808" s="4">
        <v>0</v>
      </c>
      <c r="HA808" s="4">
        <v>0</v>
      </c>
      <c r="HB808" s="4">
        <v>0</v>
      </c>
      <c r="HC808" s="4">
        <v>0</v>
      </c>
      <c r="HD808" s="4">
        <v>0</v>
      </c>
      <c r="HE808" s="4">
        <v>0</v>
      </c>
      <c r="HF808" s="4">
        <v>0</v>
      </c>
      <c r="HG808" s="4">
        <v>0</v>
      </c>
      <c r="HH808" s="4">
        <v>0</v>
      </c>
      <c r="HI808" s="4">
        <v>0</v>
      </c>
      <c r="HJ808" s="4">
        <v>0</v>
      </c>
      <c r="HK808" s="4">
        <v>0</v>
      </c>
      <c r="HL808" s="4">
        <v>0</v>
      </c>
      <c r="HM808" s="4">
        <v>0</v>
      </c>
      <c r="HN808" s="4">
        <v>0</v>
      </c>
      <c r="HO808" s="4">
        <v>0</v>
      </c>
      <c r="HP808" s="4">
        <v>0</v>
      </c>
      <c r="HQ808" s="4">
        <v>0</v>
      </c>
      <c r="HR808" s="4">
        <v>0</v>
      </c>
      <c r="HS808" s="4">
        <v>0</v>
      </c>
      <c r="HT808" s="4">
        <v>0</v>
      </c>
      <c r="HU808" s="4">
        <v>0</v>
      </c>
      <c r="HV808" s="4">
        <v>0</v>
      </c>
      <c r="HW808" s="4">
        <v>0</v>
      </c>
      <c r="HX808" s="4">
        <v>0</v>
      </c>
      <c r="HY808" s="4">
        <v>30</v>
      </c>
      <c r="HZ808" s="4">
        <v>0</v>
      </c>
      <c r="IA808" s="4">
        <v>200</v>
      </c>
      <c r="IB808" s="4">
        <v>2000</v>
      </c>
      <c r="IC808" s="4">
        <v>0</v>
      </c>
      <c r="ID808" s="4">
        <v>0</v>
      </c>
      <c r="IE808" s="4">
        <v>0</v>
      </c>
      <c r="IF808" s="4">
        <v>0</v>
      </c>
      <c r="IG808" s="4">
        <v>500</v>
      </c>
      <c r="IH808" s="4">
        <v>500</v>
      </c>
      <c r="II808" s="4">
        <v>0</v>
      </c>
      <c r="IJ808" s="4">
        <v>0</v>
      </c>
      <c r="IK808" s="4">
        <v>0</v>
      </c>
      <c r="IL808" s="4">
        <v>0</v>
      </c>
      <c r="IM808" s="4">
        <v>0</v>
      </c>
      <c r="IN808" s="4">
        <v>10</v>
      </c>
      <c r="IO808" s="4">
        <v>0</v>
      </c>
      <c r="IP808" s="4">
        <v>0</v>
      </c>
      <c r="IQ808" s="4">
        <v>0</v>
      </c>
      <c r="IR808" s="4">
        <v>0</v>
      </c>
      <c r="IS808" s="4">
        <v>500</v>
      </c>
      <c r="IT808" s="4">
        <v>60</v>
      </c>
      <c r="IU808" s="4">
        <v>0</v>
      </c>
      <c r="IV808" s="4">
        <v>0</v>
      </c>
      <c r="IW808" s="4">
        <v>0</v>
      </c>
      <c r="IX808" s="4">
        <v>0</v>
      </c>
      <c r="IY808" s="4">
        <v>0</v>
      </c>
      <c r="IZ808" s="4">
        <v>70</v>
      </c>
      <c r="JA808" s="4">
        <v>0</v>
      </c>
      <c r="JB808" s="4">
        <v>0</v>
      </c>
      <c r="JC808" s="4">
        <v>10</v>
      </c>
      <c r="JD808" s="4">
        <v>20</v>
      </c>
      <c r="JE808" s="4">
        <v>200</v>
      </c>
      <c r="JF808" s="4">
        <v>0</v>
      </c>
      <c r="JG808" s="4">
        <v>100</v>
      </c>
      <c r="JH808" s="4">
        <v>0</v>
      </c>
      <c r="JI808" s="4">
        <v>0</v>
      </c>
      <c r="JJ808" s="4">
        <v>0</v>
      </c>
      <c r="JK808" s="4">
        <v>50</v>
      </c>
      <c r="JL808" s="4">
        <v>0</v>
      </c>
      <c r="JM808" s="4">
        <v>0</v>
      </c>
      <c r="JN808" s="4">
        <v>0</v>
      </c>
      <c r="JO808" s="4">
        <v>3</v>
      </c>
      <c r="JP808" s="4">
        <v>10</v>
      </c>
      <c r="JQ808" s="4">
        <v>0</v>
      </c>
      <c r="JR808" s="4">
        <v>0</v>
      </c>
      <c r="JS808" s="4">
        <v>200</v>
      </c>
      <c r="JT808" s="4">
        <v>50</v>
      </c>
      <c r="JU808" s="4">
        <v>0</v>
      </c>
      <c r="JV808" s="4">
        <v>0</v>
      </c>
      <c r="JW808" s="4">
        <v>20</v>
      </c>
      <c r="JX808" s="4">
        <v>0</v>
      </c>
      <c r="JY808" s="4">
        <v>0</v>
      </c>
      <c r="JZ808" s="4">
        <v>30</v>
      </c>
      <c r="KA808" s="4">
        <v>0</v>
      </c>
      <c r="KB808" s="4">
        <v>0</v>
      </c>
      <c r="KC808" s="4">
        <v>0</v>
      </c>
      <c r="KD808" s="4">
        <v>0</v>
      </c>
      <c r="KE808" s="4">
        <v>0</v>
      </c>
      <c r="KF808" s="4">
        <v>0</v>
      </c>
      <c r="KG808" s="4">
        <v>0</v>
      </c>
      <c r="KH808" s="4">
        <v>0</v>
      </c>
      <c r="KI808" s="4">
        <v>0</v>
      </c>
      <c r="KJ808" s="4">
        <v>0</v>
      </c>
      <c r="KK808" s="4">
        <f t="shared" si="22"/>
        <v>4563</v>
      </c>
    </row>
    <row r="809" spans="1:297" ht="30" customHeight="1" x14ac:dyDescent="0.25">
      <c r="A809" s="10">
        <v>751</v>
      </c>
      <c r="B809" s="10"/>
      <c r="C809" s="10" t="s">
        <v>1795</v>
      </c>
      <c r="D809" s="10"/>
      <c r="E809" s="10"/>
      <c r="F809" s="10"/>
      <c r="G809" s="11">
        <v>72.293999999999997</v>
      </c>
      <c r="H809" s="10">
        <v>0</v>
      </c>
      <c r="I809" s="10"/>
      <c r="J809" s="10"/>
      <c r="K809" s="10"/>
      <c r="L809" s="10"/>
      <c r="M809" s="10"/>
      <c r="N809" s="10"/>
      <c r="O809" s="10"/>
      <c r="P809" s="10">
        <v>0</v>
      </c>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10"/>
      <c r="CD809" s="10"/>
      <c r="CE809" s="10"/>
      <c r="CF809" s="10"/>
      <c r="CG809" s="10"/>
      <c r="CH809" s="10"/>
      <c r="CI809" s="10"/>
      <c r="CJ809" s="10"/>
      <c r="CK809" s="10"/>
      <c r="CL809" s="10"/>
      <c r="CM809" s="10"/>
      <c r="CN809" s="10"/>
      <c r="CO809" s="10"/>
      <c r="CP809" s="10"/>
      <c r="CQ809" s="10"/>
      <c r="CR809" s="10"/>
      <c r="CS809" s="10"/>
      <c r="CT809" s="10"/>
      <c r="CU809" s="10"/>
      <c r="CV809" s="10"/>
      <c r="CW809" s="10"/>
      <c r="CX809" s="10"/>
      <c r="CY809" s="10"/>
      <c r="CZ809" s="10"/>
      <c r="DA809" s="10"/>
      <c r="DB809" s="10"/>
      <c r="DC809" s="10"/>
      <c r="DD809" s="10"/>
      <c r="DE809" s="10"/>
      <c r="DF809" s="10"/>
      <c r="DG809" s="10"/>
      <c r="DH809" s="10"/>
      <c r="DI809" s="10"/>
      <c r="DJ809" s="10"/>
      <c r="DK809" s="10"/>
      <c r="DL809" s="10"/>
      <c r="DM809" s="10"/>
      <c r="DN809" s="10"/>
      <c r="DO809" s="10"/>
      <c r="DP809" s="10"/>
      <c r="DQ809" s="10"/>
      <c r="DR809" s="10"/>
      <c r="DS809" s="10"/>
      <c r="DT809" s="10"/>
      <c r="DU809" s="10"/>
      <c r="DV809" s="10"/>
      <c r="DW809" s="10"/>
      <c r="DX809" s="10"/>
      <c r="DY809" s="10"/>
      <c r="DZ809" s="10"/>
      <c r="EA809" s="10"/>
      <c r="EB809" s="10"/>
      <c r="EC809" s="10"/>
      <c r="ED809" s="10"/>
      <c r="EE809" s="10"/>
      <c r="EF809" s="10"/>
      <c r="EG809" s="10"/>
      <c r="EH809" s="10"/>
      <c r="EI809" s="10"/>
      <c r="EJ809" s="10"/>
      <c r="EK809" s="10"/>
      <c r="EL809" s="10"/>
      <c r="EM809" s="10"/>
      <c r="EN809" s="10"/>
      <c r="EO809" s="10"/>
      <c r="EP809" s="10"/>
      <c r="EQ809" s="10"/>
      <c r="ER809" s="10"/>
      <c r="ES809" s="10"/>
      <c r="ET809" s="10"/>
      <c r="EU809" s="10"/>
      <c r="EV809" s="10"/>
      <c r="EW809" s="10"/>
      <c r="EX809" s="10"/>
      <c r="EY809" s="10"/>
      <c r="EZ809" s="10"/>
      <c r="FA809" s="10"/>
      <c r="FB809" s="10"/>
      <c r="FC809" s="10"/>
      <c r="FD809" s="10"/>
      <c r="FE809" s="10"/>
      <c r="FF809" s="10"/>
      <c r="FG809" s="10"/>
      <c r="FH809" s="10"/>
      <c r="FI809" s="10"/>
      <c r="FJ809" s="10"/>
      <c r="FK809" s="10"/>
      <c r="FL809" s="10"/>
      <c r="FM809" s="10"/>
      <c r="FN809" s="10"/>
      <c r="FO809" s="10"/>
      <c r="FP809" s="10"/>
      <c r="FQ809" s="10"/>
      <c r="FR809" s="10"/>
      <c r="FS809" s="10"/>
      <c r="FT809" s="10"/>
      <c r="FU809" s="10"/>
      <c r="FV809" s="10"/>
      <c r="FW809" s="10"/>
      <c r="FX809" s="10"/>
      <c r="FY809" s="10"/>
      <c r="FZ809" s="10"/>
      <c r="GA809" s="10"/>
      <c r="GB809" s="10"/>
      <c r="GC809" s="10"/>
      <c r="GD809" s="10"/>
      <c r="GE809" s="10"/>
      <c r="GF809" s="10"/>
      <c r="GG809" s="10"/>
      <c r="GH809" s="10"/>
      <c r="GI809" s="10"/>
      <c r="GJ809" s="10">
        <v>0</v>
      </c>
      <c r="GK809" s="10"/>
      <c r="GL809" s="10"/>
      <c r="GM809" s="10"/>
      <c r="GN809" s="10"/>
      <c r="GO809" s="10"/>
      <c r="GP809" s="10"/>
      <c r="GQ809" s="10"/>
      <c r="GR809" s="10"/>
      <c r="GS809" s="10"/>
      <c r="GT809" s="10"/>
      <c r="GU809" s="10"/>
      <c r="GV809" s="10"/>
      <c r="GW809" s="10"/>
      <c r="GX809" s="10"/>
      <c r="GY809" s="10"/>
      <c r="GZ809" s="10"/>
      <c r="HA809" s="10"/>
      <c r="HB809" s="10"/>
      <c r="HC809" s="10"/>
      <c r="HD809" s="10"/>
      <c r="HE809" s="10"/>
      <c r="HF809" s="10"/>
      <c r="HG809" s="10"/>
      <c r="HH809" s="10"/>
      <c r="HI809" s="10"/>
      <c r="HJ809" s="10"/>
      <c r="HK809" s="10"/>
      <c r="HL809" s="10">
        <v>0</v>
      </c>
      <c r="HM809" s="10"/>
      <c r="HN809" s="10"/>
      <c r="HO809" s="10"/>
      <c r="HP809" s="10">
        <v>350</v>
      </c>
      <c r="HQ809" s="10"/>
      <c r="HR809" s="10"/>
      <c r="HS809" s="10"/>
      <c r="HT809" s="10"/>
      <c r="HU809" s="10"/>
      <c r="HV809" s="10"/>
      <c r="HW809" s="10"/>
      <c r="HX809" s="10"/>
      <c r="HY809" s="10">
        <v>30</v>
      </c>
      <c r="HZ809" s="10"/>
      <c r="IA809" s="10">
        <v>0</v>
      </c>
      <c r="IB809" s="10"/>
      <c r="IC809" s="10"/>
      <c r="ID809" s="10"/>
      <c r="IE809" s="10"/>
      <c r="IF809" s="10"/>
      <c r="IG809" s="10"/>
      <c r="IH809" s="10">
        <v>1000</v>
      </c>
      <c r="II809" s="10"/>
      <c r="IJ809" s="10">
        <v>20</v>
      </c>
      <c r="IK809" s="10"/>
      <c r="IL809" s="10"/>
      <c r="IM809" s="10"/>
      <c r="IN809" s="10">
        <v>5</v>
      </c>
      <c r="IO809" s="10"/>
      <c r="IP809" s="10"/>
      <c r="IQ809" s="10"/>
      <c r="IR809" s="10">
        <v>0</v>
      </c>
      <c r="IS809" s="10">
        <v>0</v>
      </c>
      <c r="IT809" s="10">
        <v>160</v>
      </c>
      <c r="IU809" s="10"/>
      <c r="IV809" s="10"/>
      <c r="IW809" s="10"/>
      <c r="IX809" s="10"/>
      <c r="IY809" s="10"/>
      <c r="IZ809" s="10">
        <v>20</v>
      </c>
      <c r="JA809" s="10">
        <v>0</v>
      </c>
      <c r="JB809" s="10"/>
      <c r="JC809" s="10"/>
      <c r="JD809" s="10"/>
      <c r="JE809" s="10"/>
      <c r="JF809" s="10"/>
      <c r="JG809" s="10"/>
      <c r="JH809" s="10"/>
      <c r="JI809" s="10"/>
      <c r="JJ809" s="10"/>
      <c r="JK809" s="10"/>
      <c r="JL809" s="10">
        <v>200</v>
      </c>
      <c r="JM809" s="10"/>
      <c r="JN809" s="10"/>
      <c r="JO809" s="10">
        <v>0</v>
      </c>
      <c r="JP809" s="10">
        <v>10</v>
      </c>
      <c r="JQ809" s="10"/>
      <c r="JR809" s="10"/>
      <c r="JS809" s="10">
        <v>0</v>
      </c>
      <c r="JT809" s="10"/>
      <c r="JU809" s="10"/>
      <c r="JV809" s="10"/>
      <c r="JW809" s="10">
        <v>30</v>
      </c>
      <c r="JX809" s="10"/>
      <c r="JY809" s="10"/>
      <c r="JZ809" s="10"/>
      <c r="KA809" s="10"/>
      <c r="KB809" s="10">
        <v>0</v>
      </c>
      <c r="KC809" s="10"/>
      <c r="KD809" s="10"/>
      <c r="KE809" s="10"/>
      <c r="KF809" s="10"/>
      <c r="KG809" s="10"/>
      <c r="KH809" s="10"/>
      <c r="KI809" s="10"/>
      <c r="KJ809" s="10"/>
      <c r="KK809" s="10">
        <f t="shared" si="22"/>
        <v>1825</v>
      </c>
    </row>
    <row r="810" spans="1:297" ht="30" customHeight="1" x14ac:dyDescent="0.25">
      <c r="A810" s="10">
        <v>740</v>
      </c>
      <c r="B810" s="10"/>
      <c r="C810" s="10" t="s">
        <v>1796</v>
      </c>
      <c r="D810" s="10"/>
      <c r="E810" s="10"/>
      <c r="F810" s="10"/>
      <c r="G810" s="11">
        <v>50.112000000000002</v>
      </c>
      <c r="H810" s="10">
        <v>0</v>
      </c>
      <c r="I810" s="10"/>
      <c r="J810" s="10"/>
      <c r="K810" s="10"/>
      <c r="L810" s="10"/>
      <c r="M810" s="10"/>
      <c r="N810" s="10"/>
      <c r="O810" s="10"/>
      <c r="P810" s="10">
        <v>0</v>
      </c>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10"/>
      <c r="CD810" s="10"/>
      <c r="CE810" s="10"/>
      <c r="CF810" s="10"/>
      <c r="CG810" s="10"/>
      <c r="CH810" s="10"/>
      <c r="CI810" s="10"/>
      <c r="CJ810" s="10"/>
      <c r="CK810" s="10"/>
      <c r="CL810" s="10"/>
      <c r="CM810" s="10"/>
      <c r="CN810" s="10"/>
      <c r="CO810" s="10"/>
      <c r="CP810" s="10"/>
      <c r="CQ810" s="10"/>
      <c r="CR810" s="10"/>
      <c r="CS810" s="10"/>
      <c r="CT810" s="10"/>
      <c r="CU810" s="10"/>
      <c r="CV810" s="10"/>
      <c r="CW810" s="10"/>
      <c r="CX810" s="10"/>
      <c r="CY810" s="10"/>
      <c r="CZ810" s="10"/>
      <c r="DA810" s="10"/>
      <c r="DB810" s="10"/>
      <c r="DC810" s="10"/>
      <c r="DD810" s="10"/>
      <c r="DE810" s="10"/>
      <c r="DF810" s="10"/>
      <c r="DG810" s="10"/>
      <c r="DH810" s="10"/>
      <c r="DI810" s="10"/>
      <c r="DJ810" s="10"/>
      <c r="DK810" s="10"/>
      <c r="DL810" s="10"/>
      <c r="DM810" s="10"/>
      <c r="DN810" s="10"/>
      <c r="DO810" s="10"/>
      <c r="DP810" s="10"/>
      <c r="DQ810" s="10"/>
      <c r="DR810" s="10"/>
      <c r="DS810" s="10"/>
      <c r="DT810" s="10"/>
      <c r="DU810" s="10"/>
      <c r="DV810" s="10"/>
      <c r="DW810" s="10"/>
      <c r="DX810" s="10"/>
      <c r="DY810" s="10"/>
      <c r="DZ810" s="10"/>
      <c r="EA810" s="10"/>
      <c r="EB810" s="10"/>
      <c r="EC810" s="10"/>
      <c r="ED810" s="10"/>
      <c r="EE810" s="10"/>
      <c r="EF810" s="10"/>
      <c r="EG810" s="10"/>
      <c r="EH810" s="10"/>
      <c r="EI810" s="10"/>
      <c r="EJ810" s="10"/>
      <c r="EK810" s="10"/>
      <c r="EL810" s="10"/>
      <c r="EM810" s="10"/>
      <c r="EN810" s="10"/>
      <c r="EO810" s="10"/>
      <c r="EP810" s="10"/>
      <c r="EQ810" s="10"/>
      <c r="ER810" s="10"/>
      <c r="ES810" s="10"/>
      <c r="ET810" s="10"/>
      <c r="EU810" s="10"/>
      <c r="EV810" s="10"/>
      <c r="EW810" s="10"/>
      <c r="EX810" s="10"/>
      <c r="EY810" s="10"/>
      <c r="EZ810" s="10"/>
      <c r="FA810" s="10"/>
      <c r="FB810" s="10"/>
      <c r="FC810" s="10"/>
      <c r="FD810" s="10"/>
      <c r="FE810" s="10"/>
      <c r="FF810" s="10"/>
      <c r="FG810" s="10"/>
      <c r="FH810" s="10"/>
      <c r="FI810" s="10"/>
      <c r="FJ810" s="10"/>
      <c r="FK810" s="10"/>
      <c r="FL810" s="10"/>
      <c r="FM810" s="10"/>
      <c r="FN810" s="10"/>
      <c r="FO810" s="10"/>
      <c r="FP810" s="10"/>
      <c r="FQ810" s="10"/>
      <c r="FR810" s="10"/>
      <c r="FS810" s="10"/>
      <c r="FT810" s="10"/>
      <c r="FU810" s="10"/>
      <c r="FV810" s="10"/>
      <c r="FW810" s="10"/>
      <c r="FX810" s="10"/>
      <c r="FY810" s="10"/>
      <c r="FZ810" s="10"/>
      <c r="GA810" s="10"/>
      <c r="GB810" s="10"/>
      <c r="GC810" s="10"/>
      <c r="GD810" s="10"/>
      <c r="GE810" s="10"/>
      <c r="GF810" s="10"/>
      <c r="GG810" s="10"/>
      <c r="GH810" s="10"/>
      <c r="GI810" s="10"/>
      <c r="GJ810" s="10">
        <v>0</v>
      </c>
      <c r="GK810" s="10"/>
      <c r="GL810" s="10"/>
      <c r="GM810" s="10"/>
      <c r="GN810" s="10"/>
      <c r="GO810" s="10"/>
      <c r="GP810" s="10"/>
      <c r="GQ810" s="10"/>
      <c r="GR810" s="10"/>
      <c r="GS810" s="10"/>
      <c r="GT810" s="10"/>
      <c r="GU810" s="10"/>
      <c r="GV810" s="10"/>
      <c r="GW810" s="10"/>
      <c r="GX810" s="10"/>
      <c r="GY810" s="10"/>
      <c r="GZ810" s="10"/>
      <c r="HA810" s="10"/>
      <c r="HB810" s="10"/>
      <c r="HC810" s="10"/>
      <c r="HD810" s="10"/>
      <c r="HE810" s="10"/>
      <c r="HF810" s="10"/>
      <c r="HG810" s="10"/>
      <c r="HH810" s="10"/>
      <c r="HI810" s="10"/>
      <c r="HJ810" s="10"/>
      <c r="HK810" s="10"/>
      <c r="HL810" s="10">
        <v>0</v>
      </c>
      <c r="HM810" s="10"/>
      <c r="HN810" s="10"/>
      <c r="HO810" s="10"/>
      <c r="HP810" s="10"/>
      <c r="HQ810" s="10">
        <v>5</v>
      </c>
      <c r="HR810" s="10"/>
      <c r="HS810" s="10"/>
      <c r="HT810" s="10"/>
      <c r="HU810" s="10"/>
      <c r="HV810" s="10"/>
      <c r="HW810" s="10"/>
      <c r="HX810" s="10"/>
      <c r="HY810" s="10"/>
      <c r="HZ810" s="10"/>
      <c r="IA810" s="10">
        <v>100</v>
      </c>
      <c r="IB810" s="10">
        <v>1000</v>
      </c>
      <c r="IC810" s="10"/>
      <c r="ID810" s="10"/>
      <c r="IE810" s="10"/>
      <c r="IF810" s="10"/>
      <c r="IG810" s="10"/>
      <c r="IH810" s="10"/>
      <c r="II810" s="10"/>
      <c r="IJ810" s="10"/>
      <c r="IK810" s="10"/>
      <c r="IL810" s="10"/>
      <c r="IM810" s="10"/>
      <c r="IN810" s="10"/>
      <c r="IO810" s="10"/>
      <c r="IP810" s="10"/>
      <c r="IQ810" s="10"/>
      <c r="IR810" s="10">
        <v>50</v>
      </c>
      <c r="IS810" s="10">
        <v>100</v>
      </c>
      <c r="IT810" s="10"/>
      <c r="IU810" s="10"/>
      <c r="IV810" s="10"/>
      <c r="IW810" s="10"/>
      <c r="IX810" s="10"/>
      <c r="IY810" s="10"/>
      <c r="IZ810" s="10">
        <v>25</v>
      </c>
      <c r="JA810" s="10">
        <v>0</v>
      </c>
      <c r="JB810" s="10"/>
      <c r="JC810" s="10"/>
      <c r="JD810" s="10">
        <v>20</v>
      </c>
      <c r="JE810" s="10">
        <v>500</v>
      </c>
      <c r="JF810" s="10"/>
      <c r="JG810" s="10">
        <v>60</v>
      </c>
      <c r="JH810" s="10"/>
      <c r="JI810" s="10"/>
      <c r="JJ810" s="10"/>
      <c r="JK810" s="10">
        <v>10</v>
      </c>
      <c r="JL810" s="10"/>
      <c r="JM810" s="10"/>
      <c r="JN810" s="10"/>
      <c r="JO810" s="10">
        <v>3</v>
      </c>
      <c r="JP810" s="10"/>
      <c r="JQ810" s="10"/>
      <c r="JR810" s="10"/>
      <c r="JS810" s="10">
        <v>300</v>
      </c>
      <c r="JT810" s="10"/>
      <c r="JU810" s="10"/>
      <c r="JV810" s="10"/>
      <c r="JW810" s="10"/>
      <c r="JX810" s="10"/>
      <c r="JY810" s="10"/>
      <c r="JZ810" s="10">
        <v>30</v>
      </c>
      <c r="KA810" s="10"/>
      <c r="KB810" s="10">
        <v>0</v>
      </c>
      <c r="KC810" s="10"/>
      <c r="KD810" s="10"/>
      <c r="KE810" s="10"/>
      <c r="KF810" s="10"/>
      <c r="KG810" s="10"/>
      <c r="KH810" s="10"/>
      <c r="KI810" s="10"/>
      <c r="KJ810" s="10"/>
      <c r="KK810" s="10">
        <f t="shared" si="22"/>
        <v>2203</v>
      </c>
    </row>
    <row r="811" spans="1:297" ht="30" customHeight="1" x14ac:dyDescent="0.25">
      <c r="A811" s="4"/>
      <c r="B811" s="4">
        <v>572</v>
      </c>
      <c r="C811" s="4"/>
      <c r="D811" s="5" t="s">
        <v>1795</v>
      </c>
      <c r="E811" s="5" t="s">
        <v>1797</v>
      </c>
      <c r="F811" s="4" t="s">
        <v>923</v>
      </c>
      <c r="G811" s="7">
        <v>72.293999999999997</v>
      </c>
      <c r="H811" s="4">
        <v>0</v>
      </c>
      <c r="I811" s="4">
        <v>0</v>
      </c>
      <c r="J811" s="4">
        <v>0</v>
      </c>
      <c r="K811" s="4">
        <v>0</v>
      </c>
      <c r="L811" s="4">
        <v>0</v>
      </c>
      <c r="M811" s="4">
        <v>0</v>
      </c>
      <c r="N811" s="4">
        <v>0</v>
      </c>
      <c r="O811" s="4">
        <v>0</v>
      </c>
      <c r="P811" s="4">
        <v>0</v>
      </c>
      <c r="Q811" s="4">
        <v>0</v>
      </c>
      <c r="R811" s="4">
        <v>0</v>
      </c>
      <c r="S811" s="4">
        <v>0</v>
      </c>
      <c r="T811" s="4">
        <v>0</v>
      </c>
      <c r="U811" s="4">
        <v>0</v>
      </c>
      <c r="V811" s="4">
        <v>0</v>
      </c>
      <c r="W811" s="4">
        <v>0</v>
      </c>
      <c r="X811" s="4">
        <v>0</v>
      </c>
      <c r="Y811" s="4">
        <v>0</v>
      </c>
      <c r="Z811" s="4">
        <v>0</v>
      </c>
      <c r="AA811" s="4">
        <v>0</v>
      </c>
      <c r="AB811" s="4">
        <v>0</v>
      </c>
      <c r="AC811" s="4">
        <v>0</v>
      </c>
      <c r="AD811" s="4">
        <v>0</v>
      </c>
      <c r="AE811" s="4">
        <v>0</v>
      </c>
      <c r="AF811" s="4">
        <v>0</v>
      </c>
      <c r="AG811" s="4">
        <v>0</v>
      </c>
      <c r="AH811" s="4">
        <v>0</v>
      </c>
      <c r="AI811" s="4">
        <v>0</v>
      </c>
      <c r="AJ811" s="4">
        <v>0</v>
      </c>
      <c r="AK811" s="4">
        <v>0</v>
      </c>
      <c r="AL811" s="4">
        <v>0</v>
      </c>
      <c r="AM811" s="4">
        <v>0</v>
      </c>
      <c r="AN811" s="4">
        <v>0</v>
      </c>
      <c r="AO811" s="4">
        <v>0</v>
      </c>
      <c r="AP811" s="4">
        <v>0</v>
      </c>
      <c r="AQ811" s="4">
        <v>0</v>
      </c>
      <c r="AR811" s="4">
        <v>0</v>
      </c>
      <c r="AS811" s="4">
        <v>0</v>
      </c>
      <c r="AT811" s="4">
        <v>0</v>
      </c>
      <c r="AU811" s="4">
        <v>0</v>
      </c>
      <c r="AV811" s="4">
        <v>0</v>
      </c>
      <c r="AW811" s="4">
        <v>0</v>
      </c>
      <c r="AX811" s="4">
        <v>0</v>
      </c>
      <c r="AY811" s="4">
        <v>0</v>
      </c>
      <c r="AZ811" s="4">
        <v>0</v>
      </c>
      <c r="BA811" s="4">
        <v>0</v>
      </c>
      <c r="BB811" s="4">
        <v>0</v>
      </c>
      <c r="BC811" s="4">
        <v>0</v>
      </c>
      <c r="BD811" s="4">
        <v>0</v>
      </c>
      <c r="BE811" s="4">
        <v>0</v>
      </c>
      <c r="BF811" s="4">
        <v>0</v>
      </c>
      <c r="BG811" s="4">
        <v>0</v>
      </c>
      <c r="BH811" s="4">
        <v>0</v>
      </c>
      <c r="BI811" s="4">
        <v>0</v>
      </c>
      <c r="BJ811" s="4">
        <v>0</v>
      </c>
      <c r="BK811" s="4">
        <v>0</v>
      </c>
      <c r="BL811" s="4">
        <v>0</v>
      </c>
      <c r="BM811" s="4">
        <v>0</v>
      </c>
      <c r="BN811" s="4">
        <v>0</v>
      </c>
      <c r="BO811" s="4">
        <v>0</v>
      </c>
      <c r="BP811" s="4">
        <v>0</v>
      </c>
      <c r="BQ811" s="4">
        <v>0</v>
      </c>
      <c r="BR811" s="4">
        <v>0</v>
      </c>
      <c r="BS811" s="4">
        <v>0</v>
      </c>
      <c r="BT811" s="4">
        <v>0</v>
      </c>
      <c r="BU811" s="4">
        <v>0</v>
      </c>
      <c r="BV811" s="4">
        <v>0</v>
      </c>
      <c r="BW811" s="4">
        <v>0</v>
      </c>
      <c r="BX811" s="4">
        <v>0</v>
      </c>
      <c r="BY811" s="4">
        <v>0</v>
      </c>
      <c r="BZ811" s="4">
        <v>0</v>
      </c>
      <c r="CA811" s="4">
        <v>0</v>
      </c>
      <c r="CB811" s="4">
        <v>0</v>
      </c>
      <c r="CC811" s="4">
        <v>0</v>
      </c>
      <c r="CD811" s="4">
        <v>0</v>
      </c>
      <c r="CE811" s="4">
        <v>0</v>
      </c>
      <c r="CF811" s="4">
        <v>0</v>
      </c>
      <c r="CG811" s="4">
        <v>0</v>
      </c>
      <c r="CH811" s="4">
        <v>0</v>
      </c>
      <c r="CI811" s="4">
        <v>0</v>
      </c>
      <c r="CJ811" s="4">
        <v>0</v>
      </c>
      <c r="CK811" s="4">
        <v>0</v>
      </c>
      <c r="CL811" s="4">
        <v>0</v>
      </c>
      <c r="CM811" s="4">
        <v>0</v>
      </c>
      <c r="CN811" s="4">
        <v>0</v>
      </c>
      <c r="CO811" s="4">
        <v>0</v>
      </c>
      <c r="CP811" s="4">
        <v>0</v>
      </c>
      <c r="CQ811" s="4">
        <v>0</v>
      </c>
      <c r="CR811" s="4">
        <v>0</v>
      </c>
      <c r="CS811" s="4">
        <v>0</v>
      </c>
      <c r="CT811" s="4">
        <v>0</v>
      </c>
      <c r="CU811" s="4">
        <v>0</v>
      </c>
      <c r="CV811" s="4">
        <v>0</v>
      </c>
      <c r="CW811" s="4">
        <v>0</v>
      </c>
      <c r="CX811" s="4">
        <v>0</v>
      </c>
      <c r="CY811" s="4">
        <v>0</v>
      </c>
      <c r="CZ811" s="4">
        <v>0</v>
      </c>
      <c r="DA811" s="4">
        <v>0</v>
      </c>
      <c r="DB811" s="4">
        <v>0</v>
      </c>
      <c r="DC811" s="4">
        <v>0</v>
      </c>
      <c r="DD811" s="4">
        <v>0</v>
      </c>
      <c r="DE811" s="4">
        <v>0</v>
      </c>
      <c r="DF811" s="4">
        <v>0</v>
      </c>
      <c r="DG811" s="4">
        <v>0</v>
      </c>
      <c r="DH811" s="4">
        <v>0</v>
      </c>
      <c r="DI811" s="4">
        <v>0</v>
      </c>
      <c r="DJ811" s="4">
        <v>0</v>
      </c>
      <c r="DK811" s="4">
        <v>0</v>
      </c>
      <c r="DL811" s="4">
        <v>0</v>
      </c>
      <c r="DM811" s="4">
        <v>0</v>
      </c>
      <c r="DN811" s="4">
        <v>0</v>
      </c>
      <c r="DO811" s="4">
        <v>0</v>
      </c>
      <c r="DP811" s="4">
        <v>0</v>
      </c>
      <c r="DQ811" s="4">
        <v>0</v>
      </c>
      <c r="DR811" s="4">
        <v>0</v>
      </c>
      <c r="DS811" s="4">
        <v>0</v>
      </c>
      <c r="DT811" s="4">
        <v>0</v>
      </c>
      <c r="DU811" s="4">
        <v>0</v>
      </c>
      <c r="DV811" s="4">
        <v>0</v>
      </c>
      <c r="DW811" s="4">
        <v>0</v>
      </c>
      <c r="DX811" s="4">
        <v>0</v>
      </c>
      <c r="DY811" s="4">
        <v>0</v>
      </c>
      <c r="DZ811" s="4">
        <v>0</v>
      </c>
      <c r="EA811" s="4">
        <v>0</v>
      </c>
      <c r="EB811" s="4">
        <v>0</v>
      </c>
      <c r="EC811" s="4">
        <v>0</v>
      </c>
      <c r="ED811" s="4">
        <v>0</v>
      </c>
      <c r="EE811" s="4">
        <v>0</v>
      </c>
      <c r="EF811" s="4">
        <v>0</v>
      </c>
      <c r="EG811" s="4">
        <v>0</v>
      </c>
      <c r="EH811" s="4">
        <v>0</v>
      </c>
      <c r="EI811" s="4">
        <v>0</v>
      </c>
      <c r="EJ811" s="4">
        <v>0</v>
      </c>
      <c r="EK811" s="4">
        <v>0</v>
      </c>
      <c r="EL811" s="4">
        <v>0</v>
      </c>
      <c r="EM811" s="4">
        <v>0</v>
      </c>
      <c r="EN811" s="4">
        <v>0</v>
      </c>
      <c r="EO811" s="4">
        <v>0</v>
      </c>
      <c r="EP811" s="4">
        <v>0</v>
      </c>
      <c r="EQ811" s="4">
        <v>0</v>
      </c>
      <c r="ER811" s="4">
        <v>0</v>
      </c>
      <c r="ES811" s="4">
        <v>0</v>
      </c>
      <c r="ET811" s="4">
        <v>0</v>
      </c>
      <c r="EU811" s="4">
        <v>0</v>
      </c>
      <c r="EV811" s="4">
        <v>0</v>
      </c>
      <c r="EW811" s="4">
        <v>0</v>
      </c>
      <c r="EX811" s="4">
        <v>0</v>
      </c>
      <c r="EY811" s="4">
        <v>0</v>
      </c>
      <c r="EZ811" s="4">
        <v>0</v>
      </c>
      <c r="FA811" s="4">
        <v>0</v>
      </c>
      <c r="FB811" s="4">
        <v>0</v>
      </c>
      <c r="FC811" s="4">
        <v>0</v>
      </c>
      <c r="FD811" s="4">
        <v>0</v>
      </c>
      <c r="FE811" s="4">
        <v>0</v>
      </c>
      <c r="FF811" s="4">
        <v>0</v>
      </c>
      <c r="FG811" s="4">
        <v>0</v>
      </c>
      <c r="FH811" s="4">
        <v>0</v>
      </c>
      <c r="FI811" s="4">
        <v>0</v>
      </c>
      <c r="FJ811" s="4">
        <v>0</v>
      </c>
      <c r="FK811" s="4">
        <v>0</v>
      </c>
      <c r="FL811" s="4">
        <v>0</v>
      </c>
      <c r="FM811" s="4">
        <v>0</v>
      </c>
      <c r="FN811" s="4">
        <v>0</v>
      </c>
      <c r="FO811" s="4">
        <v>0</v>
      </c>
      <c r="FP811" s="4">
        <v>0</v>
      </c>
      <c r="FQ811" s="4">
        <v>0</v>
      </c>
      <c r="FR811" s="4">
        <v>0</v>
      </c>
      <c r="FS811" s="4">
        <v>0</v>
      </c>
      <c r="FT811" s="4">
        <v>0</v>
      </c>
      <c r="FU811" s="4">
        <v>0</v>
      </c>
      <c r="FV811" s="4">
        <v>0</v>
      </c>
      <c r="FW811" s="4">
        <v>0</v>
      </c>
      <c r="FX811" s="4">
        <v>0</v>
      </c>
      <c r="FY811" s="4">
        <v>0</v>
      </c>
      <c r="FZ811" s="4">
        <v>0</v>
      </c>
      <c r="GA811" s="4">
        <v>0</v>
      </c>
      <c r="GB811" s="4">
        <v>0</v>
      </c>
      <c r="GC811" s="4">
        <v>0</v>
      </c>
      <c r="GD811" s="4">
        <v>0</v>
      </c>
      <c r="GE811" s="4">
        <v>0</v>
      </c>
      <c r="GF811" s="4">
        <v>0</v>
      </c>
      <c r="GG811" s="4">
        <v>0</v>
      </c>
      <c r="GH811" s="4">
        <v>0</v>
      </c>
      <c r="GI811" s="4">
        <v>0</v>
      </c>
      <c r="GJ811" s="4">
        <v>0</v>
      </c>
      <c r="GK811" s="4">
        <v>0</v>
      </c>
      <c r="GL811" s="4">
        <v>0</v>
      </c>
      <c r="GM811" s="4">
        <v>0</v>
      </c>
      <c r="GN811" s="4">
        <v>0</v>
      </c>
      <c r="GO811" s="4">
        <v>0</v>
      </c>
      <c r="GP811" s="4">
        <v>0</v>
      </c>
      <c r="GQ811" s="4">
        <v>0</v>
      </c>
      <c r="GR811" s="4">
        <v>0</v>
      </c>
      <c r="GS811" s="4">
        <v>0</v>
      </c>
      <c r="GT811" s="4">
        <v>0</v>
      </c>
      <c r="GU811" s="4">
        <v>0</v>
      </c>
      <c r="GV811" s="4">
        <v>0</v>
      </c>
      <c r="GW811" s="4">
        <v>0</v>
      </c>
      <c r="GX811" s="4">
        <v>0</v>
      </c>
      <c r="GY811" s="4">
        <v>0</v>
      </c>
      <c r="GZ811" s="4">
        <v>0</v>
      </c>
      <c r="HA811" s="4">
        <v>0</v>
      </c>
      <c r="HB811" s="4">
        <v>0</v>
      </c>
      <c r="HC811" s="4">
        <v>0</v>
      </c>
      <c r="HD811" s="4">
        <v>0</v>
      </c>
      <c r="HE811" s="4">
        <v>0</v>
      </c>
      <c r="HF811" s="4">
        <v>0</v>
      </c>
      <c r="HG811" s="4">
        <v>0</v>
      </c>
      <c r="HH811" s="4">
        <v>0</v>
      </c>
      <c r="HI811" s="4">
        <v>0</v>
      </c>
      <c r="HJ811" s="4">
        <v>0</v>
      </c>
      <c r="HK811" s="4">
        <v>0</v>
      </c>
      <c r="HL811" s="4">
        <v>0</v>
      </c>
      <c r="HM811" s="4">
        <v>0</v>
      </c>
      <c r="HN811" s="4">
        <v>0</v>
      </c>
      <c r="HO811" s="4">
        <v>0</v>
      </c>
      <c r="HP811" s="4">
        <v>350</v>
      </c>
      <c r="HQ811" s="4">
        <v>5</v>
      </c>
      <c r="HR811" s="4">
        <v>0</v>
      </c>
      <c r="HS811" s="4">
        <v>0</v>
      </c>
      <c r="HT811" s="4">
        <v>0</v>
      </c>
      <c r="HU811" s="4">
        <v>0</v>
      </c>
      <c r="HV811" s="4">
        <v>0</v>
      </c>
      <c r="HW811" s="4">
        <v>0</v>
      </c>
      <c r="HX811" s="4">
        <v>0</v>
      </c>
      <c r="HY811" s="4">
        <v>30</v>
      </c>
      <c r="HZ811" s="4">
        <v>0</v>
      </c>
      <c r="IA811" s="4">
        <v>100</v>
      </c>
      <c r="IB811" s="4">
        <v>1000</v>
      </c>
      <c r="IC811" s="4">
        <v>0</v>
      </c>
      <c r="ID811" s="4">
        <v>0</v>
      </c>
      <c r="IE811" s="4">
        <v>0</v>
      </c>
      <c r="IF811" s="4">
        <v>0</v>
      </c>
      <c r="IG811" s="4">
        <v>0</v>
      </c>
      <c r="IH811" s="4">
        <v>1000</v>
      </c>
      <c r="II811" s="4">
        <v>0</v>
      </c>
      <c r="IJ811" s="4">
        <v>20</v>
      </c>
      <c r="IK811" s="4">
        <v>0</v>
      </c>
      <c r="IL811" s="4">
        <v>0</v>
      </c>
      <c r="IM811" s="4">
        <v>0</v>
      </c>
      <c r="IN811" s="4">
        <v>5</v>
      </c>
      <c r="IO811" s="4">
        <v>0</v>
      </c>
      <c r="IP811" s="4">
        <v>0</v>
      </c>
      <c r="IQ811" s="4">
        <v>0</v>
      </c>
      <c r="IR811" s="4">
        <v>50</v>
      </c>
      <c r="IS811" s="4">
        <v>100</v>
      </c>
      <c r="IT811" s="4">
        <v>160</v>
      </c>
      <c r="IU811" s="4">
        <v>0</v>
      </c>
      <c r="IV811" s="4">
        <v>0</v>
      </c>
      <c r="IW811" s="4">
        <v>0</v>
      </c>
      <c r="IX811" s="4">
        <v>0</v>
      </c>
      <c r="IY811" s="4">
        <v>0</v>
      </c>
      <c r="IZ811" s="4">
        <v>45</v>
      </c>
      <c r="JA811" s="4">
        <v>0</v>
      </c>
      <c r="JB811" s="4">
        <v>0</v>
      </c>
      <c r="JC811" s="4">
        <v>0</v>
      </c>
      <c r="JD811" s="4">
        <v>20</v>
      </c>
      <c r="JE811" s="4">
        <v>500</v>
      </c>
      <c r="JF811" s="4">
        <v>0</v>
      </c>
      <c r="JG811" s="4">
        <v>60</v>
      </c>
      <c r="JH811" s="4">
        <v>0</v>
      </c>
      <c r="JI811" s="4">
        <v>0</v>
      </c>
      <c r="JJ811" s="4">
        <v>0</v>
      </c>
      <c r="JK811" s="4">
        <v>10</v>
      </c>
      <c r="JL811" s="4">
        <v>200</v>
      </c>
      <c r="JM811" s="4">
        <v>0</v>
      </c>
      <c r="JN811" s="4">
        <v>0</v>
      </c>
      <c r="JO811" s="4">
        <v>3</v>
      </c>
      <c r="JP811" s="4">
        <v>10</v>
      </c>
      <c r="JQ811" s="4">
        <v>0</v>
      </c>
      <c r="JR811" s="4">
        <v>0</v>
      </c>
      <c r="JS811" s="4">
        <v>300</v>
      </c>
      <c r="JT811" s="4">
        <v>0</v>
      </c>
      <c r="JU811" s="4">
        <v>0</v>
      </c>
      <c r="JV811" s="4">
        <v>0</v>
      </c>
      <c r="JW811" s="4">
        <v>30</v>
      </c>
      <c r="JX811" s="4">
        <v>0</v>
      </c>
      <c r="JY811" s="4">
        <v>0</v>
      </c>
      <c r="JZ811" s="4">
        <v>30</v>
      </c>
      <c r="KA811" s="4">
        <v>0</v>
      </c>
      <c r="KB811" s="4">
        <v>0</v>
      </c>
      <c r="KC811" s="4">
        <v>0</v>
      </c>
      <c r="KD811" s="4">
        <v>0</v>
      </c>
      <c r="KE811" s="4">
        <v>0</v>
      </c>
      <c r="KF811" s="4">
        <v>0</v>
      </c>
      <c r="KG811" s="4">
        <v>0</v>
      </c>
      <c r="KH811" s="4">
        <v>0</v>
      </c>
      <c r="KI811" s="4">
        <v>0</v>
      </c>
      <c r="KJ811" s="4">
        <v>0</v>
      </c>
      <c r="KK811" s="4">
        <f t="shared" si="22"/>
        <v>4028</v>
      </c>
    </row>
    <row r="812" spans="1:297" ht="30" customHeight="1" x14ac:dyDescent="0.25">
      <c r="A812" s="10">
        <v>752</v>
      </c>
      <c r="B812" s="10"/>
      <c r="C812" s="10" t="s">
        <v>1798</v>
      </c>
      <c r="D812" s="10"/>
      <c r="E812" s="10"/>
      <c r="F812" s="10"/>
      <c r="G812" s="11">
        <v>72.293999999999997</v>
      </c>
      <c r="H812" s="10">
        <v>0</v>
      </c>
      <c r="I812" s="10"/>
      <c r="J812" s="10"/>
      <c r="K812" s="10"/>
      <c r="L812" s="10"/>
      <c r="M812" s="10"/>
      <c r="N812" s="10"/>
      <c r="O812" s="10"/>
      <c r="P812" s="10">
        <v>0</v>
      </c>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c r="CG812" s="10"/>
      <c r="CH812" s="10"/>
      <c r="CI812" s="10"/>
      <c r="CJ812" s="10"/>
      <c r="CK812" s="10"/>
      <c r="CL812" s="10"/>
      <c r="CM812" s="10"/>
      <c r="CN812" s="10"/>
      <c r="CO812" s="10"/>
      <c r="CP812" s="10"/>
      <c r="CQ812" s="10"/>
      <c r="CR812" s="10"/>
      <c r="CS812" s="10"/>
      <c r="CT812" s="10"/>
      <c r="CU812" s="10"/>
      <c r="CV812" s="10"/>
      <c r="CW812" s="10"/>
      <c r="CX812" s="10"/>
      <c r="CY812" s="10"/>
      <c r="CZ812" s="10"/>
      <c r="DA812" s="10"/>
      <c r="DB812" s="10"/>
      <c r="DC812" s="10"/>
      <c r="DD812" s="10"/>
      <c r="DE812" s="10"/>
      <c r="DF812" s="10"/>
      <c r="DG812" s="10"/>
      <c r="DH812" s="10"/>
      <c r="DI812" s="10"/>
      <c r="DJ812" s="10"/>
      <c r="DK812" s="10"/>
      <c r="DL812" s="10"/>
      <c r="DM812" s="10"/>
      <c r="DN812" s="10"/>
      <c r="DO812" s="10"/>
      <c r="DP812" s="10"/>
      <c r="DQ812" s="10"/>
      <c r="DR812" s="10"/>
      <c r="DS812" s="10"/>
      <c r="DT812" s="10"/>
      <c r="DU812" s="10"/>
      <c r="DV812" s="10"/>
      <c r="DW812" s="10"/>
      <c r="DX812" s="10"/>
      <c r="DY812" s="10"/>
      <c r="DZ812" s="10"/>
      <c r="EA812" s="10"/>
      <c r="EB812" s="10"/>
      <c r="EC812" s="10"/>
      <c r="ED812" s="10"/>
      <c r="EE812" s="10"/>
      <c r="EF812" s="10"/>
      <c r="EG812" s="10"/>
      <c r="EH812" s="10"/>
      <c r="EI812" s="10"/>
      <c r="EJ812" s="10"/>
      <c r="EK812" s="10"/>
      <c r="EL812" s="10"/>
      <c r="EM812" s="10"/>
      <c r="EN812" s="10"/>
      <c r="EO812" s="10"/>
      <c r="EP812" s="10"/>
      <c r="EQ812" s="10"/>
      <c r="ER812" s="10"/>
      <c r="ES812" s="10"/>
      <c r="ET812" s="10"/>
      <c r="EU812" s="10"/>
      <c r="EV812" s="10"/>
      <c r="EW812" s="10"/>
      <c r="EX812" s="10"/>
      <c r="EY812" s="10"/>
      <c r="EZ812" s="10"/>
      <c r="FA812" s="10"/>
      <c r="FB812" s="10"/>
      <c r="FC812" s="10"/>
      <c r="FD812" s="10"/>
      <c r="FE812" s="10"/>
      <c r="FF812" s="10"/>
      <c r="FG812" s="10"/>
      <c r="FH812" s="10"/>
      <c r="FI812" s="10"/>
      <c r="FJ812" s="10"/>
      <c r="FK812" s="10"/>
      <c r="FL812" s="10"/>
      <c r="FM812" s="10"/>
      <c r="FN812" s="10"/>
      <c r="FO812" s="10"/>
      <c r="FP812" s="10"/>
      <c r="FQ812" s="10"/>
      <c r="FR812" s="10"/>
      <c r="FS812" s="10"/>
      <c r="FT812" s="10"/>
      <c r="FU812" s="10"/>
      <c r="FV812" s="10"/>
      <c r="FW812" s="10"/>
      <c r="FX812" s="10"/>
      <c r="FY812" s="10"/>
      <c r="FZ812" s="10"/>
      <c r="GA812" s="10"/>
      <c r="GB812" s="10"/>
      <c r="GC812" s="10"/>
      <c r="GD812" s="10"/>
      <c r="GE812" s="10"/>
      <c r="GF812" s="10"/>
      <c r="GG812" s="10"/>
      <c r="GH812" s="10"/>
      <c r="GI812" s="10"/>
      <c r="GJ812" s="10">
        <v>0</v>
      </c>
      <c r="GK812" s="10"/>
      <c r="GL812" s="10"/>
      <c r="GM812" s="10"/>
      <c r="GN812" s="10"/>
      <c r="GO812" s="10"/>
      <c r="GP812" s="10"/>
      <c r="GQ812" s="10"/>
      <c r="GR812" s="10"/>
      <c r="GS812" s="10"/>
      <c r="GT812" s="10"/>
      <c r="GU812" s="10"/>
      <c r="GV812" s="10"/>
      <c r="GW812" s="10"/>
      <c r="GX812" s="10"/>
      <c r="GY812" s="10"/>
      <c r="GZ812" s="10"/>
      <c r="HA812" s="10"/>
      <c r="HB812" s="10"/>
      <c r="HC812" s="10"/>
      <c r="HD812" s="10"/>
      <c r="HE812" s="10"/>
      <c r="HF812" s="10"/>
      <c r="HG812" s="10"/>
      <c r="HH812" s="10"/>
      <c r="HI812" s="10"/>
      <c r="HJ812" s="10"/>
      <c r="HK812" s="10"/>
      <c r="HL812" s="10">
        <v>0</v>
      </c>
      <c r="HM812" s="10"/>
      <c r="HN812" s="10"/>
      <c r="HO812" s="10"/>
      <c r="HP812" s="10"/>
      <c r="HQ812" s="10"/>
      <c r="HR812" s="10"/>
      <c r="HS812" s="10"/>
      <c r="HT812" s="10"/>
      <c r="HU812" s="10"/>
      <c r="HV812" s="10"/>
      <c r="HW812" s="10"/>
      <c r="HX812" s="10"/>
      <c r="HY812" s="10"/>
      <c r="HZ812" s="10"/>
      <c r="IA812" s="10">
        <v>0</v>
      </c>
      <c r="IB812" s="10"/>
      <c r="IC812" s="10"/>
      <c r="ID812" s="10"/>
      <c r="IE812" s="10"/>
      <c r="IF812" s="10"/>
      <c r="IG812" s="10"/>
      <c r="IH812" s="10">
        <v>500</v>
      </c>
      <c r="II812" s="10"/>
      <c r="IJ812" s="10"/>
      <c r="IK812" s="10"/>
      <c r="IL812" s="10"/>
      <c r="IM812" s="10"/>
      <c r="IN812" s="10"/>
      <c r="IO812" s="10"/>
      <c r="IP812" s="10"/>
      <c r="IQ812" s="10"/>
      <c r="IR812" s="10">
        <v>0</v>
      </c>
      <c r="IS812" s="10">
        <v>0</v>
      </c>
      <c r="IT812" s="10">
        <v>100</v>
      </c>
      <c r="IU812" s="10"/>
      <c r="IV812" s="10"/>
      <c r="IW812" s="10"/>
      <c r="IX812" s="10"/>
      <c r="IY812" s="10"/>
      <c r="IZ812" s="10"/>
      <c r="JA812" s="10">
        <v>0</v>
      </c>
      <c r="JB812" s="10"/>
      <c r="JC812" s="10"/>
      <c r="JD812" s="10"/>
      <c r="JE812" s="10"/>
      <c r="JF812" s="10"/>
      <c r="JG812" s="10"/>
      <c r="JH812" s="10"/>
      <c r="JI812" s="10"/>
      <c r="JJ812" s="10"/>
      <c r="JK812" s="10"/>
      <c r="JL812" s="10"/>
      <c r="JM812" s="10"/>
      <c r="JN812" s="10"/>
      <c r="JO812" s="10">
        <v>0</v>
      </c>
      <c r="JP812" s="10"/>
      <c r="JQ812" s="10"/>
      <c r="JR812" s="10"/>
      <c r="JS812" s="10">
        <v>0</v>
      </c>
      <c r="JT812" s="10"/>
      <c r="JU812" s="10"/>
      <c r="JV812" s="10"/>
      <c r="JW812" s="10"/>
      <c r="JX812" s="10"/>
      <c r="JY812" s="10"/>
      <c r="JZ812" s="10"/>
      <c r="KA812" s="10"/>
      <c r="KB812" s="10">
        <v>0</v>
      </c>
      <c r="KC812" s="10"/>
      <c r="KD812" s="10"/>
      <c r="KE812" s="10"/>
      <c r="KF812" s="10"/>
      <c r="KG812" s="10"/>
      <c r="KH812" s="10"/>
      <c r="KI812" s="10"/>
      <c r="KJ812" s="10"/>
      <c r="KK812" s="10">
        <f t="shared" si="22"/>
        <v>600</v>
      </c>
    </row>
    <row r="813" spans="1:297" ht="30" customHeight="1" x14ac:dyDescent="0.25">
      <c r="A813" s="10">
        <v>741</v>
      </c>
      <c r="B813" s="10"/>
      <c r="C813" s="10" t="s">
        <v>1799</v>
      </c>
      <c r="D813" s="10"/>
      <c r="E813" s="10"/>
      <c r="F813" s="10"/>
      <c r="G813" s="11">
        <v>32.94</v>
      </c>
      <c r="H813" s="10">
        <v>0</v>
      </c>
      <c r="I813" s="10"/>
      <c r="J813" s="10"/>
      <c r="K813" s="10"/>
      <c r="L813" s="10"/>
      <c r="M813" s="10"/>
      <c r="N813" s="10"/>
      <c r="O813" s="10"/>
      <c r="P813" s="10">
        <v>0</v>
      </c>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10"/>
      <c r="CD813" s="10"/>
      <c r="CE813" s="10"/>
      <c r="CF813" s="10"/>
      <c r="CG813" s="10"/>
      <c r="CH813" s="10"/>
      <c r="CI813" s="10"/>
      <c r="CJ813" s="10"/>
      <c r="CK813" s="10"/>
      <c r="CL813" s="10"/>
      <c r="CM813" s="10"/>
      <c r="CN813" s="10"/>
      <c r="CO813" s="10"/>
      <c r="CP813" s="10"/>
      <c r="CQ813" s="10"/>
      <c r="CR813" s="10"/>
      <c r="CS813" s="10"/>
      <c r="CT813" s="10"/>
      <c r="CU813" s="10"/>
      <c r="CV813" s="10"/>
      <c r="CW813" s="10"/>
      <c r="CX813" s="10"/>
      <c r="CY813" s="10"/>
      <c r="CZ813" s="10"/>
      <c r="DA813" s="10"/>
      <c r="DB813" s="10"/>
      <c r="DC813" s="10"/>
      <c r="DD813" s="10"/>
      <c r="DE813" s="10"/>
      <c r="DF813" s="10"/>
      <c r="DG813" s="10"/>
      <c r="DH813" s="10"/>
      <c r="DI813" s="10"/>
      <c r="DJ813" s="10"/>
      <c r="DK813" s="10"/>
      <c r="DL813" s="10"/>
      <c r="DM813" s="10"/>
      <c r="DN813" s="10"/>
      <c r="DO813" s="10"/>
      <c r="DP813" s="10"/>
      <c r="DQ813" s="10"/>
      <c r="DR813" s="10"/>
      <c r="DS813" s="10"/>
      <c r="DT813" s="10"/>
      <c r="DU813" s="10"/>
      <c r="DV813" s="10"/>
      <c r="DW813" s="10"/>
      <c r="DX813" s="10"/>
      <c r="DY813" s="10"/>
      <c r="DZ813" s="10"/>
      <c r="EA813" s="10"/>
      <c r="EB813" s="10"/>
      <c r="EC813" s="10"/>
      <c r="ED813" s="10"/>
      <c r="EE813" s="10"/>
      <c r="EF813" s="10"/>
      <c r="EG813" s="10"/>
      <c r="EH813" s="10"/>
      <c r="EI813" s="10"/>
      <c r="EJ813" s="10"/>
      <c r="EK813" s="10"/>
      <c r="EL813" s="10"/>
      <c r="EM813" s="10"/>
      <c r="EN813" s="10"/>
      <c r="EO813" s="10"/>
      <c r="EP813" s="10"/>
      <c r="EQ813" s="10"/>
      <c r="ER813" s="10"/>
      <c r="ES813" s="10"/>
      <c r="ET813" s="10"/>
      <c r="EU813" s="10"/>
      <c r="EV813" s="10"/>
      <c r="EW813" s="10"/>
      <c r="EX813" s="10"/>
      <c r="EY813" s="10"/>
      <c r="EZ813" s="10"/>
      <c r="FA813" s="10"/>
      <c r="FB813" s="10"/>
      <c r="FC813" s="10"/>
      <c r="FD813" s="10"/>
      <c r="FE813" s="10"/>
      <c r="FF813" s="10"/>
      <c r="FG813" s="10"/>
      <c r="FH813" s="10"/>
      <c r="FI813" s="10"/>
      <c r="FJ813" s="10"/>
      <c r="FK813" s="10"/>
      <c r="FL813" s="10"/>
      <c r="FM813" s="10"/>
      <c r="FN813" s="10"/>
      <c r="FO813" s="10"/>
      <c r="FP813" s="10"/>
      <c r="FQ813" s="10"/>
      <c r="FR813" s="10"/>
      <c r="FS813" s="10"/>
      <c r="FT813" s="10"/>
      <c r="FU813" s="10"/>
      <c r="FV813" s="10"/>
      <c r="FW813" s="10"/>
      <c r="FX813" s="10"/>
      <c r="FY813" s="10"/>
      <c r="FZ813" s="10"/>
      <c r="GA813" s="10"/>
      <c r="GB813" s="10"/>
      <c r="GC813" s="10"/>
      <c r="GD813" s="10"/>
      <c r="GE813" s="10"/>
      <c r="GF813" s="10"/>
      <c r="GG813" s="10"/>
      <c r="GH813" s="10"/>
      <c r="GI813" s="10"/>
      <c r="GJ813" s="10">
        <v>0</v>
      </c>
      <c r="GK813" s="10"/>
      <c r="GL813" s="10"/>
      <c r="GM813" s="10"/>
      <c r="GN813" s="10"/>
      <c r="GO813" s="10"/>
      <c r="GP813" s="10"/>
      <c r="GQ813" s="10"/>
      <c r="GR813" s="10"/>
      <c r="GS813" s="10"/>
      <c r="GT813" s="10"/>
      <c r="GU813" s="10"/>
      <c r="GV813" s="10"/>
      <c r="GW813" s="10"/>
      <c r="GX813" s="10"/>
      <c r="GY813" s="10"/>
      <c r="GZ813" s="10"/>
      <c r="HA813" s="10"/>
      <c r="HB813" s="10"/>
      <c r="HC813" s="10"/>
      <c r="HD813" s="10"/>
      <c r="HE813" s="10"/>
      <c r="HF813" s="10"/>
      <c r="HG813" s="10"/>
      <c r="HH813" s="10"/>
      <c r="HI813" s="10"/>
      <c r="HJ813" s="10"/>
      <c r="HK813" s="10"/>
      <c r="HL813" s="10">
        <v>0</v>
      </c>
      <c r="HM813" s="10"/>
      <c r="HN813" s="10"/>
      <c r="HO813" s="10"/>
      <c r="HP813" s="10"/>
      <c r="HQ813" s="10"/>
      <c r="HR813" s="10"/>
      <c r="HS813" s="10"/>
      <c r="HT813" s="10"/>
      <c r="HU813" s="10"/>
      <c r="HV813" s="10"/>
      <c r="HW813" s="10"/>
      <c r="HX813" s="10"/>
      <c r="HY813" s="10"/>
      <c r="HZ813" s="10"/>
      <c r="IA813" s="10">
        <v>0</v>
      </c>
      <c r="IB813" s="10">
        <v>1000</v>
      </c>
      <c r="IC813" s="10"/>
      <c r="ID813" s="10"/>
      <c r="IE813" s="10"/>
      <c r="IF813" s="10"/>
      <c r="IG813" s="10"/>
      <c r="IH813" s="10"/>
      <c r="II813" s="10"/>
      <c r="IJ813" s="10"/>
      <c r="IK813" s="10"/>
      <c r="IL813" s="10"/>
      <c r="IM813" s="10"/>
      <c r="IN813" s="10"/>
      <c r="IO813" s="10"/>
      <c r="IP813" s="10"/>
      <c r="IQ813" s="10"/>
      <c r="IR813" s="10">
        <v>150</v>
      </c>
      <c r="IS813" s="10">
        <v>100</v>
      </c>
      <c r="IT813" s="10"/>
      <c r="IU813" s="10"/>
      <c r="IV813" s="10"/>
      <c r="IW813" s="10"/>
      <c r="IX813" s="10"/>
      <c r="IY813" s="10"/>
      <c r="IZ813" s="10">
        <v>25</v>
      </c>
      <c r="JA813" s="10">
        <v>0</v>
      </c>
      <c r="JB813" s="10"/>
      <c r="JC813" s="10"/>
      <c r="JD813" s="10">
        <v>20</v>
      </c>
      <c r="JE813" s="10">
        <v>100</v>
      </c>
      <c r="JF813" s="10"/>
      <c r="JG813" s="10">
        <v>30</v>
      </c>
      <c r="JH813" s="10"/>
      <c r="JI813" s="10"/>
      <c r="JJ813" s="10"/>
      <c r="JK813" s="10">
        <v>10</v>
      </c>
      <c r="JL813" s="10"/>
      <c r="JM813" s="10"/>
      <c r="JN813" s="10"/>
      <c r="JO813" s="10">
        <v>0</v>
      </c>
      <c r="JP813" s="10"/>
      <c r="JQ813" s="10"/>
      <c r="JR813" s="10"/>
      <c r="JS813" s="10">
        <v>200</v>
      </c>
      <c r="JT813" s="10"/>
      <c r="JU813" s="10"/>
      <c r="JV813" s="10"/>
      <c r="JW813" s="10"/>
      <c r="JX813" s="10"/>
      <c r="JY813" s="10"/>
      <c r="JZ813" s="10">
        <v>20</v>
      </c>
      <c r="KA813" s="10"/>
      <c r="KB813" s="10">
        <v>0</v>
      </c>
      <c r="KC813" s="10"/>
      <c r="KD813" s="10"/>
      <c r="KE813" s="10"/>
      <c r="KF813" s="10"/>
      <c r="KG813" s="10"/>
      <c r="KH813" s="10"/>
      <c r="KI813" s="10"/>
      <c r="KJ813" s="10"/>
      <c r="KK813" s="10">
        <f t="shared" si="22"/>
        <v>1655</v>
      </c>
    </row>
    <row r="814" spans="1:297" ht="30" customHeight="1" x14ac:dyDescent="0.25">
      <c r="A814" s="4"/>
      <c r="B814" s="4">
        <v>573</v>
      </c>
      <c r="C814" s="4"/>
      <c r="D814" s="5" t="s">
        <v>1798</v>
      </c>
      <c r="E814" s="5" t="s">
        <v>1800</v>
      </c>
      <c r="F814" s="4" t="s">
        <v>923</v>
      </c>
      <c r="G814" s="7">
        <v>72.293999999999997</v>
      </c>
      <c r="H814" s="4">
        <v>0</v>
      </c>
      <c r="I814" s="4">
        <v>0</v>
      </c>
      <c r="J814" s="4">
        <v>0</v>
      </c>
      <c r="K814" s="4">
        <v>0</v>
      </c>
      <c r="L814" s="4">
        <v>0</v>
      </c>
      <c r="M814" s="4">
        <v>0</v>
      </c>
      <c r="N814" s="4">
        <v>0</v>
      </c>
      <c r="O814" s="4">
        <v>0</v>
      </c>
      <c r="P814" s="4">
        <v>0</v>
      </c>
      <c r="Q814" s="4">
        <v>0</v>
      </c>
      <c r="R814" s="4">
        <v>0</v>
      </c>
      <c r="S814" s="4">
        <v>0</v>
      </c>
      <c r="T814" s="4">
        <v>0</v>
      </c>
      <c r="U814" s="4">
        <v>0</v>
      </c>
      <c r="V814" s="4">
        <v>0</v>
      </c>
      <c r="W814" s="4">
        <v>0</v>
      </c>
      <c r="X814" s="4">
        <v>0</v>
      </c>
      <c r="Y814" s="4">
        <v>0</v>
      </c>
      <c r="Z814" s="4">
        <v>0</v>
      </c>
      <c r="AA814" s="4">
        <v>0</v>
      </c>
      <c r="AB814" s="4">
        <v>0</v>
      </c>
      <c r="AC814" s="4">
        <v>0</v>
      </c>
      <c r="AD814" s="4">
        <v>0</v>
      </c>
      <c r="AE814" s="4">
        <v>0</v>
      </c>
      <c r="AF814" s="4">
        <v>0</v>
      </c>
      <c r="AG814" s="4">
        <v>0</v>
      </c>
      <c r="AH814" s="4">
        <v>0</v>
      </c>
      <c r="AI814" s="4">
        <v>0</v>
      </c>
      <c r="AJ814" s="4">
        <v>0</v>
      </c>
      <c r="AK814" s="4">
        <v>0</v>
      </c>
      <c r="AL814" s="4">
        <v>0</v>
      </c>
      <c r="AM814" s="4">
        <v>0</v>
      </c>
      <c r="AN814" s="4">
        <v>0</v>
      </c>
      <c r="AO814" s="4">
        <v>0</v>
      </c>
      <c r="AP814" s="4">
        <v>0</v>
      </c>
      <c r="AQ814" s="4">
        <v>0</v>
      </c>
      <c r="AR814" s="4">
        <v>0</v>
      </c>
      <c r="AS814" s="4">
        <v>0</v>
      </c>
      <c r="AT814" s="4">
        <v>0</v>
      </c>
      <c r="AU814" s="4">
        <v>0</v>
      </c>
      <c r="AV814" s="4">
        <v>0</v>
      </c>
      <c r="AW814" s="4">
        <v>0</v>
      </c>
      <c r="AX814" s="4">
        <v>0</v>
      </c>
      <c r="AY814" s="4">
        <v>0</v>
      </c>
      <c r="AZ814" s="4">
        <v>0</v>
      </c>
      <c r="BA814" s="4">
        <v>0</v>
      </c>
      <c r="BB814" s="4">
        <v>0</v>
      </c>
      <c r="BC814" s="4">
        <v>0</v>
      </c>
      <c r="BD814" s="4">
        <v>0</v>
      </c>
      <c r="BE814" s="4">
        <v>0</v>
      </c>
      <c r="BF814" s="4">
        <v>0</v>
      </c>
      <c r="BG814" s="4">
        <v>0</v>
      </c>
      <c r="BH814" s="4">
        <v>0</v>
      </c>
      <c r="BI814" s="4">
        <v>0</v>
      </c>
      <c r="BJ814" s="4">
        <v>0</v>
      </c>
      <c r="BK814" s="4">
        <v>0</v>
      </c>
      <c r="BL814" s="4">
        <v>0</v>
      </c>
      <c r="BM814" s="4">
        <v>0</v>
      </c>
      <c r="BN814" s="4">
        <v>0</v>
      </c>
      <c r="BO814" s="4">
        <v>0</v>
      </c>
      <c r="BP814" s="4">
        <v>0</v>
      </c>
      <c r="BQ814" s="4">
        <v>0</v>
      </c>
      <c r="BR814" s="4">
        <v>0</v>
      </c>
      <c r="BS814" s="4">
        <v>0</v>
      </c>
      <c r="BT814" s="4">
        <v>0</v>
      </c>
      <c r="BU814" s="4">
        <v>0</v>
      </c>
      <c r="BV814" s="4">
        <v>0</v>
      </c>
      <c r="BW814" s="4">
        <v>0</v>
      </c>
      <c r="BX814" s="4">
        <v>0</v>
      </c>
      <c r="BY814" s="4">
        <v>0</v>
      </c>
      <c r="BZ814" s="4">
        <v>0</v>
      </c>
      <c r="CA814" s="4">
        <v>0</v>
      </c>
      <c r="CB814" s="4">
        <v>0</v>
      </c>
      <c r="CC814" s="4">
        <v>0</v>
      </c>
      <c r="CD814" s="4">
        <v>0</v>
      </c>
      <c r="CE814" s="4">
        <v>0</v>
      </c>
      <c r="CF814" s="4">
        <v>0</v>
      </c>
      <c r="CG814" s="4">
        <v>0</v>
      </c>
      <c r="CH814" s="4">
        <v>0</v>
      </c>
      <c r="CI814" s="4">
        <v>0</v>
      </c>
      <c r="CJ814" s="4">
        <v>0</v>
      </c>
      <c r="CK814" s="4">
        <v>0</v>
      </c>
      <c r="CL814" s="4">
        <v>0</v>
      </c>
      <c r="CM814" s="4">
        <v>0</v>
      </c>
      <c r="CN814" s="4">
        <v>0</v>
      </c>
      <c r="CO814" s="4">
        <v>0</v>
      </c>
      <c r="CP814" s="4">
        <v>0</v>
      </c>
      <c r="CQ814" s="4">
        <v>0</v>
      </c>
      <c r="CR814" s="4">
        <v>0</v>
      </c>
      <c r="CS814" s="4">
        <v>0</v>
      </c>
      <c r="CT814" s="4">
        <v>0</v>
      </c>
      <c r="CU814" s="4">
        <v>0</v>
      </c>
      <c r="CV814" s="4">
        <v>0</v>
      </c>
      <c r="CW814" s="4">
        <v>0</v>
      </c>
      <c r="CX814" s="4">
        <v>0</v>
      </c>
      <c r="CY814" s="4">
        <v>0</v>
      </c>
      <c r="CZ814" s="4">
        <v>0</v>
      </c>
      <c r="DA814" s="4">
        <v>0</v>
      </c>
      <c r="DB814" s="4">
        <v>0</v>
      </c>
      <c r="DC814" s="4">
        <v>0</v>
      </c>
      <c r="DD814" s="4">
        <v>0</v>
      </c>
      <c r="DE814" s="4">
        <v>0</v>
      </c>
      <c r="DF814" s="4">
        <v>0</v>
      </c>
      <c r="DG814" s="4">
        <v>0</v>
      </c>
      <c r="DH814" s="4">
        <v>0</v>
      </c>
      <c r="DI814" s="4">
        <v>0</v>
      </c>
      <c r="DJ814" s="4">
        <v>0</v>
      </c>
      <c r="DK814" s="4">
        <v>0</v>
      </c>
      <c r="DL814" s="4">
        <v>0</v>
      </c>
      <c r="DM814" s="4">
        <v>0</v>
      </c>
      <c r="DN814" s="4">
        <v>0</v>
      </c>
      <c r="DO814" s="4">
        <v>0</v>
      </c>
      <c r="DP814" s="4">
        <v>0</v>
      </c>
      <c r="DQ814" s="4">
        <v>0</v>
      </c>
      <c r="DR814" s="4">
        <v>0</v>
      </c>
      <c r="DS814" s="4">
        <v>0</v>
      </c>
      <c r="DT814" s="4">
        <v>0</v>
      </c>
      <c r="DU814" s="4">
        <v>0</v>
      </c>
      <c r="DV814" s="4">
        <v>0</v>
      </c>
      <c r="DW814" s="4">
        <v>0</v>
      </c>
      <c r="DX814" s="4">
        <v>0</v>
      </c>
      <c r="DY814" s="4">
        <v>0</v>
      </c>
      <c r="DZ814" s="4">
        <v>0</v>
      </c>
      <c r="EA814" s="4">
        <v>0</v>
      </c>
      <c r="EB814" s="4">
        <v>0</v>
      </c>
      <c r="EC814" s="4">
        <v>0</v>
      </c>
      <c r="ED814" s="4">
        <v>0</v>
      </c>
      <c r="EE814" s="4">
        <v>0</v>
      </c>
      <c r="EF814" s="4">
        <v>0</v>
      </c>
      <c r="EG814" s="4">
        <v>0</v>
      </c>
      <c r="EH814" s="4">
        <v>0</v>
      </c>
      <c r="EI814" s="4">
        <v>0</v>
      </c>
      <c r="EJ814" s="4">
        <v>0</v>
      </c>
      <c r="EK814" s="4">
        <v>0</v>
      </c>
      <c r="EL814" s="4">
        <v>0</v>
      </c>
      <c r="EM814" s="4">
        <v>0</v>
      </c>
      <c r="EN814" s="4">
        <v>0</v>
      </c>
      <c r="EO814" s="4">
        <v>0</v>
      </c>
      <c r="EP814" s="4">
        <v>0</v>
      </c>
      <c r="EQ814" s="4">
        <v>0</v>
      </c>
      <c r="ER814" s="4">
        <v>0</v>
      </c>
      <c r="ES814" s="4">
        <v>0</v>
      </c>
      <c r="ET814" s="4">
        <v>0</v>
      </c>
      <c r="EU814" s="4">
        <v>0</v>
      </c>
      <c r="EV814" s="4">
        <v>0</v>
      </c>
      <c r="EW814" s="4">
        <v>0</v>
      </c>
      <c r="EX814" s="4">
        <v>0</v>
      </c>
      <c r="EY814" s="4">
        <v>0</v>
      </c>
      <c r="EZ814" s="4">
        <v>0</v>
      </c>
      <c r="FA814" s="4">
        <v>0</v>
      </c>
      <c r="FB814" s="4">
        <v>0</v>
      </c>
      <c r="FC814" s="4">
        <v>0</v>
      </c>
      <c r="FD814" s="4">
        <v>0</v>
      </c>
      <c r="FE814" s="4">
        <v>0</v>
      </c>
      <c r="FF814" s="4">
        <v>0</v>
      </c>
      <c r="FG814" s="4">
        <v>0</v>
      </c>
      <c r="FH814" s="4">
        <v>0</v>
      </c>
      <c r="FI814" s="4">
        <v>0</v>
      </c>
      <c r="FJ814" s="4">
        <v>0</v>
      </c>
      <c r="FK814" s="4">
        <v>0</v>
      </c>
      <c r="FL814" s="4">
        <v>0</v>
      </c>
      <c r="FM814" s="4">
        <v>0</v>
      </c>
      <c r="FN814" s="4">
        <v>0</v>
      </c>
      <c r="FO814" s="4">
        <v>0</v>
      </c>
      <c r="FP814" s="4">
        <v>0</v>
      </c>
      <c r="FQ814" s="4">
        <v>0</v>
      </c>
      <c r="FR814" s="4">
        <v>0</v>
      </c>
      <c r="FS814" s="4">
        <v>0</v>
      </c>
      <c r="FT814" s="4">
        <v>0</v>
      </c>
      <c r="FU814" s="4">
        <v>0</v>
      </c>
      <c r="FV814" s="4">
        <v>0</v>
      </c>
      <c r="FW814" s="4">
        <v>0</v>
      </c>
      <c r="FX814" s="4">
        <v>0</v>
      </c>
      <c r="FY814" s="4">
        <v>0</v>
      </c>
      <c r="FZ814" s="4">
        <v>0</v>
      </c>
      <c r="GA814" s="4">
        <v>0</v>
      </c>
      <c r="GB814" s="4">
        <v>0</v>
      </c>
      <c r="GC814" s="4">
        <v>0</v>
      </c>
      <c r="GD814" s="4">
        <v>0</v>
      </c>
      <c r="GE814" s="4">
        <v>0</v>
      </c>
      <c r="GF814" s="4">
        <v>0</v>
      </c>
      <c r="GG814" s="4">
        <v>0</v>
      </c>
      <c r="GH814" s="4">
        <v>0</v>
      </c>
      <c r="GI814" s="4">
        <v>0</v>
      </c>
      <c r="GJ814" s="4">
        <v>0</v>
      </c>
      <c r="GK814" s="4">
        <v>0</v>
      </c>
      <c r="GL814" s="4">
        <v>0</v>
      </c>
      <c r="GM814" s="4">
        <v>0</v>
      </c>
      <c r="GN814" s="4">
        <v>0</v>
      </c>
      <c r="GO814" s="4">
        <v>0</v>
      </c>
      <c r="GP814" s="4">
        <v>0</v>
      </c>
      <c r="GQ814" s="4">
        <v>0</v>
      </c>
      <c r="GR814" s="4">
        <v>0</v>
      </c>
      <c r="GS814" s="4">
        <v>0</v>
      </c>
      <c r="GT814" s="4">
        <v>0</v>
      </c>
      <c r="GU814" s="4">
        <v>0</v>
      </c>
      <c r="GV814" s="4">
        <v>0</v>
      </c>
      <c r="GW814" s="4">
        <v>0</v>
      </c>
      <c r="GX814" s="4">
        <v>0</v>
      </c>
      <c r="GY814" s="4">
        <v>0</v>
      </c>
      <c r="GZ814" s="4">
        <v>0</v>
      </c>
      <c r="HA814" s="4">
        <v>0</v>
      </c>
      <c r="HB814" s="4">
        <v>0</v>
      </c>
      <c r="HC814" s="4">
        <v>0</v>
      </c>
      <c r="HD814" s="4">
        <v>0</v>
      </c>
      <c r="HE814" s="4">
        <v>0</v>
      </c>
      <c r="HF814" s="4">
        <v>0</v>
      </c>
      <c r="HG814" s="4">
        <v>0</v>
      </c>
      <c r="HH814" s="4">
        <v>0</v>
      </c>
      <c r="HI814" s="4">
        <v>0</v>
      </c>
      <c r="HJ814" s="4">
        <v>0</v>
      </c>
      <c r="HK814" s="4">
        <v>0</v>
      </c>
      <c r="HL814" s="4">
        <v>0</v>
      </c>
      <c r="HM814" s="4">
        <v>0</v>
      </c>
      <c r="HN814" s="4">
        <v>0</v>
      </c>
      <c r="HO814" s="4">
        <v>0</v>
      </c>
      <c r="HP814" s="4">
        <v>0</v>
      </c>
      <c r="HQ814" s="4">
        <v>0</v>
      </c>
      <c r="HR814" s="4">
        <v>0</v>
      </c>
      <c r="HS814" s="4">
        <v>0</v>
      </c>
      <c r="HT814" s="4">
        <v>0</v>
      </c>
      <c r="HU814" s="4">
        <v>0</v>
      </c>
      <c r="HV814" s="4">
        <v>0</v>
      </c>
      <c r="HW814" s="4">
        <v>0</v>
      </c>
      <c r="HX814" s="4">
        <v>0</v>
      </c>
      <c r="HY814" s="4">
        <v>0</v>
      </c>
      <c r="HZ814" s="4">
        <v>0</v>
      </c>
      <c r="IA814" s="4">
        <v>0</v>
      </c>
      <c r="IB814" s="4">
        <v>1000</v>
      </c>
      <c r="IC814" s="4">
        <v>0</v>
      </c>
      <c r="ID814" s="4">
        <v>0</v>
      </c>
      <c r="IE814" s="4">
        <v>0</v>
      </c>
      <c r="IF814" s="4">
        <v>0</v>
      </c>
      <c r="IG814" s="4">
        <v>0</v>
      </c>
      <c r="IH814" s="4">
        <v>500</v>
      </c>
      <c r="II814" s="4">
        <v>0</v>
      </c>
      <c r="IJ814" s="4">
        <v>0</v>
      </c>
      <c r="IK814" s="4">
        <v>0</v>
      </c>
      <c r="IL814" s="4">
        <v>0</v>
      </c>
      <c r="IM814" s="4">
        <v>0</v>
      </c>
      <c r="IN814" s="4">
        <v>0</v>
      </c>
      <c r="IO814" s="4">
        <v>0</v>
      </c>
      <c r="IP814" s="4">
        <v>0</v>
      </c>
      <c r="IQ814" s="4">
        <v>0</v>
      </c>
      <c r="IR814" s="4">
        <v>150</v>
      </c>
      <c r="IS814" s="4">
        <v>100</v>
      </c>
      <c r="IT814" s="4">
        <v>100</v>
      </c>
      <c r="IU814" s="4">
        <v>0</v>
      </c>
      <c r="IV814" s="4">
        <v>0</v>
      </c>
      <c r="IW814" s="4">
        <v>0</v>
      </c>
      <c r="IX814" s="4">
        <v>0</v>
      </c>
      <c r="IY814" s="4">
        <v>0</v>
      </c>
      <c r="IZ814" s="4">
        <v>25</v>
      </c>
      <c r="JA814" s="4">
        <v>0</v>
      </c>
      <c r="JB814" s="4">
        <v>0</v>
      </c>
      <c r="JC814" s="4">
        <v>0</v>
      </c>
      <c r="JD814" s="4">
        <v>20</v>
      </c>
      <c r="JE814" s="4">
        <v>100</v>
      </c>
      <c r="JF814" s="4">
        <v>0</v>
      </c>
      <c r="JG814" s="4">
        <v>30</v>
      </c>
      <c r="JH814" s="4">
        <v>0</v>
      </c>
      <c r="JI814" s="4">
        <v>0</v>
      </c>
      <c r="JJ814" s="4">
        <v>0</v>
      </c>
      <c r="JK814" s="4">
        <v>10</v>
      </c>
      <c r="JL814" s="4">
        <v>0</v>
      </c>
      <c r="JM814" s="4">
        <v>0</v>
      </c>
      <c r="JN814" s="4">
        <v>0</v>
      </c>
      <c r="JO814" s="4">
        <v>0</v>
      </c>
      <c r="JP814" s="4">
        <v>0</v>
      </c>
      <c r="JQ814" s="4">
        <v>0</v>
      </c>
      <c r="JR814" s="4">
        <v>0</v>
      </c>
      <c r="JS814" s="4">
        <v>200</v>
      </c>
      <c r="JT814" s="4">
        <v>0</v>
      </c>
      <c r="JU814" s="4">
        <v>0</v>
      </c>
      <c r="JV814" s="4">
        <v>0</v>
      </c>
      <c r="JW814" s="4">
        <v>0</v>
      </c>
      <c r="JX814" s="4">
        <v>0</v>
      </c>
      <c r="JY814" s="4">
        <v>0</v>
      </c>
      <c r="JZ814" s="4">
        <v>20</v>
      </c>
      <c r="KA814" s="4">
        <v>0</v>
      </c>
      <c r="KB814" s="4">
        <v>0</v>
      </c>
      <c r="KC814" s="4">
        <v>0</v>
      </c>
      <c r="KD814" s="4">
        <v>0</v>
      </c>
      <c r="KE814" s="4">
        <v>0</v>
      </c>
      <c r="KF814" s="4">
        <v>0</v>
      </c>
      <c r="KG814" s="4">
        <v>0</v>
      </c>
      <c r="KH814" s="4">
        <v>0</v>
      </c>
      <c r="KI814" s="4">
        <v>0</v>
      </c>
      <c r="KJ814" s="4">
        <v>0</v>
      </c>
      <c r="KK814" s="4">
        <f t="shared" si="22"/>
        <v>2255</v>
      </c>
    </row>
    <row r="815" spans="1:297" ht="30" customHeight="1" x14ac:dyDescent="0.25">
      <c r="A815" s="4">
        <v>753</v>
      </c>
      <c r="B815" s="4">
        <v>574</v>
      </c>
      <c r="C815" s="4" t="s">
        <v>1801</v>
      </c>
      <c r="D815" s="5" t="s">
        <v>1801</v>
      </c>
      <c r="E815" s="5" t="s">
        <v>1802</v>
      </c>
      <c r="F815" s="4"/>
      <c r="G815" s="7">
        <v>47.951999999999998</v>
      </c>
      <c r="H815" s="4">
        <v>0</v>
      </c>
      <c r="I815" s="4"/>
      <c r="J815" s="4"/>
      <c r="K815" s="4"/>
      <c r="L815" s="4"/>
      <c r="M815" s="4"/>
      <c r="N815" s="4"/>
      <c r="O815" s="4"/>
      <c r="P815" s="4">
        <v>0</v>
      </c>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v>0</v>
      </c>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v>0</v>
      </c>
      <c r="HM815" s="4"/>
      <c r="HN815" s="4"/>
      <c r="HO815" s="4"/>
      <c r="HP815" s="4">
        <v>250</v>
      </c>
      <c r="HQ815" s="4"/>
      <c r="HR815" s="4"/>
      <c r="HS815" s="4"/>
      <c r="HT815" s="4"/>
      <c r="HU815" s="4"/>
      <c r="HV815" s="4"/>
      <c r="HW815" s="4"/>
      <c r="HX815" s="4"/>
      <c r="HY815" s="4"/>
      <c r="HZ815" s="4"/>
      <c r="IA815" s="4">
        <v>0</v>
      </c>
      <c r="IB815" s="4"/>
      <c r="IC815" s="4"/>
      <c r="ID815" s="4"/>
      <c r="IE815" s="4"/>
      <c r="IF815" s="4"/>
      <c r="IG815" s="4"/>
      <c r="IH815" s="4"/>
      <c r="II815" s="4"/>
      <c r="IJ815" s="4"/>
      <c r="IK815" s="4"/>
      <c r="IL815" s="4"/>
      <c r="IM815" s="4"/>
      <c r="IN815" s="4"/>
      <c r="IO815" s="4"/>
      <c r="IP815" s="4"/>
      <c r="IQ815" s="4"/>
      <c r="IR815" s="4">
        <v>0</v>
      </c>
      <c r="IS815" s="4">
        <v>0</v>
      </c>
      <c r="IT815" s="4">
        <v>35</v>
      </c>
      <c r="IU815" s="4"/>
      <c r="IV815" s="4"/>
      <c r="IW815" s="4"/>
      <c r="IX815" s="4"/>
      <c r="IY815" s="4"/>
      <c r="IZ815" s="4"/>
      <c r="JA815" s="4">
        <v>0</v>
      </c>
      <c r="JB815" s="4"/>
      <c r="JC815" s="4"/>
      <c r="JD815" s="4"/>
      <c r="JE815" s="4"/>
      <c r="JF815" s="4">
        <v>10</v>
      </c>
      <c r="JG815" s="4"/>
      <c r="JH815" s="4"/>
      <c r="JI815" s="4"/>
      <c r="JJ815" s="4"/>
      <c r="JK815" s="4"/>
      <c r="JL815" s="4"/>
      <c r="JM815" s="4"/>
      <c r="JN815" s="4"/>
      <c r="JO815" s="4">
        <v>0</v>
      </c>
      <c r="JP815" s="4"/>
      <c r="JQ815" s="4"/>
      <c r="JR815" s="4"/>
      <c r="JS815" s="4">
        <v>0</v>
      </c>
      <c r="JT815" s="4"/>
      <c r="JU815" s="4"/>
      <c r="JV815" s="4"/>
      <c r="JW815" s="4"/>
      <c r="JX815" s="4"/>
      <c r="JY815" s="4"/>
      <c r="JZ815" s="4"/>
      <c r="KA815" s="4"/>
      <c r="KB815" s="4">
        <v>0</v>
      </c>
      <c r="KC815" s="4"/>
      <c r="KD815" s="4"/>
      <c r="KE815" s="4"/>
      <c r="KF815" s="4"/>
      <c r="KG815" s="4"/>
      <c r="KH815" s="4"/>
      <c r="KI815" s="4"/>
      <c r="KJ815" s="4"/>
      <c r="KK815" s="4">
        <f t="shared" si="22"/>
        <v>295</v>
      </c>
    </row>
    <row r="816" spans="1:297" ht="30" customHeight="1" x14ac:dyDescent="0.25">
      <c r="A816" s="4">
        <v>760</v>
      </c>
      <c r="B816" s="4">
        <v>575</v>
      </c>
      <c r="C816" s="4" t="s">
        <v>1803</v>
      </c>
      <c r="D816" s="5" t="s">
        <v>1803</v>
      </c>
      <c r="E816" s="5" t="s">
        <v>1803</v>
      </c>
      <c r="F816" s="4"/>
      <c r="G816" s="7">
        <v>81</v>
      </c>
      <c r="H816" s="4">
        <v>0</v>
      </c>
      <c r="I816" s="4"/>
      <c r="J816" s="4"/>
      <c r="K816" s="4"/>
      <c r="L816" s="4"/>
      <c r="M816" s="4"/>
      <c r="N816" s="4"/>
      <c r="O816" s="4"/>
      <c r="P816" s="4">
        <v>0</v>
      </c>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v>0</v>
      </c>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v>0</v>
      </c>
      <c r="HM816" s="4"/>
      <c r="HN816" s="4"/>
      <c r="HO816" s="4"/>
      <c r="HP816" s="4"/>
      <c r="HQ816" s="4"/>
      <c r="HR816" s="4"/>
      <c r="HS816" s="4"/>
      <c r="HT816" s="4"/>
      <c r="HU816" s="4"/>
      <c r="HV816" s="4"/>
      <c r="HW816" s="4"/>
      <c r="HX816" s="4"/>
      <c r="HY816" s="4"/>
      <c r="HZ816" s="4"/>
      <c r="IA816" s="4">
        <v>0</v>
      </c>
      <c r="IB816" s="4"/>
      <c r="IC816" s="4"/>
      <c r="ID816" s="4"/>
      <c r="IE816" s="4"/>
      <c r="IF816" s="4"/>
      <c r="IG816" s="4"/>
      <c r="IH816" s="4"/>
      <c r="II816" s="4"/>
      <c r="IJ816" s="4"/>
      <c r="IK816" s="4"/>
      <c r="IL816" s="4"/>
      <c r="IM816" s="4"/>
      <c r="IN816" s="4"/>
      <c r="IO816" s="4"/>
      <c r="IP816" s="4">
        <v>10</v>
      </c>
      <c r="IQ816" s="4"/>
      <c r="IR816" s="4">
        <v>20</v>
      </c>
      <c r="IS816" s="4">
        <v>0</v>
      </c>
      <c r="IT816" s="4">
        <v>25</v>
      </c>
      <c r="IU816" s="4"/>
      <c r="IV816" s="4"/>
      <c r="IW816" s="4"/>
      <c r="IX816" s="4"/>
      <c r="IY816" s="4"/>
      <c r="IZ816" s="4">
        <v>5</v>
      </c>
      <c r="JA816" s="4">
        <v>0</v>
      </c>
      <c r="JB816" s="4"/>
      <c r="JC816" s="4"/>
      <c r="JD816" s="4"/>
      <c r="JE816" s="4"/>
      <c r="JF816" s="4"/>
      <c r="JG816" s="4"/>
      <c r="JH816" s="4"/>
      <c r="JI816" s="4"/>
      <c r="JJ816" s="4"/>
      <c r="JK816" s="4"/>
      <c r="JL816" s="4"/>
      <c r="JM816" s="4"/>
      <c r="JN816" s="4"/>
      <c r="JO816" s="4">
        <v>0</v>
      </c>
      <c r="JP816" s="4"/>
      <c r="JQ816" s="4"/>
      <c r="JR816" s="4"/>
      <c r="JS816" s="4">
        <v>0</v>
      </c>
      <c r="JT816" s="4"/>
      <c r="JU816" s="4"/>
      <c r="JV816" s="4"/>
      <c r="JW816" s="4"/>
      <c r="JX816" s="4"/>
      <c r="JY816" s="4"/>
      <c r="JZ816" s="4"/>
      <c r="KA816" s="4"/>
      <c r="KB816" s="4">
        <v>0</v>
      </c>
      <c r="KC816" s="4"/>
      <c r="KD816" s="4"/>
      <c r="KE816" s="4"/>
      <c r="KF816" s="4"/>
      <c r="KG816" s="4"/>
      <c r="KH816" s="4">
        <v>10</v>
      </c>
      <c r="KI816" s="4"/>
      <c r="KJ816" s="4"/>
      <c r="KK816" s="4">
        <f t="shared" si="22"/>
        <v>70</v>
      </c>
    </row>
    <row r="817" spans="1:297" ht="30" customHeight="1" x14ac:dyDescent="0.25">
      <c r="A817" s="4">
        <v>761</v>
      </c>
      <c r="B817" s="4">
        <v>576</v>
      </c>
      <c r="C817" s="4" t="s">
        <v>1804</v>
      </c>
      <c r="D817" s="5" t="s">
        <v>1804</v>
      </c>
      <c r="E817" s="5" t="s">
        <v>1804</v>
      </c>
      <c r="F817" s="4"/>
      <c r="G817" s="7">
        <v>81</v>
      </c>
      <c r="H817" s="4">
        <v>0</v>
      </c>
      <c r="I817" s="4"/>
      <c r="J817" s="4"/>
      <c r="K817" s="4"/>
      <c r="L817" s="4"/>
      <c r="M817" s="4"/>
      <c r="N817" s="4"/>
      <c r="O817" s="4"/>
      <c r="P817" s="4">
        <v>0</v>
      </c>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v>0</v>
      </c>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v>0</v>
      </c>
      <c r="HM817" s="4"/>
      <c r="HN817" s="4"/>
      <c r="HO817" s="4"/>
      <c r="HP817" s="4"/>
      <c r="HQ817" s="4"/>
      <c r="HR817" s="4"/>
      <c r="HS817" s="4"/>
      <c r="HT817" s="4"/>
      <c r="HU817" s="4"/>
      <c r="HV817" s="4"/>
      <c r="HW817" s="4"/>
      <c r="HX817" s="4"/>
      <c r="HY817" s="4"/>
      <c r="HZ817" s="4"/>
      <c r="IA817" s="4">
        <v>0</v>
      </c>
      <c r="IB817" s="4"/>
      <c r="IC817" s="4"/>
      <c r="ID817" s="4"/>
      <c r="IE817" s="4"/>
      <c r="IF817" s="4"/>
      <c r="IG817" s="4"/>
      <c r="IH817" s="4"/>
      <c r="II817" s="4"/>
      <c r="IJ817" s="4"/>
      <c r="IK817" s="4"/>
      <c r="IL817" s="4"/>
      <c r="IM817" s="4"/>
      <c r="IN817" s="4"/>
      <c r="IO817" s="4"/>
      <c r="IP817" s="4">
        <v>10</v>
      </c>
      <c r="IQ817" s="4"/>
      <c r="IR817" s="4">
        <v>20</v>
      </c>
      <c r="IS817" s="4">
        <v>0</v>
      </c>
      <c r="IT817" s="4">
        <v>35</v>
      </c>
      <c r="IU817" s="4"/>
      <c r="IV817" s="4"/>
      <c r="IW817" s="4"/>
      <c r="IX817" s="4"/>
      <c r="IY817" s="4"/>
      <c r="IZ817" s="4">
        <v>5</v>
      </c>
      <c r="JA817" s="4">
        <v>0</v>
      </c>
      <c r="JB817" s="4"/>
      <c r="JC817" s="4"/>
      <c r="JD817" s="4"/>
      <c r="JE817" s="4"/>
      <c r="JF817" s="4"/>
      <c r="JG817" s="4"/>
      <c r="JH817" s="4"/>
      <c r="JI817" s="4"/>
      <c r="JJ817" s="4"/>
      <c r="JK817" s="4"/>
      <c r="JL817" s="4"/>
      <c r="JM817" s="4"/>
      <c r="JN817" s="4"/>
      <c r="JO817" s="4">
        <v>0</v>
      </c>
      <c r="JP817" s="4"/>
      <c r="JQ817" s="4"/>
      <c r="JR817" s="4"/>
      <c r="JS817" s="4">
        <v>0</v>
      </c>
      <c r="JT817" s="4"/>
      <c r="JU817" s="4"/>
      <c r="JV817" s="4">
        <v>5</v>
      </c>
      <c r="JW817" s="4"/>
      <c r="JX817" s="4"/>
      <c r="JY817" s="4"/>
      <c r="JZ817" s="4"/>
      <c r="KA817" s="4"/>
      <c r="KB817" s="4">
        <v>0</v>
      </c>
      <c r="KC817" s="4"/>
      <c r="KD817" s="4"/>
      <c r="KE817" s="4"/>
      <c r="KF817" s="4"/>
      <c r="KG817" s="4"/>
      <c r="KH817" s="4">
        <v>10</v>
      </c>
      <c r="KI817" s="4"/>
      <c r="KJ817" s="4"/>
      <c r="KK817" s="4">
        <f t="shared" si="22"/>
        <v>85</v>
      </c>
    </row>
    <row r="818" spans="1:297" ht="30" customHeight="1" x14ac:dyDescent="0.25">
      <c r="A818" s="4">
        <v>762</v>
      </c>
      <c r="B818" s="4">
        <v>577</v>
      </c>
      <c r="C818" s="4" t="s">
        <v>1805</v>
      </c>
      <c r="D818" s="5" t="s">
        <v>1805</v>
      </c>
      <c r="E818" s="5" t="s">
        <v>1805</v>
      </c>
      <c r="F818" s="4"/>
      <c r="G818" s="7">
        <v>81</v>
      </c>
      <c r="H818" s="4">
        <v>0</v>
      </c>
      <c r="I818" s="4"/>
      <c r="J818" s="4"/>
      <c r="K818" s="4"/>
      <c r="L818" s="4"/>
      <c r="M818" s="4"/>
      <c r="N818" s="4"/>
      <c r="O818" s="4"/>
      <c r="P818" s="4">
        <v>0</v>
      </c>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v>0</v>
      </c>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v>0</v>
      </c>
      <c r="HM818" s="4"/>
      <c r="HN818" s="4"/>
      <c r="HO818" s="4"/>
      <c r="HP818" s="4"/>
      <c r="HQ818" s="4"/>
      <c r="HR818" s="4"/>
      <c r="HS818" s="4"/>
      <c r="HT818" s="4"/>
      <c r="HU818" s="4"/>
      <c r="HV818" s="4"/>
      <c r="HW818" s="4"/>
      <c r="HX818" s="4"/>
      <c r="HY818" s="4"/>
      <c r="HZ818" s="4"/>
      <c r="IA818" s="4">
        <v>0</v>
      </c>
      <c r="IB818" s="4"/>
      <c r="IC818" s="4"/>
      <c r="ID818" s="4"/>
      <c r="IE818" s="4"/>
      <c r="IF818" s="4"/>
      <c r="IG818" s="4"/>
      <c r="IH818" s="4"/>
      <c r="II818" s="4"/>
      <c r="IJ818" s="4"/>
      <c r="IK818" s="4"/>
      <c r="IL818" s="4"/>
      <c r="IM818" s="4"/>
      <c r="IN818" s="4"/>
      <c r="IO818" s="4"/>
      <c r="IP818" s="4">
        <v>10</v>
      </c>
      <c r="IQ818" s="4"/>
      <c r="IR818" s="4">
        <v>20</v>
      </c>
      <c r="IS818" s="4">
        <v>0</v>
      </c>
      <c r="IT818" s="4">
        <v>45</v>
      </c>
      <c r="IU818" s="4"/>
      <c r="IV818" s="4"/>
      <c r="IW818" s="4"/>
      <c r="IX818" s="4"/>
      <c r="IY818" s="4"/>
      <c r="IZ818" s="4">
        <v>5</v>
      </c>
      <c r="JA818" s="4">
        <v>0</v>
      </c>
      <c r="JB818" s="4"/>
      <c r="JC818" s="4"/>
      <c r="JD818" s="4"/>
      <c r="JE818" s="4"/>
      <c r="JF818" s="4"/>
      <c r="JG818" s="4"/>
      <c r="JH818" s="4"/>
      <c r="JI818" s="4"/>
      <c r="JJ818" s="4"/>
      <c r="JK818" s="4"/>
      <c r="JL818" s="4"/>
      <c r="JM818" s="4"/>
      <c r="JN818" s="4"/>
      <c r="JO818" s="4">
        <v>0</v>
      </c>
      <c r="JP818" s="4"/>
      <c r="JQ818" s="4"/>
      <c r="JR818" s="4"/>
      <c r="JS818" s="4">
        <v>0</v>
      </c>
      <c r="JT818" s="4"/>
      <c r="JU818" s="4"/>
      <c r="JV818" s="4">
        <v>5</v>
      </c>
      <c r="JW818" s="4"/>
      <c r="JX818" s="4"/>
      <c r="JY818" s="4"/>
      <c r="JZ818" s="4"/>
      <c r="KA818" s="4"/>
      <c r="KB818" s="4">
        <v>0</v>
      </c>
      <c r="KC818" s="4"/>
      <c r="KD818" s="4"/>
      <c r="KE818" s="4"/>
      <c r="KF818" s="4"/>
      <c r="KG818" s="4"/>
      <c r="KH818" s="4">
        <v>10</v>
      </c>
      <c r="KI818" s="4"/>
      <c r="KJ818" s="4"/>
      <c r="KK818" s="4">
        <f t="shared" si="22"/>
        <v>95</v>
      </c>
    </row>
    <row r="819" spans="1:297" ht="30" customHeight="1" x14ac:dyDescent="0.25">
      <c r="A819" s="4">
        <v>763</v>
      </c>
      <c r="B819" s="4">
        <v>578</v>
      </c>
      <c r="C819" s="4" t="s">
        <v>1806</v>
      </c>
      <c r="D819" s="5" t="s">
        <v>1806</v>
      </c>
      <c r="E819" s="5" t="s">
        <v>1807</v>
      </c>
      <c r="F819" s="4"/>
      <c r="G819" s="7">
        <v>54</v>
      </c>
      <c r="H819" s="4">
        <v>0</v>
      </c>
      <c r="I819" s="4"/>
      <c r="J819" s="4"/>
      <c r="K819" s="4"/>
      <c r="L819" s="4"/>
      <c r="M819" s="4"/>
      <c r="N819" s="4"/>
      <c r="O819" s="4"/>
      <c r="P819" s="4">
        <v>0</v>
      </c>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v>0</v>
      </c>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v>0</v>
      </c>
      <c r="HM819" s="4"/>
      <c r="HN819" s="4"/>
      <c r="HO819" s="4"/>
      <c r="HP819" s="4"/>
      <c r="HQ819" s="4"/>
      <c r="HR819" s="4"/>
      <c r="HS819" s="4"/>
      <c r="HT819" s="4"/>
      <c r="HU819" s="4"/>
      <c r="HV819" s="4"/>
      <c r="HW819" s="4"/>
      <c r="HX819" s="4"/>
      <c r="HY819" s="4"/>
      <c r="HZ819" s="4"/>
      <c r="IA819" s="4">
        <v>0</v>
      </c>
      <c r="IB819" s="4"/>
      <c r="IC819" s="4"/>
      <c r="ID819" s="4"/>
      <c r="IE819" s="4"/>
      <c r="IF819" s="4"/>
      <c r="IG819" s="4"/>
      <c r="IH819" s="4"/>
      <c r="II819" s="4"/>
      <c r="IJ819" s="4"/>
      <c r="IK819" s="4"/>
      <c r="IL819" s="4"/>
      <c r="IM819" s="4"/>
      <c r="IN819" s="4">
        <v>5</v>
      </c>
      <c r="IO819" s="4"/>
      <c r="IP819" s="4">
        <v>60</v>
      </c>
      <c r="IQ819" s="4"/>
      <c r="IR819" s="4">
        <v>0</v>
      </c>
      <c r="IS819" s="4">
        <v>2</v>
      </c>
      <c r="IT819" s="4">
        <v>50</v>
      </c>
      <c r="IU819" s="4"/>
      <c r="IV819" s="4"/>
      <c r="IW819" s="4"/>
      <c r="IX819" s="4"/>
      <c r="IY819" s="4"/>
      <c r="IZ819" s="4"/>
      <c r="JA819" s="4">
        <v>0</v>
      </c>
      <c r="JB819" s="4">
        <v>30</v>
      </c>
      <c r="JC819" s="4"/>
      <c r="JD819" s="4">
        <v>20</v>
      </c>
      <c r="JE819" s="4"/>
      <c r="JF819" s="4"/>
      <c r="JG819" s="4"/>
      <c r="JH819" s="4"/>
      <c r="JI819" s="4"/>
      <c r="JJ819" s="4"/>
      <c r="JK819" s="4"/>
      <c r="JL819" s="4"/>
      <c r="JM819" s="4"/>
      <c r="JN819" s="4">
        <v>10</v>
      </c>
      <c r="JO819" s="4">
        <v>0</v>
      </c>
      <c r="JP819" s="4"/>
      <c r="JQ819" s="4"/>
      <c r="JR819" s="4"/>
      <c r="JS819" s="4">
        <v>0</v>
      </c>
      <c r="JT819" s="4"/>
      <c r="JU819" s="4"/>
      <c r="JV819" s="4"/>
      <c r="JW819" s="4"/>
      <c r="JX819" s="4"/>
      <c r="JY819" s="4"/>
      <c r="JZ819" s="4"/>
      <c r="KA819" s="4"/>
      <c r="KB819" s="4">
        <v>0</v>
      </c>
      <c r="KC819" s="4">
        <v>10</v>
      </c>
      <c r="KD819" s="4"/>
      <c r="KE819" s="4"/>
      <c r="KF819" s="4"/>
      <c r="KG819" s="4"/>
      <c r="KH819" s="4">
        <v>50</v>
      </c>
      <c r="KI819" s="4"/>
      <c r="KJ819" s="4"/>
      <c r="KK819" s="4">
        <f t="shared" si="22"/>
        <v>237</v>
      </c>
    </row>
    <row r="820" spans="1:297" ht="30" customHeight="1" x14ac:dyDescent="0.25">
      <c r="A820" s="4">
        <v>764</v>
      </c>
      <c r="B820" s="4">
        <v>579</v>
      </c>
      <c r="C820" s="4" t="s">
        <v>1808</v>
      </c>
      <c r="D820" s="5" t="s">
        <v>1808</v>
      </c>
      <c r="E820" s="5" t="s">
        <v>1809</v>
      </c>
      <c r="F820" s="4"/>
      <c r="G820" s="7">
        <v>54</v>
      </c>
      <c r="H820" s="4">
        <v>0</v>
      </c>
      <c r="I820" s="4"/>
      <c r="J820" s="4"/>
      <c r="K820" s="4"/>
      <c r="L820" s="4"/>
      <c r="M820" s="4"/>
      <c r="N820" s="4"/>
      <c r="O820" s="4"/>
      <c r="P820" s="4">
        <v>0</v>
      </c>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v>0</v>
      </c>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v>0</v>
      </c>
      <c r="HM820" s="4"/>
      <c r="HN820" s="4"/>
      <c r="HO820" s="4"/>
      <c r="HP820" s="4"/>
      <c r="HQ820" s="4"/>
      <c r="HR820" s="4"/>
      <c r="HS820" s="4"/>
      <c r="HT820" s="4"/>
      <c r="HU820" s="4"/>
      <c r="HV820" s="4"/>
      <c r="HW820" s="4"/>
      <c r="HX820" s="4"/>
      <c r="HY820" s="4"/>
      <c r="HZ820" s="4"/>
      <c r="IA820" s="4">
        <v>0</v>
      </c>
      <c r="IB820" s="4"/>
      <c r="IC820" s="4"/>
      <c r="ID820" s="4"/>
      <c r="IE820" s="4"/>
      <c r="IF820" s="4"/>
      <c r="IG820" s="4"/>
      <c r="IH820" s="4"/>
      <c r="II820" s="4"/>
      <c r="IJ820" s="4"/>
      <c r="IK820" s="4"/>
      <c r="IL820" s="4"/>
      <c r="IM820" s="4"/>
      <c r="IN820" s="4"/>
      <c r="IO820" s="4"/>
      <c r="IP820" s="4">
        <v>60</v>
      </c>
      <c r="IQ820" s="4"/>
      <c r="IR820" s="4">
        <v>0</v>
      </c>
      <c r="IS820" s="4">
        <v>2</v>
      </c>
      <c r="IT820" s="4">
        <v>350</v>
      </c>
      <c r="IU820" s="4"/>
      <c r="IV820" s="4"/>
      <c r="IW820" s="4"/>
      <c r="IX820" s="4"/>
      <c r="IY820" s="4"/>
      <c r="IZ820" s="4"/>
      <c r="JA820" s="4">
        <v>0</v>
      </c>
      <c r="JB820" s="4">
        <v>30</v>
      </c>
      <c r="JC820" s="4"/>
      <c r="JD820" s="4">
        <v>20</v>
      </c>
      <c r="JE820" s="4"/>
      <c r="JF820" s="4"/>
      <c r="JG820" s="4"/>
      <c r="JH820" s="4"/>
      <c r="JI820" s="4"/>
      <c r="JJ820" s="4"/>
      <c r="JK820" s="4"/>
      <c r="JL820" s="4"/>
      <c r="JM820" s="4"/>
      <c r="JN820" s="4">
        <v>20</v>
      </c>
      <c r="JO820" s="4">
        <v>0</v>
      </c>
      <c r="JP820" s="4"/>
      <c r="JQ820" s="4"/>
      <c r="JR820" s="4"/>
      <c r="JS820" s="4">
        <v>0</v>
      </c>
      <c r="JT820" s="4"/>
      <c r="JU820" s="4"/>
      <c r="JV820" s="4"/>
      <c r="JW820" s="4"/>
      <c r="JX820" s="4"/>
      <c r="JY820" s="4"/>
      <c r="JZ820" s="4"/>
      <c r="KA820" s="4"/>
      <c r="KB820" s="4">
        <v>0</v>
      </c>
      <c r="KC820" s="4">
        <v>10</v>
      </c>
      <c r="KD820" s="4"/>
      <c r="KE820" s="4"/>
      <c r="KF820" s="4"/>
      <c r="KG820" s="4"/>
      <c r="KH820" s="4">
        <v>50</v>
      </c>
      <c r="KI820" s="4"/>
      <c r="KJ820" s="4"/>
      <c r="KK820" s="4">
        <f t="shared" si="22"/>
        <v>542</v>
      </c>
    </row>
    <row r="821" spans="1:297" ht="30" customHeight="1" x14ac:dyDescent="0.25">
      <c r="A821" s="4">
        <v>765</v>
      </c>
      <c r="B821" s="4">
        <v>580</v>
      </c>
      <c r="C821" s="4" t="s">
        <v>1810</v>
      </c>
      <c r="D821" s="5" t="s">
        <v>1810</v>
      </c>
      <c r="E821" s="5" t="s">
        <v>1811</v>
      </c>
      <c r="F821" s="4"/>
      <c r="G821" s="7">
        <v>68.400000000000006</v>
      </c>
      <c r="H821" s="4">
        <v>0</v>
      </c>
      <c r="I821" s="4"/>
      <c r="J821" s="4"/>
      <c r="K821" s="4"/>
      <c r="L821" s="4"/>
      <c r="M821" s="4"/>
      <c r="N821" s="4"/>
      <c r="O821" s="4"/>
      <c r="P821" s="4">
        <v>0</v>
      </c>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v>0</v>
      </c>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v>0</v>
      </c>
      <c r="HM821" s="4"/>
      <c r="HN821" s="4"/>
      <c r="HO821" s="4"/>
      <c r="HP821" s="4"/>
      <c r="HQ821" s="4"/>
      <c r="HR821" s="4"/>
      <c r="HS821" s="4"/>
      <c r="HT821" s="4"/>
      <c r="HU821" s="4"/>
      <c r="HV821" s="4"/>
      <c r="HW821" s="4"/>
      <c r="HX821" s="4"/>
      <c r="HY821" s="4"/>
      <c r="HZ821" s="4"/>
      <c r="IA821" s="4">
        <v>0</v>
      </c>
      <c r="IB821" s="4"/>
      <c r="IC821" s="4"/>
      <c r="ID821" s="4"/>
      <c r="IE821" s="4"/>
      <c r="IF821" s="4"/>
      <c r="IG821" s="4"/>
      <c r="IH821" s="4"/>
      <c r="II821" s="4"/>
      <c r="IJ821" s="4"/>
      <c r="IK821" s="4"/>
      <c r="IL821" s="4"/>
      <c r="IM821" s="4"/>
      <c r="IN821" s="4"/>
      <c r="IO821" s="4"/>
      <c r="IP821" s="4"/>
      <c r="IQ821" s="4"/>
      <c r="IR821" s="4">
        <v>0</v>
      </c>
      <c r="IS821" s="4">
        <v>2</v>
      </c>
      <c r="IT821" s="4">
        <v>350</v>
      </c>
      <c r="IU821" s="4"/>
      <c r="IV821" s="4"/>
      <c r="IW821" s="4"/>
      <c r="IX821" s="4"/>
      <c r="IY821" s="4"/>
      <c r="IZ821" s="4"/>
      <c r="JA821" s="4">
        <v>0</v>
      </c>
      <c r="JB821" s="4">
        <v>30</v>
      </c>
      <c r="JC821" s="4"/>
      <c r="JD821" s="4">
        <v>20</v>
      </c>
      <c r="JE821" s="4"/>
      <c r="JF821" s="4"/>
      <c r="JG821" s="4"/>
      <c r="JH821" s="4"/>
      <c r="JI821" s="4"/>
      <c r="JJ821" s="4"/>
      <c r="JK821" s="4"/>
      <c r="JL821" s="4"/>
      <c r="JM821" s="4"/>
      <c r="JN821" s="4">
        <v>20</v>
      </c>
      <c r="JO821" s="4">
        <v>0</v>
      </c>
      <c r="JP821" s="4"/>
      <c r="JQ821" s="4"/>
      <c r="JR821" s="4"/>
      <c r="JS821" s="4">
        <v>0</v>
      </c>
      <c r="JT821" s="4"/>
      <c r="JU821" s="4"/>
      <c r="JV821" s="4"/>
      <c r="JW821" s="4"/>
      <c r="JX821" s="4"/>
      <c r="JY821" s="4"/>
      <c r="JZ821" s="4"/>
      <c r="KA821" s="4"/>
      <c r="KB821" s="4">
        <v>0</v>
      </c>
      <c r="KC821" s="4">
        <v>10</v>
      </c>
      <c r="KD821" s="4"/>
      <c r="KE821" s="4"/>
      <c r="KF821" s="4"/>
      <c r="KG821" s="4"/>
      <c r="KH821" s="4">
        <v>50</v>
      </c>
      <c r="KI821" s="4"/>
      <c r="KJ821" s="4"/>
      <c r="KK821" s="4">
        <f t="shared" si="22"/>
        <v>482</v>
      </c>
    </row>
    <row r="822" spans="1:297" ht="30" customHeight="1" x14ac:dyDescent="0.25">
      <c r="A822" s="4">
        <v>766</v>
      </c>
      <c r="B822" s="4">
        <v>581</v>
      </c>
      <c r="C822" s="4" t="s">
        <v>1812</v>
      </c>
      <c r="D822" s="5" t="s">
        <v>1812</v>
      </c>
      <c r="E822" s="5" t="s">
        <v>1813</v>
      </c>
      <c r="F822" s="4"/>
      <c r="G822" s="7">
        <v>71.400000000000006</v>
      </c>
      <c r="H822" s="4">
        <v>0</v>
      </c>
      <c r="I822" s="4"/>
      <c r="J822" s="4"/>
      <c r="K822" s="4"/>
      <c r="L822" s="4"/>
      <c r="M822" s="4"/>
      <c r="N822" s="4"/>
      <c r="O822" s="4"/>
      <c r="P822" s="4">
        <v>0</v>
      </c>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v>0</v>
      </c>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v>0</v>
      </c>
      <c r="HM822" s="4"/>
      <c r="HN822" s="4"/>
      <c r="HO822" s="4"/>
      <c r="HP822" s="4"/>
      <c r="HQ822" s="4"/>
      <c r="HR822" s="4"/>
      <c r="HS822" s="4"/>
      <c r="HT822" s="4"/>
      <c r="HU822" s="4"/>
      <c r="HV822" s="4"/>
      <c r="HW822" s="4"/>
      <c r="HX822" s="4"/>
      <c r="HY822" s="4"/>
      <c r="HZ822" s="4"/>
      <c r="IA822" s="4">
        <v>0</v>
      </c>
      <c r="IB822" s="4"/>
      <c r="IC822" s="4"/>
      <c r="ID822" s="4"/>
      <c r="IE822" s="4"/>
      <c r="IF822" s="4"/>
      <c r="IG822" s="4"/>
      <c r="IH822" s="4"/>
      <c r="II822" s="4"/>
      <c r="IJ822" s="4"/>
      <c r="IK822" s="4"/>
      <c r="IL822" s="4"/>
      <c r="IM822" s="4"/>
      <c r="IN822" s="4"/>
      <c r="IO822" s="4"/>
      <c r="IP822" s="4"/>
      <c r="IQ822" s="4"/>
      <c r="IR822" s="4">
        <v>0</v>
      </c>
      <c r="IS822" s="4">
        <v>0</v>
      </c>
      <c r="IT822" s="4"/>
      <c r="IU822" s="4"/>
      <c r="IV822" s="4"/>
      <c r="IW822" s="4"/>
      <c r="IX822" s="4"/>
      <c r="IY822" s="4"/>
      <c r="IZ822" s="4"/>
      <c r="JA822" s="4">
        <v>0</v>
      </c>
      <c r="JB822" s="4"/>
      <c r="JC822" s="4"/>
      <c r="JD822" s="4"/>
      <c r="JE822" s="4"/>
      <c r="JF822" s="4"/>
      <c r="JG822" s="4"/>
      <c r="JH822" s="4"/>
      <c r="JI822" s="4"/>
      <c r="JJ822" s="4"/>
      <c r="JK822" s="4"/>
      <c r="JL822" s="4"/>
      <c r="JM822" s="4"/>
      <c r="JN822" s="4"/>
      <c r="JO822" s="4">
        <v>0</v>
      </c>
      <c r="JP822" s="4"/>
      <c r="JQ822" s="4"/>
      <c r="JR822" s="4"/>
      <c r="JS822" s="4">
        <v>0</v>
      </c>
      <c r="JT822" s="4"/>
      <c r="JU822" s="4"/>
      <c r="JV822" s="4"/>
      <c r="JW822" s="4"/>
      <c r="JX822" s="4"/>
      <c r="JY822" s="4"/>
      <c r="JZ822" s="4"/>
      <c r="KA822" s="4"/>
      <c r="KB822" s="4">
        <v>0</v>
      </c>
      <c r="KC822" s="4"/>
      <c r="KD822" s="4"/>
      <c r="KE822" s="4"/>
      <c r="KF822" s="4"/>
      <c r="KG822" s="4"/>
      <c r="KH822" s="4">
        <v>20</v>
      </c>
      <c r="KI822" s="4">
        <v>5</v>
      </c>
      <c r="KJ822" s="4"/>
      <c r="KK822" s="4">
        <f t="shared" si="22"/>
        <v>25</v>
      </c>
    </row>
    <row r="823" spans="1:297" ht="30" customHeight="1" x14ac:dyDescent="0.25">
      <c r="A823" s="4">
        <v>767</v>
      </c>
      <c r="B823" s="4">
        <v>582</v>
      </c>
      <c r="C823" s="4" t="s">
        <v>1814</v>
      </c>
      <c r="D823" s="5" t="s">
        <v>1814</v>
      </c>
      <c r="E823" s="5" t="s">
        <v>1815</v>
      </c>
      <c r="F823" s="4"/>
      <c r="G823" s="7">
        <v>71.400000000000006</v>
      </c>
      <c r="H823" s="4">
        <v>0</v>
      </c>
      <c r="I823" s="4"/>
      <c r="J823" s="4"/>
      <c r="K823" s="4"/>
      <c r="L823" s="4"/>
      <c r="M823" s="4"/>
      <c r="N823" s="4"/>
      <c r="O823" s="4"/>
      <c r="P823" s="4">
        <v>0</v>
      </c>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v>0</v>
      </c>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v>0</v>
      </c>
      <c r="HM823" s="4"/>
      <c r="HN823" s="4"/>
      <c r="HO823" s="4"/>
      <c r="HP823" s="4"/>
      <c r="HQ823" s="4"/>
      <c r="HR823" s="4"/>
      <c r="HS823" s="4"/>
      <c r="HT823" s="4"/>
      <c r="HU823" s="4"/>
      <c r="HV823" s="4"/>
      <c r="HW823" s="4"/>
      <c r="HX823" s="4"/>
      <c r="HY823" s="4"/>
      <c r="HZ823" s="4"/>
      <c r="IA823" s="4">
        <v>0</v>
      </c>
      <c r="IB823" s="4"/>
      <c r="IC823" s="4"/>
      <c r="ID823" s="4"/>
      <c r="IE823" s="4"/>
      <c r="IF823" s="4"/>
      <c r="IG823" s="4"/>
      <c r="IH823" s="4"/>
      <c r="II823" s="4"/>
      <c r="IJ823" s="4"/>
      <c r="IK823" s="4"/>
      <c r="IL823" s="4"/>
      <c r="IM823" s="4"/>
      <c r="IN823" s="4"/>
      <c r="IO823" s="4"/>
      <c r="IP823" s="4"/>
      <c r="IQ823" s="4"/>
      <c r="IR823" s="4">
        <v>0</v>
      </c>
      <c r="IS823" s="4">
        <v>0</v>
      </c>
      <c r="IT823" s="4"/>
      <c r="IU823" s="4"/>
      <c r="IV823" s="4"/>
      <c r="IW823" s="4"/>
      <c r="IX823" s="4"/>
      <c r="IY823" s="4"/>
      <c r="IZ823" s="4"/>
      <c r="JA823" s="4">
        <v>0</v>
      </c>
      <c r="JB823" s="4"/>
      <c r="JC823" s="4"/>
      <c r="JD823" s="4"/>
      <c r="JE823" s="4"/>
      <c r="JF823" s="4"/>
      <c r="JG823" s="4"/>
      <c r="JH823" s="4"/>
      <c r="JI823" s="4"/>
      <c r="JJ823" s="4"/>
      <c r="JK823" s="4"/>
      <c r="JL823" s="4"/>
      <c r="JM823" s="4"/>
      <c r="JN823" s="4"/>
      <c r="JO823" s="4">
        <v>0</v>
      </c>
      <c r="JP823" s="4"/>
      <c r="JQ823" s="4"/>
      <c r="JR823" s="4">
        <v>10</v>
      </c>
      <c r="JS823" s="4">
        <v>0</v>
      </c>
      <c r="JT823" s="4"/>
      <c r="JU823" s="4"/>
      <c r="JV823" s="4"/>
      <c r="JW823" s="4"/>
      <c r="JX823" s="4"/>
      <c r="JY823" s="4"/>
      <c r="JZ823" s="4"/>
      <c r="KA823" s="4"/>
      <c r="KB823" s="4">
        <v>0</v>
      </c>
      <c r="KC823" s="4"/>
      <c r="KD823" s="4"/>
      <c r="KE823" s="4"/>
      <c r="KF823" s="4"/>
      <c r="KG823" s="4"/>
      <c r="KH823" s="4">
        <v>20</v>
      </c>
      <c r="KI823" s="4"/>
      <c r="KJ823" s="4"/>
      <c r="KK823" s="4">
        <f t="shared" si="22"/>
        <v>30</v>
      </c>
    </row>
    <row r="824" spans="1:297" ht="30" customHeight="1" x14ac:dyDescent="0.25">
      <c r="A824" s="4">
        <v>768</v>
      </c>
      <c r="B824" s="4">
        <v>583</v>
      </c>
      <c r="C824" s="4" t="s">
        <v>1816</v>
      </c>
      <c r="D824" s="5" t="s">
        <v>1816</v>
      </c>
      <c r="E824" s="5" t="s">
        <v>1817</v>
      </c>
      <c r="F824" s="4"/>
      <c r="G824" s="7">
        <v>71.400000000000006</v>
      </c>
      <c r="H824" s="4">
        <v>0</v>
      </c>
      <c r="I824" s="4"/>
      <c r="J824" s="4"/>
      <c r="K824" s="4"/>
      <c r="L824" s="4"/>
      <c r="M824" s="4"/>
      <c r="N824" s="4"/>
      <c r="O824" s="4"/>
      <c r="P824" s="4">
        <v>0</v>
      </c>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v>0</v>
      </c>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v>0</v>
      </c>
      <c r="HM824" s="4"/>
      <c r="HN824" s="4"/>
      <c r="HO824" s="4"/>
      <c r="HP824" s="4"/>
      <c r="HQ824" s="4"/>
      <c r="HR824" s="4"/>
      <c r="HS824" s="4"/>
      <c r="HT824" s="4"/>
      <c r="HU824" s="4"/>
      <c r="HV824" s="4"/>
      <c r="HW824" s="4"/>
      <c r="HX824" s="4"/>
      <c r="HY824" s="4"/>
      <c r="HZ824" s="4"/>
      <c r="IA824" s="4">
        <v>0</v>
      </c>
      <c r="IB824" s="4">
        <v>100</v>
      </c>
      <c r="IC824" s="4"/>
      <c r="ID824" s="4"/>
      <c r="IE824" s="4"/>
      <c r="IF824" s="4"/>
      <c r="IG824" s="4"/>
      <c r="IH824" s="4"/>
      <c r="II824" s="4"/>
      <c r="IJ824" s="4"/>
      <c r="IK824" s="4"/>
      <c r="IL824" s="4"/>
      <c r="IM824" s="4"/>
      <c r="IN824" s="4">
        <v>5</v>
      </c>
      <c r="IO824" s="4"/>
      <c r="IP824" s="4"/>
      <c r="IQ824" s="4"/>
      <c r="IR824" s="4">
        <v>0</v>
      </c>
      <c r="IS824" s="4">
        <v>0</v>
      </c>
      <c r="IT824" s="4"/>
      <c r="IU824" s="4"/>
      <c r="IV824" s="4"/>
      <c r="IW824" s="4"/>
      <c r="IX824" s="4"/>
      <c r="IY824" s="4"/>
      <c r="IZ824" s="4"/>
      <c r="JA824" s="4">
        <v>0</v>
      </c>
      <c r="JB824" s="4"/>
      <c r="JC824" s="4"/>
      <c r="JD824" s="4"/>
      <c r="JE824" s="4"/>
      <c r="JF824" s="4"/>
      <c r="JG824" s="4"/>
      <c r="JH824" s="4"/>
      <c r="JI824" s="4"/>
      <c r="JJ824" s="4"/>
      <c r="JK824" s="4"/>
      <c r="JL824" s="4"/>
      <c r="JM824" s="4"/>
      <c r="JN824" s="4">
        <v>10</v>
      </c>
      <c r="JO824" s="4">
        <v>0</v>
      </c>
      <c r="JP824" s="4"/>
      <c r="JQ824" s="4"/>
      <c r="JR824" s="4">
        <v>10</v>
      </c>
      <c r="JS824" s="4">
        <v>0</v>
      </c>
      <c r="JT824" s="4"/>
      <c r="JU824" s="4"/>
      <c r="JV824" s="4"/>
      <c r="JW824" s="4"/>
      <c r="JX824" s="4"/>
      <c r="JY824" s="4"/>
      <c r="JZ824" s="4"/>
      <c r="KA824" s="4"/>
      <c r="KB824" s="4">
        <v>0</v>
      </c>
      <c r="KC824" s="4"/>
      <c r="KD824" s="4"/>
      <c r="KE824" s="4"/>
      <c r="KF824" s="4"/>
      <c r="KG824" s="4"/>
      <c r="KH824" s="4">
        <v>20</v>
      </c>
      <c r="KI824" s="4"/>
      <c r="KJ824" s="4"/>
      <c r="KK824" s="4">
        <f t="shared" si="22"/>
        <v>145</v>
      </c>
    </row>
    <row r="825" spans="1:297" ht="30" customHeight="1" x14ac:dyDescent="0.25">
      <c r="A825" s="4">
        <v>769</v>
      </c>
      <c r="B825" s="4">
        <v>584</v>
      </c>
      <c r="C825" s="4" t="s">
        <v>1818</v>
      </c>
      <c r="D825" s="5" t="s">
        <v>1818</v>
      </c>
      <c r="E825" s="5" t="s">
        <v>1819</v>
      </c>
      <c r="F825" s="4"/>
      <c r="G825" s="7">
        <v>71.400000000000006</v>
      </c>
      <c r="H825" s="4">
        <v>0</v>
      </c>
      <c r="I825" s="4"/>
      <c r="J825" s="4"/>
      <c r="K825" s="4"/>
      <c r="L825" s="4"/>
      <c r="M825" s="4"/>
      <c r="N825" s="4"/>
      <c r="O825" s="4"/>
      <c r="P825" s="4">
        <v>0</v>
      </c>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v>0</v>
      </c>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v>0</v>
      </c>
      <c r="HM825" s="4"/>
      <c r="HN825" s="4"/>
      <c r="HO825" s="4"/>
      <c r="HP825" s="4"/>
      <c r="HQ825" s="4"/>
      <c r="HR825" s="4"/>
      <c r="HS825" s="4"/>
      <c r="HT825" s="4"/>
      <c r="HU825" s="4"/>
      <c r="HV825" s="4"/>
      <c r="HW825" s="4"/>
      <c r="HX825" s="4"/>
      <c r="HY825" s="4"/>
      <c r="HZ825" s="4"/>
      <c r="IA825" s="4">
        <v>0</v>
      </c>
      <c r="IB825" s="4">
        <v>100</v>
      </c>
      <c r="IC825" s="4"/>
      <c r="ID825" s="4"/>
      <c r="IE825" s="4"/>
      <c r="IF825" s="4"/>
      <c r="IG825" s="4"/>
      <c r="IH825" s="4"/>
      <c r="II825" s="4"/>
      <c r="IJ825" s="4"/>
      <c r="IK825" s="4"/>
      <c r="IL825" s="4"/>
      <c r="IM825" s="4"/>
      <c r="IN825" s="4"/>
      <c r="IO825" s="4"/>
      <c r="IP825" s="4">
        <v>10</v>
      </c>
      <c r="IQ825" s="4"/>
      <c r="IR825" s="4">
        <v>0</v>
      </c>
      <c r="IS825" s="4">
        <v>0</v>
      </c>
      <c r="IT825" s="4"/>
      <c r="IU825" s="4"/>
      <c r="IV825" s="4"/>
      <c r="IW825" s="4"/>
      <c r="IX825" s="4"/>
      <c r="IY825" s="4"/>
      <c r="IZ825" s="4"/>
      <c r="JA825" s="4">
        <v>0</v>
      </c>
      <c r="JB825" s="4"/>
      <c r="JC825" s="4"/>
      <c r="JD825" s="4"/>
      <c r="JE825" s="4"/>
      <c r="JF825" s="4"/>
      <c r="JG825" s="4"/>
      <c r="JH825" s="4"/>
      <c r="JI825" s="4"/>
      <c r="JJ825" s="4">
        <v>10</v>
      </c>
      <c r="JK825" s="4"/>
      <c r="JL825" s="4"/>
      <c r="JM825" s="4"/>
      <c r="JN825" s="4">
        <v>10</v>
      </c>
      <c r="JO825" s="4">
        <v>0</v>
      </c>
      <c r="JP825" s="4"/>
      <c r="JQ825" s="4"/>
      <c r="JR825" s="4">
        <v>5</v>
      </c>
      <c r="JS825" s="4">
        <v>0</v>
      </c>
      <c r="JT825" s="4"/>
      <c r="JU825" s="4"/>
      <c r="JV825" s="4"/>
      <c r="JW825" s="4"/>
      <c r="JX825" s="4"/>
      <c r="JY825" s="4"/>
      <c r="JZ825" s="4"/>
      <c r="KA825" s="4"/>
      <c r="KB825" s="4">
        <v>0</v>
      </c>
      <c r="KC825" s="4"/>
      <c r="KD825" s="4"/>
      <c r="KE825" s="4"/>
      <c r="KF825" s="4"/>
      <c r="KG825" s="4"/>
      <c r="KH825" s="4">
        <v>20</v>
      </c>
      <c r="KI825" s="4"/>
      <c r="KJ825" s="4"/>
      <c r="KK825" s="4">
        <f t="shared" si="22"/>
        <v>155</v>
      </c>
    </row>
    <row r="826" spans="1:297" ht="30" customHeight="1" x14ac:dyDescent="0.25">
      <c r="A826" s="4">
        <v>770</v>
      </c>
      <c r="B826" s="4">
        <v>585</v>
      </c>
      <c r="C826" s="4" t="s">
        <v>1820</v>
      </c>
      <c r="D826" s="5" t="s">
        <v>1821</v>
      </c>
      <c r="E826" s="5" t="s">
        <v>1820</v>
      </c>
      <c r="F826" s="4"/>
      <c r="G826" s="7">
        <v>5.6879999999999997</v>
      </c>
      <c r="H826" s="4">
        <v>0</v>
      </c>
      <c r="I826" s="4"/>
      <c r="J826" s="4"/>
      <c r="K826" s="4"/>
      <c r="L826" s="4"/>
      <c r="M826" s="4"/>
      <c r="N826" s="4"/>
      <c r="O826" s="4"/>
      <c r="P826" s="4">
        <v>0</v>
      </c>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v>5</v>
      </c>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v>5</v>
      </c>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v>30</v>
      </c>
      <c r="FN826" s="4"/>
      <c r="FO826" s="4"/>
      <c r="FP826" s="4"/>
      <c r="FQ826" s="4"/>
      <c r="FR826" s="4"/>
      <c r="FS826" s="4"/>
      <c r="FT826" s="4"/>
      <c r="FU826" s="4"/>
      <c r="FV826" s="4"/>
      <c r="FW826" s="4"/>
      <c r="FX826" s="4"/>
      <c r="FY826" s="4"/>
      <c r="FZ826" s="4"/>
      <c r="GA826" s="4"/>
      <c r="GB826" s="4"/>
      <c r="GC826" s="4"/>
      <c r="GD826" s="4"/>
      <c r="GE826" s="4"/>
      <c r="GF826" s="4"/>
      <c r="GG826" s="4"/>
      <c r="GH826" s="4"/>
      <c r="GI826" s="4"/>
      <c r="GJ826" s="4">
        <v>0</v>
      </c>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v>0</v>
      </c>
      <c r="HM826" s="4"/>
      <c r="HN826" s="4"/>
      <c r="HO826" s="4"/>
      <c r="HP826" s="4"/>
      <c r="HQ826" s="4"/>
      <c r="HR826" s="4"/>
      <c r="HS826" s="4"/>
      <c r="HT826" s="4"/>
      <c r="HU826" s="4"/>
      <c r="HV826" s="4"/>
      <c r="HW826" s="4"/>
      <c r="HX826" s="4"/>
      <c r="HY826" s="4">
        <v>200</v>
      </c>
      <c r="HZ826" s="4"/>
      <c r="IA826" s="4">
        <v>0</v>
      </c>
      <c r="IB826" s="4">
        <v>200</v>
      </c>
      <c r="IC826" s="4"/>
      <c r="ID826" s="4"/>
      <c r="IE826" s="4"/>
      <c r="IF826" s="4"/>
      <c r="IG826" s="4"/>
      <c r="IH826" s="4"/>
      <c r="II826" s="4"/>
      <c r="IJ826" s="4"/>
      <c r="IK826" s="4"/>
      <c r="IL826" s="4"/>
      <c r="IM826" s="4"/>
      <c r="IN826" s="4">
        <v>50</v>
      </c>
      <c r="IO826" s="4"/>
      <c r="IP826" s="4">
        <v>50</v>
      </c>
      <c r="IQ826" s="4"/>
      <c r="IR826" s="4">
        <v>150</v>
      </c>
      <c r="IS826" s="4">
        <v>0</v>
      </c>
      <c r="IT826" s="4"/>
      <c r="IU826" s="4"/>
      <c r="IV826" s="4"/>
      <c r="IW826" s="4"/>
      <c r="IX826" s="4"/>
      <c r="IY826" s="4"/>
      <c r="IZ826" s="4"/>
      <c r="JA826" s="4">
        <v>0</v>
      </c>
      <c r="JB826" s="4"/>
      <c r="JC826" s="4"/>
      <c r="JD826" s="4">
        <v>10</v>
      </c>
      <c r="JE826" s="4"/>
      <c r="JF826" s="4">
        <v>10</v>
      </c>
      <c r="JG826" s="4">
        <v>10</v>
      </c>
      <c r="JH826" s="4"/>
      <c r="JI826" s="4">
        <v>55</v>
      </c>
      <c r="JJ826" s="4"/>
      <c r="JK826" s="4">
        <v>20</v>
      </c>
      <c r="JL826" s="4"/>
      <c r="JM826" s="4">
        <v>15</v>
      </c>
      <c r="JN826" s="4"/>
      <c r="JO826" s="4">
        <v>0</v>
      </c>
      <c r="JP826" s="4"/>
      <c r="JQ826" s="4"/>
      <c r="JR826" s="4"/>
      <c r="JS826" s="4">
        <v>50</v>
      </c>
      <c r="JT826" s="4">
        <v>20</v>
      </c>
      <c r="JU826" s="4"/>
      <c r="JV826" s="4"/>
      <c r="JW826" s="4"/>
      <c r="JX826" s="4">
        <v>20</v>
      </c>
      <c r="JY826" s="4"/>
      <c r="JZ826" s="4">
        <v>10</v>
      </c>
      <c r="KA826" s="4"/>
      <c r="KB826" s="4">
        <v>0</v>
      </c>
      <c r="KC826" s="4"/>
      <c r="KD826" s="4"/>
      <c r="KE826" s="4"/>
      <c r="KF826" s="4"/>
      <c r="KG826" s="4"/>
      <c r="KH826" s="4"/>
      <c r="KI826" s="4">
        <v>20</v>
      </c>
      <c r="KJ826" s="4"/>
      <c r="KK826" s="4">
        <f t="shared" si="22"/>
        <v>930</v>
      </c>
    </row>
    <row r="827" spans="1:297" ht="30" customHeight="1" x14ac:dyDescent="0.25">
      <c r="A827" s="4">
        <v>771</v>
      </c>
      <c r="B827" s="4">
        <v>586</v>
      </c>
      <c r="C827" s="4" t="s">
        <v>1822</v>
      </c>
      <c r="D827" s="17" t="s">
        <v>1823</v>
      </c>
      <c r="E827" s="17" t="s">
        <v>1824</v>
      </c>
      <c r="F827" s="4"/>
      <c r="G827" s="7">
        <v>25.5382</v>
      </c>
      <c r="H827" s="4">
        <v>0</v>
      </c>
      <c r="I827" s="4"/>
      <c r="J827" s="4"/>
      <c r="K827" s="4"/>
      <c r="L827" s="4"/>
      <c r="M827" s="4"/>
      <c r="N827" s="4"/>
      <c r="O827" s="4"/>
      <c r="P827" s="4">
        <v>0</v>
      </c>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v>0</v>
      </c>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v>0</v>
      </c>
      <c r="HM827" s="4"/>
      <c r="HN827" s="4"/>
      <c r="HO827" s="4"/>
      <c r="HP827" s="4"/>
      <c r="HQ827" s="4"/>
      <c r="HR827" s="4"/>
      <c r="HS827" s="4"/>
      <c r="HT827" s="4"/>
      <c r="HU827" s="4"/>
      <c r="HV827" s="4"/>
      <c r="HW827" s="4"/>
      <c r="HX827" s="4">
        <v>10</v>
      </c>
      <c r="HY827" s="4"/>
      <c r="HZ827" s="4"/>
      <c r="IA827" s="4">
        <v>0</v>
      </c>
      <c r="IB827" s="4"/>
      <c r="IC827" s="4"/>
      <c r="ID827" s="4"/>
      <c r="IE827" s="4"/>
      <c r="IF827" s="4"/>
      <c r="IG827" s="4"/>
      <c r="IH827" s="4"/>
      <c r="II827" s="4"/>
      <c r="IJ827" s="4"/>
      <c r="IK827" s="4"/>
      <c r="IL827" s="4"/>
      <c r="IM827" s="4"/>
      <c r="IN827" s="4"/>
      <c r="IO827" s="4"/>
      <c r="IP827" s="4"/>
      <c r="IQ827" s="4"/>
      <c r="IR827" s="4">
        <v>0</v>
      </c>
      <c r="IS827" s="4">
        <v>0</v>
      </c>
      <c r="IT827" s="4">
        <v>150</v>
      </c>
      <c r="IU827" s="4"/>
      <c r="IV827" s="4"/>
      <c r="IW827" s="4"/>
      <c r="IX827" s="4">
        <v>10</v>
      </c>
      <c r="IY827" s="4"/>
      <c r="IZ827" s="4"/>
      <c r="JA827" s="4">
        <v>0</v>
      </c>
      <c r="JB827" s="4"/>
      <c r="JC827" s="4"/>
      <c r="JD827" s="4"/>
      <c r="JE827" s="4"/>
      <c r="JF827" s="4"/>
      <c r="JG827" s="4"/>
      <c r="JH827" s="4"/>
      <c r="JI827" s="4"/>
      <c r="JJ827" s="4"/>
      <c r="JK827" s="4"/>
      <c r="JL827" s="4">
        <v>20</v>
      </c>
      <c r="JM827" s="4"/>
      <c r="JN827" s="4"/>
      <c r="JO827" s="4">
        <v>0</v>
      </c>
      <c r="JP827" s="4"/>
      <c r="JQ827" s="4"/>
      <c r="JR827" s="4"/>
      <c r="JS827" s="4">
        <v>0</v>
      </c>
      <c r="JT827" s="4"/>
      <c r="JU827" s="4"/>
      <c r="JV827" s="4"/>
      <c r="JW827" s="4"/>
      <c r="JX827" s="4"/>
      <c r="JY827" s="4"/>
      <c r="JZ827" s="4"/>
      <c r="KA827" s="4"/>
      <c r="KB827" s="4">
        <v>0</v>
      </c>
      <c r="KC827" s="4"/>
      <c r="KD827" s="4"/>
      <c r="KE827" s="4"/>
      <c r="KF827" s="4"/>
      <c r="KG827" s="4"/>
      <c r="KH827" s="4"/>
      <c r="KI827" s="4"/>
      <c r="KJ827" s="4"/>
      <c r="KK827" s="4">
        <f t="shared" si="22"/>
        <v>190</v>
      </c>
    </row>
    <row r="828" spans="1:297" ht="30" customHeight="1" x14ac:dyDescent="0.25">
      <c r="A828" s="4">
        <v>772</v>
      </c>
      <c r="B828" s="4">
        <v>587</v>
      </c>
      <c r="C828" s="4" t="s">
        <v>1825</v>
      </c>
      <c r="D828" s="17" t="s">
        <v>1826</v>
      </c>
      <c r="E828" s="17" t="s">
        <v>1827</v>
      </c>
      <c r="F828" s="4"/>
      <c r="G828" s="7">
        <v>21.599999999999998</v>
      </c>
      <c r="H828" s="4">
        <v>0</v>
      </c>
      <c r="I828" s="4"/>
      <c r="J828" s="4"/>
      <c r="K828" s="4"/>
      <c r="L828" s="4"/>
      <c r="M828" s="4"/>
      <c r="N828" s="4"/>
      <c r="O828" s="4"/>
      <c r="P828" s="4">
        <v>0</v>
      </c>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v>0</v>
      </c>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v>0</v>
      </c>
      <c r="HM828" s="4"/>
      <c r="HN828" s="4"/>
      <c r="HO828" s="4"/>
      <c r="HP828" s="4"/>
      <c r="HQ828" s="4"/>
      <c r="HR828" s="4"/>
      <c r="HS828" s="4"/>
      <c r="HT828" s="4"/>
      <c r="HU828" s="4"/>
      <c r="HV828" s="4"/>
      <c r="HW828" s="4"/>
      <c r="HX828" s="4"/>
      <c r="HY828" s="4"/>
      <c r="HZ828" s="4"/>
      <c r="IA828" s="4">
        <v>50</v>
      </c>
      <c r="IB828" s="4"/>
      <c r="IC828" s="4"/>
      <c r="ID828" s="4"/>
      <c r="IE828" s="4"/>
      <c r="IF828" s="4"/>
      <c r="IG828" s="4"/>
      <c r="IH828" s="4">
        <v>50</v>
      </c>
      <c r="II828" s="4"/>
      <c r="IJ828" s="4"/>
      <c r="IK828" s="4"/>
      <c r="IL828" s="4"/>
      <c r="IM828" s="4"/>
      <c r="IN828" s="4">
        <v>10</v>
      </c>
      <c r="IO828" s="4"/>
      <c r="IP828" s="4"/>
      <c r="IQ828" s="4"/>
      <c r="IR828" s="4">
        <v>0</v>
      </c>
      <c r="IS828" s="4">
        <v>0</v>
      </c>
      <c r="IT828" s="4">
        <v>10</v>
      </c>
      <c r="IU828" s="4"/>
      <c r="IV828" s="4"/>
      <c r="IW828" s="4"/>
      <c r="IX828" s="4"/>
      <c r="IY828" s="4"/>
      <c r="IZ828" s="4">
        <v>10</v>
      </c>
      <c r="JA828" s="4">
        <v>5</v>
      </c>
      <c r="JB828" s="4"/>
      <c r="JC828" s="4"/>
      <c r="JD828" s="4"/>
      <c r="JE828" s="4">
        <v>100</v>
      </c>
      <c r="JF828" s="4"/>
      <c r="JG828" s="4"/>
      <c r="JH828" s="4"/>
      <c r="JI828" s="4"/>
      <c r="JJ828" s="4">
        <v>10</v>
      </c>
      <c r="JK828" s="4"/>
      <c r="JL828" s="4">
        <v>5</v>
      </c>
      <c r="JM828" s="4"/>
      <c r="JN828" s="4">
        <v>5</v>
      </c>
      <c r="JO828" s="4">
        <v>0</v>
      </c>
      <c r="JP828" s="4"/>
      <c r="JQ828" s="4"/>
      <c r="JR828" s="4"/>
      <c r="JS828" s="4">
        <v>10</v>
      </c>
      <c r="JT828" s="4"/>
      <c r="JU828" s="4">
        <v>3</v>
      </c>
      <c r="JV828" s="4"/>
      <c r="JW828" s="4"/>
      <c r="JX828" s="4"/>
      <c r="JY828" s="4"/>
      <c r="JZ828" s="4">
        <v>10</v>
      </c>
      <c r="KA828" s="4"/>
      <c r="KB828" s="4">
        <v>0</v>
      </c>
      <c r="KC828" s="4"/>
      <c r="KD828" s="4"/>
      <c r="KE828" s="4"/>
      <c r="KF828" s="4"/>
      <c r="KG828" s="4"/>
      <c r="KH828" s="4"/>
      <c r="KI828" s="4"/>
      <c r="KJ828" s="4"/>
      <c r="KK828" s="4">
        <f t="shared" si="22"/>
        <v>278</v>
      </c>
    </row>
    <row r="829" spans="1:297" ht="30" customHeight="1" x14ac:dyDescent="0.25">
      <c r="A829" s="4">
        <v>773</v>
      </c>
      <c r="B829" s="4">
        <v>588</v>
      </c>
      <c r="C829" s="4" t="s">
        <v>1828</v>
      </c>
      <c r="D829" s="17" t="s">
        <v>1829</v>
      </c>
      <c r="E829" s="17" t="s">
        <v>1830</v>
      </c>
      <c r="F829" s="4"/>
      <c r="G829" s="7">
        <v>21.599999999999998</v>
      </c>
      <c r="H829" s="4">
        <v>0</v>
      </c>
      <c r="I829" s="4"/>
      <c r="J829" s="4"/>
      <c r="K829" s="4"/>
      <c r="L829" s="4"/>
      <c r="M829" s="4"/>
      <c r="N829" s="4"/>
      <c r="O829" s="4"/>
      <c r="P829" s="4">
        <v>0</v>
      </c>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v>0</v>
      </c>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v>0</v>
      </c>
      <c r="HM829" s="4"/>
      <c r="HN829" s="4"/>
      <c r="HO829" s="4"/>
      <c r="HP829" s="4"/>
      <c r="HQ829" s="4"/>
      <c r="HR829" s="4"/>
      <c r="HS829" s="4">
        <v>100</v>
      </c>
      <c r="HT829" s="4"/>
      <c r="HU829" s="4"/>
      <c r="HV829" s="4"/>
      <c r="HW829" s="4"/>
      <c r="HX829" s="4"/>
      <c r="HY829" s="4"/>
      <c r="HZ829" s="4"/>
      <c r="IA829" s="4">
        <v>100</v>
      </c>
      <c r="IB829" s="4">
        <v>10</v>
      </c>
      <c r="IC829" s="4"/>
      <c r="ID829" s="4"/>
      <c r="IE829" s="4"/>
      <c r="IF829" s="4"/>
      <c r="IG829" s="4"/>
      <c r="IH829" s="4">
        <v>20</v>
      </c>
      <c r="II829" s="4"/>
      <c r="IJ829" s="4"/>
      <c r="IK829" s="4"/>
      <c r="IL829" s="4"/>
      <c r="IM829" s="4"/>
      <c r="IN829" s="4">
        <v>220</v>
      </c>
      <c r="IO829" s="4"/>
      <c r="IP829" s="4"/>
      <c r="IQ829" s="4"/>
      <c r="IR829" s="4">
        <v>0</v>
      </c>
      <c r="IS829" s="4">
        <v>0</v>
      </c>
      <c r="IT829" s="4">
        <v>10</v>
      </c>
      <c r="IU829" s="4"/>
      <c r="IV829" s="4"/>
      <c r="IW829" s="4"/>
      <c r="IX829" s="4"/>
      <c r="IY829" s="4"/>
      <c r="IZ829" s="4"/>
      <c r="JA829" s="4">
        <v>5</v>
      </c>
      <c r="JB829" s="4"/>
      <c r="JC829" s="4"/>
      <c r="JD829" s="4"/>
      <c r="JE829" s="4">
        <v>100</v>
      </c>
      <c r="JF829" s="4"/>
      <c r="JG829" s="4"/>
      <c r="JH829" s="4"/>
      <c r="JI829" s="4"/>
      <c r="JJ829" s="4">
        <v>10</v>
      </c>
      <c r="JK829" s="4"/>
      <c r="JL829" s="4">
        <v>5</v>
      </c>
      <c r="JM829" s="4"/>
      <c r="JN829" s="4"/>
      <c r="JO829" s="4">
        <v>3</v>
      </c>
      <c r="JP829" s="4"/>
      <c r="JQ829" s="4"/>
      <c r="JR829" s="4"/>
      <c r="JS829" s="4">
        <v>10</v>
      </c>
      <c r="JT829" s="4"/>
      <c r="JU829" s="4">
        <v>5</v>
      </c>
      <c r="JV829" s="4"/>
      <c r="JW829" s="4"/>
      <c r="JX829" s="4"/>
      <c r="JY829" s="4"/>
      <c r="JZ829" s="4">
        <v>10</v>
      </c>
      <c r="KA829" s="4"/>
      <c r="KB829" s="4">
        <v>0</v>
      </c>
      <c r="KC829" s="4"/>
      <c r="KD829" s="4"/>
      <c r="KE829" s="4"/>
      <c r="KF829" s="4"/>
      <c r="KG829" s="4"/>
      <c r="KH829" s="4"/>
      <c r="KI829" s="4"/>
      <c r="KJ829" s="4"/>
      <c r="KK829" s="4">
        <f t="shared" si="22"/>
        <v>608</v>
      </c>
    </row>
    <row r="830" spans="1:297" ht="30" customHeight="1" x14ac:dyDescent="0.25">
      <c r="A830" s="4">
        <v>774</v>
      </c>
      <c r="B830" s="4">
        <v>589</v>
      </c>
      <c r="C830" s="4" t="s">
        <v>1831</v>
      </c>
      <c r="D830" s="17" t="s">
        <v>1832</v>
      </c>
      <c r="E830" s="17" t="s">
        <v>1833</v>
      </c>
      <c r="F830" s="4"/>
      <c r="G830" s="7">
        <v>27.150933333333331</v>
      </c>
      <c r="H830" s="4">
        <v>0</v>
      </c>
      <c r="I830" s="4"/>
      <c r="J830" s="4"/>
      <c r="K830" s="4"/>
      <c r="L830" s="4"/>
      <c r="M830" s="4"/>
      <c r="N830" s="4"/>
      <c r="O830" s="4"/>
      <c r="P830" s="4">
        <v>0</v>
      </c>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v>0</v>
      </c>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v>0</v>
      </c>
      <c r="HM830" s="4"/>
      <c r="HN830" s="4"/>
      <c r="HO830" s="4"/>
      <c r="HP830" s="4"/>
      <c r="HQ830" s="4"/>
      <c r="HR830" s="4"/>
      <c r="HS830" s="4">
        <v>150</v>
      </c>
      <c r="HT830" s="4"/>
      <c r="HU830" s="4"/>
      <c r="HV830" s="4"/>
      <c r="HW830" s="4"/>
      <c r="HX830" s="4"/>
      <c r="HY830" s="4"/>
      <c r="HZ830" s="4"/>
      <c r="IA830" s="4">
        <v>400</v>
      </c>
      <c r="IB830" s="4">
        <v>10</v>
      </c>
      <c r="IC830" s="4"/>
      <c r="ID830" s="4"/>
      <c r="IE830" s="4"/>
      <c r="IF830" s="4"/>
      <c r="IG830" s="4"/>
      <c r="IH830" s="4">
        <v>20</v>
      </c>
      <c r="II830" s="4"/>
      <c r="IJ830" s="4"/>
      <c r="IK830" s="4"/>
      <c r="IL830" s="4"/>
      <c r="IM830" s="4"/>
      <c r="IN830" s="4">
        <v>520</v>
      </c>
      <c r="IO830" s="4"/>
      <c r="IP830" s="4"/>
      <c r="IQ830" s="4"/>
      <c r="IR830" s="4">
        <v>0</v>
      </c>
      <c r="IS830" s="4">
        <v>0</v>
      </c>
      <c r="IT830" s="4">
        <v>50</v>
      </c>
      <c r="IU830" s="4"/>
      <c r="IV830" s="4"/>
      <c r="IW830" s="4"/>
      <c r="IX830" s="4"/>
      <c r="IY830" s="4"/>
      <c r="IZ830" s="4">
        <v>10</v>
      </c>
      <c r="JA830" s="4">
        <v>5</v>
      </c>
      <c r="JB830" s="4"/>
      <c r="JC830" s="4"/>
      <c r="JD830" s="4">
        <v>5</v>
      </c>
      <c r="JE830" s="4">
        <v>50</v>
      </c>
      <c r="JF830" s="4">
        <v>10</v>
      </c>
      <c r="JG830" s="4"/>
      <c r="JH830" s="4"/>
      <c r="JI830" s="4"/>
      <c r="JJ830" s="4">
        <v>10</v>
      </c>
      <c r="JK830" s="4">
        <v>10</v>
      </c>
      <c r="JL830" s="4">
        <v>10</v>
      </c>
      <c r="JM830" s="4"/>
      <c r="JN830" s="4"/>
      <c r="JO830" s="4">
        <v>3</v>
      </c>
      <c r="JP830" s="4"/>
      <c r="JQ830" s="4"/>
      <c r="JR830" s="4"/>
      <c r="JS830" s="4">
        <v>10</v>
      </c>
      <c r="JT830" s="4"/>
      <c r="JU830" s="4">
        <v>5</v>
      </c>
      <c r="JV830" s="4"/>
      <c r="JW830" s="4"/>
      <c r="JX830" s="4"/>
      <c r="JY830" s="4"/>
      <c r="JZ830" s="4">
        <v>10</v>
      </c>
      <c r="KA830" s="4"/>
      <c r="KB830" s="4">
        <v>0</v>
      </c>
      <c r="KC830" s="4"/>
      <c r="KD830" s="4"/>
      <c r="KE830" s="4"/>
      <c r="KF830" s="4"/>
      <c r="KG830" s="4"/>
      <c r="KH830" s="4"/>
      <c r="KI830" s="4"/>
      <c r="KJ830" s="4"/>
      <c r="KK830" s="4">
        <f t="shared" si="22"/>
        <v>1288</v>
      </c>
    </row>
    <row r="831" spans="1:297" ht="30" customHeight="1" x14ac:dyDescent="0.25">
      <c r="A831" s="4">
        <v>775</v>
      </c>
      <c r="B831" s="4">
        <v>590</v>
      </c>
      <c r="C831" s="4" t="s">
        <v>1834</v>
      </c>
      <c r="D831" s="17" t="s">
        <v>1835</v>
      </c>
      <c r="E831" s="17" t="s">
        <v>1836</v>
      </c>
      <c r="F831" s="4"/>
      <c r="G831" s="7">
        <v>25.747600000000002</v>
      </c>
      <c r="H831" s="4">
        <v>0</v>
      </c>
      <c r="I831" s="4"/>
      <c r="J831" s="4"/>
      <c r="K831" s="4"/>
      <c r="L831" s="4"/>
      <c r="M831" s="4"/>
      <c r="N831" s="4"/>
      <c r="O831" s="4"/>
      <c r="P831" s="4">
        <v>0</v>
      </c>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v>0</v>
      </c>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v>0</v>
      </c>
      <c r="HM831" s="4"/>
      <c r="HN831" s="4"/>
      <c r="HO831" s="4"/>
      <c r="HP831" s="4"/>
      <c r="HQ831" s="4"/>
      <c r="HR831" s="4"/>
      <c r="HS831" s="4">
        <v>100</v>
      </c>
      <c r="HT831" s="4"/>
      <c r="HU831" s="4"/>
      <c r="HV831" s="4"/>
      <c r="HW831" s="4"/>
      <c r="HX831" s="4"/>
      <c r="HY831" s="4"/>
      <c r="HZ831" s="4"/>
      <c r="IA831" s="4">
        <v>600</v>
      </c>
      <c r="IB831" s="4">
        <v>10</v>
      </c>
      <c r="IC831" s="4"/>
      <c r="ID831" s="4"/>
      <c r="IE831" s="4">
        <v>5</v>
      </c>
      <c r="IF831" s="4"/>
      <c r="IG831" s="4"/>
      <c r="IH831" s="4">
        <v>50</v>
      </c>
      <c r="II831" s="4"/>
      <c r="IJ831" s="4"/>
      <c r="IK831" s="4"/>
      <c r="IL831" s="4"/>
      <c r="IM831" s="4"/>
      <c r="IN831" s="4">
        <v>1000</v>
      </c>
      <c r="IO831" s="4"/>
      <c r="IP831" s="4"/>
      <c r="IQ831" s="4"/>
      <c r="IR831" s="4">
        <v>0</v>
      </c>
      <c r="IS831" s="4">
        <v>0</v>
      </c>
      <c r="IT831" s="4">
        <v>60</v>
      </c>
      <c r="IU831" s="4"/>
      <c r="IV831" s="4"/>
      <c r="IW831" s="4"/>
      <c r="IX831" s="4"/>
      <c r="IY831" s="4"/>
      <c r="IZ831" s="4">
        <v>10</v>
      </c>
      <c r="JA831" s="4">
        <v>0</v>
      </c>
      <c r="JB831" s="4"/>
      <c r="JC831" s="4"/>
      <c r="JD831" s="4"/>
      <c r="JE831" s="4"/>
      <c r="JF831" s="4">
        <v>10</v>
      </c>
      <c r="JG831" s="4"/>
      <c r="JH831" s="4"/>
      <c r="JI831" s="4">
        <v>10</v>
      </c>
      <c r="JJ831" s="4">
        <v>10</v>
      </c>
      <c r="JK831" s="4">
        <v>10</v>
      </c>
      <c r="JL831" s="4">
        <v>5</v>
      </c>
      <c r="JM831" s="4"/>
      <c r="JN831" s="4"/>
      <c r="JO831" s="4">
        <v>3</v>
      </c>
      <c r="JP831" s="4"/>
      <c r="JQ831" s="4"/>
      <c r="JR831" s="4"/>
      <c r="JS831" s="4">
        <v>40</v>
      </c>
      <c r="JT831" s="4"/>
      <c r="JU831" s="4">
        <v>5</v>
      </c>
      <c r="JV831" s="4"/>
      <c r="JW831" s="4"/>
      <c r="JX831" s="4"/>
      <c r="JY831" s="4"/>
      <c r="JZ831" s="4"/>
      <c r="KA831" s="4"/>
      <c r="KB831" s="4">
        <v>0</v>
      </c>
      <c r="KC831" s="4"/>
      <c r="KD831" s="4">
        <v>2</v>
      </c>
      <c r="KE831" s="4"/>
      <c r="KF831" s="4"/>
      <c r="KG831" s="4"/>
      <c r="KH831" s="4"/>
      <c r="KI831" s="4"/>
      <c r="KJ831" s="4"/>
      <c r="KK831" s="4">
        <f t="shared" si="22"/>
        <v>1930</v>
      </c>
    </row>
    <row r="832" spans="1:297" ht="30" customHeight="1" x14ac:dyDescent="0.25">
      <c r="A832" s="4">
        <v>776</v>
      </c>
      <c r="B832" s="4">
        <v>591</v>
      </c>
      <c r="C832" s="4" t="s">
        <v>1837</v>
      </c>
      <c r="D832" s="17" t="s">
        <v>1838</v>
      </c>
      <c r="E832" s="17" t="s">
        <v>1839</v>
      </c>
      <c r="F832" s="4"/>
      <c r="G832" s="7">
        <v>25.747600000000002</v>
      </c>
      <c r="H832" s="4">
        <v>0</v>
      </c>
      <c r="I832" s="4"/>
      <c r="J832" s="4"/>
      <c r="K832" s="4"/>
      <c r="L832" s="4"/>
      <c r="M832" s="4"/>
      <c r="N832" s="4"/>
      <c r="O832" s="4"/>
      <c r="P832" s="4">
        <v>0</v>
      </c>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v>0</v>
      </c>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v>0</v>
      </c>
      <c r="HM832" s="4"/>
      <c r="HN832" s="4"/>
      <c r="HO832" s="4"/>
      <c r="HP832" s="4"/>
      <c r="HQ832" s="4"/>
      <c r="HR832" s="4"/>
      <c r="HS832" s="4">
        <v>100</v>
      </c>
      <c r="HT832" s="4"/>
      <c r="HU832" s="4"/>
      <c r="HV832" s="4"/>
      <c r="HW832" s="4"/>
      <c r="HX832" s="4"/>
      <c r="HY832" s="4"/>
      <c r="HZ832" s="4"/>
      <c r="IA832" s="4">
        <v>1100</v>
      </c>
      <c r="IB832" s="4">
        <v>10</v>
      </c>
      <c r="IC832" s="4"/>
      <c r="ID832" s="4"/>
      <c r="IE832" s="4">
        <v>5</v>
      </c>
      <c r="IF832" s="4"/>
      <c r="IG832" s="4"/>
      <c r="IH832" s="4">
        <v>50</v>
      </c>
      <c r="II832" s="4"/>
      <c r="IJ832" s="4"/>
      <c r="IK832" s="4"/>
      <c r="IL832" s="4"/>
      <c r="IM832" s="4"/>
      <c r="IN832" s="4">
        <v>1000</v>
      </c>
      <c r="IO832" s="4"/>
      <c r="IP832" s="4"/>
      <c r="IQ832" s="4"/>
      <c r="IR832" s="4">
        <v>0</v>
      </c>
      <c r="IS832" s="4">
        <v>0</v>
      </c>
      <c r="IT832" s="4">
        <v>110</v>
      </c>
      <c r="IU832" s="4"/>
      <c r="IV832" s="4"/>
      <c r="IW832" s="4"/>
      <c r="IX832" s="4"/>
      <c r="IY832" s="4"/>
      <c r="IZ832" s="4">
        <v>10</v>
      </c>
      <c r="JA832" s="4">
        <v>0</v>
      </c>
      <c r="JB832" s="4"/>
      <c r="JC832" s="4"/>
      <c r="JD832" s="4">
        <v>10</v>
      </c>
      <c r="JE832" s="4"/>
      <c r="JF832" s="4">
        <v>10</v>
      </c>
      <c r="JG832" s="4"/>
      <c r="JH832" s="4"/>
      <c r="JI832" s="4"/>
      <c r="JJ832" s="4">
        <v>10</v>
      </c>
      <c r="JK832" s="4"/>
      <c r="JL832" s="4">
        <v>30</v>
      </c>
      <c r="JM832" s="4"/>
      <c r="JN832" s="4"/>
      <c r="JO832" s="4">
        <v>3</v>
      </c>
      <c r="JP832" s="4"/>
      <c r="JQ832" s="4"/>
      <c r="JR832" s="4"/>
      <c r="JS832" s="4">
        <v>30</v>
      </c>
      <c r="JT832" s="4"/>
      <c r="JU832" s="4">
        <v>5</v>
      </c>
      <c r="JV832" s="4"/>
      <c r="JW832" s="4"/>
      <c r="JX832" s="4"/>
      <c r="JY832" s="4"/>
      <c r="JZ832" s="4"/>
      <c r="KA832" s="4"/>
      <c r="KB832" s="4">
        <v>0</v>
      </c>
      <c r="KC832" s="4"/>
      <c r="KD832" s="4"/>
      <c r="KE832" s="4"/>
      <c r="KF832" s="4"/>
      <c r="KG832" s="4"/>
      <c r="KH832" s="4"/>
      <c r="KI832" s="4"/>
      <c r="KJ832" s="4"/>
      <c r="KK832" s="4">
        <f t="shared" si="22"/>
        <v>2483</v>
      </c>
    </row>
    <row r="833" spans="1:297" ht="30" customHeight="1" x14ac:dyDescent="0.25">
      <c r="A833" s="4">
        <v>777</v>
      </c>
      <c r="B833" s="4">
        <v>592</v>
      </c>
      <c r="C833" s="4" t="s">
        <v>1840</v>
      </c>
      <c r="D833" s="17" t="s">
        <v>1841</v>
      </c>
      <c r="E833" s="17" t="s">
        <v>1842</v>
      </c>
      <c r="F833" s="4"/>
      <c r="G833" s="7">
        <v>18.873800000000003</v>
      </c>
      <c r="H833" s="4">
        <v>0</v>
      </c>
      <c r="I833" s="4"/>
      <c r="J833" s="4"/>
      <c r="K833" s="4"/>
      <c r="L833" s="4"/>
      <c r="M833" s="4"/>
      <c r="N833" s="4"/>
      <c r="O833" s="4"/>
      <c r="P833" s="4">
        <v>0</v>
      </c>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v>0</v>
      </c>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v>0</v>
      </c>
      <c r="HM833" s="4"/>
      <c r="HN833" s="4"/>
      <c r="HO833" s="4"/>
      <c r="HP833" s="4"/>
      <c r="HQ833" s="4"/>
      <c r="HR833" s="4"/>
      <c r="HS833" s="4">
        <v>50</v>
      </c>
      <c r="HT833" s="4"/>
      <c r="HU833" s="4"/>
      <c r="HV833" s="4"/>
      <c r="HW833" s="4"/>
      <c r="HX833" s="4"/>
      <c r="HY833" s="4"/>
      <c r="HZ833" s="4"/>
      <c r="IA833" s="4">
        <v>1100</v>
      </c>
      <c r="IB833" s="4">
        <v>10</v>
      </c>
      <c r="IC833" s="4"/>
      <c r="ID833" s="4"/>
      <c r="IE833" s="4">
        <v>5</v>
      </c>
      <c r="IF833" s="4"/>
      <c r="IG833" s="4"/>
      <c r="IH833" s="4">
        <v>50</v>
      </c>
      <c r="II833" s="4"/>
      <c r="IJ833" s="4"/>
      <c r="IK833" s="4"/>
      <c r="IL833" s="4"/>
      <c r="IM833" s="4"/>
      <c r="IN833" s="4">
        <v>1000</v>
      </c>
      <c r="IO833" s="4"/>
      <c r="IP833" s="4"/>
      <c r="IQ833" s="4"/>
      <c r="IR833" s="4">
        <v>500</v>
      </c>
      <c r="IS833" s="4">
        <v>0</v>
      </c>
      <c r="IT833" s="4">
        <v>90</v>
      </c>
      <c r="IU833" s="4"/>
      <c r="IV833" s="4"/>
      <c r="IW833" s="4"/>
      <c r="IX833" s="4"/>
      <c r="IY833" s="4"/>
      <c r="IZ833" s="4">
        <v>10</v>
      </c>
      <c r="JA833" s="4">
        <v>0</v>
      </c>
      <c r="JB833" s="4"/>
      <c r="JC833" s="4"/>
      <c r="JD833" s="4">
        <v>10</v>
      </c>
      <c r="JE833" s="4"/>
      <c r="JF833" s="4">
        <v>10</v>
      </c>
      <c r="JG833" s="4"/>
      <c r="JH833" s="4"/>
      <c r="JI833" s="4">
        <v>10</v>
      </c>
      <c r="JJ833" s="4">
        <v>10</v>
      </c>
      <c r="JK833" s="4">
        <v>10</v>
      </c>
      <c r="JL833" s="4">
        <v>100</v>
      </c>
      <c r="JM833" s="4"/>
      <c r="JN833" s="4"/>
      <c r="JO833" s="4">
        <v>3</v>
      </c>
      <c r="JP833" s="4"/>
      <c r="JQ833" s="4"/>
      <c r="JR833" s="4"/>
      <c r="JS833" s="4">
        <v>30</v>
      </c>
      <c r="JT833" s="4"/>
      <c r="JU833" s="4">
        <v>5</v>
      </c>
      <c r="JV833" s="4"/>
      <c r="JW833" s="4"/>
      <c r="JX833" s="4"/>
      <c r="JY833" s="4"/>
      <c r="JZ833" s="4">
        <v>10</v>
      </c>
      <c r="KA833" s="4"/>
      <c r="KB833" s="4">
        <v>0</v>
      </c>
      <c r="KC833" s="4"/>
      <c r="KD833" s="4">
        <v>5</v>
      </c>
      <c r="KE833" s="4"/>
      <c r="KF833" s="4"/>
      <c r="KG833" s="4"/>
      <c r="KH833" s="4"/>
      <c r="KI833" s="4"/>
      <c r="KJ833" s="4"/>
      <c r="KK833" s="4">
        <f t="shared" si="22"/>
        <v>3018</v>
      </c>
    </row>
    <row r="834" spans="1:297" ht="30" customHeight="1" x14ac:dyDescent="0.25">
      <c r="A834" s="4">
        <v>778</v>
      </c>
      <c r="B834" s="4">
        <v>593</v>
      </c>
      <c r="C834" s="4" t="s">
        <v>1843</v>
      </c>
      <c r="D834" s="17" t="s">
        <v>1844</v>
      </c>
      <c r="E834" s="17" t="s">
        <v>1845</v>
      </c>
      <c r="F834" s="4"/>
      <c r="G834" s="7">
        <v>17.531600000000001</v>
      </c>
      <c r="H834" s="4">
        <v>0</v>
      </c>
      <c r="I834" s="4"/>
      <c r="J834" s="4"/>
      <c r="K834" s="4"/>
      <c r="L834" s="4"/>
      <c r="M834" s="4"/>
      <c r="N834" s="4"/>
      <c r="O834" s="4"/>
      <c r="P834" s="4">
        <v>0</v>
      </c>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v>0</v>
      </c>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v>0</v>
      </c>
      <c r="HM834" s="4"/>
      <c r="HN834" s="4"/>
      <c r="HO834" s="4"/>
      <c r="HP834" s="4"/>
      <c r="HQ834" s="4"/>
      <c r="HR834" s="4"/>
      <c r="HS834" s="4"/>
      <c r="HT834" s="4"/>
      <c r="HU834" s="4"/>
      <c r="HV834" s="4"/>
      <c r="HW834" s="4">
        <v>5</v>
      </c>
      <c r="HX834" s="4"/>
      <c r="HY834" s="4"/>
      <c r="HZ834" s="4"/>
      <c r="IA834" s="4">
        <v>600</v>
      </c>
      <c r="IB834" s="4">
        <v>100</v>
      </c>
      <c r="IC834" s="4"/>
      <c r="ID834" s="4"/>
      <c r="IE834" s="4">
        <v>5</v>
      </c>
      <c r="IF834" s="4"/>
      <c r="IG834" s="4"/>
      <c r="IH834" s="4">
        <v>50</v>
      </c>
      <c r="II834" s="4"/>
      <c r="IJ834" s="4"/>
      <c r="IK834" s="4"/>
      <c r="IL834" s="4"/>
      <c r="IM834" s="4"/>
      <c r="IN834" s="4">
        <v>300</v>
      </c>
      <c r="IO834" s="4"/>
      <c r="IP834" s="4"/>
      <c r="IQ834" s="4"/>
      <c r="IR834" s="4">
        <v>1000</v>
      </c>
      <c r="IS834" s="4">
        <v>0</v>
      </c>
      <c r="IT834" s="4">
        <v>135</v>
      </c>
      <c r="IU834" s="4"/>
      <c r="IV834" s="4"/>
      <c r="IW834" s="4"/>
      <c r="IX834" s="4">
        <v>10</v>
      </c>
      <c r="IY834" s="4"/>
      <c r="IZ834" s="4"/>
      <c r="JA834" s="4">
        <v>0</v>
      </c>
      <c r="JB834" s="4">
        <v>10</v>
      </c>
      <c r="JC834" s="4"/>
      <c r="JD834" s="4"/>
      <c r="JE834" s="4"/>
      <c r="JF834" s="4">
        <v>20</v>
      </c>
      <c r="JG834" s="4"/>
      <c r="JH834" s="4"/>
      <c r="JI834" s="4"/>
      <c r="JJ834" s="4">
        <v>50</v>
      </c>
      <c r="JK834" s="4">
        <v>10</v>
      </c>
      <c r="JL834" s="4">
        <v>200</v>
      </c>
      <c r="JM834" s="4"/>
      <c r="JN834" s="4">
        <v>50</v>
      </c>
      <c r="JO834" s="4">
        <v>0</v>
      </c>
      <c r="JP834" s="4"/>
      <c r="JQ834" s="4"/>
      <c r="JR834" s="4"/>
      <c r="JS834" s="4">
        <v>20</v>
      </c>
      <c r="JT834" s="4"/>
      <c r="JU834" s="4"/>
      <c r="JV834" s="4"/>
      <c r="JW834" s="4"/>
      <c r="JX834" s="4"/>
      <c r="JY834" s="4"/>
      <c r="JZ834" s="4"/>
      <c r="KA834" s="4"/>
      <c r="KB834" s="4">
        <v>0</v>
      </c>
      <c r="KC834" s="4">
        <v>200</v>
      </c>
      <c r="KD834" s="4">
        <v>10</v>
      </c>
      <c r="KE834" s="4"/>
      <c r="KF834" s="4"/>
      <c r="KG834" s="4"/>
      <c r="KH834" s="4"/>
      <c r="KI834" s="4"/>
      <c r="KJ834" s="4"/>
      <c r="KK834" s="4">
        <f t="shared" ref="KK834:KK897" si="23">SUM(H834:KJ834)</f>
        <v>2775</v>
      </c>
    </row>
    <row r="835" spans="1:297" ht="30" customHeight="1" x14ac:dyDescent="0.25">
      <c r="A835" s="4">
        <v>779</v>
      </c>
      <c r="B835" s="4">
        <v>594</v>
      </c>
      <c r="C835" s="4" t="s">
        <v>1846</v>
      </c>
      <c r="D835" s="17" t="s">
        <v>1847</v>
      </c>
      <c r="E835" s="17" t="s">
        <v>1848</v>
      </c>
      <c r="F835" s="4"/>
      <c r="G835" s="7">
        <v>17.531600000000001</v>
      </c>
      <c r="H835" s="4">
        <v>0</v>
      </c>
      <c r="I835" s="4"/>
      <c r="J835" s="4"/>
      <c r="K835" s="4"/>
      <c r="L835" s="4"/>
      <c r="M835" s="4"/>
      <c r="N835" s="4"/>
      <c r="O835" s="4"/>
      <c r="P835" s="4">
        <v>0</v>
      </c>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v>0</v>
      </c>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v>0</v>
      </c>
      <c r="HM835" s="4"/>
      <c r="HN835" s="4"/>
      <c r="HO835" s="4"/>
      <c r="HP835" s="4"/>
      <c r="HQ835" s="4"/>
      <c r="HR835" s="4"/>
      <c r="HS835" s="4"/>
      <c r="HT835" s="4"/>
      <c r="HU835" s="4"/>
      <c r="HV835" s="4"/>
      <c r="HW835" s="4">
        <v>10</v>
      </c>
      <c r="HX835" s="4">
        <v>20</v>
      </c>
      <c r="HY835" s="4"/>
      <c r="HZ835" s="4"/>
      <c r="IA835" s="4">
        <v>100</v>
      </c>
      <c r="IB835" s="4"/>
      <c r="IC835" s="4"/>
      <c r="ID835" s="4"/>
      <c r="IE835" s="4">
        <v>5</v>
      </c>
      <c r="IF835" s="4"/>
      <c r="IG835" s="4">
        <v>350</v>
      </c>
      <c r="IH835" s="4">
        <v>1000</v>
      </c>
      <c r="II835" s="4"/>
      <c r="IJ835" s="4"/>
      <c r="IK835" s="4">
        <v>15</v>
      </c>
      <c r="IL835" s="4"/>
      <c r="IM835" s="4"/>
      <c r="IN835" s="4">
        <v>300</v>
      </c>
      <c r="IO835" s="4"/>
      <c r="IP835" s="4">
        <v>2000</v>
      </c>
      <c r="IQ835" s="4"/>
      <c r="IR835" s="4">
        <v>2000</v>
      </c>
      <c r="IS835" s="4">
        <v>0</v>
      </c>
      <c r="IT835" s="4">
        <v>460</v>
      </c>
      <c r="IU835" s="4"/>
      <c r="IV835" s="4"/>
      <c r="IW835" s="4"/>
      <c r="IX835" s="4"/>
      <c r="IY835" s="4"/>
      <c r="IZ835" s="4">
        <v>30</v>
      </c>
      <c r="JA835" s="4">
        <v>0</v>
      </c>
      <c r="JB835" s="4">
        <v>100</v>
      </c>
      <c r="JC835" s="4">
        <v>100</v>
      </c>
      <c r="JD835" s="4">
        <v>400</v>
      </c>
      <c r="JE835" s="4"/>
      <c r="JF835" s="4">
        <v>400</v>
      </c>
      <c r="JG835" s="4"/>
      <c r="JH835" s="4"/>
      <c r="JI835" s="4"/>
      <c r="JJ835" s="4">
        <v>100</v>
      </c>
      <c r="JK835" s="4">
        <v>10</v>
      </c>
      <c r="JL835" s="4">
        <v>300</v>
      </c>
      <c r="JM835" s="4">
        <v>20</v>
      </c>
      <c r="JN835" s="4">
        <v>100</v>
      </c>
      <c r="JO835" s="4">
        <v>0</v>
      </c>
      <c r="JP835" s="4"/>
      <c r="JQ835" s="4">
        <v>50</v>
      </c>
      <c r="JR835" s="4"/>
      <c r="JS835" s="4">
        <v>200</v>
      </c>
      <c r="JT835" s="4"/>
      <c r="JU835" s="4"/>
      <c r="JV835" s="4">
        <v>90</v>
      </c>
      <c r="JW835" s="4"/>
      <c r="JX835" s="4"/>
      <c r="JY835" s="4"/>
      <c r="JZ835" s="4"/>
      <c r="KA835" s="4"/>
      <c r="KB835" s="4">
        <v>30</v>
      </c>
      <c r="KC835" s="4">
        <v>200</v>
      </c>
      <c r="KD835" s="4">
        <v>20</v>
      </c>
      <c r="KE835" s="4"/>
      <c r="KF835" s="4"/>
      <c r="KG835" s="4"/>
      <c r="KH835" s="4">
        <v>300</v>
      </c>
      <c r="KI835" s="4">
        <v>100</v>
      </c>
      <c r="KJ835" s="4"/>
      <c r="KK835" s="4">
        <f t="shared" si="23"/>
        <v>8810</v>
      </c>
    </row>
    <row r="836" spans="1:297" ht="30" customHeight="1" x14ac:dyDescent="0.25">
      <c r="A836" s="4">
        <v>780</v>
      </c>
      <c r="B836" s="4">
        <v>595</v>
      </c>
      <c r="C836" s="4" t="s">
        <v>1849</v>
      </c>
      <c r="D836" s="17" t="s">
        <v>1850</v>
      </c>
      <c r="E836" s="17" t="s">
        <v>1851</v>
      </c>
      <c r="F836" s="4"/>
      <c r="G836" s="7">
        <v>17.531600000000001</v>
      </c>
      <c r="H836" s="4">
        <v>0</v>
      </c>
      <c r="I836" s="4"/>
      <c r="J836" s="4"/>
      <c r="K836" s="4"/>
      <c r="L836" s="4"/>
      <c r="M836" s="4"/>
      <c r="N836" s="4"/>
      <c r="O836" s="4"/>
      <c r="P836" s="4">
        <v>0</v>
      </c>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v>0</v>
      </c>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v>0</v>
      </c>
      <c r="HM836" s="4"/>
      <c r="HN836" s="4"/>
      <c r="HO836" s="4"/>
      <c r="HP836" s="4"/>
      <c r="HQ836" s="4"/>
      <c r="HR836" s="4"/>
      <c r="HS836" s="4"/>
      <c r="HT836" s="4"/>
      <c r="HU836" s="4"/>
      <c r="HV836" s="4"/>
      <c r="HW836" s="4">
        <v>120</v>
      </c>
      <c r="HX836" s="4">
        <v>30</v>
      </c>
      <c r="HY836" s="4"/>
      <c r="HZ836" s="4"/>
      <c r="IA836" s="4">
        <v>0</v>
      </c>
      <c r="IB836" s="4">
        <v>1000</v>
      </c>
      <c r="IC836" s="4"/>
      <c r="ID836" s="4"/>
      <c r="IE836" s="4"/>
      <c r="IF836" s="4"/>
      <c r="IG836" s="4">
        <v>350</v>
      </c>
      <c r="IH836" s="4"/>
      <c r="II836" s="4"/>
      <c r="IJ836" s="4"/>
      <c r="IK836" s="4">
        <v>25</v>
      </c>
      <c r="IL836" s="4"/>
      <c r="IM836" s="4"/>
      <c r="IN836" s="4">
        <v>200</v>
      </c>
      <c r="IO836" s="4"/>
      <c r="IP836" s="4">
        <v>500</v>
      </c>
      <c r="IQ836" s="4"/>
      <c r="IR836" s="4">
        <v>2000</v>
      </c>
      <c r="IS836" s="4">
        <v>0</v>
      </c>
      <c r="IT836" s="4">
        <v>1900</v>
      </c>
      <c r="IU836" s="4"/>
      <c r="IV836" s="4">
        <v>30</v>
      </c>
      <c r="IW836" s="4">
        <v>200</v>
      </c>
      <c r="IX836" s="4">
        <v>50</v>
      </c>
      <c r="IY836" s="4"/>
      <c r="IZ836" s="4">
        <v>30</v>
      </c>
      <c r="JA836" s="4">
        <v>0</v>
      </c>
      <c r="JB836" s="4">
        <v>100</v>
      </c>
      <c r="JC836" s="4">
        <v>150</v>
      </c>
      <c r="JD836" s="4">
        <v>500</v>
      </c>
      <c r="JE836" s="4"/>
      <c r="JF836" s="4">
        <v>500</v>
      </c>
      <c r="JG836" s="4"/>
      <c r="JH836" s="4"/>
      <c r="JI836" s="4">
        <v>10</v>
      </c>
      <c r="JJ836" s="4">
        <v>150</v>
      </c>
      <c r="JK836" s="4">
        <v>50</v>
      </c>
      <c r="JL836" s="4">
        <v>400</v>
      </c>
      <c r="JM836" s="4">
        <v>30</v>
      </c>
      <c r="JN836" s="4">
        <v>150</v>
      </c>
      <c r="JO836" s="4">
        <v>0</v>
      </c>
      <c r="JP836" s="4"/>
      <c r="JQ836" s="4">
        <v>400</v>
      </c>
      <c r="JR836" s="4"/>
      <c r="JS836" s="4">
        <v>200</v>
      </c>
      <c r="JT836" s="4"/>
      <c r="JU836" s="4">
        <v>50</v>
      </c>
      <c r="JV836" s="4">
        <v>240</v>
      </c>
      <c r="JW836" s="4">
        <v>20</v>
      </c>
      <c r="JX836" s="4"/>
      <c r="JY836" s="4"/>
      <c r="JZ836" s="4"/>
      <c r="KA836" s="4"/>
      <c r="KB836" s="4">
        <v>150</v>
      </c>
      <c r="KC836" s="4">
        <v>300</v>
      </c>
      <c r="KD836" s="4">
        <v>25</v>
      </c>
      <c r="KE836" s="4"/>
      <c r="KF836" s="4"/>
      <c r="KG836" s="4"/>
      <c r="KH836" s="4">
        <v>500</v>
      </c>
      <c r="KI836" s="4">
        <v>100</v>
      </c>
      <c r="KJ836" s="4"/>
      <c r="KK836" s="4">
        <f t="shared" si="23"/>
        <v>10460</v>
      </c>
    </row>
    <row r="837" spans="1:297" ht="30" customHeight="1" x14ac:dyDescent="0.25">
      <c r="A837" s="4">
        <v>781</v>
      </c>
      <c r="B837" s="4">
        <v>596</v>
      </c>
      <c r="C837" s="4" t="s">
        <v>1852</v>
      </c>
      <c r="D837" s="17" t="s">
        <v>1853</v>
      </c>
      <c r="E837" s="17" t="s">
        <v>1854</v>
      </c>
      <c r="F837" s="4"/>
      <c r="G837" s="7">
        <v>17.456600000000002</v>
      </c>
      <c r="H837" s="4">
        <v>0</v>
      </c>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v>0</v>
      </c>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v>0</v>
      </c>
      <c r="HM837" s="4"/>
      <c r="HN837" s="4"/>
      <c r="HO837" s="4"/>
      <c r="HP837" s="4"/>
      <c r="HQ837" s="4"/>
      <c r="HR837" s="4"/>
      <c r="HS837" s="4"/>
      <c r="HT837" s="4"/>
      <c r="HU837" s="4"/>
      <c r="HV837" s="4"/>
      <c r="HW837" s="4">
        <v>250</v>
      </c>
      <c r="HX837" s="4">
        <v>50</v>
      </c>
      <c r="HY837" s="4"/>
      <c r="HZ837" s="4"/>
      <c r="IA837" s="4">
        <v>50</v>
      </c>
      <c r="IB837" s="4">
        <v>2000</v>
      </c>
      <c r="IC837" s="4"/>
      <c r="ID837" s="4"/>
      <c r="IE837" s="4"/>
      <c r="IF837" s="4"/>
      <c r="IG837" s="4">
        <v>500</v>
      </c>
      <c r="IH837" s="4"/>
      <c r="II837" s="4"/>
      <c r="IJ837" s="4"/>
      <c r="IK837" s="4">
        <v>25</v>
      </c>
      <c r="IL837" s="4"/>
      <c r="IM837" s="4"/>
      <c r="IN837" s="4">
        <v>100</v>
      </c>
      <c r="IO837" s="4"/>
      <c r="IP837" s="4"/>
      <c r="IQ837" s="4"/>
      <c r="IR837" s="4">
        <v>3020</v>
      </c>
      <c r="IS837" s="4">
        <v>0</v>
      </c>
      <c r="IT837" s="4">
        <v>4000</v>
      </c>
      <c r="IU837" s="4"/>
      <c r="IV837" s="4"/>
      <c r="IW837" s="4">
        <v>150</v>
      </c>
      <c r="IX837" s="4">
        <v>50</v>
      </c>
      <c r="IY837" s="4"/>
      <c r="IZ837" s="4">
        <v>30</v>
      </c>
      <c r="JA837" s="4">
        <v>0</v>
      </c>
      <c r="JB837" s="4">
        <v>100</v>
      </c>
      <c r="JC837" s="4">
        <v>30</v>
      </c>
      <c r="JD837" s="4">
        <v>400</v>
      </c>
      <c r="JE837" s="4"/>
      <c r="JF837" s="4">
        <v>500</v>
      </c>
      <c r="JG837" s="4"/>
      <c r="JH837" s="4"/>
      <c r="JI837" s="4"/>
      <c r="JJ837" s="4">
        <v>50</v>
      </c>
      <c r="JK837" s="4">
        <v>10</v>
      </c>
      <c r="JL837" s="4">
        <v>500</v>
      </c>
      <c r="JM837" s="4">
        <v>20</v>
      </c>
      <c r="JN837" s="4">
        <v>150</v>
      </c>
      <c r="JO837" s="4">
        <v>0</v>
      </c>
      <c r="JP837" s="4"/>
      <c r="JQ837" s="4">
        <v>100</v>
      </c>
      <c r="JR837" s="4">
        <v>40</v>
      </c>
      <c r="JS837" s="4">
        <v>0</v>
      </c>
      <c r="JT837" s="4"/>
      <c r="JU837" s="4">
        <v>50</v>
      </c>
      <c r="JV837" s="4">
        <v>90</v>
      </c>
      <c r="JW837" s="4">
        <v>30</v>
      </c>
      <c r="JX837" s="4"/>
      <c r="JY837" s="4"/>
      <c r="JZ837" s="4"/>
      <c r="KA837" s="4"/>
      <c r="KB837" s="4">
        <v>200</v>
      </c>
      <c r="KC837" s="4"/>
      <c r="KD837" s="4">
        <v>30</v>
      </c>
      <c r="KE837" s="4"/>
      <c r="KF837" s="4"/>
      <c r="KG837" s="4"/>
      <c r="KH837" s="4">
        <v>300</v>
      </c>
      <c r="KI837" s="4">
        <v>500</v>
      </c>
      <c r="KJ837" s="4"/>
      <c r="KK837" s="4">
        <f t="shared" si="23"/>
        <v>13325</v>
      </c>
    </row>
    <row r="838" spans="1:297" ht="30" customHeight="1" x14ac:dyDescent="0.25">
      <c r="A838" s="4">
        <v>782</v>
      </c>
      <c r="B838" s="4">
        <v>597</v>
      </c>
      <c r="C838" s="4" t="s">
        <v>1855</v>
      </c>
      <c r="D838" s="17" t="s">
        <v>1856</v>
      </c>
      <c r="E838" s="17" t="s">
        <v>1857</v>
      </c>
      <c r="F838" s="4"/>
      <c r="G838" s="7">
        <v>17.456600000000002</v>
      </c>
      <c r="H838" s="4">
        <v>0</v>
      </c>
      <c r="I838" s="4"/>
      <c r="J838" s="4"/>
      <c r="K838" s="4"/>
      <c r="L838" s="4"/>
      <c r="M838" s="4"/>
      <c r="N838" s="4"/>
      <c r="O838" s="4"/>
      <c r="P838" s="4">
        <v>0</v>
      </c>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v>0</v>
      </c>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v>0</v>
      </c>
      <c r="HM838" s="4"/>
      <c r="HN838" s="4"/>
      <c r="HO838" s="4"/>
      <c r="HP838" s="4"/>
      <c r="HQ838" s="4"/>
      <c r="HR838" s="4"/>
      <c r="HS838" s="4"/>
      <c r="HT838" s="4"/>
      <c r="HU838" s="4"/>
      <c r="HV838" s="4"/>
      <c r="HW838" s="4">
        <v>200</v>
      </c>
      <c r="HX838" s="4">
        <v>80</v>
      </c>
      <c r="HY838" s="4"/>
      <c r="HZ838" s="4"/>
      <c r="IA838" s="4">
        <v>0</v>
      </c>
      <c r="IB838" s="4">
        <v>1000</v>
      </c>
      <c r="IC838" s="4"/>
      <c r="ID838" s="4"/>
      <c r="IE838" s="4"/>
      <c r="IF838" s="4"/>
      <c r="IG838" s="4">
        <v>200</v>
      </c>
      <c r="IH838" s="4"/>
      <c r="II838" s="4"/>
      <c r="IJ838" s="4"/>
      <c r="IK838" s="4">
        <v>20</v>
      </c>
      <c r="IL838" s="4"/>
      <c r="IM838" s="4"/>
      <c r="IN838" s="4">
        <v>40</v>
      </c>
      <c r="IO838" s="4"/>
      <c r="IP838" s="4"/>
      <c r="IQ838" s="4"/>
      <c r="IR838" s="4">
        <v>2020</v>
      </c>
      <c r="IS838" s="4">
        <v>0</v>
      </c>
      <c r="IT838" s="4">
        <v>4500</v>
      </c>
      <c r="IU838" s="4"/>
      <c r="IV838" s="4"/>
      <c r="IW838" s="4"/>
      <c r="IX838" s="4">
        <v>50</v>
      </c>
      <c r="IY838" s="4"/>
      <c r="IZ838" s="4"/>
      <c r="JA838" s="4">
        <v>0</v>
      </c>
      <c r="JB838" s="4">
        <v>100</v>
      </c>
      <c r="JC838" s="4"/>
      <c r="JD838" s="4"/>
      <c r="JE838" s="4"/>
      <c r="JF838" s="4">
        <v>100</v>
      </c>
      <c r="JG838" s="4"/>
      <c r="JH838" s="4"/>
      <c r="JI838" s="4"/>
      <c r="JJ838" s="4"/>
      <c r="JK838" s="4"/>
      <c r="JL838" s="4">
        <v>500</v>
      </c>
      <c r="JM838" s="4">
        <v>10</v>
      </c>
      <c r="JN838" s="4">
        <v>50</v>
      </c>
      <c r="JO838" s="4">
        <v>0</v>
      </c>
      <c r="JP838" s="4"/>
      <c r="JQ838" s="4">
        <v>50</v>
      </c>
      <c r="JR838" s="4">
        <v>20</v>
      </c>
      <c r="JS838" s="4">
        <v>0</v>
      </c>
      <c r="JT838" s="4"/>
      <c r="JU838" s="4">
        <v>20</v>
      </c>
      <c r="JV838" s="4">
        <v>50</v>
      </c>
      <c r="JW838" s="4"/>
      <c r="JX838" s="4"/>
      <c r="JY838" s="4"/>
      <c r="JZ838" s="4"/>
      <c r="KA838" s="4"/>
      <c r="KB838" s="4">
        <v>50</v>
      </c>
      <c r="KC838" s="4"/>
      <c r="KD838" s="4">
        <v>20</v>
      </c>
      <c r="KE838" s="4"/>
      <c r="KF838" s="4"/>
      <c r="KG838" s="4"/>
      <c r="KH838" s="4">
        <v>200</v>
      </c>
      <c r="KI838" s="4"/>
      <c r="KJ838" s="4"/>
      <c r="KK838" s="4">
        <f t="shared" si="23"/>
        <v>9280</v>
      </c>
    </row>
    <row r="839" spans="1:297" ht="30" customHeight="1" x14ac:dyDescent="0.25">
      <c r="A839" s="4">
        <v>783</v>
      </c>
      <c r="B839" s="4">
        <v>598</v>
      </c>
      <c r="C839" s="4" t="s">
        <v>1858</v>
      </c>
      <c r="D839" s="17" t="s">
        <v>1859</v>
      </c>
      <c r="E839" s="17" t="s">
        <v>1860</v>
      </c>
      <c r="F839" s="4"/>
      <c r="G839" s="7">
        <v>17.531600000000001</v>
      </c>
      <c r="H839" s="4">
        <v>0</v>
      </c>
      <c r="I839" s="4"/>
      <c r="J839" s="4"/>
      <c r="K839" s="4"/>
      <c r="L839" s="4"/>
      <c r="M839" s="4"/>
      <c r="N839" s="4"/>
      <c r="O839" s="4"/>
      <c r="P839" s="4">
        <v>0</v>
      </c>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v>0</v>
      </c>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v>0</v>
      </c>
      <c r="HM839" s="4"/>
      <c r="HN839" s="4"/>
      <c r="HO839" s="4"/>
      <c r="HP839" s="4"/>
      <c r="HQ839" s="4"/>
      <c r="HR839" s="4"/>
      <c r="HS839" s="4"/>
      <c r="HT839" s="4"/>
      <c r="HU839" s="4"/>
      <c r="HV839" s="4"/>
      <c r="HW839" s="4">
        <v>20</v>
      </c>
      <c r="HX839" s="4">
        <v>50</v>
      </c>
      <c r="HY839" s="4"/>
      <c r="HZ839" s="4"/>
      <c r="IA839" s="4">
        <v>0</v>
      </c>
      <c r="IB839" s="4"/>
      <c r="IC839" s="4"/>
      <c r="ID839" s="4"/>
      <c r="IE839" s="4"/>
      <c r="IF839" s="4"/>
      <c r="IG839" s="4">
        <v>50</v>
      </c>
      <c r="IH839" s="4"/>
      <c r="II839" s="4"/>
      <c r="IJ839" s="4"/>
      <c r="IK839" s="4"/>
      <c r="IL839" s="4"/>
      <c r="IM839" s="4"/>
      <c r="IN839" s="4">
        <v>5</v>
      </c>
      <c r="IO839" s="4"/>
      <c r="IP839" s="4"/>
      <c r="IQ839" s="4"/>
      <c r="IR839" s="4">
        <v>500</v>
      </c>
      <c r="IS839" s="4">
        <v>0</v>
      </c>
      <c r="IT839" s="4">
        <v>800</v>
      </c>
      <c r="IU839" s="4"/>
      <c r="IV839" s="4"/>
      <c r="IW839" s="4"/>
      <c r="IX839" s="4">
        <v>50</v>
      </c>
      <c r="IY839" s="4"/>
      <c r="IZ839" s="4"/>
      <c r="JA839" s="4">
        <v>0</v>
      </c>
      <c r="JB839" s="4">
        <v>50</v>
      </c>
      <c r="JC839" s="4"/>
      <c r="JD839" s="4">
        <v>10</v>
      </c>
      <c r="JE839" s="4"/>
      <c r="JF839" s="4">
        <v>10</v>
      </c>
      <c r="JG839" s="4"/>
      <c r="JH839" s="4"/>
      <c r="JI839" s="4"/>
      <c r="JJ839" s="4"/>
      <c r="JK839" s="4">
        <v>10</v>
      </c>
      <c r="JL839" s="4">
        <v>200</v>
      </c>
      <c r="JM839" s="4">
        <v>5</v>
      </c>
      <c r="JN839" s="4"/>
      <c r="JO839" s="4">
        <v>0</v>
      </c>
      <c r="JP839" s="4"/>
      <c r="JQ839" s="4"/>
      <c r="JR839" s="4"/>
      <c r="JS839" s="4">
        <v>0</v>
      </c>
      <c r="JT839" s="4"/>
      <c r="JU839" s="4"/>
      <c r="JV839" s="4">
        <v>10</v>
      </c>
      <c r="JW839" s="4"/>
      <c r="JX839" s="4"/>
      <c r="JY839" s="4"/>
      <c r="JZ839" s="4"/>
      <c r="KA839" s="4"/>
      <c r="KB839" s="4">
        <v>0</v>
      </c>
      <c r="KC839" s="4"/>
      <c r="KD839" s="4">
        <v>5</v>
      </c>
      <c r="KE839" s="4"/>
      <c r="KF839" s="4"/>
      <c r="KG839" s="4"/>
      <c r="KH839" s="4"/>
      <c r="KI839" s="4"/>
      <c r="KJ839" s="4"/>
      <c r="KK839" s="4">
        <f t="shared" si="23"/>
        <v>1775</v>
      </c>
    </row>
    <row r="840" spans="1:297" ht="30" customHeight="1" x14ac:dyDescent="0.25">
      <c r="A840" s="4">
        <v>784</v>
      </c>
      <c r="B840" s="4">
        <v>599</v>
      </c>
      <c r="C840" s="4" t="s">
        <v>1861</v>
      </c>
      <c r="D840" s="17" t="s">
        <v>1862</v>
      </c>
      <c r="E840" s="17" t="s">
        <v>1863</v>
      </c>
      <c r="F840" s="4"/>
      <c r="G840" s="7">
        <v>22.5382</v>
      </c>
      <c r="H840" s="4">
        <v>0</v>
      </c>
      <c r="I840" s="4"/>
      <c r="J840" s="4"/>
      <c r="K840" s="4"/>
      <c r="L840" s="4"/>
      <c r="M840" s="4"/>
      <c r="N840" s="4"/>
      <c r="O840" s="4"/>
      <c r="P840" s="4">
        <v>0</v>
      </c>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v>0</v>
      </c>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v>0</v>
      </c>
      <c r="HM840" s="4"/>
      <c r="HN840" s="4"/>
      <c r="HO840" s="4"/>
      <c r="HP840" s="4"/>
      <c r="HQ840" s="4"/>
      <c r="HR840" s="4"/>
      <c r="HS840" s="4"/>
      <c r="HT840" s="4"/>
      <c r="HU840" s="4"/>
      <c r="HV840" s="4"/>
      <c r="HW840" s="4"/>
      <c r="HX840" s="4">
        <v>30</v>
      </c>
      <c r="HY840" s="4"/>
      <c r="HZ840" s="4"/>
      <c r="IA840" s="4">
        <v>0</v>
      </c>
      <c r="IB840" s="4">
        <v>50</v>
      </c>
      <c r="IC840" s="4"/>
      <c r="ID840" s="4"/>
      <c r="IE840" s="4"/>
      <c r="IF840" s="4"/>
      <c r="IG840" s="4"/>
      <c r="IH840" s="4"/>
      <c r="II840" s="4"/>
      <c r="IJ840" s="4"/>
      <c r="IK840" s="4"/>
      <c r="IL840" s="4"/>
      <c r="IM840" s="4"/>
      <c r="IN840" s="4"/>
      <c r="IO840" s="4"/>
      <c r="IP840" s="4"/>
      <c r="IQ840" s="4"/>
      <c r="IR840" s="4">
        <v>0</v>
      </c>
      <c r="IS840" s="4">
        <v>0</v>
      </c>
      <c r="IT840" s="4">
        <v>600</v>
      </c>
      <c r="IU840" s="4"/>
      <c r="IV840" s="4"/>
      <c r="IW840" s="4"/>
      <c r="IX840" s="4">
        <v>50</v>
      </c>
      <c r="IY840" s="4"/>
      <c r="IZ840" s="4"/>
      <c r="JA840" s="4">
        <v>0</v>
      </c>
      <c r="JB840" s="4"/>
      <c r="JC840" s="4"/>
      <c r="JD840" s="4"/>
      <c r="JE840" s="4"/>
      <c r="JF840" s="4">
        <v>20</v>
      </c>
      <c r="JG840" s="4"/>
      <c r="JH840" s="4"/>
      <c r="JI840" s="4"/>
      <c r="JJ840" s="4"/>
      <c r="JK840" s="4"/>
      <c r="JL840" s="4">
        <v>100</v>
      </c>
      <c r="JM840" s="4">
        <v>5</v>
      </c>
      <c r="JN840" s="4"/>
      <c r="JO840" s="4">
        <v>0</v>
      </c>
      <c r="JP840" s="4"/>
      <c r="JQ840" s="4"/>
      <c r="JR840" s="4"/>
      <c r="JS840" s="4">
        <v>10</v>
      </c>
      <c r="JT840" s="4"/>
      <c r="JU840" s="4"/>
      <c r="JV840" s="4">
        <v>10</v>
      </c>
      <c r="JW840" s="4"/>
      <c r="JX840" s="4"/>
      <c r="JY840" s="4"/>
      <c r="JZ840" s="4"/>
      <c r="KA840" s="4"/>
      <c r="KB840" s="4">
        <v>0</v>
      </c>
      <c r="KC840" s="4"/>
      <c r="KD840" s="4"/>
      <c r="KE840" s="4"/>
      <c r="KF840" s="4"/>
      <c r="KG840" s="4"/>
      <c r="KH840" s="4"/>
      <c r="KI840" s="4"/>
      <c r="KJ840" s="4"/>
      <c r="KK840" s="4">
        <f t="shared" si="23"/>
        <v>875</v>
      </c>
    </row>
    <row r="841" spans="1:297" ht="30" customHeight="1" x14ac:dyDescent="0.25">
      <c r="A841" s="4">
        <v>785</v>
      </c>
      <c r="B841" s="4">
        <v>600</v>
      </c>
      <c r="C841" s="4" t="s">
        <v>1864</v>
      </c>
      <c r="D841" s="17" t="s">
        <v>1865</v>
      </c>
      <c r="E841" s="17" t="s">
        <v>1866</v>
      </c>
      <c r="F841" s="4"/>
      <c r="G841" s="7">
        <v>23.341999999999999</v>
      </c>
      <c r="H841" s="4">
        <v>0</v>
      </c>
      <c r="I841" s="4"/>
      <c r="J841" s="4"/>
      <c r="K841" s="4"/>
      <c r="L841" s="4"/>
      <c r="M841" s="4"/>
      <c r="N841" s="4"/>
      <c r="O841" s="4"/>
      <c r="P841" s="4">
        <v>0</v>
      </c>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v>0</v>
      </c>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v>0</v>
      </c>
      <c r="HM841" s="4"/>
      <c r="HN841" s="4"/>
      <c r="HO841" s="4"/>
      <c r="HP841" s="4"/>
      <c r="HQ841" s="4"/>
      <c r="HR841" s="4"/>
      <c r="HS841" s="4"/>
      <c r="HT841" s="4"/>
      <c r="HU841" s="4"/>
      <c r="HV841" s="4"/>
      <c r="HW841" s="4"/>
      <c r="HX841" s="4"/>
      <c r="HY841" s="4"/>
      <c r="HZ841" s="4"/>
      <c r="IA841" s="4">
        <v>150</v>
      </c>
      <c r="IB841" s="4"/>
      <c r="IC841" s="4">
        <v>10</v>
      </c>
      <c r="ID841" s="4"/>
      <c r="IE841" s="4"/>
      <c r="IF841" s="4"/>
      <c r="IG841" s="4"/>
      <c r="IH841" s="4"/>
      <c r="II841" s="4"/>
      <c r="IJ841" s="4"/>
      <c r="IK841" s="4"/>
      <c r="IL841" s="4"/>
      <c r="IM841" s="4"/>
      <c r="IN841" s="4"/>
      <c r="IO841" s="4"/>
      <c r="IP841" s="4">
        <v>70</v>
      </c>
      <c r="IQ841" s="4"/>
      <c r="IR841" s="4">
        <v>0</v>
      </c>
      <c r="IS841" s="4">
        <v>0</v>
      </c>
      <c r="IT841" s="4">
        <v>140</v>
      </c>
      <c r="IU841" s="4"/>
      <c r="IV841" s="4"/>
      <c r="IW841" s="4"/>
      <c r="IX841" s="4"/>
      <c r="IY841" s="4"/>
      <c r="IZ841" s="4"/>
      <c r="JA841" s="4">
        <v>0</v>
      </c>
      <c r="JB841" s="4"/>
      <c r="JC841" s="4"/>
      <c r="JD841" s="4"/>
      <c r="JE841" s="4"/>
      <c r="JF841" s="4"/>
      <c r="JG841" s="4"/>
      <c r="JH841" s="4"/>
      <c r="JI841" s="4"/>
      <c r="JJ841" s="4"/>
      <c r="JK841" s="4">
        <v>10</v>
      </c>
      <c r="JL841" s="4"/>
      <c r="JM841" s="4"/>
      <c r="JN841" s="4"/>
      <c r="JO841" s="4">
        <v>0</v>
      </c>
      <c r="JP841" s="4"/>
      <c r="JQ841" s="4"/>
      <c r="JR841" s="4"/>
      <c r="JS841" s="4">
        <v>20</v>
      </c>
      <c r="JT841" s="4"/>
      <c r="JU841" s="4"/>
      <c r="JV841" s="4"/>
      <c r="JW841" s="4"/>
      <c r="JX841" s="4"/>
      <c r="JY841" s="4"/>
      <c r="JZ841" s="4"/>
      <c r="KA841" s="4"/>
      <c r="KB841" s="4">
        <v>0</v>
      </c>
      <c r="KC841" s="4"/>
      <c r="KD841" s="4"/>
      <c r="KE841" s="4"/>
      <c r="KF841" s="4"/>
      <c r="KG841" s="4"/>
      <c r="KH841" s="4"/>
      <c r="KI841" s="4"/>
      <c r="KJ841" s="4"/>
      <c r="KK841" s="4">
        <f t="shared" si="23"/>
        <v>400</v>
      </c>
    </row>
    <row r="842" spans="1:297" ht="30" customHeight="1" x14ac:dyDescent="0.25">
      <c r="A842" s="4">
        <v>786</v>
      </c>
      <c r="B842" s="4">
        <v>601</v>
      </c>
      <c r="C842" s="4" t="s">
        <v>1867</v>
      </c>
      <c r="D842" s="17" t="s">
        <v>1868</v>
      </c>
      <c r="E842" s="17" t="s">
        <v>1869</v>
      </c>
      <c r="F842" s="4"/>
      <c r="G842" s="7">
        <v>23.341999999999999</v>
      </c>
      <c r="H842" s="4">
        <v>0</v>
      </c>
      <c r="I842" s="4"/>
      <c r="J842" s="4"/>
      <c r="K842" s="4"/>
      <c r="L842" s="4"/>
      <c r="M842" s="4"/>
      <c r="N842" s="4"/>
      <c r="O842" s="4"/>
      <c r="P842" s="4">
        <v>0</v>
      </c>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v>0</v>
      </c>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v>0</v>
      </c>
      <c r="HM842" s="4"/>
      <c r="HN842" s="4"/>
      <c r="HO842" s="4"/>
      <c r="HP842" s="4"/>
      <c r="HQ842" s="4"/>
      <c r="HR842" s="4"/>
      <c r="HS842" s="4"/>
      <c r="HT842" s="4"/>
      <c r="HU842" s="4"/>
      <c r="HV842" s="4"/>
      <c r="HW842" s="4"/>
      <c r="HX842" s="4"/>
      <c r="HY842" s="4"/>
      <c r="HZ842" s="4"/>
      <c r="IA842" s="4">
        <v>50</v>
      </c>
      <c r="IB842" s="4"/>
      <c r="IC842" s="4"/>
      <c r="ID842" s="4"/>
      <c r="IE842" s="4"/>
      <c r="IF842" s="4"/>
      <c r="IG842" s="4"/>
      <c r="IH842" s="4"/>
      <c r="II842" s="4"/>
      <c r="IJ842" s="4"/>
      <c r="IK842" s="4"/>
      <c r="IL842" s="4"/>
      <c r="IM842" s="4"/>
      <c r="IN842" s="4"/>
      <c r="IO842" s="4"/>
      <c r="IP842" s="4"/>
      <c r="IQ842" s="4"/>
      <c r="IR842" s="4">
        <v>0</v>
      </c>
      <c r="IS842" s="4">
        <v>0</v>
      </c>
      <c r="IT842" s="4">
        <v>75</v>
      </c>
      <c r="IU842" s="4"/>
      <c r="IV842" s="4"/>
      <c r="IW842" s="4"/>
      <c r="IX842" s="4"/>
      <c r="IY842" s="4"/>
      <c r="IZ842" s="4"/>
      <c r="JA842" s="4">
        <v>0</v>
      </c>
      <c r="JB842" s="4"/>
      <c r="JC842" s="4"/>
      <c r="JD842" s="4"/>
      <c r="JE842" s="4"/>
      <c r="JF842" s="4"/>
      <c r="JG842" s="4"/>
      <c r="JH842" s="4"/>
      <c r="JI842" s="4"/>
      <c r="JJ842" s="4"/>
      <c r="JK842" s="4"/>
      <c r="JL842" s="4"/>
      <c r="JM842" s="4"/>
      <c r="JN842" s="4"/>
      <c r="JO842" s="4">
        <v>0</v>
      </c>
      <c r="JP842" s="4"/>
      <c r="JQ842" s="4"/>
      <c r="JR842" s="4"/>
      <c r="JS842" s="4">
        <v>20</v>
      </c>
      <c r="JT842" s="4"/>
      <c r="JU842" s="4"/>
      <c r="JV842" s="4"/>
      <c r="JW842" s="4"/>
      <c r="JX842" s="4"/>
      <c r="JY842" s="4"/>
      <c r="JZ842" s="4"/>
      <c r="KA842" s="4"/>
      <c r="KB842" s="4">
        <v>0</v>
      </c>
      <c r="KC842" s="4"/>
      <c r="KD842" s="4"/>
      <c r="KE842" s="4"/>
      <c r="KF842" s="4"/>
      <c r="KG842" s="4"/>
      <c r="KH842" s="4"/>
      <c r="KI842" s="4"/>
      <c r="KJ842" s="4"/>
      <c r="KK842" s="4">
        <f t="shared" si="23"/>
        <v>145</v>
      </c>
    </row>
    <row r="843" spans="1:297" ht="30" customHeight="1" x14ac:dyDescent="0.25">
      <c r="A843" s="4">
        <v>787</v>
      </c>
      <c r="B843" s="4">
        <v>602</v>
      </c>
      <c r="C843" s="4" t="s">
        <v>1870</v>
      </c>
      <c r="D843" s="17" t="s">
        <v>1871</v>
      </c>
      <c r="E843" s="17" t="s">
        <v>1872</v>
      </c>
      <c r="F843" s="4"/>
      <c r="G843" s="7">
        <v>23.341999999999999</v>
      </c>
      <c r="H843" s="4">
        <v>0</v>
      </c>
      <c r="I843" s="4"/>
      <c r="J843" s="4"/>
      <c r="K843" s="4"/>
      <c r="L843" s="4"/>
      <c r="M843" s="4"/>
      <c r="N843" s="4"/>
      <c r="O843" s="4"/>
      <c r="P843" s="4">
        <v>0</v>
      </c>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v>0</v>
      </c>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v>0</v>
      </c>
      <c r="HM843" s="4"/>
      <c r="HN843" s="4"/>
      <c r="HO843" s="4"/>
      <c r="HP843" s="4"/>
      <c r="HQ843" s="4"/>
      <c r="HR843" s="4"/>
      <c r="HS843" s="4"/>
      <c r="HT843" s="4"/>
      <c r="HU843" s="4"/>
      <c r="HV843" s="4"/>
      <c r="HW843" s="4"/>
      <c r="HX843" s="4"/>
      <c r="HY843" s="4"/>
      <c r="HZ843" s="4"/>
      <c r="IA843" s="4">
        <v>0</v>
      </c>
      <c r="IB843" s="4"/>
      <c r="IC843" s="4"/>
      <c r="ID843" s="4"/>
      <c r="IE843" s="4"/>
      <c r="IF843" s="4"/>
      <c r="IG843" s="4"/>
      <c r="IH843" s="4"/>
      <c r="II843" s="4"/>
      <c r="IJ843" s="4"/>
      <c r="IK843" s="4"/>
      <c r="IL843" s="4"/>
      <c r="IM843" s="4"/>
      <c r="IN843" s="4"/>
      <c r="IO843" s="4"/>
      <c r="IP843" s="4"/>
      <c r="IQ843" s="4"/>
      <c r="IR843" s="4">
        <v>0</v>
      </c>
      <c r="IS843" s="4">
        <v>0</v>
      </c>
      <c r="IT843" s="4">
        <v>35</v>
      </c>
      <c r="IU843" s="4"/>
      <c r="IV843" s="4"/>
      <c r="IW843" s="4"/>
      <c r="IX843" s="4"/>
      <c r="IY843" s="4"/>
      <c r="IZ843" s="4"/>
      <c r="JA843" s="4">
        <v>0</v>
      </c>
      <c r="JB843" s="4"/>
      <c r="JC843" s="4"/>
      <c r="JD843" s="4"/>
      <c r="JE843" s="4"/>
      <c r="JF843" s="4"/>
      <c r="JG843" s="4"/>
      <c r="JH843" s="4"/>
      <c r="JI843" s="4"/>
      <c r="JJ843" s="4"/>
      <c r="JK843" s="4">
        <v>10</v>
      </c>
      <c r="JL843" s="4"/>
      <c r="JM843" s="4"/>
      <c r="JN843" s="4"/>
      <c r="JO843" s="4">
        <v>0</v>
      </c>
      <c r="JP843" s="4"/>
      <c r="JQ843" s="4"/>
      <c r="JR843" s="4"/>
      <c r="JS843" s="4">
        <v>0</v>
      </c>
      <c r="JT843" s="4"/>
      <c r="JU843" s="4"/>
      <c r="JV843" s="4"/>
      <c r="JW843" s="4"/>
      <c r="JX843" s="4"/>
      <c r="JY843" s="4"/>
      <c r="JZ843" s="4"/>
      <c r="KA843" s="4"/>
      <c r="KB843" s="4">
        <v>0</v>
      </c>
      <c r="KC843" s="4"/>
      <c r="KD843" s="4"/>
      <c r="KE843" s="4"/>
      <c r="KF843" s="4"/>
      <c r="KG843" s="4"/>
      <c r="KH843" s="4"/>
      <c r="KI843" s="4"/>
      <c r="KJ843" s="4"/>
      <c r="KK843" s="4">
        <f t="shared" si="23"/>
        <v>45</v>
      </c>
    </row>
    <row r="844" spans="1:297" ht="30" customHeight="1" x14ac:dyDescent="0.25">
      <c r="A844" s="4">
        <v>788</v>
      </c>
      <c r="B844" s="4">
        <v>603</v>
      </c>
      <c r="C844" s="4" t="s">
        <v>1873</v>
      </c>
      <c r="D844" s="17" t="s">
        <v>1873</v>
      </c>
      <c r="E844" s="17" t="s">
        <v>1874</v>
      </c>
      <c r="F844" s="4"/>
      <c r="G844" s="7">
        <v>18.873800000000003</v>
      </c>
      <c r="H844" s="4">
        <v>0</v>
      </c>
      <c r="I844" s="4"/>
      <c r="J844" s="4"/>
      <c r="K844" s="4"/>
      <c r="L844" s="4"/>
      <c r="M844" s="4"/>
      <c r="N844" s="4"/>
      <c r="O844" s="4"/>
      <c r="P844" s="4">
        <v>0</v>
      </c>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v>0</v>
      </c>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v>0</v>
      </c>
      <c r="HM844" s="4"/>
      <c r="HN844" s="4"/>
      <c r="HO844" s="4"/>
      <c r="HP844" s="4">
        <v>17</v>
      </c>
      <c r="HQ844" s="4"/>
      <c r="HR844" s="4"/>
      <c r="HS844" s="4">
        <v>50</v>
      </c>
      <c r="HT844" s="4"/>
      <c r="HU844" s="4"/>
      <c r="HV844" s="4"/>
      <c r="HW844" s="4"/>
      <c r="HX844" s="4"/>
      <c r="HY844" s="4"/>
      <c r="HZ844" s="4"/>
      <c r="IA844" s="4">
        <v>1000</v>
      </c>
      <c r="IB844" s="4"/>
      <c r="IC844" s="4"/>
      <c r="ID844" s="4"/>
      <c r="IE844" s="4"/>
      <c r="IF844" s="4"/>
      <c r="IG844" s="4"/>
      <c r="IH844" s="4"/>
      <c r="II844" s="4"/>
      <c r="IJ844" s="4"/>
      <c r="IK844" s="4"/>
      <c r="IL844" s="4"/>
      <c r="IM844" s="4"/>
      <c r="IN844" s="4">
        <v>20</v>
      </c>
      <c r="IO844" s="4"/>
      <c r="IP844" s="4"/>
      <c r="IQ844" s="4"/>
      <c r="IR844" s="4">
        <v>0</v>
      </c>
      <c r="IS844" s="4">
        <v>0</v>
      </c>
      <c r="IT844" s="4">
        <v>55</v>
      </c>
      <c r="IU844" s="4"/>
      <c r="IV844" s="4"/>
      <c r="IW844" s="4"/>
      <c r="IX844" s="4"/>
      <c r="IY844" s="4"/>
      <c r="IZ844" s="4"/>
      <c r="JA844" s="4">
        <v>0</v>
      </c>
      <c r="JB844" s="4">
        <v>5</v>
      </c>
      <c r="JC844" s="4"/>
      <c r="JD844" s="4"/>
      <c r="JE844" s="4"/>
      <c r="JF844" s="4">
        <v>10</v>
      </c>
      <c r="JG844" s="4"/>
      <c r="JH844" s="4"/>
      <c r="JI844" s="4"/>
      <c r="JJ844" s="4"/>
      <c r="JK844" s="4"/>
      <c r="JL844" s="4">
        <v>50</v>
      </c>
      <c r="JM844" s="4"/>
      <c r="JN844" s="4"/>
      <c r="JO844" s="4">
        <v>0</v>
      </c>
      <c r="JP844" s="4"/>
      <c r="JQ844" s="4"/>
      <c r="JR844" s="4"/>
      <c r="JS844" s="4">
        <v>0</v>
      </c>
      <c r="JT844" s="4"/>
      <c r="JU844" s="4"/>
      <c r="JV844" s="4"/>
      <c r="JW844" s="4"/>
      <c r="JX844" s="4"/>
      <c r="JY844" s="4"/>
      <c r="JZ844" s="4"/>
      <c r="KA844" s="4"/>
      <c r="KB844" s="4">
        <v>0</v>
      </c>
      <c r="KC844" s="4"/>
      <c r="KD844" s="4"/>
      <c r="KE844" s="4"/>
      <c r="KF844" s="4"/>
      <c r="KG844" s="4"/>
      <c r="KH844" s="4"/>
      <c r="KI844" s="4"/>
      <c r="KJ844" s="4"/>
      <c r="KK844" s="4">
        <f t="shared" si="23"/>
        <v>1207</v>
      </c>
    </row>
    <row r="845" spans="1:297" ht="30" customHeight="1" x14ac:dyDescent="0.25">
      <c r="A845" s="4">
        <v>789</v>
      </c>
      <c r="B845" s="4">
        <v>604</v>
      </c>
      <c r="C845" s="4" t="s">
        <v>1875</v>
      </c>
      <c r="D845" s="17" t="s">
        <v>1875</v>
      </c>
      <c r="E845" s="17" t="s">
        <v>1876</v>
      </c>
      <c r="F845" s="4"/>
      <c r="G845" s="7">
        <v>17.531600000000001</v>
      </c>
      <c r="H845" s="4">
        <v>0</v>
      </c>
      <c r="I845" s="4"/>
      <c r="J845" s="4"/>
      <c r="K845" s="4"/>
      <c r="L845" s="4"/>
      <c r="M845" s="4"/>
      <c r="N845" s="4"/>
      <c r="O845" s="4"/>
      <c r="P845" s="4">
        <v>0</v>
      </c>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v>0</v>
      </c>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v>0</v>
      </c>
      <c r="HM845" s="4"/>
      <c r="HN845" s="4"/>
      <c r="HO845" s="4"/>
      <c r="HP845" s="4"/>
      <c r="HQ845" s="4"/>
      <c r="HR845" s="4"/>
      <c r="HS845" s="4">
        <v>50</v>
      </c>
      <c r="HT845" s="4"/>
      <c r="HU845" s="4"/>
      <c r="HV845" s="4"/>
      <c r="HW845" s="4"/>
      <c r="HX845" s="4"/>
      <c r="HY845" s="4"/>
      <c r="HZ845" s="4"/>
      <c r="IA845" s="4">
        <v>200</v>
      </c>
      <c r="IB845" s="4"/>
      <c r="IC845" s="4"/>
      <c r="ID845" s="4"/>
      <c r="IE845" s="4"/>
      <c r="IF845" s="4"/>
      <c r="IG845" s="4"/>
      <c r="IH845" s="4"/>
      <c r="II845" s="4"/>
      <c r="IJ845" s="4"/>
      <c r="IK845" s="4"/>
      <c r="IL845" s="4"/>
      <c r="IM845" s="4"/>
      <c r="IN845" s="4">
        <v>20</v>
      </c>
      <c r="IO845" s="4"/>
      <c r="IP845" s="4"/>
      <c r="IQ845" s="4"/>
      <c r="IR845" s="4">
        <v>0</v>
      </c>
      <c r="IS845" s="4">
        <v>0</v>
      </c>
      <c r="IT845" s="4">
        <v>200</v>
      </c>
      <c r="IU845" s="4"/>
      <c r="IV845" s="4"/>
      <c r="IW845" s="4"/>
      <c r="IX845" s="4"/>
      <c r="IY845" s="4"/>
      <c r="IZ845" s="4"/>
      <c r="JA845" s="4">
        <v>0</v>
      </c>
      <c r="JB845" s="4"/>
      <c r="JC845" s="4"/>
      <c r="JD845" s="4"/>
      <c r="JE845" s="4"/>
      <c r="JF845" s="4">
        <v>20</v>
      </c>
      <c r="JG845" s="4"/>
      <c r="JH845" s="4"/>
      <c r="JI845" s="4"/>
      <c r="JJ845" s="4"/>
      <c r="JK845" s="4">
        <v>10</v>
      </c>
      <c r="JL845" s="4">
        <v>200</v>
      </c>
      <c r="JM845" s="4"/>
      <c r="JN845" s="4"/>
      <c r="JO845" s="4">
        <v>0</v>
      </c>
      <c r="JP845" s="4"/>
      <c r="JQ845" s="4"/>
      <c r="JR845" s="4"/>
      <c r="JS845" s="4">
        <v>0</v>
      </c>
      <c r="JT845" s="4"/>
      <c r="JU845" s="4"/>
      <c r="JV845" s="4"/>
      <c r="JW845" s="4"/>
      <c r="JX845" s="4"/>
      <c r="JY845" s="4"/>
      <c r="JZ845" s="4"/>
      <c r="KA845" s="4"/>
      <c r="KB845" s="4">
        <v>0</v>
      </c>
      <c r="KC845" s="4"/>
      <c r="KD845" s="4"/>
      <c r="KE845" s="4"/>
      <c r="KF845" s="4"/>
      <c r="KG845" s="4"/>
      <c r="KH845" s="4"/>
      <c r="KI845" s="4"/>
      <c r="KJ845" s="4"/>
      <c r="KK845" s="4">
        <f t="shared" si="23"/>
        <v>700</v>
      </c>
    </row>
    <row r="846" spans="1:297" ht="30" customHeight="1" x14ac:dyDescent="0.25">
      <c r="A846" s="4">
        <v>790</v>
      </c>
      <c r="B846" s="4">
        <v>605</v>
      </c>
      <c r="C846" s="4" t="s">
        <v>1877</v>
      </c>
      <c r="D846" s="17" t="s">
        <v>1877</v>
      </c>
      <c r="E846" s="17" t="s">
        <v>1878</v>
      </c>
      <c r="F846" s="4"/>
      <c r="G846" s="7">
        <v>21.168333333333333</v>
      </c>
      <c r="H846" s="4">
        <v>0</v>
      </c>
      <c r="I846" s="4"/>
      <c r="J846" s="4"/>
      <c r="K846" s="4"/>
      <c r="L846" s="4"/>
      <c r="M846" s="4"/>
      <c r="N846" s="4"/>
      <c r="O846" s="4"/>
      <c r="P846" s="4">
        <v>0</v>
      </c>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v>0</v>
      </c>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v>0</v>
      </c>
      <c r="HM846" s="4"/>
      <c r="HN846" s="4"/>
      <c r="HO846" s="4"/>
      <c r="HP846" s="4"/>
      <c r="HQ846" s="4"/>
      <c r="HR846" s="4"/>
      <c r="HS846" s="4"/>
      <c r="HT846" s="4"/>
      <c r="HU846" s="4"/>
      <c r="HV846" s="4"/>
      <c r="HW846" s="4"/>
      <c r="HX846" s="4"/>
      <c r="HY846" s="4"/>
      <c r="HZ846" s="4"/>
      <c r="IA846" s="4">
        <v>20</v>
      </c>
      <c r="IB846" s="4"/>
      <c r="IC846" s="4">
        <v>5</v>
      </c>
      <c r="ID846" s="4"/>
      <c r="IE846" s="4"/>
      <c r="IF846" s="4"/>
      <c r="IG846" s="4"/>
      <c r="IH846" s="4"/>
      <c r="II846" s="4"/>
      <c r="IJ846" s="4"/>
      <c r="IK846" s="4"/>
      <c r="IL846" s="4"/>
      <c r="IM846" s="4">
        <v>5</v>
      </c>
      <c r="IN846" s="4"/>
      <c r="IO846" s="4"/>
      <c r="IP846" s="4">
        <v>50</v>
      </c>
      <c r="IQ846" s="4"/>
      <c r="IR846" s="4">
        <v>0</v>
      </c>
      <c r="IS846" s="4">
        <v>0</v>
      </c>
      <c r="IT846" s="4">
        <v>10</v>
      </c>
      <c r="IU846" s="4"/>
      <c r="IV846" s="4"/>
      <c r="IW846" s="4"/>
      <c r="IX846" s="4"/>
      <c r="IY846" s="4"/>
      <c r="IZ846" s="4"/>
      <c r="JA846" s="4">
        <v>0</v>
      </c>
      <c r="JB846" s="4"/>
      <c r="JC846" s="4"/>
      <c r="JD846" s="4"/>
      <c r="JE846" s="4"/>
      <c r="JF846" s="4"/>
      <c r="JG846" s="4"/>
      <c r="JH846" s="4"/>
      <c r="JI846" s="4"/>
      <c r="JJ846" s="4"/>
      <c r="JK846" s="4"/>
      <c r="JL846" s="4"/>
      <c r="JM846" s="4"/>
      <c r="JN846" s="4"/>
      <c r="JO846" s="4">
        <v>3</v>
      </c>
      <c r="JP846" s="4"/>
      <c r="JQ846" s="4"/>
      <c r="JR846" s="4"/>
      <c r="JS846" s="4">
        <v>0</v>
      </c>
      <c r="JT846" s="4"/>
      <c r="JU846" s="4"/>
      <c r="JV846" s="4"/>
      <c r="JW846" s="4"/>
      <c r="JX846" s="4"/>
      <c r="JY846" s="4"/>
      <c r="JZ846" s="4"/>
      <c r="KA846" s="4"/>
      <c r="KB846" s="4">
        <v>0</v>
      </c>
      <c r="KC846" s="4"/>
      <c r="KD846" s="4"/>
      <c r="KE846" s="4"/>
      <c r="KF846" s="4"/>
      <c r="KG846" s="4"/>
      <c r="KH846" s="4"/>
      <c r="KI846" s="4"/>
      <c r="KJ846" s="4"/>
      <c r="KK846" s="4">
        <f t="shared" si="23"/>
        <v>93</v>
      </c>
    </row>
    <row r="847" spans="1:297" ht="30" customHeight="1" x14ac:dyDescent="0.25">
      <c r="A847" s="4">
        <v>791</v>
      </c>
      <c r="B847" s="4">
        <v>606</v>
      </c>
      <c r="C847" s="4" t="s">
        <v>1879</v>
      </c>
      <c r="D847" s="17" t="s">
        <v>1879</v>
      </c>
      <c r="E847" s="17" t="s">
        <v>1880</v>
      </c>
      <c r="F847" s="4"/>
      <c r="G847" s="7">
        <v>17.670999999999999</v>
      </c>
      <c r="H847" s="4">
        <v>0</v>
      </c>
      <c r="I847" s="4"/>
      <c r="J847" s="4"/>
      <c r="K847" s="4"/>
      <c r="L847" s="4"/>
      <c r="M847" s="4"/>
      <c r="N847" s="4"/>
      <c r="O847" s="4"/>
      <c r="P847" s="4">
        <v>0</v>
      </c>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v>0</v>
      </c>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v>0</v>
      </c>
      <c r="HM847" s="4"/>
      <c r="HN847" s="4"/>
      <c r="HO847" s="4"/>
      <c r="HP847" s="4"/>
      <c r="HQ847" s="4"/>
      <c r="HR847" s="4"/>
      <c r="HS847" s="4"/>
      <c r="HT847" s="4"/>
      <c r="HU847" s="4"/>
      <c r="HV847" s="4"/>
      <c r="HW847" s="4"/>
      <c r="HX847" s="4"/>
      <c r="HY847" s="4"/>
      <c r="HZ847" s="4"/>
      <c r="IA847" s="4">
        <v>180</v>
      </c>
      <c r="IB847" s="4"/>
      <c r="IC847" s="4">
        <v>5</v>
      </c>
      <c r="ID847" s="4"/>
      <c r="IE847" s="4"/>
      <c r="IF847" s="4"/>
      <c r="IG847" s="4"/>
      <c r="IH847" s="4"/>
      <c r="II847" s="4"/>
      <c r="IJ847" s="4"/>
      <c r="IK847" s="4"/>
      <c r="IL847" s="4"/>
      <c r="IM847" s="4">
        <v>10</v>
      </c>
      <c r="IN847" s="4"/>
      <c r="IO847" s="4"/>
      <c r="IP847" s="4">
        <v>80</v>
      </c>
      <c r="IQ847" s="4"/>
      <c r="IR847" s="4">
        <v>0</v>
      </c>
      <c r="IS847" s="4">
        <v>0</v>
      </c>
      <c r="IT847" s="4">
        <v>15</v>
      </c>
      <c r="IU847" s="4"/>
      <c r="IV847" s="4"/>
      <c r="IW847" s="4"/>
      <c r="IX847" s="4"/>
      <c r="IY847" s="4"/>
      <c r="IZ847" s="4"/>
      <c r="JA847" s="4">
        <v>0</v>
      </c>
      <c r="JB847" s="4"/>
      <c r="JC847" s="4"/>
      <c r="JD847" s="4"/>
      <c r="JE847" s="4"/>
      <c r="JF847" s="4"/>
      <c r="JG847" s="4"/>
      <c r="JH847" s="4"/>
      <c r="JI847" s="4"/>
      <c r="JJ847" s="4"/>
      <c r="JK847" s="4"/>
      <c r="JL847" s="4">
        <v>5</v>
      </c>
      <c r="JM847" s="4"/>
      <c r="JN847" s="4"/>
      <c r="JO847" s="4">
        <v>3</v>
      </c>
      <c r="JP847" s="4"/>
      <c r="JQ847" s="4"/>
      <c r="JR847" s="4"/>
      <c r="JS847" s="4">
        <v>0</v>
      </c>
      <c r="JT847" s="4"/>
      <c r="JU847" s="4"/>
      <c r="JV847" s="4"/>
      <c r="JW847" s="4"/>
      <c r="JX847" s="4">
        <v>5</v>
      </c>
      <c r="JY847" s="4"/>
      <c r="JZ847" s="4"/>
      <c r="KA847" s="4"/>
      <c r="KB847" s="4">
        <v>0</v>
      </c>
      <c r="KC847" s="4"/>
      <c r="KD847" s="4"/>
      <c r="KE847" s="4"/>
      <c r="KF847" s="4"/>
      <c r="KG847" s="4"/>
      <c r="KH847" s="4"/>
      <c r="KI847" s="4"/>
      <c r="KJ847" s="4"/>
      <c r="KK847" s="4">
        <f t="shared" si="23"/>
        <v>303</v>
      </c>
    </row>
    <row r="848" spans="1:297" ht="30" customHeight="1" x14ac:dyDescent="0.25">
      <c r="A848" s="4">
        <v>792</v>
      </c>
      <c r="B848" s="4">
        <v>607</v>
      </c>
      <c r="C848" s="4" t="s">
        <v>1881</v>
      </c>
      <c r="D848" s="17" t="s">
        <v>1881</v>
      </c>
      <c r="E848" s="17" t="s">
        <v>1882</v>
      </c>
      <c r="F848" s="4"/>
      <c r="G848" s="7">
        <v>16.134999999999998</v>
      </c>
      <c r="H848" s="4">
        <v>0</v>
      </c>
      <c r="I848" s="4"/>
      <c r="J848" s="4"/>
      <c r="K848" s="4"/>
      <c r="L848" s="4"/>
      <c r="M848" s="4"/>
      <c r="N848" s="4"/>
      <c r="O848" s="4"/>
      <c r="P848" s="4">
        <v>0</v>
      </c>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v>0</v>
      </c>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v>0</v>
      </c>
      <c r="HM848" s="4"/>
      <c r="HN848" s="4"/>
      <c r="HO848" s="4"/>
      <c r="HP848" s="4"/>
      <c r="HQ848" s="4"/>
      <c r="HR848" s="4"/>
      <c r="HS848" s="4"/>
      <c r="HT848" s="4"/>
      <c r="HU848" s="4"/>
      <c r="HV848" s="4"/>
      <c r="HW848" s="4"/>
      <c r="HX848" s="4"/>
      <c r="HY848" s="4"/>
      <c r="HZ848" s="4"/>
      <c r="IA848" s="4">
        <v>560</v>
      </c>
      <c r="IB848" s="4"/>
      <c r="IC848" s="4">
        <v>10</v>
      </c>
      <c r="ID848" s="4"/>
      <c r="IE848" s="4"/>
      <c r="IF848" s="4"/>
      <c r="IG848" s="4"/>
      <c r="IH848" s="4"/>
      <c r="II848" s="4"/>
      <c r="IJ848" s="4"/>
      <c r="IK848" s="4"/>
      <c r="IL848" s="4"/>
      <c r="IM848" s="4">
        <v>10</v>
      </c>
      <c r="IN848" s="4"/>
      <c r="IO848" s="4"/>
      <c r="IP848" s="4">
        <v>180</v>
      </c>
      <c r="IQ848" s="4"/>
      <c r="IR848" s="4">
        <v>0</v>
      </c>
      <c r="IS848" s="4">
        <v>0</v>
      </c>
      <c r="IT848" s="4">
        <v>30</v>
      </c>
      <c r="IU848" s="4"/>
      <c r="IV848" s="4"/>
      <c r="IW848" s="4"/>
      <c r="IX848" s="4"/>
      <c r="IY848" s="4"/>
      <c r="IZ848" s="4"/>
      <c r="JA848" s="4">
        <v>0</v>
      </c>
      <c r="JB848" s="4"/>
      <c r="JC848" s="4"/>
      <c r="JD848" s="4"/>
      <c r="JE848" s="4"/>
      <c r="JF848" s="4"/>
      <c r="JG848" s="4"/>
      <c r="JH848" s="4"/>
      <c r="JI848" s="4"/>
      <c r="JJ848" s="4"/>
      <c r="JK848" s="4"/>
      <c r="JL848" s="4">
        <v>5</v>
      </c>
      <c r="JM848" s="4"/>
      <c r="JN848" s="4"/>
      <c r="JO848" s="4">
        <v>3</v>
      </c>
      <c r="JP848" s="4"/>
      <c r="JQ848" s="4"/>
      <c r="JR848" s="4"/>
      <c r="JS848" s="4">
        <v>0</v>
      </c>
      <c r="JT848" s="4"/>
      <c r="JU848" s="4"/>
      <c r="JV848" s="4"/>
      <c r="JW848" s="4"/>
      <c r="JX848" s="4">
        <v>5</v>
      </c>
      <c r="JY848" s="4"/>
      <c r="JZ848" s="4"/>
      <c r="KA848" s="4"/>
      <c r="KB848" s="4">
        <v>0</v>
      </c>
      <c r="KC848" s="4"/>
      <c r="KD848" s="4"/>
      <c r="KE848" s="4"/>
      <c r="KF848" s="4"/>
      <c r="KG848" s="4"/>
      <c r="KH848" s="4"/>
      <c r="KI848" s="4"/>
      <c r="KJ848" s="4"/>
      <c r="KK848" s="4">
        <f t="shared" si="23"/>
        <v>803</v>
      </c>
    </row>
    <row r="849" spans="1:297" ht="30" customHeight="1" x14ac:dyDescent="0.25">
      <c r="A849" s="4">
        <v>793</v>
      </c>
      <c r="B849" s="4">
        <v>608</v>
      </c>
      <c r="C849" s="4" t="s">
        <v>1883</v>
      </c>
      <c r="D849" s="17" t="s">
        <v>1883</v>
      </c>
      <c r="E849" s="17" t="s">
        <v>1884</v>
      </c>
      <c r="F849" s="4"/>
      <c r="G849" s="7">
        <v>17.670999999999999</v>
      </c>
      <c r="H849" s="4">
        <v>0</v>
      </c>
      <c r="I849" s="4"/>
      <c r="J849" s="4"/>
      <c r="K849" s="4"/>
      <c r="L849" s="4"/>
      <c r="M849" s="4"/>
      <c r="N849" s="4"/>
      <c r="O849" s="4"/>
      <c r="P849" s="4">
        <v>0</v>
      </c>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v>0</v>
      </c>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v>0</v>
      </c>
      <c r="HM849" s="4"/>
      <c r="HN849" s="4"/>
      <c r="HO849" s="4"/>
      <c r="HP849" s="4"/>
      <c r="HQ849" s="4"/>
      <c r="HR849" s="4"/>
      <c r="HS849" s="4"/>
      <c r="HT849" s="4"/>
      <c r="HU849" s="4"/>
      <c r="HV849" s="4"/>
      <c r="HW849" s="4"/>
      <c r="HX849" s="4"/>
      <c r="HY849" s="4"/>
      <c r="HZ849" s="4"/>
      <c r="IA849" s="4">
        <v>280</v>
      </c>
      <c r="IB849" s="4"/>
      <c r="IC849" s="4">
        <v>20</v>
      </c>
      <c r="ID849" s="4"/>
      <c r="IE849" s="4"/>
      <c r="IF849" s="4"/>
      <c r="IG849" s="4"/>
      <c r="IH849" s="4"/>
      <c r="II849" s="4"/>
      <c r="IJ849" s="4"/>
      <c r="IK849" s="4"/>
      <c r="IL849" s="4"/>
      <c r="IM849" s="4">
        <v>10</v>
      </c>
      <c r="IN849" s="4"/>
      <c r="IO849" s="4"/>
      <c r="IP849" s="4">
        <v>180</v>
      </c>
      <c r="IQ849" s="4"/>
      <c r="IR849" s="4">
        <v>0</v>
      </c>
      <c r="IS849" s="4">
        <v>0</v>
      </c>
      <c r="IT849" s="4">
        <v>45</v>
      </c>
      <c r="IU849" s="4"/>
      <c r="IV849" s="4"/>
      <c r="IW849" s="4"/>
      <c r="IX849" s="4"/>
      <c r="IY849" s="4"/>
      <c r="IZ849" s="4"/>
      <c r="JA849" s="4">
        <v>0</v>
      </c>
      <c r="JB849" s="4"/>
      <c r="JC849" s="4"/>
      <c r="JD849" s="4"/>
      <c r="JE849" s="4"/>
      <c r="JF849" s="4"/>
      <c r="JG849" s="4"/>
      <c r="JH849" s="4"/>
      <c r="JI849" s="4"/>
      <c r="JJ849" s="4"/>
      <c r="JK849" s="4"/>
      <c r="JL849" s="4">
        <v>5</v>
      </c>
      <c r="JM849" s="4"/>
      <c r="JN849" s="4"/>
      <c r="JO849" s="4">
        <v>3</v>
      </c>
      <c r="JP849" s="4"/>
      <c r="JQ849" s="4"/>
      <c r="JR849" s="4"/>
      <c r="JS849" s="4">
        <v>0</v>
      </c>
      <c r="JT849" s="4"/>
      <c r="JU849" s="4"/>
      <c r="JV849" s="4"/>
      <c r="JW849" s="4"/>
      <c r="JX849" s="4">
        <v>5</v>
      </c>
      <c r="JY849" s="4"/>
      <c r="JZ849" s="4"/>
      <c r="KA849" s="4"/>
      <c r="KB849" s="4">
        <v>0</v>
      </c>
      <c r="KC849" s="4"/>
      <c r="KD849" s="4"/>
      <c r="KE849" s="4"/>
      <c r="KF849" s="4"/>
      <c r="KG849" s="4"/>
      <c r="KH849" s="4"/>
      <c r="KI849" s="4"/>
      <c r="KJ849" s="4"/>
      <c r="KK849" s="4">
        <f t="shared" si="23"/>
        <v>548</v>
      </c>
    </row>
    <row r="850" spans="1:297" ht="30" customHeight="1" x14ac:dyDescent="0.25">
      <c r="A850" s="4">
        <v>794</v>
      </c>
      <c r="B850" s="4">
        <v>609</v>
      </c>
      <c r="C850" s="4" t="s">
        <v>1885</v>
      </c>
      <c r="D850" s="17" t="s">
        <v>1885</v>
      </c>
      <c r="E850" s="17" t="s">
        <v>1886</v>
      </c>
      <c r="F850" s="4"/>
      <c r="G850" s="7">
        <v>17.551000000000002</v>
      </c>
      <c r="H850" s="4">
        <v>0</v>
      </c>
      <c r="I850" s="4"/>
      <c r="J850" s="4"/>
      <c r="K850" s="4"/>
      <c r="L850" s="4"/>
      <c r="M850" s="4"/>
      <c r="N850" s="4"/>
      <c r="O850" s="4"/>
      <c r="P850" s="4">
        <v>0</v>
      </c>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v>0</v>
      </c>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v>0</v>
      </c>
      <c r="HM850" s="4"/>
      <c r="HN850" s="4"/>
      <c r="HO850" s="4"/>
      <c r="HP850" s="4"/>
      <c r="HQ850" s="4"/>
      <c r="HR850" s="4"/>
      <c r="HS850" s="4"/>
      <c r="HT850" s="4"/>
      <c r="HU850" s="4"/>
      <c r="HV850" s="4"/>
      <c r="HW850" s="4"/>
      <c r="HX850" s="4"/>
      <c r="HY850" s="4"/>
      <c r="HZ850" s="4"/>
      <c r="IA850" s="4">
        <v>0</v>
      </c>
      <c r="IB850" s="4"/>
      <c r="IC850" s="4"/>
      <c r="ID850" s="4"/>
      <c r="IE850" s="4"/>
      <c r="IF850" s="4"/>
      <c r="IG850" s="4"/>
      <c r="IH850" s="4"/>
      <c r="II850" s="4"/>
      <c r="IJ850" s="4"/>
      <c r="IK850" s="4"/>
      <c r="IL850" s="4"/>
      <c r="IM850" s="4"/>
      <c r="IN850" s="4"/>
      <c r="IO850" s="4"/>
      <c r="IP850" s="4"/>
      <c r="IQ850" s="4"/>
      <c r="IR850" s="4">
        <v>0</v>
      </c>
      <c r="IS850" s="4">
        <v>0</v>
      </c>
      <c r="IT850" s="4">
        <v>65</v>
      </c>
      <c r="IU850" s="4"/>
      <c r="IV850" s="4"/>
      <c r="IW850" s="4"/>
      <c r="IX850" s="4"/>
      <c r="IY850" s="4"/>
      <c r="IZ850" s="4"/>
      <c r="JA850" s="4">
        <v>0</v>
      </c>
      <c r="JB850" s="4"/>
      <c r="JC850" s="4"/>
      <c r="JD850" s="4"/>
      <c r="JE850" s="4"/>
      <c r="JF850" s="4"/>
      <c r="JG850" s="4"/>
      <c r="JH850" s="4"/>
      <c r="JI850" s="4"/>
      <c r="JJ850" s="4"/>
      <c r="JK850" s="4"/>
      <c r="JL850" s="4"/>
      <c r="JM850" s="4"/>
      <c r="JN850" s="4"/>
      <c r="JO850" s="4">
        <v>3</v>
      </c>
      <c r="JP850" s="4"/>
      <c r="JQ850" s="4"/>
      <c r="JR850" s="4"/>
      <c r="JS850" s="4">
        <v>0</v>
      </c>
      <c r="JT850" s="4"/>
      <c r="JU850" s="4"/>
      <c r="JV850" s="4"/>
      <c r="JW850" s="4"/>
      <c r="JX850" s="4"/>
      <c r="JY850" s="4"/>
      <c r="JZ850" s="4"/>
      <c r="KA850" s="4"/>
      <c r="KB850" s="4">
        <v>0</v>
      </c>
      <c r="KC850" s="4"/>
      <c r="KD850" s="4"/>
      <c r="KE850" s="4"/>
      <c r="KF850" s="4"/>
      <c r="KG850" s="4"/>
      <c r="KH850" s="4"/>
      <c r="KI850" s="4"/>
      <c r="KJ850" s="4"/>
      <c r="KK850" s="4">
        <f t="shared" si="23"/>
        <v>68</v>
      </c>
    </row>
    <row r="851" spans="1:297" ht="30" customHeight="1" x14ac:dyDescent="0.25">
      <c r="A851" s="4">
        <v>795</v>
      </c>
      <c r="B851" s="4">
        <v>610</v>
      </c>
      <c r="C851" s="4" t="s">
        <v>1887</v>
      </c>
      <c r="D851" s="17" t="s">
        <v>1887</v>
      </c>
      <c r="E851" s="17" t="s">
        <v>1888</v>
      </c>
      <c r="F851" s="4"/>
      <c r="G851" s="7">
        <v>17.551000000000002</v>
      </c>
      <c r="H851" s="4">
        <v>0</v>
      </c>
      <c r="I851" s="4"/>
      <c r="J851" s="4"/>
      <c r="K851" s="4"/>
      <c r="L851" s="4"/>
      <c r="M851" s="4"/>
      <c r="N851" s="4"/>
      <c r="O851" s="4"/>
      <c r="P851" s="4">
        <v>0</v>
      </c>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v>0</v>
      </c>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v>0</v>
      </c>
      <c r="HM851" s="4"/>
      <c r="HN851" s="4"/>
      <c r="HO851" s="4"/>
      <c r="HP851" s="4"/>
      <c r="HQ851" s="4"/>
      <c r="HR851" s="4"/>
      <c r="HS851" s="4"/>
      <c r="HT851" s="4"/>
      <c r="HU851" s="4"/>
      <c r="HV851" s="4"/>
      <c r="HW851" s="4"/>
      <c r="HX851" s="4"/>
      <c r="HY851" s="4"/>
      <c r="HZ851" s="4"/>
      <c r="IA851" s="4">
        <v>0</v>
      </c>
      <c r="IB851" s="4"/>
      <c r="IC851" s="4"/>
      <c r="ID851" s="4"/>
      <c r="IE851" s="4"/>
      <c r="IF851" s="4"/>
      <c r="IG851" s="4"/>
      <c r="IH851" s="4"/>
      <c r="II851" s="4"/>
      <c r="IJ851" s="4"/>
      <c r="IK851" s="4"/>
      <c r="IL851" s="4"/>
      <c r="IM851" s="4"/>
      <c r="IN851" s="4"/>
      <c r="IO851" s="4"/>
      <c r="IP851" s="4"/>
      <c r="IQ851" s="4"/>
      <c r="IR851" s="4">
        <v>0</v>
      </c>
      <c r="IS851" s="4">
        <v>0</v>
      </c>
      <c r="IT851" s="4">
        <v>20</v>
      </c>
      <c r="IU851" s="4"/>
      <c r="IV851" s="4"/>
      <c r="IW851" s="4"/>
      <c r="IX851" s="4"/>
      <c r="IY851" s="4"/>
      <c r="IZ851" s="4"/>
      <c r="JA851" s="4">
        <v>0</v>
      </c>
      <c r="JB851" s="4"/>
      <c r="JC851" s="4"/>
      <c r="JD851" s="4"/>
      <c r="JE851" s="4"/>
      <c r="JF851" s="4"/>
      <c r="JG851" s="4"/>
      <c r="JH851" s="4"/>
      <c r="JI851" s="4"/>
      <c r="JJ851" s="4"/>
      <c r="JK851" s="4"/>
      <c r="JL851" s="4"/>
      <c r="JM851" s="4"/>
      <c r="JN851" s="4"/>
      <c r="JO851" s="4">
        <v>3</v>
      </c>
      <c r="JP851" s="4"/>
      <c r="JQ851" s="4"/>
      <c r="JR851" s="4"/>
      <c r="JS851" s="4">
        <v>0</v>
      </c>
      <c r="JT851" s="4"/>
      <c r="JU851" s="4"/>
      <c r="JV851" s="4"/>
      <c r="JW851" s="4"/>
      <c r="JX851" s="4"/>
      <c r="JY851" s="4"/>
      <c r="JZ851" s="4"/>
      <c r="KA851" s="4"/>
      <c r="KB851" s="4">
        <v>0</v>
      </c>
      <c r="KC851" s="4"/>
      <c r="KD851" s="4"/>
      <c r="KE851" s="4"/>
      <c r="KF851" s="4"/>
      <c r="KG851" s="4"/>
      <c r="KH851" s="4"/>
      <c r="KI851" s="4"/>
      <c r="KJ851" s="4"/>
      <c r="KK851" s="4">
        <f t="shared" si="23"/>
        <v>23</v>
      </c>
    </row>
    <row r="852" spans="1:297" ht="30" customHeight="1" x14ac:dyDescent="0.25">
      <c r="A852" s="4">
        <v>796</v>
      </c>
      <c r="B852" s="4">
        <v>611</v>
      </c>
      <c r="C852" s="4" t="s">
        <v>1889</v>
      </c>
      <c r="D852" s="17" t="s">
        <v>1889</v>
      </c>
      <c r="E852" s="5" t="s">
        <v>1890</v>
      </c>
      <c r="F852" s="4"/>
      <c r="G852" s="7">
        <v>17.551000000000002</v>
      </c>
      <c r="H852" s="4">
        <v>0</v>
      </c>
      <c r="I852" s="4"/>
      <c r="J852" s="4"/>
      <c r="K852" s="4"/>
      <c r="L852" s="4"/>
      <c r="M852" s="4"/>
      <c r="N852" s="4"/>
      <c r="O852" s="4"/>
      <c r="P852" s="4">
        <v>0</v>
      </c>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v>0</v>
      </c>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v>0</v>
      </c>
      <c r="HM852" s="4"/>
      <c r="HN852" s="4"/>
      <c r="HO852" s="4"/>
      <c r="HP852" s="4"/>
      <c r="HQ852" s="4"/>
      <c r="HR852" s="4"/>
      <c r="HS852" s="4"/>
      <c r="HT852" s="4"/>
      <c r="HU852" s="4"/>
      <c r="HV852" s="4"/>
      <c r="HW852" s="4"/>
      <c r="HX852" s="4"/>
      <c r="HY852" s="4"/>
      <c r="HZ852" s="4"/>
      <c r="IA852" s="4">
        <v>0</v>
      </c>
      <c r="IB852" s="4"/>
      <c r="IC852" s="4"/>
      <c r="ID852" s="4"/>
      <c r="IE852" s="4"/>
      <c r="IF852" s="4"/>
      <c r="IG852" s="4"/>
      <c r="IH852" s="4"/>
      <c r="II852" s="4"/>
      <c r="IJ852" s="4"/>
      <c r="IK852" s="4"/>
      <c r="IL852" s="4"/>
      <c r="IM852" s="4"/>
      <c r="IN852" s="4"/>
      <c r="IO852" s="4"/>
      <c r="IP852" s="4"/>
      <c r="IQ852" s="4"/>
      <c r="IR852" s="4">
        <v>0</v>
      </c>
      <c r="IS852" s="4">
        <v>0</v>
      </c>
      <c r="IT852" s="4">
        <v>10</v>
      </c>
      <c r="IU852" s="4"/>
      <c r="IV852" s="4"/>
      <c r="IW852" s="4"/>
      <c r="IX852" s="4"/>
      <c r="IY852" s="4"/>
      <c r="IZ852" s="4"/>
      <c r="JA852" s="4">
        <v>20</v>
      </c>
      <c r="JB852" s="4"/>
      <c r="JC852" s="4"/>
      <c r="JD852" s="4"/>
      <c r="JE852" s="4"/>
      <c r="JF852" s="4"/>
      <c r="JG852" s="4"/>
      <c r="JH852" s="4"/>
      <c r="JI852" s="4"/>
      <c r="JJ852" s="4"/>
      <c r="JK852" s="4"/>
      <c r="JL852" s="4"/>
      <c r="JM852" s="4"/>
      <c r="JN852" s="4"/>
      <c r="JO852" s="4">
        <v>0</v>
      </c>
      <c r="JP852" s="4"/>
      <c r="JQ852" s="4"/>
      <c r="JR852" s="4"/>
      <c r="JS852" s="4">
        <v>0</v>
      </c>
      <c r="JT852" s="4"/>
      <c r="JU852" s="4"/>
      <c r="JV852" s="4"/>
      <c r="JW852" s="4"/>
      <c r="JX852" s="4"/>
      <c r="JY852" s="4"/>
      <c r="JZ852" s="4"/>
      <c r="KA852" s="4"/>
      <c r="KB852" s="4">
        <v>0</v>
      </c>
      <c r="KC852" s="4"/>
      <c r="KD852" s="4"/>
      <c r="KE852" s="4"/>
      <c r="KF852" s="4"/>
      <c r="KG852" s="4"/>
      <c r="KH852" s="4"/>
      <c r="KI852" s="4"/>
      <c r="KJ852" s="4"/>
      <c r="KK852" s="4">
        <f t="shared" si="23"/>
        <v>30</v>
      </c>
    </row>
    <row r="853" spans="1:297" ht="30" customHeight="1" x14ac:dyDescent="0.25">
      <c r="A853" s="4">
        <v>797</v>
      </c>
      <c r="B853" s="4">
        <v>612</v>
      </c>
      <c r="C853" s="4" t="s">
        <v>1891</v>
      </c>
      <c r="D853" s="17" t="s">
        <v>1891</v>
      </c>
      <c r="E853" s="5" t="s">
        <v>1892</v>
      </c>
      <c r="F853" s="4"/>
      <c r="G853" s="7">
        <v>17.551000000000002</v>
      </c>
      <c r="H853" s="4">
        <v>0</v>
      </c>
      <c r="I853" s="4"/>
      <c r="J853" s="4"/>
      <c r="K853" s="4"/>
      <c r="L853" s="4"/>
      <c r="M853" s="4"/>
      <c r="N853" s="4"/>
      <c r="O853" s="4"/>
      <c r="P853" s="4">
        <v>0</v>
      </c>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v>0</v>
      </c>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v>0</v>
      </c>
      <c r="HM853" s="4"/>
      <c r="HN853" s="4"/>
      <c r="HO853" s="4"/>
      <c r="HP853" s="4"/>
      <c r="HQ853" s="4"/>
      <c r="HR853" s="4"/>
      <c r="HS853" s="4"/>
      <c r="HT853" s="4"/>
      <c r="HU853" s="4"/>
      <c r="HV853" s="4"/>
      <c r="HW853" s="4"/>
      <c r="HX853" s="4"/>
      <c r="HY853" s="4"/>
      <c r="HZ853" s="4"/>
      <c r="IA853" s="4">
        <v>0</v>
      </c>
      <c r="IB853" s="4"/>
      <c r="IC853" s="4"/>
      <c r="ID853" s="4"/>
      <c r="IE853" s="4"/>
      <c r="IF853" s="4"/>
      <c r="IG853" s="4"/>
      <c r="IH853" s="4"/>
      <c r="II853" s="4"/>
      <c r="IJ853" s="4"/>
      <c r="IK853" s="4"/>
      <c r="IL853" s="4"/>
      <c r="IM853" s="4"/>
      <c r="IN853" s="4"/>
      <c r="IO853" s="4"/>
      <c r="IP853" s="4"/>
      <c r="IQ853" s="4"/>
      <c r="IR853" s="4">
        <v>0</v>
      </c>
      <c r="IS853" s="4">
        <v>0</v>
      </c>
      <c r="IT853" s="4">
        <v>10</v>
      </c>
      <c r="IU853" s="4"/>
      <c r="IV853" s="4"/>
      <c r="IW853" s="4"/>
      <c r="IX853" s="4"/>
      <c r="IY853" s="4"/>
      <c r="IZ853" s="4"/>
      <c r="JA853" s="4">
        <v>20</v>
      </c>
      <c r="JB853" s="4"/>
      <c r="JC853" s="4"/>
      <c r="JD853" s="4"/>
      <c r="JE853" s="4"/>
      <c r="JF853" s="4"/>
      <c r="JG853" s="4"/>
      <c r="JH853" s="4"/>
      <c r="JI853" s="4"/>
      <c r="JJ853" s="4"/>
      <c r="JK853" s="4"/>
      <c r="JL853" s="4"/>
      <c r="JM853" s="4"/>
      <c r="JN853" s="4"/>
      <c r="JO853" s="4">
        <v>0</v>
      </c>
      <c r="JP853" s="4"/>
      <c r="JQ853" s="4"/>
      <c r="JR853" s="4"/>
      <c r="JS853" s="4">
        <v>0</v>
      </c>
      <c r="JT853" s="4"/>
      <c r="JU853" s="4"/>
      <c r="JV853" s="4"/>
      <c r="JW853" s="4"/>
      <c r="JX853" s="4"/>
      <c r="JY853" s="4"/>
      <c r="JZ853" s="4"/>
      <c r="KA853" s="4"/>
      <c r="KB853" s="4">
        <v>0</v>
      </c>
      <c r="KC853" s="4"/>
      <c r="KD853" s="4"/>
      <c r="KE853" s="4"/>
      <c r="KF853" s="4"/>
      <c r="KG853" s="4"/>
      <c r="KH853" s="4"/>
      <c r="KI853" s="4"/>
      <c r="KJ853" s="4"/>
      <c r="KK853" s="4">
        <f t="shared" si="23"/>
        <v>30</v>
      </c>
    </row>
    <row r="854" spans="1:297" ht="30" customHeight="1" x14ac:dyDescent="0.25">
      <c r="A854" s="4">
        <v>798</v>
      </c>
      <c r="B854" s="4">
        <v>613</v>
      </c>
      <c r="C854" s="4" t="s">
        <v>1893</v>
      </c>
      <c r="D854" s="5" t="s">
        <v>1893</v>
      </c>
      <c r="E854" s="5" t="s">
        <v>1894</v>
      </c>
      <c r="F854" s="4"/>
      <c r="G854" s="7">
        <v>1112.4000000000001</v>
      </c>
      <c r="H854" s="4">
        <v>0</v>
      </c>
      <c r="I854" s="4"/>
      <c r="J854" s="4"/>
      <c r="K854" s="4"/>
      <c r="L854" s="4"/>
      <c r="M854" s="4"/>
      <c r="N854" s="4"/>
      <c r="O854" s="4"/>
      <c r="P854" s="4">
        <v>0</v>
      </c>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v>0</v>
      </c>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v>0</v>
      </c>
      <c r="HM854" s="4"/>
      <c r="HN854" s="4"/>
      <c r="HO854" s="4"/>
      <c r="HP854" s="4"/>
      <c r="HQ854" s="4"/>
      <c r="HR854" s="4"/>
      <c r="HS854" s="4"/>
      <c r="HT854" s="4"/>
      <c r="HU854" s="4"/>
      <c r="HV854" s="4"/>
      <c r="HW854" s="4"/>
      <c r="HX854" s="4"/>
      <c r="HY854" s="4"/>
      <c r="HZ854" s="4"/>
      <c r="IA854" s="4">
        <v>0</v>
      </c>
      <c r="IB854" s="4"/>
      <c r="IC854" s="4"/>
      <c r="ID854" s="4"/>
      <c r="IE854" s="4"/>
      <c r="IF854" s="4"/>
      <c r="IG854" s="4"/>
      <c r="IH854" s="4"/>
      <c r="II854" s="4"/>
      <c r="IJ854" s="4"/>
      <c r="IK854" s="4"/>
      <c r="IL854" s="4"/>
      <c r="IM854" s="4"/>
      <c r="IN854" s="4"/>
      <c r="IO854" s="4"/>
      <c r="IP854" s="4"/>
      <c r="IQ854" s="4"/>
      <c r="IR854" s="4">
        <v>10</v>
      </c>
      <c r="IS854" s="4">
        <v>0</v>
      </c>
      <c r="IT854" s="4"/>
      <c r="IU854" s="4"/>
      <c r="IV854" s="4"/>
      <c r="IW854" s="4"/>
      <c r="IX854" s="4"/>
      <c r="IY854" s="4"/>
      <c r="IZ854" s="4"/>
      <c r="JA854" s="4">
        <v>0</v>
      </c>
      <c r="JB854" s="4"/>
      <c r="JC854" s="4"/>
      <c r="JD854" s="4"/>
      <c r="JE854" s="4"/>
      <c r="JF854" s="4"/>
      <c r="JG854" s="4"/>
      <c r="JH854" s="4"/>
      <c r="JI854" s="4"/>
      <c r="JJ854" s="4"/>
      <c r="JK854" s="4"/>
      <c r="JL854" s="4"/>
      <c r="JM854" s="4"/>
      <c r="JN854" s="4"/>
      <c r="JO854" s="4">
        <v>0</v>
      </c>
      <c r="JP854" s="4"/>
      <c r="JQ854" s="4"/>
      <c r="JR854" s="4"/>
      <c r="JS854" s="4">
        <v>0</v>
      </c>
      <c r="JT854" s="4"/>
      <c r="JU854" s="4"/>
      <c r="JV854" s="4"/>
      <c r="JW854" s="4"/>
      <c r="JX854" s="4"/>
      <c r="JY854" s="4"/>
      <c r="JZ854" s="4"/>
      <c r="KA854" s="4"/>
      <c r="KB854" s="4">
        <v>0</v>
      </c>
      <c r="KC854" s="4"/>
      <c r="KD854" s="4"/>
      <c r="KE854" s="4"/>
      <c r="KF854" s="4"/>
      <c r="KG854" s="4"/>
      <c r="KH854" s="4"/>
      <c r="KI854" s="4"/>
      <c r="KJ854" s="4"/>
      <c r="KK854" s="4">
        <f t="shared" si="23"/>
        <v>10</v>
      </c>
    </row>
    <row r="855" spans="1:297" ht="30" customHeight="1" x14ac:dyDescent="0.25">
      <c r="A855" s="4">
        <v>799</v>
      </c>
      <c r="B855" s="4">
        <v>614</v>
      </c>
      <c r="C855" s="4" t="s">
        <v>1895</v>
      </c>
      <c r="D855" s="5" t="s">
        <v>1895</v>
      </c>
      <c r="E855" s="5" t="s">
        <v>1896</v>
      </c>
      <c r="F855" s="4"/>
      <c r="G855" s="7">
        <v>1112.4000000000001</v>
      </c>
      <c r="H855" s="4">
        <v>0</v>
      </c>
      <c r="I855" s="4"/>
      <c r="J855" s="4"/>
      <c r="K855" s="4"/>
      <c r="L855" s="4"/>
      <c r="M855" s="4"/>
      <c r="N855" s="4"/>
      <c r="O855" s="4"/>
      <c r="P855" s="4">
        <v>0</v>
      </c>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v>0</v>
      </c>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v>0</v>
      </c>
      <c r="HM855" s="4"/>
      <c r="HN855" s="4"/>
      <c r="HO855" s="4"/>
      <c r="HP855" s="4"/>
      <c r="HQ855" s="4"/>
      <c r="HR855" s="4"/>
      <c r="HS855" s="4"/>
      <c r="HT855" s="4"/>
      <c r="HU855" s="4"/>
      <c r="HV855" s="4"/>
      <c r="HW855" s="4"/>
      <c r="HX855" s="4"/>
      <c r="HY855" s="4"/>
      <c r="HZ855" s="4"/>
      <c r="IA855" s="4">
        <v>0</v>
      </c>
      <c r="IB855" s="4"/>
      <c r="IC855" s="4"/>
      <c r="ID855" s="4"/>
      <c r="IE855" s="4"/>
      <c r="IF855" s="4"/>
      <c r="IG855" s="4"/>
      <c r="IH855" s="4"/>
      <c r="II855" s="4"/>
      <c r="IJ855" s="4"/>
      <c r="IK855" s="4"/>
      <c r="IL855" s="4"/>
      <c r="IM855" s="4"/>
      <c r="IN855" s="4"/>
      <c r="IO855" s="4"/>
      <c r="IP855" s="4"/>
      <c r="IQ855" s="4"/>
      <c r="IR855" s="4">
        <v>0</v>
      </c>
      <c r="IS855" s="4">
        <v>0</v>
      </c>
      <c r="IT855" s="4">
        <v>3</v>
      </c>
      <c r="IU855" s="4"/>
      <c r="IV855" s="4"/>
      <c r="IW855" s="4"/>
      <c r="IX855" s="4"/>
      <c r="IY855" s="4"/>
      <c r="IZ855" s="4"/>
      <c r="JA855" s="4">
        <v>0</v>
      </c>
      <c r="JB855" s="4"/>
      <c r="JC855" s="4"/>
      <c r="JD855" s="4"/>
      <c r="JE855" s="4"/>
      <c r="JF855" s="4"/>
      <c r="JG855" s="4"/>
      <c r="JH855" s="4"/>
      <c r="JI855" s="4"/>
      <c r="JJ855" s="4"/>
      <c r="JK855" s="4"/>
      <c r="JL855" s="4"/>
      <c r="JM855" s="4"/>
      <c r="JN855" s="4"/>
      <c r="JO855" s="4">
        <v>0</v>
      </c>
      <c r="JP855" s="4"/>
      <c r="JQ855" s="4"/>
      <c r="JR855" s="4"/>
      <c r="JS855" s="4">
        <v>0</v>
      </c>
      <c r="JT855" s="4"/>
      <c r="JU855" s="4"/>
      <c r="JV855" s="4"/>
      <c r="JW855" s="4"/>
      <c r="JX855" s="4"/>
      <c r="JY855" s="4"/>
      <c r="JZ855" s="4"/>
      <c r="KA855" s="4"/>
      <c r="KB855" s="4">
        <v>0</v>
      </c>
      <c r="KC855" s="4"/>
      <c r="KD855" s="4"/>
      <c r="KE855" s="4"/>
      <c r="KF855" s="4"/>
      <c r="KG855" s="4"/>
      <c r="KH855" s="4"/>
      <c r="KI855" s="4"/>
      <c r="KJ855" s="4"/>
      <c r="KK855" s="4">
        <f t="shared" si="23"/>
        <v>3</v>
      </c>
    </row>
    <row r="856" spans="1:297" ht="30" customHeight="1" x14ac:dyDescent="0.25">
      <c r="A856" s="4">
        <v>800</v>
      </c>
      <c r="B856" s="4">
        <v>615</v>
      </c>
      <c r="C856" s="4" t="s">
        <v>1897</v>
      </c>
      <c r="D856" s="5" t="s">
        <v>1897</v>
      </c>
      <c r="E856" s="5" t="s">
        <v>1898</v>
      </c>
      <c r="F856" s="4"/>
      <c r="G856" s="7">
        <v>1112.4000000000001</v>
      </c>
      <c r="H856" s="4">
        <v>0</v>
      </c>
      <c r="I856" s="4"/>
      <c r="J856" s="4"/>
      <c r="K856" s="4"/>
      <c r="L856" s="4"/>
      <c r="M856" s="4"/>
      <c r="N856" s="4"/>
      <c r="O856" s="4"/>
      <c r="P856" s="4">
        <v>0</v>
      </c>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v>0</v>
      </c>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v>0</v>
      </c>
      <c r="HM856" s="4"/>
      <c r="HN856" s="4"/>
      <c r="HO856" s="4"/>
      <c r="HP856" s="4"/>
      <c r="HQ856" s="4"/>
      <c r="HR856" s="4"/>
      <c r="HS856" s="4"/>
      <c r="HT856" s="4"/>
      <c r="HU856" s="4"/>
      <c r="HV856" s="4"/>
      <c r="HW856" s="4"/>
      <c r="HX856" s="4"/>
      <c r="HY856" s="4"/>
      <c r="HZ856" s="4"/>
      <c r="IA856" s="4">
        <v>0</v>
      </c>
      <c r="IB856" s="4"/>
      <c r="IC856" s="4"/>
      <c r="ID856" s="4"/>
      <c r="IE856" s="4"/>
      <c r="IF856" s="4"/>
      <c r="IG856" s="4"/>
      <c r="IH856" s="4"/>
      <c r="II856" s="4"/>
      <c r="IJ856" s="4"/>
      <c r="IK856" s="4"/>
      <c r="IL856" s="4"/>
      <c r="IM856" s="4"/>
      <c r="IN856" s="4"/>
      <c r="IO856" s="4"/>
      <c r="IP856" s="4"/>
      <c r="IQ856" s="4"/>
      <c r="IR856" s="4">
        <v>0</v>
      </c>
      <c r="IS856" s="4">
        <v>0</v>
      </c>
      <c r="IT856" s="4">
        <v>15</v>
      </c>
      <c r="IU856" s="4"/>
      <c r="IV856" s="4"/>
      <c r="IW856" s="4"/>
      <c r="IX856" s="4"/>
      <c r="IY856" s="4"/>
      <c r="IZ856" s="4"/>
      <c r="JA856" s="4">
        <v>0</v>
      </c>
      <c r="JB856" s="4"/>
      <c r="JC856" s="4"/>
      <c r="JD856" s="4"/>
      <c r="JE856" s="4"/>
      <c r="JF856" s="4"/>
      <c r="JG856" s="4"/>
      <c r="JH856" s="4"/>
      <c r="JI856" s="4"/>
      <c r="JJ856" s="4"/>
      <c r="JK856" s="4"/>
      <c r="JL856" s="4"/>
      <c r="JM856" s="4"/>
      <c r="JN856" s="4"/>
      <c r="JO856" s="4">
        <v>0</v>
      </c>
      <c r="JP856" s="4"/>
      <c r="JQ856" s="4"/>
      <c r="JR856" s="4"/>
      <c r="JS856" s="4">
        <v>0</v>
      </c>
      <c r="JT856" s="4"/>
      <c r="JU856" s="4"/>
      <c r="JV856" s="4"/>
      <c r="JW856" s="4"/>
      <c r="JX856" s="4"/>
      <c r="JY856" s="4"/>
      <c r="JZ856" s="4"/>
      <c r="KA856" s="4"/>
      <c r="KB856" s="4">
        <v>0</v>
      </c>
      <c r="KC856" s="4"/>
      <c r="KD856" s="4"/>
      <c r="KE856" s="4"/>
      <c r="KF856" s="4"/>
      <c r="KG856" s="4"/>
      <c r="KH856" s="4"/>
      <c r="KI856" s="4"/>
      <c r="KJ856" s="4"/>
      <c r="KK856" s="4">
        <f t="shared" si="23"/>
        <v>15</v>
      </c>
    </row>
    <row r="857" spans="1:297" ht="30" customHeight="1" x14ac:dyDescent="0.25">
      <c r="A857" s="4">
        <v>801</v>
      </c>
      <c r="B857" s="4">
        <v>616</v>
      </c>
      <c r="C857" s="4" t="s">
        <v>1899</v>
      </c>
      <c r="D857" s="5" t="s">
        <v>1899</v>
      </c>
      <c r="E857" s="5" t="s">
        <v>1900</v>
      </c>
      <c r="F857" s="4"/>
      <c r="G857" s="7">
        <v>1112.4000000000001</v>
      </c>
      <c r="H857" s="4">
        <v>0</v>
      </c>
      <c r="I857" s="4"/>
      <c r="J857" s="4"/>
      <c r="K857" s="4"/>
      <c r="L857" s="4"/>
      <c r="M857" s="4"/>
      <c r="N857" s="4"/>
      <c r="O857" s="4"/>
      <c r="P857" s="4">
        <v>0</v>
      </c>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v>0</v>
      </c>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v>0</v>
      </c>
      <c r="HM857" s="4"/>
      <c r="HN857" s="4"/>
      <c r="HO857" s="4"/>
      <c r="HP857" s="4"/>
      <c r="HQ857" s="4"/>
      <c r="HR857" s="4"/>
      <c r="HS857" s="4"/>
      <c r="HT857" s="4"/>
      <c r="HU857" s="4"/>
      <c r="HV857" s="4"/>
      <c r="HW857" s="4"/>
      <c r="HX857" s="4"/>
      <c r="HY857" s="4"/>
      <c r="HZ857" s="4"/>
      <c r="IA857" s="4">
        <v>0</v>
      </c>
      <c r="IB857" s="4"/>
      <c r="IC857" s="4"/>
      <c r="ID857" s="4"/>
      <c r="IE857" s="4"/>
      <c r="IF857" s="4"/>
      <c r="IG857" s="4"/>
      <c r="IH857" s="4"/>
      <c r="II857" s="4"/>
      <c r="IJ857" s="4"/>
      <c r="IK857" s="4"/>
      <c r="IL857" s="4"/>
      <c r="IM857" s="4"/>
      <c r="IN857" s="4"/>
      <c r="IO857" s="4"/>
      <c r="IP857" s="4"/>
      <c r="IQ857" s="4"/>
      <c r="IR857" s="4">
        <v>50</v>
      </c>
      <c r="IS857" s="4">
        <v>0</v>
      </c>
      <c r="IT857" s="4">
        <v>15</v>
      </c>
      <c r="IU857" s="4"/>
      <c r="IV857" s="4"/>
      <c r="IW857" s="4"/>
      <c r="IX857" s="4"/>
      <c r="IY857" s="4"/>
      <c r="IZ857" s="4"/>
      <c r="JA857" s="4">
        <v>0</v>
      </c>
      <c r="JB857" s="4"/>
      <c r="JC857" s="4"/>
      <c r="JD857" s="4"/>
      <c r="JE857" s="4"/>
      <c r="JF857" s="4"/>
      <c r="JG857" s="4"/>
      <c r="JH857" s="4"/>
      <c r="JI857" s="4"/>
      <c r="JJ857" s="4"/>
      <c r="JK857" s="4"/>
      <c r="JL857" s="4"/>
      <c r="JM857" s="4"/>
      <c r="JN857" s="4"/>
      <c r="JO857" s="4">
        <v>0</v>
      </c>
      <c r="JP857" s="4"/>
      <c r="JQ857" s="4"/>
      <c r="JR857" s="4"/>
      <c r="JS857" s="4">
        <v>0</v>
      </c>
      <c r="JT857" s="4"/>
      <c r="JU857" s="4"/>
      <c r="JV857" s="4"/>
      <c r="JW857" s="4"/>
      <c r="JX857" s="4"/>
      <c r="JY857" s="4"/>
      <c r="JZ857" s="4"/>
      <c r="KA857" s="4"/>
      <c r="KB857" s="4">
        <v>0</v>
      </c>
      <c r="KC857" s="4"/>
      <c r="KD857" s="4"/>
      <c r="KE857" s="4"/>
      <c r="KF857" s="4"/>
      <c r="KG857" s="4"/>
      <c r="KH857" s="4"/>
      <c r="KI857" s="4"/>
      <c r="KJ857" s="4"/>
      <c r="KK857" s="4">
        <f t="shared" si="23"/>
        <v>65</v>
      </c>
    </row>
    <row r="858" spans="1:297" ht="30" customHeight="1" x14ac:dyDescent="0.25">
      <c r="A858" s="4">
        <v>802</v>
      </c>
      <c r="B858" s="4">
        <v>617</v>
      </c>
      <c r="C858" s="4" t="s">
        <v>1901</v>
      </c>
      <c r="D858" s="5" t="s">
        <v>1901</v>
      </c>
      <c r="E858" s="5" t="s">
        <v>1902</v>
      </c>
      <c r="F858" s="4"/>
      <c r="G858" s="7">
        <v>25.92</v>
      </c>
      <c r="H858" s="4">
        <v>0</v>
      </c>
      <c r="I858" s="4"/>
      <c r="J858" s="4"/>
      <c r="K858" s="4"/>
      <c r="L858" s="4"/>
      <c r="M858" s="4"/>
      <c r="N858" s="4"/>
      <c r="O858" s="4"/>
      <c r="P858" s="4">
        <v>0</v>
      </c>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v>0</v>
      </c>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v>0</v>
      </c>
      <c r="HM858" s="4"/>
      <c r="HN858" s="4"/>
      <c r="HO858" s="4"/>
      <c r="HP858" s="4"/>
      <c r="HQ858" s="4"/>
      <c r="HR858" s="4"/>
      <c r="HS858" s="4"/>
      <c r="HT858" s="4"/>
      <c r="HU858" s="4"/>
      <c r="HV858" s="4"/>
      <c r="HW858" s="4"/>
      <c r="HX858" s="4">
        <v>50</v>
      </c>
      <c r="HY858" s="4"/>
      <c r="HZ858" s="4"/>
      <c r="IA858" s="4">
        <v>0</v>
      </c>
      <c r="IB858" s="4"/>
      <c r="IC858" s="4"/>
      <c r="ID858" s="4"/>
      <c r="IE858" s="4"/>
      <c r="IF858" s="4"/>
      <c r="IG858" s="4"/>
      <c r="IH858" s="4"/>
      <c r="II858" s="4"/>
      <c r="IJ858" s="4"/>
      <c r="IK858" s="4"/>
      <c r="IL858" s="4"/>
      <c r="IM858" s="4"/>
      <c r="IN858" s="4"/>
      <c r="IO858" s="4"/>
      <c r="IP858" s="4">
        <v>100</v>
      </c>
      <c r="IQ858" s="4"/>
      <c r="IR858" s="4">
        <v>0</v>
      </c>
      <c r="IS858" s="4">
        <v>0</v>
      </c>
      <c r="IT858" s="4">
        <v>500</v>
      </c>
      <c r="IU858" s="4"/>
      <c r="IV858" s="4"/>
      <c r="IW858" s="4"/>
      <c r="IX858" s="4"/>
      <c r="IY858" s="4"/>
      <c r="IZ858" s="4"/>
      <c r="JA858" s="4">
        <v>0</v>
      </c>
      <c r="JB858" s="4"/>
      <c r="JC858" s="4"/>
      <c r="JD858" s="4"/>
      <c r="JE858" s="4"/>
      <c r="JF858" s="4"/>
      <c r="JG858" s="4"/>
      <c r="JH858" s="4"/>
      <c r="JI858" s="4"/>
      <c r="JJ858" s="4"/>
      <c r="JK858" s="4"/>
      <c r="JL858" s="4"/>
      <c r="JM858" s="4"/>
      <c r="JN858" s="4"/>
      <c r="JO858" s="4">
        <v>0</v>
      </c>
      <c r="JP858" s="4"/>
      <c r="JQ858" s="4"/>
      <c r="JR858" s="4"/>
      <c r="JS858" s="4">
        <v>0</v>
      </c>
      <c r="JT858" s="4"/>
      <c r="JU858" s="4"/>
      <c r="JV858" s="4"/>
      <c r="JW858" s="4"/>
      <c r="JX858" s="4"/>
      <c r="JY858" s="4"/>
      <c r="JZ858" s="4"/>
      <c r="KA858" s="4"/>
      <c r="KB858" s="4">
        <v>0</v>
      </c>
      <c r="KC858" s="4"/>
      <c r="KD858" s="4"/>
      <c r="KE858" s="4"/>
      <c r="KF858" s="4"/>
      <c r="KG858" s="4"/>
      <c r="KH858" s="4">
        <v>20</v>
      </c>
      <c r="KI858" s="4"/>
      <c r="KJ858" s="4"/>
      <c r="KK858" s="4">
        <f t="shared" si="23"/>
        <v>670</v>
      </c>
    </row>
    <row r="859" spans="1:297" ht="30" customHeight="1" x14ac:dyDescent="0.25">
      <c r="A859" s="4">
        <v>803</v>
      </c>
      <c r="B859" s="4">
        <v>618</v>
      </c>
      <c r="C859" s="4" t="s">
        <v>1903</v>
      </c>
      <c r="D859" s="5" t="s">
        <v>1903</v>
      </c>
      <c r="E859" s="5" t="s">
        <v>1904</v>
      </c>
      <c r="F859" s="4"/>
      <c r="G859" s="7">
        <v>18</v>
      </c>
      <c r="H859" s="4">
        <v>0</v>
      </c>
      <c r="I859" s="4"/>
      <c r="J859" s="4"/>
      <c r="K859" s="4"/>
      <c r="L859" s="4"/>
      <c r="M859" s="4"/>
      <c r="N859" s="4"/>
      <c r="O859" s="4"/>
      <c r="P859" s="4">
        <v>0</v>
      </c>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v>0</v>
      </c>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v>0</v>
      </c>
      <c r="HM859" s="4"/>
      <c r="HN859" s="4"/>
      <c r="HO859" s="4"/>
      <c r="HP859" s="4"/>
      <c r="HQ859" s="4"/>
      <c r="HR859" s="4"/>
      <c r="HS859" s="4"/>
      <c r="HT859" s="4"/>
      <c r="HU859" s="4"/>
      <c r="HV859" s="4"/>
      <c r="HW859" s="4"/>
      <c r="HX859" s="4">
        <v>50</v>
      </c>
      <c r="HY859" s="4"/>
      <c r="HZ859" s="4"/>
      <c r="IA859" s="4">
        <v>0</v>
      </c>
      <c r="IB859" s="4"/>
      <c r="IC859" s="4"/>
      <c r="ID859" s="4"/>
      <c r="IE859" s="4"/>
      <c r="IF859" s="4"/>
      <c r="IG859" s="4"/>
      <c r="IH859" s="4"/>
      <c r="II859" s="4"/>
      <c r="IJ859" s="4"/>
      <c r="IK859" s="4"/>
      <c r="IL859" s="4"/>
      <c r="IM859" s="4"/>
      <c r="IN859" s="4"/>
      <c r="IO859" s="4"/>
      <c r="IP859" s="4">
        <v>100</v>
      </c>
      <c r="IQ859" s="4"/>
      <c r="IR859" s="4">
        <v>0</v>
      </c>
      <c r="IS859" s="4">
        <v>0</v>
      </c>
      <c r="IT859" s="4">
        <v>500</v>
      </c>
      <c r="IU859" s="4"/>
      <c r="IV859" s="4"/>
      <c r="IW859" s="4"/>
      <c r="IX859" s="4"/>
      <c r="IY859" s="4"/>
      <c r="IZ859" s="4"/>
      <c r="JA859" s="4">
        <v>0</v>
      </c>
      <c r="JB859" s="4"/>
      <c r="JC859" s="4"/>
      <c r="JD859" s="4"/>
      <c r="JE859" s="4"/>
      <c r="JF859" s="4"/>
      <c r="JG859" s="4"/>
      <c r="JH859" s="4"/>
      <c r="JI859" s="4"/>
      <c r="JJ859" s="4"/>
      <c r="JK859" s="4"/>
      <c r="JL859" s="4"/>
      <c r="JM859" s="4"/>
      <c r="JN859" s="4"/>
      <c r="JO859" s="4">
        <v>0</v>
      </c>
      <c r="JP859" s="4"/>
      <c r="JQ859" s="4"/>
      <c r="JR859" s="4"/>
      <c r="JS859" s="4">
        <v>0</v>
      </c>
      <c r="JT859" s="4"/>
      <c r="JU859" s="4"/>
      <c r="JV859" s="4"/>
      <c r="JW859" s="4"/>
      <c r="JX859" s="4"/>
      <c r="JY859" s="4"/>
      <c r="JZ859" s="4"/>
      <c r="KA859" s="4"/>
      <c r="KB859" s="4">
        <v>0</v>
      </c>
      <c r="KC859" s="4"/>
      <c r="KD859" s="4"/>
      <c r="KE859" s="4"/>
      <c r="KF859" s="4"/>
      <c r="KG859" s="4"/>
      <c r="KH859" s="4">
        <v>20</v>
      </c>
      <c r="KI859" s="4"/>
      <c r="KJ859" s="4"/>
      <c r="KK859" s="4">
        <f t="shared" si="23"/>
        <v>670</v>
      </c>
    </row>
    <row r="860" spans="1:297" ht="30" customHeight="1" x14ac:dyDescent="0.25">
      <c r="A860" s="4">
        <v>805</v>
      </c>
      <c r="B860" s="4">
        <v>619</v>
      </c>
      <c r="C860" s="4" t="s">
        <v>1209</v>
      </c>
      <c r="D860" s="5" t="s">
        <v>1209</v>
      </c>
      <c r="E860" s="5" t="s">
        <v>1905</v>
      </c>
      <c r="F860" s="4"/>
      <c r="G860" s="7">
        <v>24</v>
      </c>
      <c r="H860" s="4">
        <v>0</v>
      </c>
      <c r="I860" s="4"/>
      <c r="J860" s="4"/>
      <c r="K860" s="4"/>
      <c r="L860" s="4"/>
      <c r="M860" s="4"/>
      <c r="N860" s="4"/>
      <c r="O860" s="4"/>
      <c r="P860" s="4">
        <v>0</v>
      </c>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v>0</v>
      </c>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v>0</v>
      </c>
      <c r="HM860" s="4"/>
      <c r="HN860" s="4"/>
      <c r="HO860" s="4"/>
      <c r="HP860" s="4"/>
      <c r="HQ860" s="4"/>
      <c r="HR860" s="4"/>
      <c r="HS860" s="4"/>
      <c r="HT860" s="4"/>
      <c r="HU860" s="4"/>
      <c r="HV860" s="4"/>
      <c r="HW860" s="4">
        <v>5000</v>
      </c>
      <c r="HX860" s="4"/>
      <c r="HY860" s="4"/>
      <c r="HZ860" s="4"/>
      <c r="IA860" s="4">
        <v>0</v>
      </c>
      <c r="IB860" s="4"/>
      <c r="IC860" s="4"/>
      <c r="ID860" s="4"/>
      <c r="IE860" s="4"/>
      <c r="IF860" s="4"/>
      <c r="IG860" s="4"/>
      <c r="IH860" s="4"/>
      <c r="II860" s="4"/>
      <c r="IJ860" s="4"/>
      <c r="IK860" s="4"/>
      <c r="IL860" s="4"/>
      <c r="IM860" s="4"/>
      <c r="IN860" s="4"/>
      <c r="IO860" s="4"/>
      <c r="IP860" s="4"/>
      <c r="IQ860" s="4"/>
      <c r="IR860" s="4">
        <v>0</v>
      </c>
      <c r="IS860" s="4">
        <v>0</v>
      </c>
      <c r="IT860" s="4"/>
      <c r="IU860" s="4"/>
      <c r="IV860" s="4"/>
      <c r="IW860" s="4"/>
      <c r="IX860" s="4"/>
      <c r="IY860" s="4"/>
      <c r="IZ860" s="4"/>
      <c r="JA860" s="4">
        <v>0</v>
      </c>
      <c r="JB860" s="4"/>
      <c r="JC860" s="4"/>
      <c r="JD860" s="4"/>
      <c r="JE860" s="4"/>
      <c r="JF860" s="4"/>
      <c r="JG860" s="4"/>
      <c r="JH860" s="4"/>
      <c r="JI860" s="4"/>
      <c r="JJ860" s="4"/>
      <c r="JK860" s="4"/>
      <c r="JL860" s="4"/>
      <c r="JM860" s="4"/>
      <c r="JN860" s="4"/>
      <c r="JO860" s="4">
        <v>0</v>
      </c>
      <c r="JP860" s="4"/>
      <c r="JQ860" s="4"/>
      <c r="JR860" s="4"/>
      <c r="JS860" s="4">
        <v>900</v>
      </c>
      <c r="JT860" s="4"/>
      <c r="JU860" s="4"/>
      <c r="JV860" s="4"/>
      <c r="JW860" s="4"/>
      <c r="JX860" s="4"/>
      <c r="JY860" s="4"/>
      <c r="JZ860" s="4"/>
      <c r="KA860" s="4"/>
      <c r="KB860" s="4">
        <v>0</v>
      </c>
      <c r="KC860" s="4"/>
      <c r="KD860" s="4"/>
      <c r="KE860" s="4"/>
      <c r="KF860" s="4"/>
      <c r="KG860" s="4"/>
      <c r="KH860" s="4"/>
      <c r="KI860" s="4"/>
      <c r="KJ860" s="4"/>
      <c r="KK860" s="4">
        <f t="shared" si="23"/>
        <v>5900</v>
      </c>
    </row>
    <row r="861" spans="1:297" ht="30" customHeight="1" x14ac:dyDescent="0.25">
      <c r="A861" s="4">
        <v>806</v>
      </c>
      <c r="B861" s="4">
        <v>620</v>
      </c>
      <c r="C861" s="4" t="s">
        <v>1906</v>
      </c>
      <c r="D861" s="5" t="s">
        <v>1907</v>
      </c>
      <c r="E861" s="5" t="s">
        <v>1906</v>
      </c>
      <c r="F861" s="4"/>
      <c r="G861" s="7">
        <v>64.8</v>
      </c>
      <c r="H861" s="4">
        <v>0</v>
      </c>
      <c r="I861" s="4"/>
      <c r="J861" s="4"/>
      <c r="K861" s="4"/>
      <c r="L861" s="4"/>
      <c r="M861" s="4"/>
      <c r="N861" s="4"/>
      <c r="O861" s="4"/>
      <c r="P861" s="4">
        <v>0</v>
      </c>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v>0</v>
      </c>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v>0</v>
      </c>
      <c r="HM861" s="4"/>
      <c r="HN861" s="4"/>
      <c r="HO861" s="4"/>
      <c r="HP861" s="4"/>
      <c r="HQ861" s="4"/>
      <c r="HR861" s="4"/>
      <c r="HS861" s="4"/>
      <c r="HT861" s="4"/>
      <c r="HU861" s="4"/>
      <c r="HV861" s="4"/>
      <c r="HW861" s="4"/>
      <c r="HX861" s="4"/>
      <c r="HY861" s="4"/>
      <c r="HZ861" s="4"/>
      <c r="IA861" s="4">
        <v>0</v>
      </c>
      <c r="IB861" s="4"/>
      <c r="IC861" s="4"/>
      <c r="ID861" s="4"/>
      <c r="IE861" s="4"/>
      <c r="IF861" s="4"/>
      <c r="IG861" s="4"/>
      <c r="IH861" s="4"/>
      <c r="II861" s="4"/>
      <c r="IJ861" s="4"/>
      <c r="IK861" s="4"/>
      <c r="IL861" s="4"/>
      <c r="IM861" s="4"/>
      <c r="IN861" s="4"/>
      <c r="IO861" s="4"/>
      <c r="IP861" s="4">
        <v>50</v>
      </c>
      <c r="IQ861" s="4"/>
      <c r="IR861" s="4">
        <v>10</v>
      </c>
      <c r="IS861" s="4">
        <v>20</v>
      </c>
      <c r="IT861" s="4"/>
      <c r="IU861" s="4"/>
      <c r="IV861" s="4"/>
      <c r="IW861" s="4"/>
      <c r="IX861" s="4"/>
      <c r="IY861" s="4"/>
      <c r="IZ861" s="4"/>
      <c r="JA861" s="4">
        <v>0</v>
      </c>
      <c r="JB861" s="4"/>
      <c r="JC861" s="4"/>
      <c r="JD861" s="4">
        <v>5</v>
      </c>
      <c r="JE861" s="4">
        <v>30</v>
      </c>
      <c r="JF861" s="4"/>
      <c r="JG861" s="4"/>
      <c r="JH861" s="4"/>
      <c r="JI861" s="4"/>
      <c r="JJ861" s="4"/>
      <c r="JK861" s="4"/>
      <c r="JL861" s="4"/>
      <c r="JM861" s="4"/>
      <c r="JN861" s="4">
        <v>5</v>
      </c>
      <c r="JO861" s="4">
        <v>0</v>
      </c>
      <c r="JP861" s="4"/>
      <c r="JQ861" s="4"/>
      <c r="JR861" s="4"/>
      <c r="JS861" s="4">
        <v>0</v>
      </c>
      <c r="JT861" s="4"/>
      <c r="JU861" s="4"/>
      <c r="JV861" s="4"/>
      <c r="JW861" s="4"/>
      <c r="JX861" s="4"/>
      <c r="JY861" s="4"/>
      <c r="JZ861" s="4">
        <v>10</v>
      </c>
      <c r="KA861" s="4"/>
      <c r="KB861" s="4">
        <v>0</v>
      </c>
      <c r="KC861" s="4"/>
      <c r="KD861" s="4"/>
      <c r="KE861" s="4"/>
      <c r="KF861" s="4"/>
      <c r="KG861" s="4"/>
      <c r="KH861" s="4">
        <v>5</v>
      </c>
      <c r="KI861" s="4">
        <v>10</v>
      </c>
      <c r="KJ861" s="4"/>
      <c r="KK861" s="4">
        <f t="shared" si="23"/>
        <v>145</v>
      </c>
    </row>
    <row r="862" spans="1:297" ht="30" customHeight="1" x14ac:dyDescent="0.25">
      <c r="A862" s="4">
        <v>807</v>
      </c>
      <c r="B862" s="4">
        <v>621</v>
      </c>
      <c r="C862" s="4" t="s">
        <v>1908</v>
      </c>
      <c r="D862" s="5" t="s">
        <v>1909</v>
      </c>
      <c r="E862" s="5" t="s">
        <v>1908</v>
      </c>
      <c r="F862" s="4"/>
      <c r="G862" s="7">
        <v>64.8</v>
      </c>
      <c r="H862" s="4">
        <v>0</v>
      </c>
      <c r="I862" s="4"/>
      <c r="J862" s="4"/>
      <c r="K862" s="4"/>
      <c r="L862" s="4"/>
      <c r="M862" s="4"/>
      <c r="N862" s="4"/>
      <c r="O862" s="4"/>
      <c r="P862" s="4">
        <v>0</v>
      </c>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v>0</v>
      </c>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v>0</v>
      </c>
      <c r="HM862" s="4"/>
      <c r="HN862" s="4"/>
      <c r="HO862" s="4"/>
      <c r="HP862" s="4"/>
      <c r="HQ862" s="4"/>
      <c r="HR862" s="4"/>
      <c r="HS862" s="4"/>
      <c r="HT862" s="4"/>
      <c r="HU862" s="4"/>
      <c r="HV862" s="4"/>
      <c r="HW862" s="4"/>
      <c r="HX862" s="4"/>
      <c r="HY862" s="4"/>
      <c r="HZ862" s="4"/>
      <c r="IA862" s="4">
        <v>0</v>
      </c>
      <c r="IB862" s="4"/>
      <c r="IC862" s="4"/>
      <c r="ID862" s="4"/>
      <c r="IE862" s="4"/>
      <c r="IF862" s="4"/>
      <c r="IG862" s="4"/>
      <c r="IH862" s="4"/>
      <c r="II862" s="4"/>
      <c r="IJ862" s="4"/>
      <c r="IK862" s="4"/>
      <c r="IL862" s="4"/>
      <c r="IM862" s="4"/>
      <c r="IN862" s="4"/>
      <c r="IO862" s="4"/>
      <c r="IP862" s="4">
        <v>50</v>
      </c>
      <c r="IQ862" s="4"/>
      <c r="IR862" s="4">
        <v>10</v>
      </c>
      <c r="IS862" s="4">
        <v>20</v>
      </c>
      <c r="IT862" s="4"/>
      <c r="IU862" s="4"/>
      <c r="IV862" s="4"/>
      <c r="IW862" s="4"/>
      <c r="IX862" s="4"/>
      <c r="IY862" s="4"/>
      <c r="IZ862" s="4"/>
      <c r="JA862" s="4">
        <v>0</v>
      </c>
      <c r="JB862" s="4"/>
      <c r="JC862" s="4"/>
      <c r="JD862" s="4">
        <v>5</v>
      </c>
      <c r="JE862" s="4">
        <v>50</v>
      </c>
      <c r="JF862" s="4"/>
      <c r="JG862" s="4"/>
      <c r="JH862" s="4"/>
      <c r="JI862" s="4"/>
      <c r="JJ862" s="4"/>
      <c r="JK862" s="4"/>
      <c r="JL862" s="4"/>
      <c r="JM862" s="4"/>
      <c r="JN862" s="4">
        <v>5</v>
      </c>
      <c r="JO862" s="4">
        <v>0</v>
      </c>
      <c r="JP862" s="4"/>
      <c r="JQ862" s="4"/>
      <c r="JR862" s="4"/>
      <c r="JS862" s="4">
        <v>0</v>
      </c>
      <c r="JT862" s="4"/>
      <c r="JU862" s="4"/>
      <c r="JV862" s="4"/>
      <c r="JW862" s="4"/>
      <c r="JX862" s="4"/>
      <c r="JY862" s="4"/>
      <c r="JZ862" s="4"/>
      <c r="KA862" s="4"/>
      <c r="KB862" s="4">
        <v>0</v>
      </c>
      <c r="KC862" s="4"/>
      <c r="KD862" s="4"/>
      <c r="KE862" s="4"/>
      <c r="KF862" s="4"/>
      <c r="KG862" s="4"/>
      <c r="KH862" s="4">
        <v>5</v>
      </c>
      <c r="KI862" s="4">
        <v>10</v>
      </c>
      <c r="KJ862" s="4"/>
      <c r="KK862" s="4">
        <f t="shared" si="23"/>
        <v>155</v>
      </c>
    </row>
    <row r="863" spans="1:297" ht="30" customHeight="1" x14ac:dyDescent="0.25">
      <c r="A863" s="4">
        <v>808</v>
      </c>
      <c r="B863" s="4">
        <v>622</v>
      </c>
      <c r="C863" s="4" t="s">
        <v>1910</v>
      </c>
      <c r="D863" s="5" t="s">
        <v>1911</v>
      </c>
      <c r="E863" s="5" t="s">
        <v>1910</v>
      </c>
      <c r="F863" s="4"/>
      <c r="G863" s="7">
        <v>64.8</v>
      </c>
      <c r="H863" s="4">
        <v>0</v>
      </c>
      <c r="I863" s="4"/>
      <c r="J863" s="4"/>
      <c r="K863" s="4"/>
      <c r="L863" s="4"/>
      <c r="M863" s="4"/>
      <c r="N863" s="4"/>
      <c r="O863" s="4"/>
      <c r="P863" s="4">
        <v>0</v>
      </c>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v>0</v>
      </c>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v>0</v>
      </c>
      <c r="HM863" s="4"/>
      <c r="HN863" s="4"/>
      <c r="HO863" s="4"/>
      <c r="HP863" s="4"/>
      <c r="HQ863" s="4"/>
      <c r="HR863" s="4"/>
      <c r="HS863" s="4"/>
      <c r="HT863" s="4"/>
      <c r="HU863" s="4"/>
      <c r="HV863" s="4"/>
      <c r="HW863" s="4"/>
      <c r="HX863" s="4"/>
      <c r="HY863" s="4"/>
      <c r="HZ863" s="4"/>
      <c r="IA863" s="4">
        <v>0</v>
      </c>
      <c r="IB863" s="4"/>
      <c r="IC863" s="4"/>
      <c r="ID863" s="4"/>
      <c r="IE863" s="4"/>
      <c r="IF863" s="4"/>
      <c r="IG863" s="4"/>
      <c r="IH863" s="4"/>
      <c r="II863" s="4"/>
      <c r="IJ863" s="4"/>
      <c r="IK863" s="4"/>
      <c r="IL863" s="4"/>
      <c r="IM863" s="4"/>
      <c r="IN863" s="4"/>
      <c r="IO863" s="4"/>
      <c r="IP863" s="4">
        <v>50</v>
      </c>
      <c r="IQ863" s="4"/>
      <c r="IR863" s="4">
        <v>10</v>
      </c>
      <c r="IS863" s="4">
        <v>20</v>
      </c>
      <c r="IT863" s="4"/>
      <c r="IU863" s="4"/>
      <c r="IV863" s="4"/>
      <c r="IW863" s="4"/>
      <c r="IX863" s="4">
        <v>20</v>
      </c>
      <c r="IY863" s="4"/>
      <c r="IZ863" s="4"/>
      <c r="JA863" s="4">
        <v>0</v>
      </c>
      <c r="JB863" s="4"/>
      <c r="JC863" s="4"/>
      <c r="JD863" s="4">
        <v>5</v>
      </c>
      <c r="JE863" s="4"/>
      <c r="JF863" s="4"/>
      <c r="JG863" s="4"/>
      <c r="JH863" s="4"/>
      <c r="JI863" s="4"/>
      <c r="JJ863" s="4"/>
      <c r="JK863" s="4"/>
      <c r="JL863" s="4"/>
      <c r="JM863" s="4"/>
      <c r="JN863" s="4"/>
      <c r="JO863" s="4">
        <v>0</v>
      </c>
      <c r="JP863" s="4"/>
      <c r="JQ863" s="4"/>
      <c r="JR863" s="4"/>
      <c r="JS863" s="4">
        <v>0</v>
      </c>
      <c r="JT863" s="4"/>
      <c r="JU863" s="4"/>
      <c r="JV863" s="4"/>
      <c r="JW863" s="4"/>
      <c r="JX863" s="4"/>
      <c r="JY863" s="4"/>
      <c r="JZ863" s="4"/>
      <c r="KA863" s="4"/>
      <c r="KB863" s="4">
        <v>0</v>
      </c>
      <c r="KC863" s="4"/>
      <c r="KD863" s="4"/>
      <c r="KE863" s="4"/>
      <c r="KF863" s="4"/>
      <c r="KG863" s="4"/>
      <c r="KH863" s="4">
        <v>5</v>
      </c>
      <c r="KI863" s="4"/>
      <c r="KJ863" s="4"/>
      <c r="KK863" s="4">
        <f t="shared" si="23"/>
        <v>110</v>
      </c>
    </row>
    <row r="864" spans="1:297" ht="30" customHeight="1" x14ac:dyDescent="0.25">
      <c r="A864" s="4">
        <v>809</v>
      </c>
      <c r="B864" s="4">
        <v>623</v>
      </c>
      <c r="C864" s="4" t="s">
        <v>1912</v>
      </c>
      <c r="D864" s="5" t="s">
        <v>1913</v>
      </c>
      <c r="E864" s="5" t="s">
        <v>1912</v>
      </c>
      <c r="F864" s="4"/>
      <c r="G864" s="7">
        <v>64.8</v>
      </c>
      <c r="H864" s="4">
        <v>0</v>
      </c>
      <c r="I864" s="4"/>
      <c r="J864" s="4"/>
      <c r="K864" s="4"/>
      <c r="L864" s="4"/>
      <c r="M864" s="4"/>
      <c r="N864" s="4"/>
      <c r="O864" s="4"/>
      <c r="P864" s="4">
        <v>0</v>
      </c>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v>0</v>
      </c>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v>0</v>
      </c>
      <c r="HM864" s="4"/>
      <c r="HN864" s="4"/>
      <c r="HO864" s="4"/>
      <c r="HP864" s="4"/>
      <c r="HQ864" s="4"/>
      <c r="HR864" s="4"/>
      <c r="HS864" s="4"/>
      <c r="HT864" s="4"/>
      <c r="HU864" s="4"/>
      <c r="HV864" s="4"/>
      <c r="HW864" s="4"/>
      <c r="HX864" s="4"/>
      <c r="HY864" s="4"/>
      <c r="HZ864" s="4"/>
      <c r="IA864" s="4">
        <v>0</v>
      </c>
      <c r="IB864" s="4"/>
      <c r="IC864" s="4"/>
      <c r="ID864" s="4"/>
      <c r="IE864" s="4"/>
      <c r="IF864" s="4"/>
      <c r="IG864" s="4"/>
      <c r="IH864" s="4"/>
      <c r="II864" s="4"/>
      <c r="IJ864" s="4"/>
      <c r="IK864" s="4"/>
      <c r="IL864" s="4"/>
      <c r="IM864" s="4"/>
      <c r="IN864" s="4"/>
      <c r="IO864" s="4"/>
      <c r="IP864" s="4"/>
      <c r="IQ864" s="4"/>
      <c r="IR864" s="4">
        <v>300</v>
      </c>
      <c r="IS864" s="4">
        <v>0</v>
      </c>
      <c r="IT864" s="4"/>
      <c r="IU864" s="4"/>
      <c r="IV864" s="4"/>
      <c r="IW864" s="4"/>
      <c r="IX864" s="4">
        <v>20</v>
      </c>
      <c r="IY864" s="4"/>
      <c r="IZ864" s="4"/>
      <c r="JA864" s="4">
        <v>550</v>
      </c>
      <c r="JB864" s="4"/>
      <c r="JC864" s="4"/>
      <c r="JD864" s="4">
        <v>100</v>
      </c>
      <c r="JE864" s="4"/>
      <c r="JF864" s="4"/>
      <c r="JG864" s="4"/>
      <c r="JH864" s="4"/>
      <c r="JI864" s="4"/>
      <c r="JJ864" s="4"/>
      <c r="JK864" s="4"/>
      <c r="JL864" s="4"/>
      <c r="JM864" s="4">
        <v>50</v>
      </c>
      <c r="JN864" s="4"/>
      <c r="JO864" s="4">
        <v>0</v>
      </c>
      <c r="JP864" s="4">
        <v>20</v>
      </c>
      <c r="JQ864" s="4"/>
      <c r="JR864" s="4"/>
      <c r="JS864" s="4">
        <v>0</v>
      </c>
      <c r="JT864" s="4"/>
      <c r="JU864" s="4"/>
      <c r="JV864" s="4"/>
      <c r="JW864" s="4"/>
      <c r="JX864" s="4"/>
      <c r="JY864" s="4"/>
      <c r="JZ864" s="4"/>
      <c r="KA864" s="4"/>
      <c r="KB864" s="4">
        <v>0</v>
      </c>
      <c r="KC864" s="4">
        <v>12</v>
      </c>
      <c r="KD864" s="4"/>
      <c r="KE864" s="4"/>
      <c r="KF864" s="4"/>
      <c r="KG864" s="4"/>
      <c r="KH864" s="4">
        <v>10</v>
      </c>
      <c r="KI864" s="4"/>
      <c r="KJ864" s="4"/>
      <c r="KK864" s="4">
        <f t="shared" si="23"/>
        <v>1062</v>
      </c>
    </row>
    <row r="865" spans="1:297" ht="30" customHeight="1" x14ac:dyDescent="0.25">
      <c r="A865" s="4">
        <v>810</v>
      </c>
      <c r="B865" s="4">
        <v>624</v>
      </c>
      <c r="C865" s="4" t="s">
        <v>1914</v>
      </c>
      <c r="D865" s="5" t="s">
        <v>1915</v>
      </c>
      <c r="E865" s="5" t="s">
        <v>1914</v>
      </c>
      <c r="F865" s="4"/>
      <c r="G865" s="7">
        <v>64.8</v>
      </c>
      <c r="H865" s="4">
        <v>0</v>
      </c>
      <c r="I865" s="4"/>
      <c r="J865" s="4"/>
      <c r="K865" s="4"/>
      <c r="L865" s="4"/>
      <c r="M865" s="4"/>
      <c r="N865" s="4"/>
      <c r="O865" s="4"/>
      <c r="P865" s="4">
        <v>0</v>
      </c>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v>0</v>
      </c>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v>0</v>
      </c>
      <c r="HM865" s="4"/>
      <c r="HN865" s="4"/>
      <c r="HO865" s="4"/>
      <c r="HP865" s="4"/>
      <c r="HQ865" s="4"/>
      <c r="HR865" s="4"/>
      <c r="HS865" s="4"/>
      <c r="HT865" s="4"/>
      <c r="HU865" s="4"/>
      <c r="HV865" s="4"/>
      <c r="HW865" s="4"/>
      <c r="HX865" s="4"/>
      <c r="HY865" s="4"/>
      <c r="HZ865" s="4"/>
      <c r="IA865" s="4">
        <v>0</v>
      </c>
      <c r="IB865" s="4">
        <v>1200</v>
      </c>
      <c r="IC865" s="4"/>
      <c r="ID865" s="4"/>
      <c r="IE865" s="4"/>
      <c r="IF865" s="4"/>
      <c r="IG865" s="4"/>
      <c r="IH865" s="4"/>
      <c r="II865" s="4"/>
      <c r="IJ865" s="4"/>
      <c r="IK865" s="4"/>
      <c r="IL865" s="4"/>
      <c r="IM865" s="4"/>
      <c r="IN865" s="4"/>
      <c r="IO865" s="4"/>
      <c r="IP865" s="4"/>
      <c r="IQ865" s="4"/>
      <c r="IR865" s="4">
        <v>300</v>
      </c>
      <c r="IS865" s="4">
        <v>0</v>
      </c>
      <c r="IT865" s="4"/>
      <c r="IU865" s="4"/>
      <c r="IV865" s="4"/>
      <c r="IW865" s="4"/>
      <c r="IX865" s="4">
        <v>20</v>
      </c>
      <c r="IY865" s="4"/>
      <c r="IZ865" s="4"/>
      <c r="JA865" s="4">
        <v>1000</v>
      </c>
      <c r="JB865" s="4"/>
      <c r="JC865" s="4"/>
      <c r="JD865" s="4"/>
      <c r="JE865" s="4"/>
      <c r="JF865" s="4"/>
      <c r="JG865" s="4"/>
      <c r="JH865" s="4"/>
      <c r="JI865" s="4"/>
      <c r="JJ865" s="4"/>
      <c r="JK865" s="4"/>
      <c r="JL865" s="4"/>
      <c r="JM865" s="4">
        <v>50</v>
      </c>
      <c r="JN865" s="4"/>
      <c r="JO865" s="4">
        <v>0</v>
      </c>
      <c r="JP865" s="4">
        <v>5</v>
      </c>
      <c r="JQ865" s="4"/>
      <c r="JR865" s="4"/>
      <c r="JS865" s="4">
        <v>0</v>
      </c>
      <c r="JT865" s="4"/>
      <c r="JU865" s="4"/>
      <c r="JV865" s="4"/>
      <c r="JW865" s="4"/>
      <c r="JX865" s="4"/>
      <c r="JY865" s="4"/>
      <c r="JZ865" s="4"/>
      <c r="KA865" s="4"/>
      <c r="KB865" s="4">
        <v>0</v>
      </c>
      <c r="KC865" s="4">
        <v>12</v>
      </c>
      <c r="KD865" s="4"/>
      <c r="KE865" s="4"/>
      <c r="KF865" s="4"/>
      <c r="KG865" s="4"/>
      <c r="KH865" s="4">
        <v>10</v>
      </c>
      <c r="KI865" s="4"/>
      <c r="KJ865" s="4"/>
      <c r="KK865" s="4">
        <f t="shared" si="23"/>
        <v>2597</v>
      </c>
    </row>
    <row r="866" spans="1:297" ht="30" customHeight="1" x14ac:dyDescent="0.25">
      <c r="A866" s="4">
        <v>811</v>
      </c>
      <c r="B866" s="4">
        <v>625</v>
      </c>
      <c r="C866" s="4" t="s">
        <v>1916</v>
      </c>
      <c r="D866" s="5" t="s">
        <v>1917</v>
      </c>
      <c r="E866" s="5" t="s">
        <v>1916</v>
      </c>
      <c r="F866" s="4"/>
      <c r="G866" s="7">
        <v>64.8</v>
      </c>
      <c r="H866" s="4">
        <v>0</v>
      </c>
      <c r="I866" s="4"/>
      <c r="J866" s="4"/>
      <c r="K866" s="4"/>
      <c r="L866" s="4"/>
      <c r="M866" s="4"/>
      <c r="N866" s="4"/>
      <c r="O866" s="4"/>
      <c r="P866" s="4">
        <v>0</v>
      </c>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v>0</v>
      </c>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v>0</v>
      </c>
      <c r="HM866" s="4"/>
      <c r="HN866" s="4"/>
      <c r="HO866" s="4"/>
      <c r="HP866" s="4"/>
      <c r="HQ866" s="4"/>
      <c r="HR866" s="4"/>
      <c r="HS866" s="4"/>
      <c r="HT866" s="4"/>
      <c r="HU866" s="4"/>
      <c r="HV866" s="4"/>
      <c r="HW866" s="4"/>
      <c r="HX866" s="4"/>
      <c r="HY866" s="4"/>
      <c r="HZ866" s="4"/>
      <c r="IA866" s="4">
        <v>0</v>
      </c>
      <c r="IB866" s="4">
        <v>400</v>
      </c>
      <c r="IC866" s="4"/>
      <c r="ID866" s="4"/>
      <c r="IE866" s="4"/>
      <c r="IF866" s="4"/>
      <c r="IG866" s="4"/>
      <c r="IH866" s="4"/>
      <c r="II866" s="4"/>
      <c r="IJ866" s="4"/>
      <c r="IK866" s="4"/>
      <c r="IL866" s="4"/>
      <c r="IM866" s="4"/>
      <c r="IN866" s="4"/>
      <c r="IO866" s="4"/>
      <c r="IP866" s="4"/>
      <c r="IQ866" s="4"/>
      <c r="IR866" s="4">
        <v>300</v>
      </c>
      <c r="IS866" s="4">
        <v>0</v>
      </c>
      <c r="IT866" s="4"/>
      <c r="IU866" s="4"/>
      <c r="IV866" s="4"/>
      <c r="IW866" s="4"/>
      <c r="IX866" s="4"/>
      <c r="IY866" s="4"/>
      <c r="IZ866" s="4"/>
      <c r="JA866" s="4">
        <v>1500</v>
      </c>
      <c r="JB866" s="4"/>
      <c r="JC866" s="4"/>
      <c r="JD866" s="4"/>
      <c r="JE866" s="4"/>
      <c r="JF866" s="4"/>
      <c r="JG866" s="4"/>
      <c r="JH866" s="4"/>
      <c r="JI866" s="4"/>
      <c r="JJ866" s="4"/>
      <c r="JK866" s="4"/>
      <c r="JL866" s="4"/>
      <c r="JM866" s="4">
        <v>30</v>
      </c>
      <c r="JN866" s="4"/>
      <c r="JO866" s="4">
        <v>0</v>
      </c>
      <c r="JP866" s="4"/>
      <c r="JQ866" s="4"/>
      <c r="JR866" s="4"/>
      <c r="JS866" s="4">
        <v>0</v>
      </c>
      <c r="JT866" s="4"/>
      <c r="JU866" s="4"/>
      <c r="JV866" s="4"/>
      <c r="JW866" s="4"/>
      <c r="JX866" s="4"/>
      <c r="JY866" s="4"/>
      <c r="JZ866" s="4"/>
      <c r="KA866" s="4"/>
      <c r="KB866" s="4">
        <v>0</v>
      </c>
      <c r="KC866" s="4"/>
      <c r="KD866" s="4"/>
      <c r="KE866" s="4"/>
      <c r="KF866" s="4"/>
      <c r="KG866" s="4"/>
      <c r="KH866" s="4">
        <v>10</v>
      </c>
      <c r="KI866" s="4"/>
      <c r="KJ866" s="4"/>
      <c r="KK866" s="4">
        <f t="shared" si="23"/>
        <v>2240</v>
      </c>
    </row>
    <row r="867" spans="1:297" ht="30" customHeight="1" x14ac:dyDescent="0.25">
      <c r="A867" s="4">
        <v>812</v>
      </c>
      <c r="B867" s="4">
        <v>626</v>
      </c>
      <c r="C867" s="4" t="s">
        <v>1918</v>
      </c>
      <c r="D867" s="5" t="s">
        <v>1919</v>
      </c>
      <c r="E867" s="5" t="s">
        <v>1918</v>
      </c>
      <c r="F867" s="4"/>
      <c r="G867" s="7">
        <v>64.8</v>
      </c>
      <c r="H867" s="4">
        <v>0</v>
      </c>
      <c r="I867" s="4"/>
      <c r="J867" s="4"/>
      <c r="K867" s="4"/>
      <c r="L867" s="4"/>
      <c r="M867" s="4"/>
      <c r="N867" s="4"/>
      <c r="O867" s="4"/>
      <c r="P867" s="4">
        <v>0</v>
      </c>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v>0</v>
      </c>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v>0</v>
      </c>
      <c r="HM867" s="4"/>
      <c r="HN867" s="4"/>
      <c r="HO867" s="4"/>
      <c r="HP867" s="4"/>
      <c r="HQ867" s="4"/>
      <c r="HR867" s="4"/>
      <c r="HS867" s="4"/>
      <c r="HT867" s="4"/>
      <c r="HU867" s="4"/>
      <c r="HV867" s="4"/>
      <c r="HW867" s="4"/>
      <c r="HX867" s="4"/>
      <c r="HY867" s="4"/>
      <c r="HZ867" s="4"/>
      <c r="IA867" s="4">
        <v>0</v>
      </c>
      <c r="IB867" s="4"/>
      <c r="IC867" s="4"/>
      <c r="ID867" s="4"/>
      <c r="IE867" s="4"/>
      <c r="IF867" s="4"/>
      <c r="IG867" s="4"/>
      <c r="IH867" s="4"/>
      <c r="II867" s="4"/>
      <c r="IJ867" s="4"/>
      <c r="IK867" s="4"/>
      <c r="IL867" s="4"/>
      <c r="IM867" s="4"/>
      <c r="IN867" s="4"/>
      <c r="IO867" s="4"/>
      <c r="IP867" s="4"/>
      <c r="IQ867" s="4"/>
      <c r="IR867" s="4">
        <v>300</v>
      </c>
      <c r="IS867" s="4">
        <v>0</v>
      </c>
      <c r="IT867" s="4"/>
      <c r="IU867" s="4"/>
      <c r="IV867" s="4"/>
      <c r="IW867" s="4"/>
      <c r="IX867" s="4"/>
      <c r="IY867" s="4"/>
      <c r="IZ867" s="4"/>
      <c r="JA867" s="4">
        <v>0</v>
      </c>
      <c r="JB867" s="4"/>
      <c r="JC867" s="4"/>
      <c r="JD867" s="4"/>
      <c r="JE867" s="4"/>
      <c r="JF867" s="4"/>
      <c r="JG867" s="4"/>
      <c r="JH867" s="4"/>
      <c r="JI867" s="4"/>
      <c r="JJ867" s="4"/>
      <c r="JK867" s="4"/>
      <c r="JL867" s="4">
        <v>2</v>
      </c>
      <c r="JM867" s="4">
        <v>10</v>
      </c>
      <c r="JN867" s="4"/>
      <c r="JO867" s="4">
        <v>0</v>
      </c>
      <c r="JP867" s="4"/>
      <c r="JQ867" s="4"/>
      <c r="JR867" s="4"/>
      <c r="JS867" s="4">
        <v>0</v>
      </c>
      <c r="JT867" s="4"/>
      <c r="JU867" s="4"/>
      <c r="JV867" s="4"/>
      <c r="JW867" s="4"/>
      <c r="JX867" s="4"/>
      <c r="JY867" s="4"/>
      <c r="JZ867" s="4"/>
      <c r="KA867" s="4"/>
      <c r="KB867" s="4">
        <v>0</v>
      </c>
      <c r="KC867" s="4"/>
      <c r="KD867" s="4"/>
      <c r="KE867" s="4"/>
      <c r="KF867" s="4"/>
      <c r="KG867" s="4"/>
      <c r="KH867" s="4"/>
      <c r="KI867" s="4"/>
      <c r="KJ867" s="4"/>
      <c r="KK867" s="4">
        <f t="shared" si="23"/>
        <v>312</v>
      </c>
    </row>
    <row r="868" spans="1:297" ht="30" customHeight="1" x14ac:dyDescent="0.25">
      <c r="A868" s="4">
        <v>813</v>
      </c>
      <c r="B868" s="4">
        <v>627</v>
      </c>
      <c r="C868" s="4" t="s">
        <v>1920</v>
      </c>
      <c r="D868" s="5" t="s">
        <v>1921</v>
      </c>
      <c r="E868" s="5" t="s">
        <v>1920</v>
      </c>
      <c r="F868" s="4"/>
      <c r="G868" s="7">
        <v>64.8</v>
      </c>
      <c r="H868" s="4">
        <v>0</v>
      </c>
      <c r="I868" s="4"/>
      <c r="J868" s="4"/>
      <c r="K868" s="4"/>
      <c r="L868" s="4"/>
      <c r="M868" s="4"/>
      <c r="N868" s="4"/>
      <c r="O868" s="4"/>
      <c r="P868" s="4">
        <v>0</v>
      </c>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v>0</v>
      </c>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v>0</v>
      </c>
      <c r="HM868" s="4"/>
      <c r="HN868" s="4"/>
      <c r="HO868" s="4"/>
      <c r="HP868" s="4"/>
      <c r="HQ868" s="4"/>
      <c r="HR868" s="4"/>
      <c r="HS868" s="4"/>
      <c r="HT868" s="4"/>
      <c r="HU868" s="4"/>
      <c r="HV868" s="4"/>
      <c r="HW868" s="4"/>
      <c r="HX868" s="4"/>
      <c r="HY868" s="4"/>
      <c r="HZ868" s="4"/>
      <c r="IA868" s="4">
        <v>0</v>
      </c>
      <c r="IB868" s="4"/>
      <c r="IC868" s="4"/>
      <c r="ID868" s="4"/>
      <c r="IE868" s="4"/>
      <c r="IF868" s="4"/>
      <c r="IG868" s="4"/>
      <c r="IH868" s="4"/>
      <c r="II868" s="4"/>
      <c r="IJ868" s="4"/>
      <c r="IK868" s="4"/>
      <c r="IL868" s="4"/>
      <c r="IM868" s="4"/>
      <c r="IN868" s="4"/>
      <c r="IO868" s="4"/>
      <c r="IP868" s="4"/>
      <c r="IQ868" s="4"/>
      <c r="IR868" s="4">
        <v>2000</v>
      </c>
      <c r="IS868" s="4">
        <v>0</v>
      </c>
      <c r="IT868" s="4"/>
      <c r="IU868" s="4"/>
      <c r="IV868" s="4"/>
      <c r="IW868" s="4"/>
      <c r="IX868" s="4"/>
      <c r="IY868" s="4"/>
      <c r="IZ868" s="4"/>
      <c r="JA868" s="4">
        <v>100</v>
      </c>
      <c r="JB868" s="4"/>
      <c r="JC868" s="4"/>
      <c r="JD868" s="4"/>
      <c r="JE868" s="4"/>
      <c r="JF868" s="4"/>
      <c r="JG868" s="4"/>
      <c r="JH868" s="4"/>
      <c r="JI868" s="4"/>
      <c r="JJ868" s="4"/>
      <c r="JK868" s="4"/>
      <c r="JL868" s="4">
        <v>2</v>
      </c>
      <c r="JM868" s="4">
        <v>10</v>
      </c>
      <c r="JN868" s="4"/>
      <c r="JO868" s="4">
        <v>0</v>
      </c>
      <c r="JP868" s="4"/>
      <c r="JQ868" s="4"/>
      <c r="JR868" s="4"/>
      <c r="JS868" s="4">
        <v>0</v>
      </c>
      <c r="JT868" s="4"/>
      <c r="JU868" s="4"/>
      <c r="JV868" s="4"/>
      <c r="JW868" s="4"/>
      <c r="JX868" s="4"/>
      <c r="JY868" s="4"/>
      <c r="JZ868" s="4"/>
      <c r="KA868" s="4"/>
      <c r="KB868" s="4">
        <v>0</v>
      </c>
      <c r="KC868" s="4"/>
      <c r="KD868" s="4"/>
      <c r="KE868" s="4"/>
      <c r="KF868" s="4"/>
      <c r="KG868" s="4"/>
      <c r="KH868" s="4"/>
      <c r="KI868" s="4"/>
      <c r="KJ868" s="4"/>
      <c r="KK868" s="4">
        <f t="shared" si="23"/>
        <v>2112</v>
      </c>
    </row>
    <row r="869" spans="1:297" ht="30" customHeight="1" x14ac:dyDescent="0.25">
      <c r="A869" s="4">
        <v>814</v>
      </c>
      <c r="B869" s="4">
        <v>628</v>
      </c>
      <c r="C869" s="4" t="s">
        <v>1922</v>
      </c>
      <c r="D869" s="5" t="s">
        <v>1923</v>
      </c>
      <c r="E869" s="5" t="s">
        <v>1922</v>
      </c>
      <c r="F869" s="4"/>
      <c r="G869" s="7">
        <v>64.8</v>
      </c>
      <c r="H869" s="4">
        <v>0</v>
      </c>
      <c r="I869" s="4"/>
      <c r="J869" s="4"/>
      <c r="K869" s="4"/>
      <c r="L869" s="4"/>
      <c r="M869" s="4"/>
      <c r="N869" s="4"/>
      <c r="O869" s="4"/>
      <c r="P869" s="4">
        <v>0</v>
      </c>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v>0</v>
      </c>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v>0</v>
      </c>
      <c r="HM869" s="4"/>
      <c r="HN869" s="4"/>
      <c r="HO869" s="4"/>
      <c r="HP869" s="4"/>
      <c r="HQ869" s="4"/>
      <c r="HR869" s="4"/>
      <c r="HS869" s="4"/>
      <c r="HT869" s="4"/>
      <c r="HU869" s="4"/>
      <c r="HV869" s="4"/>
      <c r="HW869" s="4"/>
      <c r="HX869" s="4"/>
      <c r="HY869" s="4"/>
      <c r="HZ869" s="4"/>
      <c r="IA869" s="4">
        <v>0</v>
      </c>
      <c r="IB869" s="4"/>
      <c r="IC869" s="4"/>
      <c r="ID869" s="4"/>
      <c r="IE869" s="4"/>
      <c r="IF869" s="4"/>
      <c r="IG869" s="4"/>
      <c r="IH869" s="4"/>
      <c r="II869" s="4"/>
      <c r="IJ869" s="4"/>
      <c r="IK869" s="4"/>
      <c r="IL869" s="4"/>
      <c r="IM869" s="4"/>
      <c r="IN869" s="4"/>
      <c r="IO869" s="4"/>
      <c r="IP869" s="4"/>
      <c r="IQ869" s="4"/>
      <c r="IR869" s="4">
        <v>2000</v>
      </c>
      <c r="IS869" s="4">
        <v>0</v>
      </c>
      <c r="IT869" s="4"/>
      <c r="IU869" s="4"/>
      <c r="IV869" s="4"/>
      <c r="IW869" s="4"/>
      <c r="IX869" s="4"/>
      <c r="IY869" s="4"/>
      <c r="IZ869" s="4"/>
      <c r="JA869" s="4">
        <v>0</v>
      </c>
      <c r="JB869" s="4"/>
      <c r="JC869" s="4"/>
      <c r="JD869" s="4"/>
      <c r="JE869" s="4"/>
      <c r="JF869" s="4"/>
      <c r="JG869" s="4"/>
      <c r="JH869" s="4"/>
      <c r="JI869" s="4"/>
      <c r="JJ869" s="4"/>
      <c r="JK869" s="4"/>
      <c r="JL869" s="4">
        <v>2</v>
      </c>
      <c r="JM869" s="4">
        <v>5</v>
      </c>
      <c r="JN869" s="4"/>
      <c r="JO869" s="4">
        <v>0</v>
      </c>
      <c r="JP869" s="4"/>
      <c r="JQ869" s="4"/>
      <c r="JR869" s="4"/>
      <c r="JS869" s="4">
        <v>0</v>
      </c>
      <c r="JT869" s="4"/>
      <c r="JU869" s="4"/>
      <c r="JV869" s="4"/>
      <c r="JW869" s="4"/>
      <c r="JX869" s="4"/>
      <c r="JY869" s="4"/>
      <c r="JZ869" s="4"/>
      <c r="KA869" s="4"/>
      <c r="KB869" s="4">
        <v>0</v>
      </c>
      <c r="KC869" s="4"/>
      <c r="KD869" s="4"/>
      <c r="KE869" s="4"/>
      <c r="KF869" s="4"/>
      <c r="KG869" s="4"/>
      <c r="KH869" s="4"/>
      <c r="KI869" s="4"/>
      <c r="KJ869" s="4"/>
      <c r="KK869" s="4">
        <f t="shared" si="23"/>
        <v>2007</v>
      </c>
    </row>
    <row r="870" spans="1:297" ht="30" customHeight="1" x14ac:dyDescent="0.25">
      <c r="A870" s="4">
        <v>815</v>
      </c>
      <c r="B870" s="4">
        <v>629</v>
      </c>
      <c r="C870" s="4" t="s">
        <v>1924</v>
      </c>
      <c r="D870" s="17" t="s">
        <v>1924</v>
      </c>
      <c r="E870" s="17" t="s">
        <v>1925</v>
      </c>
      <c r="F870" s="4"/>
      <c r="G870" s="7">
        <v>18</v>
      </c>
      <c r="H870" s="4">
        <v>0</v>
      </c>
      <c r="I870" s="4"/>
      <c r="J870" s="4"/>
      <c r="K870" s="4"/>
      <c r="L870" s="4"/>
      <c r="M870" s="4"/>
      <c r="N870" s="4"/>
      <c r="O870" s="4"/>
      <c r="P870" s="4">
        <v>0</v>
      </c>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v>0</v>
      </c>
      <c r="GK870" s="4"/>
      <c r="GL870" s="4">
        <v>10</v>
      </c>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v>0</v>
      </c>
      <c r="HM870" s="4"/>
      <c r="HN870" s="4"/>
      <c r="HO870" s="4"/>
      <c r="HP870" s="4"/>
      <c r="HQ870" s="4"/>
      <c r="HR870" s="4"/>
      <c r="HS870" s="4"/>
      <c r="HT870" s="4"/>
      <c r="HU870" s="4"/>
      <c r="HV870" s="4"/>
      <c r="HW870" s="4"/>
      <c r="HX870" s="4"/>
      <c r="HY870" s="4"/>
      <c r="HZ870" s="4"/>
      <c r="IA870" s="4">
        <v>0</v>
      </c>
      <c r="IB870" s="4">
        <v>1000</v>
      </c>
      <c r="IC870" s="4"/>
      <c r="ID870" s="4"/>
      <c r="IE870" s="4"/>
      <c r="IF870" s="4"/>
      <c r="IG870" s="4"/>
      <c r="IH870" s="4"/>
      <c r="II870" s="4"/>
      <c r="IJ870" s="4"/>
      <c r="IK870" s="4"/>
      <c r="IL870" s="4"/>
      <c r="IM870" s="4"/>
      <c r="IN870" s="4"/>
      <c r="IO870" s="4"/>
      <c r="IP870" s="4">
        <v>230</v>
      </c>
      <c r="IQ870" s="4"/>
      <c r="IR870" s="4">
        <v>0</v>
      </c>
      <c r="IS870" s="4">
        <v>0</v>
      </c>
      <c r="IT870" s="4"/>
      <c r="IU870" s="4"/>
      <c r="IV870" s="4"/>
      <c r="IW870" s="4"/>
      <c r="IX870" s="4"/>
      <c r="IY870" s="4"/>
      <c r="IZ870" s="4"/>
      <c r="JA870" s="4">
        <v>100</v>
      </c>
      <c r="JB870" s="4"/>
      <c r="JC870" s="4"/>
      <c r="JD870" s="4"/>
      <c r="JE870" s="4"/>
      <c r="JF870" s="4"/>
      <c r="JG870" s="4"/>
      <c r="JH870" s="4"/>
      <c r="JI870" s="4"/>
      <c r="JJ870" s="4"/>
      <c r="JK870" s="4"/>
      <c r="JL870" s="4">
        <v>2</v>
      </c>
      <c r="JM870" s="4"/>
      <c r="JN870" s="4"/>
      <c r="JO870" s="4">
        <v>0</v>
      </c>
      <c r="JP870" s="4"/>
      <c r="JQ870" s="4"/>
      <c r="JR870" s="4"/>
      <c r="JS870" s="4">
        <v>0</v>
      </c>
      <c r="JT870" s="4"/>
      <c r="JU870" s="4"/>
      <c r="JV870" s="4"/>
      <c r="JW870" s="4"/>
      <c r="JX870" s="4"/>
      <c r="JY870" s="4"/>
      <c r="JZ870" s="4"/>
      <c r="KA870" s="4"/>
      <c r="KB870" s="4">
        <v>0</v>
      </c>
      <c r="KC870" s="4"/>
      <c r="KD870" s="4"/>
      <c r="KE870" s="4"/>
      <c r="KF870" s="4"/>
      <c r="KG870" s="4"/>
      <c r="KH870" s="4">
        <v>50</v>
      </c>
      <c r="KI870" s="4"/>
      <c r="KJ870" s="4"/>
      <c r="KK870" s="4">
        <f t="shared" si="23"/>
        <v>1392</v>
      </c>
    </row>
    <row r="871" spans="1:297" ht="30" customHeight="1" x14ac:dyDescent="0.25">
      <c r="A871" s="4">
        <v>816</v>
      </c>
      <c r="B871" s="4">
        <v>630</v>
      </c>
      <c r="C871" s="4" t="s">
        <v>1926</v>
      </c>
      <c r="D871" s="17" t="s">
        <v>1926</v>
      </c>
      <c r="E871" s="17" t="s">
        <v>1927</v>
      </c>
      <c r="F871" s="4"/>
      <c r="G871" s="7">
        <v>21.599999999999998</v>
      </c>
      <c r="H871" s="4">
        <v>0</v>
      </c>
      <c r="I871" s="4"/>
      <c r="J871" s="4"/>
      <c r="K871" s="4"/>
      <c r="L871" s="4"/>
      <c r="M871" s="4"/>
      <c r="N871" s="4"/>
      <c r="O871" s="4"/>
      <c r="P871" s="4">
        <v>0</v>
      </c>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v>0</v>
      </c>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v>0</v>
      </c>
      <c r="HM871" s="4"/>
      <c r="HN871" s="4"/>
      <c r="HO871" s="4"/>
      <c r="HP871" s="4"/>
      <c r="HQ871" s="4"/>
      <c r="HR871" s="4"/>
      <c r="HS871" s="4"/>
      <c r="HT871" s="4"/>
      <c r="HU871" s="4"/>
      <c r="HV871" s="4"/>
      <c r="HW871" s="4"/>
      <c r="HX871" s="4"/>
      <c r="HY871" s="4"/>
      <c r="HZ871" s="4"/>
      <c r="IA871" s="4">
        <v>0</v>
      </c>
      <c r="IB871" s="4">
        <v>2000</v>
      </c>
      <c r="IC871" s="4"/>
      <c r="ID871" s="4"/>
      <c r="IE871" s="4"/>
      <c r="IF871" s="4"/>
      <c r="IG871" s="4"/>
      <c r="IH871" s="4"/>
      <c r="II871" s="4"/>
      <c r="IJ871" s="4"/>
      <c r="IK871" s="4"/>
      <c r="IL871" s="4"/>
      <c r="IM871" s="4"/>
      <c r="IN871" s="4"/>
      <c r="IO871" s="4"/>
      <c r="IP871" s="4">
        <v>260</v>
      </c>
      <c r="IQ871" s="4"/>
      <c r="IR871" s="4">
        <v>0</v>
      </c>
      <c r="IS871" s="4">
        <v>0</v>
      </c>
      <c r="IT871" s="4">
        <v>500</v>
      </c>
      <c r="IU871" s="4"/>
      <c r="IV871" s="4"/>
      <c r="IW871" s="4"/>
      <c r="IX871" s="4"/>
      <c r="IY871" s="4"/>
      <c r="IZ871" s="4"/>
      <c r="JA871" s="4">
        <v>50</v>
      </c>
      <c r="JB871" s="4"/>
      <c r="JC871" s="4"/>
      <c r="JD871" s="4"/>
      <c r="JE871" s="4"/>
      <c r="JF871" s="4"/>
      <c r="JG871" s="4"/>
      <c r="JH871" s="4"/>
      <c r="JI871" s="4"/>
      <c r="JJ871" s="4"/>
      <c r="JK871" s="4"/>
      <c r="JL871" s="4">
        <v>10</v>
      </c>
      <c r="JM871" s="4"/>
      <c r="JN871" s="4"/>
      <c r="JO871" s="4">
        <v>0</v>
      </c>
      <c r="JP871" s="4"/>
      <c r="JQ871" s="4"/>
      <c r="JR871" s="4"/>
      <c r="JS871" s="4">
        <v>0</v>
      </c>
      <c r="JT871" s="4"/>
      <c r="JU871" s="4"/>
      <c r="JV871" s="4"/>
      <c r="JW871" s="4"/>
      <c r="JX871" s="4"/>
      <c r="JY871" s="4"/>
      <c r="JZ871" s="4"/>
      <c r="KA871" s="4"/>
      <c r="KB871" s="4">
        <v>0</v>
      </c>
      <c r="KC871" s="4"/>
      <c r="KD871" s="4"/>
      <c r="KE871" s="4"/>
      <c r="KF871" s="4"/>
      <c r="KG871" s="4"/>
      <c r="KH871" s="4">
        <v>50</v>
      </c>
      <c r="KI871" s="4"/>
      <c r="KJ871" s="4"/>
      <c r="KK871" s="4">
        <f t="shared" si="23"/>
        <v>2870</v>
      </c>
    </row>
    <row r="872" spans="1:297" ht="30" customHeight="1" x14ac:dyDescent="0.25">
      <c r="A872" s="4">
        <v>817</v>
      </c>
      <c r="B872" s="4">
        <v>631</v>
      </c>
      <c r="C872" s="4" t="s">
        <v>1928</v>
      </c>
      <c r="D872" s="17" t="s">
        <v>1929</v>
      </c>
      <c r="E872" s="5" t="s">
        <v>1930</v>
      </c>
      <c r="F872" s="4"/>
      <c r="G872" s="7">
        <v>149.0487</v>
      </c>
      <c r="H872" s="4">
        <v>0</v>
      </c>
      <c r="I872" s="4"/>
      <c r="J872" s="4"/>
      <c r="K872" s="4"/>
      <c r="L872" s="4"/>
      <c r="M872" s="4"/>
      <c r="N872" s="4"/>
      <c r="O872" s="4"/>
      <c r="P872" s="4">
        <v>0</v>
      </c>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v>0</v>
      </c>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v>0</v>
      </c>
      <c r="HM872" s="4"/>
      <c r="HN872" s="4"/>
      <c r="HO872" s="4"/>
      <c r="HP872" s="4"/>
      <c r="HQ872" s="4"/>
      <c r="HR872" s="4"/>
      <c r="HS872" s="4"/>
      <c r="HT872" s="4"/>
      <c r="HU872" s="4"/>
      <c r="HV872" s="4"/>
      <c r="HW872" s="4"/>
      <c r="HX872" s="4"/>
      <c r="HY872" s="4"/>
      <c r="HZ872" s="4"/>
      <c r="IA872" s="4">
        <v>0</v>
      </c>
      <c r="IB872" s="4">
        <v>3</v>
      </c>
      <c r="IC872" s="4"/>
      <c r="ID872" s="4"/>
      <c r="IE872" s="4"/>
      <c r="IF872" s="4"/>
      <c r="IG872" s="4">
        <v>10</v>
      </c>
      <c r="IH872" s="4"/>
      <c r="II872" s="4"/>
      <c r="IJ872" s="4"/>
      <c r="IK872" s="4"/>
      <c r="IL872" s="4"/>
      <c r="IM872" s="4"/>
      <c r="IN872" s="4"/>
      <c r="IO872" s="4"/>
      <c r="IP872" s="4"/>
      <c r="IQ872" s="4"/>
      <c r="IR872" s="4">
        <v>0</v>
      </c>
      <c r="IS872" s="4">
        <v>0</v>
      </c>
      <c r="IT872" s="4">
        <v>5</v>
      </c>
      <c r="IU872" s="4"/>
      <c r="IV872" s="4"/>
      <c r="IW872" s="4"/>
      <c r="IX872" s="4">
        <v>5</v>
      </c>
      <c r="IY872" s="4"/>
      <c r="IZ872" s="4"/>
      <c r="JA872" s="4">
        <v>0</v>
      </c>
      <c r="JB872" s="4">
        <v>5</v>
      </c>
      <c r="JC872" s="4"/>
      <c r="JD872" s="4"/>
      <c r="JE872" s="4"/>
      <c r="JF872" s="4"/>
      <c r="JG872" s="4"/>
      <c r="JH872" s="4"/>
      <c r="JI872" s="4"/>
      <c r="JJ872" s="4">
        <v>3</v>
      </c>
      <c r="JK872" s="4"/>
      <c r="JL872" s="4"/>
      <c r="JM872" s="4"/>
      <c r="JN872" s="4"/>
      <c r="JO872" s="4">
        <v>0</v>
      </c>
      <c r="JP872" s="4"/>
      <c r="JQ872" s="4"/>
      <c r="JR872" s="4"/>
      <c r="JS872" s="4">
        <v>0</v>
      </c>
      <c r="JT872" s="4"/>
      <c r="JU872" s="4"/>
      <c r="JV872" s="4"/>
      <c r="JW872" s="4"/>
      <c r="JX872" s="4"/>
      <c r="JY872" s="4"/>
      <c r="JZ872" s="4"/>
      <c r="KA872" s="4"/>
      <c r="KB872" s="4">
        <v>0</v>
      </c>
      <c r="KC872" s="4"/>
      <c r="KD872" s="4"/>
      <c r="KE872" s="4"/>
      <c r="KF872" s="4"/>
      <c r="KG872" s="4"/>
      <c r="KH872" s="4"/>
      <c r="KI872" s="4"/>
      <c r="KJ872" s="4"/>
      <c r="KK872" s="4">
        <f t="shared" si="23"/>
        <v>31</v>
      </c>
    </row>
    <row r="873" spans="1:297" ht="30" customHeight="1" x14ac:dyDescent="0.25">
      <c r="A873" s="4">
        <v>818</v>
      </c>
      <c r="B873" s="4">
        <v>632</v>
      </c>
      <c r="C873" s="4" t="s">
        <v>1931</v>
      </c>
      <c r="D873" s="17" t="s">
        <v>1932</v>
      </c>
      <c r="E873" s="5" t="s">
        <v>1933</v>
      </c>
      <c r="F873" s="4"/>
      <c r="G873" s="7">
        <v>165.31896</v>
      </c>
      <c r="H873" s="4">
        <v>0</v>
      </c>
      <c r="I873" s="4"/>
      <c r="J873" s="4"/>
      <c r="K873" s="4"/>
      <c r="L873" s="4"/>
      <c r="M873" s="4"/>
      <c r="N873" s="4"/>
      <c r="O873" s="4"/>
      <c r="P873" s="4">
        <v>0</v>
      </c>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v>0</v>
      </c>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v>0</v>
      </c>
      <c r="HM873" s="4"/>
      <c r="HN873" s="4"/>
      <c r="HO873" s="4"/>
      <c r="HP873" s="4"/>
      <c r="HQ873" s="4"/>
      <c r="HR873" s="4"/>
      <c r="HS873" s="4"/>
      <c r="HT873" s="4"/>
      <c r="HU873" s="4"/>
      <c r="HV873" s="4"/>
      <c r="HW873" s="4">
        <v>2</v>
      </c>
      <c r="HX873" s="4"/>
      <c r="HY873" s="4">
        <v>20</v>
      </c>
      <c r="HZ873" s="4">
        <v>40</v>
      </c>
      <c r="IA873" s="4">
        <v>0</v>
      </c>
      <c r="IB873" s="4">
        <v>50</v>
      </c>
      <c r="IC873" s="4"/>
      <c r="ID873" s="4"/>
      <c r="IE873" s="4"/>
      <c r="IF873" s="4"/>
      <c r="IG873" s="4">
        <v>10</v>
      </c>
      <c r="IH873" s="4"/>
      <c r="II873" s="4"/>
      <c r="IJ873" s="4"/>
      <c r="IK873" s="4">
        <v>5</v>
      </c>
      <c r="IL873" s="4"/>
      <c r="IM873" s="4"/>
      <c r="IN873" s="4"/>
      <c r="IO873" s="4"/>
      <c r="IP873" s="4"/>
      <c r="IQ873" s="4"/>
      <c r="IR873" s="4">
        <v>0</v>
      </c>
      <c r="IS873" s="4">
        <v>0</v>
      </c>
      <c r="IT873" s="4">
        <v>7</v>
      </c>
      <c r="IU873" s="4"/>
      <c r="IV873" s="4"/>
      <c r="IW873" s="4"/>
      <c r="IX873" s="4">
        <v>5</v>
      </c>
      <c r="IY873" s="4"/>
      <c r="IZ873" s="4"/>
      <c r="JA873" s="4">
        <v>0</v>
      </c>
      <c r="JB873" s="4">
        <v>5</v>
      </c>
      <c r="JC873" s="4">
        <v>3</v>
      </c>
      <c r="JD873" s="4"/>
      <c r="JE873" s="4"/>
      <c r="JF873" s="4"/>
      <c r="JG873" s="4"/>
      <c r="JH873" s="4"/>
      <c r="JI873" s="4"/>
      <c r="JJ873" s="4"/>
      <c r="JK873" s="4">
        <v>1</v>
      </c>
      <c r="JL873" s="4"/>
      <c r="JM873" s="4"/>
      <c r="JN873" s="4"/>
      <c r="JO873" s="4">
        <v>0</v>
      </c>
      <c r="JP873" s="4"/>
      <c r="JQ873" s="4">
        <v>1</v>
      </c>
      <c r="JR873" s="4"/>
      <c r="JS873" s="4">
        <v>0</v>
      </c>
      <c r="JT873" s="4"/>
      <c r="JU873" s="4"/>
      <c r="JV873" s="4"/>
      <c r="JW873" s="4"/>
      <c r="JX873" s="4"/>
      <c r="JY873" s="4"/>
      <c r="JZ873" s="4">
        <v>10</v>
      </c>
      <c r="KA873" s="4"/>
      <c r="KB873" s="4">
        <v>0</v>
      </c>
      <c r="KC873" s="4"/>
      <c r="KD873" s="4"/>
      <c r="KE873" s="4"/>
      <c r="KF873" s="4"/>
      <c r="KG873" s="4"/>
      <c r="KH873" s="4"/>
      <c r="KI873" s="4"/>
      <c r="KJ873" s="4"/>
      <c r="KK873" s="4">
        <f t="shared" si="23"/>
        <v>159</v>
      </c>
    </row>
    <row r="874" spans="1:297" ht="30" customHeight="1" x14ac:dyDescent="0.25">
      <c r="A874" s="4">
        <v>819</v>
      </c>
      <c r="B874" s="4">
        <v>633</v>
      </c>
      <c r="C874" s="4" t="s">
        <v>1934</v>
      </c>
      <c r="D874" s="17" t="s">
        <v>1935</v>
      </c>
      <c r="E874" s="5" t="s">
        <v>1936</v>
      </c>
      <c r="F874" s="4"/>
      <c r="G874" s="7">
        <v>165.31896</v>
      </c>
      <c r="H874" s="4">
        <v>0</v>
      </c>
      <c r="I874" s="4"/>
      <c r="J874" s="4"/>
      <c r="K874" s="4"/>
      <c r="L874" s="4"/>
      <c r="M874" s="4"/>
      <c r="N874" s="4"/>
      <c r="O874" s="4"/>
      <c r="P874" s="4">
        <v>0</v>
      </c>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v>0</v>
      </c>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v>0</v>
      </c>
      <c r="HM874" s="4"/>
      <c r="HN874" s="4"/>
      <c r="HO874" s="4"/>
      <c r="HP874" s="4"/>
      <c r="HQ874" s="4"/>
      <c r="HR874" s="4"/>
      <c r="HS874" s="4"/>
      <c r="HT874" s="4"/>
      <c r="HU874" s="4"/>
      <c r="HV874" s="4"/>
      <c r="HW874" s="4">
        <v>2</v>
      </c>
      <c r="HX874" s="4"/>
      <c r="HY874" s="4">
        <v>100</v>
      </c>
      <c r="HZ874" s="4">
        <v>40</v>
      </c>
      <c r="IA874" s="4">
        <v>0</v>
      </c>
      <c r="IB874" s="4">
        <v>360</v>
      </c>
      <c r="IC874" s="4"/>
      <c r="ID874" s="4"/>
      <c r="IE874" s="4"/>
      <c r="IF874" s="4"/>
      <c r="IG874" s="4">
        <v>10</v>
      </c>
      <c r="IH874" s="4">
        <v>50</v>
      </c>
      <c r="II874" s="4"/>
      <c r="IJ874" s="4"/>
      <c r="IK874" s="4">
        <v>5</v>
      </c>
      <c r="IL874" s="4"/>
      <c r="IM874" s="4"/>
      <c r="IN874" s="4"/>
      <c r="IO874" s="4"/>
      <c r="IP874" s="4"/>
      <c r="IQ874" s="4"/>
      <c r="IR874" s="4">
        <v>50</v>
      </c>
      <c r="IS874" s="4">
        <v>10</v>
      </c>
      <c r="IT874" s="4">
        <v>10</v>
      </c>
      <c r="IU874" s="4"/>
      <c r="IV874" s="4"/>
      <c r="IW874" s="4"/>
      <c r="IX874" s="4">
        <v>5</v>
      </c>
      <c r="IY874" s="4"/>
      <c r="IZ874" s="4"/>
      <c r="JA874" s="4">
        <v>0</v>
      </c>
      <c r="JB874" s="4"/>
      <c r="JC874" s="4"/>
      <c r="JD874" s="4"/>
      <c r="JE874" s="4"/>
      <c r="JF874" s="4">
        <v>5</v>
      </c>
      <c r="JG874" s="4"/>
      <c r="JH874" s="4"/>
      <c r="JI874" s="4"/>
      <c r="JJ874" s="4"/>
      <c r="JK874" s="4">
        <v>1</v>
      </c>
      <c r="JL874" s="4"/>
      <c r="JM874" s="4"/>
      <c r="JN874" s="4"/>
      <c r="JO874" s="4">
        <v>0</v>
      </c>
      <c r="JP874" s="4"/>
      <c r="JQ874" s="4">
        <v>1</v>
      </c>
      <c r="JR874" s="4"/>
      <c r="JS874" s="4">
        <v>0</v>
      </c>
      <c r="JT874" s="4"/>
      <c r="JU874" s="4"/>
      <c r="JV874" s="4"/>
      <c r="JW874" s="4"/>
      <c r="JX874" s="4"/>
      <c r="JY874" s="4"/>
      <c r="JZ874" s="4">
        <v>10</v>
      </c>
      <c r="KA874" s="4"/>
      <c r="KB874" s="4">
        <v>0</v>
      </c>
      <c r="KC874" s="4"/>
      <c r="KD874" s="4"/>
      <c r="KE874" s="4"/>
      <c r="KF874" s="4"/>
      <c r="KG874" s="4"/>
      <c r="KH874" s="4"/>
      <c r="KI874" s="4"/>
      <c r="KJ874" s="4"/>
      <c r="KK874" s="4">
        <f t="shared" si="23"/>
        <v>659</v>
      </c>
    </row>
    <row r="875" spans="1:297" ht="30" customHeight="1" x14ac:dyDescent="0.25">
      <c r="A875" s="4">
        <v>820</v>
      </c>
      <c r="B875" s="4">
        <v>634</v>
      </c>
      <c r="C875" s="4" t="s">
        <v>1937</v>
      </c>
      <c r="D875" s="17" t="s">
        <v>1938</v>
      </c>
      <c r="E875" s="5" t="s">
        <v>1939</v>
      </c>
      <c r="F875" s="4"/>
      <c r="G875" s="7">
        <v>165.31896</v>
      </c>
      <c r="H875" s="4">
        <v>0</v>
      </c>
      <c r="I875" s="4"/>
      <c r="J875" s="4"/>
      <c r="K875" s="4"/>
      <c r="L875" s="4"/>
      <c r="M875" s="4"/>
      <c r="N875" s="4"/>
      <c r="O875" s="4"/>
      <c r="P875" s="4">
        <v>0</v>
      </c>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v>0</v>
      </c>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v>0</v>
      </c>
      <c r="HM875" s="4"/>
      <c r="HN875" s="4"/>
      <c r="HO875" s="4"/>
      <c r="HP875" s="4"/>
      <c r="HQ875" s="4"/>
      <c r="HR875" s="4"/>
      <c r="HS875" s="4"/>
      <c r="HT875" s="4"/>
      <c r="HU875" s="4"/>
      <c r="HV875" s="4"/>
      <c r="HW875" s="4">
        <v>1</v>
      </c>
      <c r="HX875" s="4"/>
      <c r="HY875" s="4">
        <v>100</v>
      </c>
      <c r="HZ875" s="4">
        <v>40</v>
      </c>
      <c r="IA875" s="4">
        <v>0</v>
      </c>
      <c r="IB875" s="4">
        <v>400</v>
      </c>
      <c r="IC875" s="4"/>
      <c r="ID875" s="4"/>
      <c r="IE875" s="4"/>
      <c r="IF875" s="4"/>
      <c r="IG875" s="4"/>
      <c r="IH875" s="4">
        <v>50</v>
      </c>
      <c r="II875" s="4"/>
      <c r="IJ875" s="4"/>
      <c r="IK875" s="4"/>
      <c r="IL875" s="4"/>
      <c r="IM875" s="4"/>
      <c r="IN875" s="4"/>
      <c r="IO875" s="4"/>
      <c r="IP875" s="4"/>
      <c r="IQ875" s="4"/>
      <c r="IR875" s="4">
        <v>100</v>
      </c>
      <c r="IS875" s="4">
        <v>10</v>
      </c>
      <c r="IT875" s="4">
        <v>7</v>
      </c>
      <c r="IU875" s="4"/>
      <c r="IV875" s="4"/>
      <c r="IW875" s="4"/>
      <c r="IX875" s="4">
        <v>10</v>
      </c>
      <c r="IY875" s="4"/>
      <c r="IZ875" s="4"/>
      <c r="JA875" s="4">
        <v>0</v>
      </c>
      <c r="JB875" s="4"/>
      <c r="JC875" s="4"/>
      <c r="JD875" s="4"/>
      <c r="JE875" s="4"/>
      <c r="JF875" s="4">
        <v>5</v>
      </c>
      <c r="JG875" s="4"/>
      <c r="JH875" s="4"/>
      <c r="JI875" s="4"/>
      <c r="JJ875" s="4"/>
      <c r="JK875" s="4"/>
      <c r="JL875" s="4">
        <v>5</v>
      </c>
      <c r="JM875" s="4"/>
      <c r="JN875" s="4"/>
      <c r="JO875" s="4">
        <v>0</v>
      </c>
      <c r="JP875" s="4"/>
      <c r="JQ875" s="4"/>
      <c r="JR875" s="4"/>
      <c r="JS875" s="4">
        <v>0</v>
      </c>
      <c r="JT875" s="4"/>
      <c r="JU875" s="4"/>
      <c r="JV875" s="4"/>
      <c r="JW875" s="4"/>
      <c r="JX875" s="4"/>
      <c r="JY875" s="4"/>
      <c r="JZ875" s="4">
        <v>10</v>
      </c>
      <c r="KA875" s="4"/>
      <c r="KB875" s="4">
        <v>0</v>
      </c>
      <c r="KC875" s="4"/>
      <c r="KD875" s="4"/>
      <c r="KE875" s="4"/>
      <c r="KF875" s="4"/>
      <c r="KG875" s="4"/>
      <c r="KH875" s="4"/>
      <c r="KI875" s="4"/>
      <c r="KJ875" s="4"/>
      <c r="KK875" s="4">
        <f t="shared" si="23"/>
        <v>738</v>
      </c>
    </row>
    <row r="876" spans="1:297" ht="30" customHeight="1" x14ac:dyDescent="0.25">
      <c r="A876" s="4">
        <v>821</v>
      </c>
      <c r="B876" s="4">
        <v>635</v>
      </c>
      <c r="C876" s="4" t="s">
        <v>1940</v>
      </c>
      <c r="D876" s="17" t="s">
        <v>1941</v>
      </c>
      <c r="E876" s="5" t="s">
        <v>1942</v>
      </c>
      <c r="F876" s="4"/>
      <c r="G876" s="7">
        <v>176.64869999999999</v>
      </c>
      <c r="H876" s="4">
        <v>0</v>
      </c>
      <c r="I876" s="4"/>
      <c r="J876" s="4"/>
      <c r="K876" s="4"/>
      <c r="L876" s="4"/>
      <c r="M876" s="4"/>
      <c r="N876" s="4"/>
      <c r="O876" s="4"/>
      <c r="P876" s="4">
        <v>0</v>
      </c>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v>0</v>
      </c>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v>0</v>
      </c>
      <c r="HM876" s="4"/>
      <c r="HN876" s="4"/>
      <c r="HO876" s="4"/>
      <c r="HP876" s="4"/>
      <c r="HQ876" s="4"/>
      <c r="HR876" s="4"/>
      <c r="HS876" s="4"/>
      <c r="HT876" s="4"/>
      <c r="HU876" s="4"/>
      <c r="HV876" s="4"/>
      <c r="HW876" s="4"/>
      <c r="HX876" s="4"/>
      <c r="HY876" s="4">
        <v>10</v>
      </c>
      <c r="HZ876" s="4"/>
      <c r="IA876" s="4">
        <v>0</v>
      </c>
      <c r="IB876" s="4">
        <v>50</v>
      </c>
      <c r="IC876" s="4"/>
      <c r="ID876" s="4"/>
      <c r="IE876" s="4"/>
      <c r="IF876" s="4"/>
      <c r="IG876" s="4"/>
      <c r="IH876" s="4"/>
      <c r="II876" s="4"/>
      <c r="IJ876" s="4"/>
      <c r="IK876" s="4"/>
      <c r="IL876" s="4"/>
      <c r="IM876" s="4"/>
      <c r="IN876" s="4"/>
      <c r="IO876" s="4"/>
      <c r="IP876" s="4"/>
      <c r="IQ876" s="4"/>
      <c r="IR876" s="4">
        <v>100</v>
      </c>
      <c r="IS876" s="4">
        <v>4</v>
      </c>
      <c r="IT876" s="4">
        <v>5</v>
      </c>
      <c r="IU876" s="4"/>
      <c r="IV876" s="4"/>
      <c r="IW876" s="4"/>
      <c r="IX876" s="4">
        <v>10</v>
      </c>
      <c r="IY876" s="4"/>
      <c r="IZ876" s="4"/>
      <c r="JA876" s="4">
        <v>0</v>
      </c>
      <c r="JB876" s="4"/>
      <c r="JC876" s="4"/>
      <c r="JD876" s="4"/>
      <c r="JE876" s="4"/>
      <c r="JF876" s="4">
        <v>5</v>
      </c>
      <c r="JG876" s="4"/>
      <c r="JH876" s="4"/>
      <c r="JI876" s="4"/>
      <c r="JJ876" s="4"/>
      <c r="JK876" s="4"/>
      <c r="JL876" s="4">
        <v>5</v>
      </c>
      <c r="JM876" s="4"/>
      <c r="JN876" s="4"/>
      <c r="JO876" s="4">
        <v>0</v>
      </c>
      <c r="JP876" s="4"/>
      <c r="JQ876" s="4"/>
      <c r="JR876" s="4"/>
      <c r="JS876" s="4">
        <v>0</v>
      </c>
      <c r="JT876" s="4"/>
      <c r="JU876" s="4"/>
      <c r="JV876" s="4"/>
      <c r="JW876" s="4"/>
      <c r="JX876" s="4"/>
      <c r="JY876" s="4"/>
      <c r="JZ876" s="4"/>
      <c r="KA876" s="4"/>
      <c r="KB876" s="4">
        <v>0</v>
      </c>
      <c r="KC876" s="4"/>
      <c r="KD876" s="4"/>
      <c r="KE876" s="4"/>
      <c r="KF876" s="4"/>
      <c r="KG876" s="4"/>
      <c r="KH876" s="4"/>
      <c r="KI876" s="4"/>
      <c r="KJ876" s="4"/>
      <c r="KK876" s="4">
        <f t="shared" si="23"/>
        <v>189</v>
      </c>
    </row>
    <row r="877" spans="1:297" ht="30" customHeight="1" x14ac:dyDescent="0.25">
      <c r="A877" s="4">
        <v>823</v>
      </c>
      <c r="B877" s="4">
        <v>636</v>
      </c>
      <c r="C877" s="4" t="s">
        <v>1943</v>
      </c>
      <c r="D877" s="5" t="s">
        <v>1944</v>
      </c>
      <c r="E877" s="5" t="s">
        <v>1945</v>
      </c>
      <c r="F877" s="4"/>
      <c r="G877" s="7">
        <v>21.599999999999998</v>
      </c>
      <c r="H877" s="4">
        <v>0</v>
      </c>
      <c r="I877" s="4"/>
      <c r="J877" s="4"/>
      <c r="K877" s="4"/>
      <c r="L877" s="4"/>
      <c r="M877" s="4"/>
      <c r="N877" s="4"/>
      <c r="O877" s="4"/>
      <c r="P877" s="4">
        <v>0</v>
      </c>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v>5</v>
      </c>
      <c r="DA877" s="4"/>
      <c r="DB877" s="4"/>
      <c r="DC877" s="4"/>
      <c r="DD877" s="4"/>
      <c r="DE877" s="4"/>
      <c r="DF877" s="4"/>
      <c r="DG877" s="4"/>
      <c r="DH877" s="4">
        <v>5</v>
      </c>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v>4</v>
      </c>
      <c r="EW877" s="4"/>
      <c r="EX877" s="4"/>
      <c r="EY877" s="4">
        <v>30</v>
      </c>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v>0</v>
      </c>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v>0</v>
      </c>
      <c r="HM877" s="4"/>
      <c r="HN877" s="4"/>
      <c r="HO877" s="4"/>
      <c r="HP877" s="4"/>
      <c r="HQ877" s="4"/>
      <c r="HR877" s="4"/>
      <c r="HS877" s="4"/>
      <c r="HT877" s="4"/>
      <c r="HU877" s="4"/>
      <c r="HV877" s="4"/>
      <c r="HW877" s="4">
        <v>20</v>
      </c>
      <c r="HX877" s="4">
        <v>10</v>
      </c>
      <c r="HY877" s="4">
        <v>200</v>
      </c>
      <c r="HZ877" s="4"/>
      <c r="IA877" s="4">
        <v>20</v>
      </c>
      <c r="IB877" s="4">
        <v>220</v>
      </c>
      <c r="IC877" s="4"/>
      <c r="ID877" s="4"/>
      <c r="IE877" s="4"/>
      <c r="IF877" s="4"/>
      <c r="IG877" s="4">
        <v>10</v>
      </c>
      <c r="IH877" s="4">
        <v>155</v>
      </c>
      <c r="II877" s="4"/>
      <c r="IJ877" s="4"/>
      <c r="IK877" s="4">
        <v>200</v>
      </c>
      <c r="IL877" s="4">
        <v>10</v>
      </c>
      <c r="IM877" s="4"/>
      <c r="IN877" s="4"/>
      <c r="IO877" s="4">
        <v>50</v>
      </c>
      <c r="IP877" s="4">
        <v>50</v>
      </c>
      <c r="IQ877" s="4"/>
      <c r="IR877" s="4">
        <v>90</v>
      </c>
      <c r="IS877" s="4">
        <v>0</v>
      </c>
      <c r="IT877" s="4">
        <v>500</v>
      </c>
      <c r="IU877" s="4">
        <v>5</v>
      </c>
      <c r="IV877" s="4">
        <v>10</v>
      </c>
      <c r="IW877" s="4">
        <v>10</v>
      </c>
      <c r="IX877" s="4"/>
      <c r="IY877" s="4"/>
      <c r="IZ877" s="4"/>
      <c r="JA877" s="4">
        <v>35</v>
      </c>
      <c r="JB877" s="4"/>
      <c r="JC877" s="4"/>
      <c r="JD877" s="4">
        <v>25</v>
      </c>
      <c r="JE877" s="4"/>
      <c r="JF877" s="4"/>
      <c r="JG877" s="4"/>
      <c r="JH877" s="4">
        <v>20</v>
      </c>
      <c r="JI877" s="4"/>
      <c r="JJ877" s="4">
        <v>5</v>
      </c>
      <c r="JK877" s="4"/>
      <c r="JL877" s="4"/>
      <c r="JM877" s="4"/>
      <c r="JN877" s="4"/>
      <c r="JO877" s="4">
        <v>0</v>
      </c>
      <c r="JP877" s="4"/>
      <c r="JQ877" s="4">
        <v>23</v>
      </c>
      <c r="JR877" s="4"/>
      <c r="JS877" s="4">
        <v>100</v>
      </c>
      <c r="JT877" s="4">
        <v>23</v>
      </c>
      <c r="JU877" s="4"/>
      <c r="JV877" s="4">
        <v>50</v>
      </c>
      <c r="JW877" s="4"/>
      <c r="JX877" s="4">
        <v>30</v>
      </c>
      <c r="JY877" s="4">
        <v>10</v>
      </c>
      <c r="JZ877" s="4">
        <v>20</v>
      </c>
      <c r="KA877" s="4"/>
      <c r="KB877" s="4">
        <v>5</v>
      </c>
      <c r="KC877" s="4">
        <v>10</v>
      </c>
      <c r="KD877" s="4"/>
      <c r="KE877" s="4"/>
      <c r="KF877" s="4"/>
      <c r="KG877" s="4"/>
      <c r="KH877" s="4"/>
      <c r="KI877" s="4"/>
      <c r="KJ877" s="4"/>
      <c r="KK877" s="4">
        <f t="shared" si="23"/>
        <v>1960</v>
      </c>
    </row>
    <row r="878" spans="1:297" ht="30" customHeight="1" x14ac:dyDescent="0.25">
      <c r="A878" s="4">
        <v>825</v>
      </c>
      <c r="B878" s="4">
        <v>637</v>
      </c>
      <c r="C878" s="4" t="s">
        <v>1946</v>
      </c>
      <c r="D878" s="17" t="s">
        <v>1946</v>
      </c>
      <c r="E878" s="17" t="s">
        <v>1947</v>
      </c>
      <c r="F878" s="4"/>
      <c r="G878" s="7">
        <v>102.6</v>
      </c>
      <c r="H878" s="4">
        <v>0</v>
      </c>
      <c r="I878" s="4"/>
      <c r="J878" s="4"/>
      <c r="K878" s="4"/>
      <c r="L878" s="4"/>
      <c r="M878" s="4"/>
      <c r="N878" s="4"/>
      <c r="O878" s="4"/>
      <c r="P878" s="4">
        <v>0</v>
      </c>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v>0</v>
      </c>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v>0</v>
      </c>
      <c r="HM878" s="4"/>
      <c r="HN878" s="4"/>
      <c r="HO878" s="4"/>
      <c r="HP878" s="4"/>
      <c r="HQ878" s="4"/>
      <c r="HR878" s="4"/>
      <c r="HS878" s="4"/>
      <c r="HT878" s="4"/>
      <c r="HU878" s="4"/>
      <c r="HV878" s="4"/>
      <c r="HW878" s="4"/>
      <c r="HX878" s="4"/>
      <c r="HY878" s="4"/>
      <c r="HZ878" s="4"/>
      <c r="IA878" s="4">
        <v>0</v>
      </c>
      <c r="IB878" s="4"/>
      <c r="IC878" s="4"/>
      <c r="ID878" s="4"/>
      <c r="IE878" s="4"/>
      <c r="IF878" s="4"/>
      <c r="IG878" s="4"/>
      <c r="IH878" s="4"/>
      <c r="II878" s="4"/>
      <c r="IJ878" s="4"/>
      <c r="IK878" s="4"/>
      <c r="IL878" s="4"/>
      <c r="IM878" s="4"/>
      <c r="IN878" s="4"/>
      <c r="IO878" s="4"/>
      <c r="IP878" s="4">
        <v>6</v>
      </c>
      <c r="IQ878" s="4"/>
      <c r="IR878" s="4">
        <v>0</v>
      </c>
      <c r="IS878" s="4">
        <v>0</v>
      </c>
      <c r="IT878" s="4"/>
      <c r="IU878" s="4"/>
      <c r="IV878" s="4"/>
      <c r="IW878" s="4"/>
      <c r="IX878" s="4"/>
      <c r="IY878" s="4"/>
      <c r="IZ878" s="4"/>
      <c r="JA878" s="4">
        <v>0</v>
      </c>
      <c r="JB878" s="4"/>
      <c r="JC878" s="4"/>
      <c r="JD878" s="4"/>
      <c r="JE878" s="4"/>
      <c r="JF878" s="4"/>
      <c r="JG878" s="4"/>
      <c r="JH878" s="4"/>
      <c r="JI878" s="4"/>
      <c r="JJ878" s="4"/>
      <c r="JK878" s="4"/>
      <c r="JL878" s="4"/>
      <c r="JM878" s="4"/>
      <c r="JN878" s="4"/>
      <c r="JO878" s="4">
        <v>0</v>
      </c>
      <c r="JP878" s="4"/>
      <c r="JQ878" s="4"/>
      <c r="JR878" s="4"/>
      <c r="JS878" s="4">
        <v>10</v>
      </c>
      <c r="JT878" s="4"/>
      <c r="JU878" s="4"/>
      <c r="JV878" s="4"/>
      <c r="JW878" s="4"/>
      <c r="JX878" s="4"/>
      <c r="JY878" s="4"/>
      <c r="JZ878" s="4"/>
      <c r="KA878" s="4"/>
      <c r="KB878" s="4">
        <v>0</v>
      </c>
      <c r="KC878" s="4"/>
      <c r="KD878" s="4"/>
      <c r="KE878" s="4"/>
      <c r="KF878" s="4"/>
      <c r="KG878" s="4"/>
      <c r="KH878" s="4"/>
      <c r="KI878" s="4">
        <v>30</v>
      </c>
      <c r="KJ878" s="4"/>
      <c r="KK878" s="4">
        <f t="shared" si="23"/>
        <v>46</v>
      </c>
    </row>
    <row r="879" spans="1:297" ht="30" customHeight="1" x14ac:dyDescent="0.25">
      <c r="A879" s="6">
        <v>826</v>
      </c>
      <c r="B879" s="4">
        <v>638</v>
      </c>
      <c r="C879" s="18" t="s">
        <v>1948</v>
      </c>
      <c r="D879" s="18" t="s">
        <v>1948</v>
      </c>
      <c r="E879" s="4" t="s">
        <v>1949</v>
      </c>
      <c r="F879" s="4" t="s">
        <v>730</v>
      </c>
      <c r="G879" s="7">
        <v>10</v>
      </c>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v>1000</v>
      </c>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c r="JQ879" s="4"/>
      <c r="JR879" s="4"/>
      <c r="JS879" s="4"/>
      <c r="JT879" s="4"/>
      <c r="JU879" s="4"/>
      <c r="JV879" s="4"/>
      <c r="JW879" s="4"/>
      <c r="JX879" s="4"/>
      <c r="JY879" s="4"/>
      <c r="JZ879" s="4"/>
      <c r="KA879" s="4"/>
      <c r="KB879" s="4"/>
      <c r="KC879" s="4"/>
      <c r="KD879" s="4"/>
      <c r="KE879" s="4"/>
      <c r="KF879" s="4"/>
      <c r="KG879" s="4"/>
      <c r="KH879" s="4"/>
      <c r="KI879" s="4"/>
      <c r="KJ879" s="4"/>
      <c r="KK879" s="4">
        <f t="shared" si="23"/>
        <v>1000</v>
      </c>
    </row>
    <row r="880" spans="1:297" ht="30" customHeight="1" x14ac:dyDescent="0.25">
      <c r="A880" s="6">
        <v>827</v>
      </c>
      <c r="B880" s="4">
        <v>639</v>
      </c>
      <c r="C880" s="17" t="s">
        <v>1950</v>
      </c>
      <c r="D880" s="17" t="s">
        <v>1950</v>
      </c>
      <c r="E880" s="29" t="s">
        <v>1951</v>
      </c>
      <c r="F880" s="4" t="s">
        <v>730</v>
      </c>
      <c r="G880" s="7">
        <v>9</v>
      </c>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v>60000</v>
      </c>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c r="JX880" s="4"/>
      <c r="JY880" s="4"/>
      <c r="JZ880" s="4"/>
      <c r="KA880" s="4"/>
      <c r="KB880" s="4"/>
      <c r="KC880" s="4"/>
      <c r="KD880" s="4"/>
      <c r="KE880" s="4"/>
      <c r="KF880" s="4"/>
      <c r="KG880" s="4"/>
      <c r="KH880" s="4"/>
      <c r="KI880" s="4"/>
      <c r="KJ880" s="4"/>
      <c r="KK880" s="4">
        <f t="shared" si="23"/>
        <v>60000</v>
      </c>
    </row>
    <row r="881" spans="1:297" ht="30" customHeight="1" x14ac:dyDescent="0.25">
      <c r="A881" s="4">
        <v>829</v>
      </c>
      <c r="B881" s="4">
        <v>640</v>
      </c>
      <c r="C881" s="4" t="s">
        <v>1952</v>
      </c>
      <c r="D881" s="4" t="s">
        <v>1952</v>
      </c>
      <c r="E881" s="4" t="s">
        <v>1953</v>
      </c>
      <c r="F881" s="4" t="s">
        <v>730</v>
      </c>
      <c r="G881" s="7">
        <v>64.8</v>
      </c>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v>20</v>
      </c>
      <c r="JW881" s="4"/>
      <c r="JX881" s="4"/>
      <c r="JY881" s="4"/>
      <c r="JZ881" s="4"/>
      <c r="KA881" s="4"/>
      <c r="KB881" s="4"/>
      <c r="KC881" s="4"/>
      <c r="KD881" s="4"/>
      <c r="KE881" s="4"/>
      <c r="KF881" s="4"/>
      <c r="KG881" s="4"/>
      <c r="KH881" s="4"/>
      <c r="KI881" s="4"/>
      <c r="KJ881" s="4"/>
      <c r="KK881" s="4">
        <f t="shared" si="23"/>
        <v>20</v>
      </c>
    </row>
    <row r="882" spans="1:297" ht="30" customHeight="1" x14ac:dyDescent="0.25">
      <c r="A882" s="13">
        <v>830</v>
      </c>
      <c r="B882" s="4">
        <v>641</v>
      </c>
      <c r="C882" s="13" t="s">
        <v>1954</v>
      </c>
      <c r="D882" s="13" t="s">
        <v>1954</v>
      </c>
      <c r="E882" s="13" t="s">
        <v>1955</v>
      </c>
      <c r="F882" s="4" t="s">
        <v>730</v>
      </c>
      <c r="G882" s="30">
        <v>64.8</v>
      </c>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v>20</v>
      </c>
      <c r="JW882" s="4"/>
      <c r="JX882" s="4"/>
      <c r="JY882" s="4"/>
      <c r="JZ882" s="4"/>
      <c r="KA882" s="4"/>
      <c r="KB882" s="4"/>
      <c r="KC882" s="4"/>
      <c r="KD882" s="4"/>
      <c r="KE882" s="4"/>
      <c r="KF882" s="4"/>
      <c r="KG882" s="4"/>
      <c r="KH882" s="4"/>
      <c r="KI882" s="4"/>
      <c r="KJ882" s="4"/>
      <c r="KK882" s="4">
        <f t="shared" si="23"/>
        <v>20</v>
      </c>
    </row>
    <row r="883" spans="1:297" ht="30" customHeight="1" x14ac:dyDescent="0.25">
      <c r="A883" s="4">
        <v>831</v>
      </c>
      <c r="B883" s="4">
        <v>642</v>
      </c>
      <c r="C883" s="4" t="s">
        <v>1956</v>
      </c>
      <c r="D883" s="4" t="s">
        <v>1956</v>
      </c>
      <c r="E883" s="4" t="s">
        <v>1957</v>
      </c>
      <c r="F883" s="4" t="s">
        <v>730</v>
      </c>
      <c r="G883" s="7">
        <v>120</v>
      </c>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c r="JQ883" s="4"/>
      <c r="JR883" s="4"/>
      <c r="JS883" s="4"/>
      <c r="JT883" s="4"/>
      <c r="JU883" s="4"/>
      <c r="JV883" s="4">
        <v>50</v>
      </c>
      <c r="JW883" s="4"/>
      <c r="JX883" s="4"/>
      <c r="JY883" s="4"/>
      <c r="JZ883" s="4"/>
      <c r="KA883" s="4"/>
      <c r="KB883" s="4"/>
      <c r="KC883" s="4"/>
      <c r="KD883" s="4"/>
      <c r="KE883" s="4"/>
      <c r="KF883" s="4"/>
      <c r="KG883" s="4"/>
      <c r="KH883" s="4"/>
      <c r="KI883" s="4"/>
      <c r="KJ883" s="4"/>
      <c r="KK883" s="4">
        <f t="shared" si="23"/>
        <v>50</v>
      </c>
    </row>
    <row r="884" spans="1:297" ht="30" customHeight="1" x14ac:dyDescent="0.25">
      <c r="A884" s="13">
        <v>832</v>
      </c>
      <c r="B884" s="4">
        <v>643</v>
      </c>
      <c r="C884" s="13" t="s">
        <v>1958</v>
      </c>
      <c r="D884" s="13" t="s">
        <v>1958</v>
      </c>
      <c r="E884" s="13" t="s">
        <v>1958</v>
      </c>
      <c r="F884" s="4" t="s">
        <v>730</v>
      </c>
      <c r="G884" s="7">
        <v>8</v>
      </c>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13">
        <v>30</v>
      </c>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c r="JQ884" s="4"/>
      <c r="JR884" s="4"/>
      <c r="JS884" s="4"/>
      <c r="JT884" s="4"/>
      <c r="JU884" s="4"/>
      <c r="JV884" s="4"/>
      <c r="JW884" s="4"/>
      <c r="JX884" s="4"/>
      <c r="JY884" s="4"/>
      <c r="JZ884" s="4"/>
      <c r="KA884" s="4"/>
      <c r="KB884" s="4"/>
      <c r="KC884" s="4"/>
      <c r="KD884" s="4"/>
      <c r="KE884" s="4"/>
      <c r="KF884" s="4"/>
      <c r="KG884" s="4"/>
      <c r="KH884" s="4"/>
      <c r="KI884" s="4"/>
      <c r="KJ884" s="4"/>
      <c r="KK884" s="4">
        <f t="shared" si="23"/>
        <v>30</v>
      </c>
    </row>
    <row r="885" spans="1:297" ht="30" customHeight="1" x14ac:dyDescent="0.25">
      <c r="A885" s="4">
        <v>833</v>
      </c>
      <c r="B885" s="4">
        <v>644</v>
      </c>
      <c r="C885" s="4" t="s">
        <v>1959</v>
      </c>
      <c r="D885" s="4" t="s">
        <v>1959</v>
      </c>
      <c r="E885" s="4" t="s">
        <v>1959</v>
      </c>
      <c r="F885" s="4" t="s">
        <v>730</v>
      </c>
      <c r="G885" s="7">
        <v>8</v>
      </c>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v>50</v>
      </c>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c r="JQ885" s="4"/>
      <c r="JR885" s="4"/>
      <c r="JS885" s="4"/>
      <c r="JT885" s="4"/>
      <c r="JU885" s="4"/>
      <c r="JV885" s="4"/>
      <c r="JW885" s="4"/>
      <c r="JX885" s="4"/>
      <c r="JY885" s="4"/>
      <c r="JZ885" s="4"/>
      <c r="KA885" s="4"/>
      <c r="KB885" s="4"/>
      <c r="KC885" s="4"/>
      <c r="KD885" s="4"/>
      <c r="KE885" s="4"/>
      <c r="KF885" s="4"/>
      <c r="KG885" s="4"/>
      <c r="KH885" s="4"/>
      <c r="KI885" s="4"/>
      <c r="KJ885" s="4"/>
      <c r="KK885" s="4">
        <f t="shared" si="23"/>
        <v>50</v>
      </c>
    </row>
    <row r="886" spans="1:297" ht="30" customHeight="1" x14ac:dyDescent="0.25">
      <c r="A886" s="13">
        <v>834</v>
      </c>
      <c r="B886" s="4">
        <v>645</v>
      </c>
      <c r="C886" s="13" t="s">
        <v>1960</v>
      </c>
      <c r="D886" s="13" t="s">
        <v>1960</v>
      </c>
      <c r="E886" s="13" t="s">
        <v>1960</v>
      </c>
      <c r="F886" s="4" t="s">
        <v>730</v>
      </c>
      <c r="G886" s="7">
        <v>8</v>
      </c>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13">
        <v>30</v>
      </c>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c r="JQ886" s="4"/>
      <c r="JR886" s="4"/>
      <c r="JS886" s="4"/>
      <c r="JT886" s="4"/>
      <c r="JU886" s="4"/>
      <c r="JV886" s="4"/>
      <c r="JW886" s="4"/>
      <c r="JX886" s="4"/>
      <c r="JY886" s="4"/>
      <c r="JZ886" s="4"/>
      <c r="KA886" s="4"/>
      <c r="KB886" s="4"/>
      <c r="KC886" s="4"/>
      <c r="KD886" s="4"/>
      <c r="KE886" s="4"/>
      <c r="KF886" s="4"/>
      <c r="KG886" s="4"/>
      <c r="KH886" s="4"/>
      <c r="KI886" s="4"/>
      <c r="KJ886" s="4"/>
      <c r="KK886" s="4">
        <f t="shared" si="23"/>
        <v>30</v>
      </c>
    </row>
    <row r="887" spans="1:297" ht="30" customHeight="1" x14ac:dyDescent="0.25">
      <c r="A887" s="4">
        <v>835</v>
      </c>
      <c r="B887" s="4">
        <v>646</v>
      </c>
      <c r="C887" s="4" t="s">
        <v>1961</v>
      </c>
      <c r="D887" s="4" t="s">
        <v>1961</v>
      </c>
      <c r="E887" s="4" t="s">
        <v>1961</v>
      </c>
      <c r="F887" s="4" t="s">
        <v>730</v>
      </c>
      <c r="G887" s="7">
        <v>8</v>
      </c>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v>20</v>
      </c>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c r="JQ887" s="4"/>
      <c r="JR887" s="4"/>
      <c r="JS887" s="4"/>
      <c r="JT887" s="4"/>
      <c r="JU887" s="4"/>
      <c r="JV887" s="4"/>
      <c r="JW887" s="4"/>
      <c r="JX887" s="4"/>
      <c r="JY887" s="4"/>
      <c r="JZ887" s="4"/>
      <c r="KA887" s="4"/>
      <c r="KB887" s="4"/>
      <c r="KC887" s="4"/>
      <c r="KD887" s="4"/>
      <c r="KE887" s="4"/>
      <c r="KF887" s="4"/>
      <c r="KG887" s="4"/>
      <c r="KH887" s="4"/>
      <c r="KI887" s="4"/>
      <c r="KJ887" s="4"/>
      <c r="KK887" s="4">
        <f t="shared" si="23"/>
        <v>20</v>
      </c>
    </row>
    <row r="888" spans="1:297" ht="30" customHeight="1" x14ac:dyDescent="0.25">
      <c r="A888" s="13">
        <v>836</v>
      </c>
      <c r="B888" s="4">
        <v>647</v>
      </c>
      <c r="C888" s="13" t="s">
        <v>1962</v>
      </c>
      <c r="D888" s="13" t="s">
        <v>1962</v>
      </c>
      <c r="E888" s="13" t="s">
        <v>1962</v>
      </c>
      <c r="F888" s="4" t="s">
        <v>730</v>
      </c>
      <c r="G888" s="7">
        <v>8</v>
      </c>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13">
        <v>20</v>
      </c>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c r="JQ888" s="4"/>
      <c r="JR888" s="4"/>
      <c r="JS888" s="4"/>
      <c r="JT888" s="4"/>
      <c r="JU888" s="4"/>
      <c r="JV888" s="4"/>
      <c r="JW888" s="4"/>
      <c r="JX888" s="4"/>
      <c r="JY888" s="4"/>
      <c r="JZ888" s="4"/>
      <c r="KA888" s="4"/>
      <c r="KB888" s="4"/>
      <c r="KC888" s="4"/>
      <c r="KD888" s="4"/>
      <c r="KE888" s="4"/>
      <c r="KF888" s="4"/>
      <c r="KG888" s="4"/>
      <c r="KH888" s="4"/>
      <c r="KI888" s="4"/>
      <c r="KJ888" s="4"/>
      <c r="KK888" s="4">
        <f t="shared" si="23"/>
        <v>20</v>
      </c>
    </row>
    <row r="889" spans="1:297" ht="30" customHeight="1" x14ac:dyDescent="0.25">
      <c r="A889" s="10">
        <v>837</v>
      </c>
      <c r="B889" s="10"/>
      <c r="C889" s="10" t="s">
        <v>1963</v>
      </c>
      <c r="D889" s="10"/>
      <c r="E889" s="10"/>
      <c r="F889" s="10" t="s">
        <v>730</v>
      </c>
      <c r="G889" s="11">
        <v>8</v>
      </c>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c r="BY889" s="10"/>
      <c r="BZ889" s="10"/>
      <c r="CA889" s="10"/>
      <c r="CB889" s="10"/>
      <c r="CC889" s="10"/>
      <c r="CD889" s="10"/>
      <c r="CE889" s="10"/>
      <c r="CF889" s="10"/>
      <c r="CG889" s="10"/>
      <c r="CH889" s="10"/>
      <c r="CI889" s="10"/>
      <c r="CJ889" s="10"/>
      <c r="CK889" s="10"/>
      <c r="CL889" s="10"/>
      <c r="CM889" s="10"/>
      <c r="CN889" s="10"/>
      <c r="CO889" s="10"/>
      <c r="CP889" s="10"/>
      <c r="CQ889" s="10"/>
      <c r="CR889" s="10"/>
      <c r="CS889" s="10"/>
      <c r="CT889" s="10"/>
      <c r="CU889" s="10"/>
      <c r="CV889" s="10"/>
      <c r="CW889" s="10"/>
      <c r="CX889" s="10"/>
      <c r="CY889" s="10"/>
      <c r="CZ889" s="10"/>
      <c r="DA889" s="10"/>
      <c r="DB889" s="10"/>
      <c r="DC889" s="10"/>
      <c r="DD889" s="10"/>
      <c r="DE889" s="10"/>
      <c r="DF889" s="10"/>
      <c r="DG889" s="10"/>
      <c r="DH889" s="10"/>
      <c r="DI889" s="10"/>
      <c r="DJ889" s="10"/>
      <c r="DK889" s="10"/>
      <c r="DL889" s="10"/>
      <c r="DM889" s="10"/>
      <c r="DN889" s="10"/>
      <c r="DO889" s="10"/>
      <c r="DP889" s="10"/>
      <c r="DQ889" s="10"/>
      <c r="DR889" s="10"/>
      <c r="DS889" s="10"/>
      <c r="DT889" s="10"/>
      <c r="DU889" s="10"/>
      <c r="DV889" s="10"/>
      <c r="DW889" s="10"/>
      <c r="DX889" s="10"/>
      <c r="DY889" s="10"/>
      <c r="DZ889" s="10"/>
      <c r="EA889" s="10"/>
      <c r="EB889" s="10"/>
      <c r="EC889" s="10"/>
      <c r="ED889" s="10"/>
      <c r="EE889" s="10"/>
      <c r="EF889" s="10"/>
      <c r="EG889" s="10"/>
      <c r="EH889" s="10"/>
      <c r="EI889" s="10"/>
      <c r="EJ889" s="10"/>
      <c r="EK889" s="10"/>
      <c r="EL889" s="10"/>
      <c r="EM889" s="10"/>
      <c r="EN889" s="10"/>
      <c r="EO889" s="10"/>
      <c r="EP889" s="10"/>
      <c r="EQ889" s="10"/>
      <c r="ER889" s="10"/>
      <c r="ES889" s="10"/>
      <c r="ET889" s="10"/>
      <c r="EU889" s="10"/>
      <c r="EV889" s="10"/>
      <c r="EW889" s="10"/>
      <c r="EX889" s="10"/>
      <c r="EY889" s="10"/>
      <c r="EZ889" s="10"/>
      <c r="FA889" s="10"/>
      <c r="FB889" s="10"/>
      <c r="FC889" s="10"/>
      <c r="FD889" s="10"/>
      <c r="FE889" s="10"/>
      <c r="FF889" s="10"/>
      <c r="FG889" s="10"/>
      <c r="FH889" s="10"/>
      <c r="FI889" s="10"/>
      <c r="FJ889" s="10"/>
      <c r="FK889" s="10"/>
      <c r="FL889" s="10"/>
      <c r="FM889" s="10"/>
      <c r="FN889" s="10"/>
      <c r="FO889" s="10"/>
      <c r="FP889" s="10"/>
      <c r="FQ889" s="10"/>
      <c r="FR889" s="10"/>
      <c r="FS889" s="10"/>
      <c r="FT889" s="10"/>
      <c r="FU889" s="10"/>
      <c r="FV889" s="10"/>
      <c r="FW889" s="10"/>
      <c r="FX889" s="10"/>
      <c r="FY889" s="10"/>
      <c r="FZ889" s="10"/>
      <c r="GA889" s="10"/>
      <c r="GB889" s="10"/>
      <c r="GC889" s="10"/>
      <c r="GD889" s="10"/>
      <c r="GE889" s="10"/>
      <c r="GF889" s="10"/>
      <c r="GG889" s="10"/>
      <c r="GH889" s="10"/>
      <c r="GI889" s="10"/>
      <c r="GJ889" s="10"/>
      <c r="GK889" s="10"/>
      <c r="GL889" s="10"/>
      <c r="GM889" s="10"/>
      <c r="GN889" s="10"/>
      <c r="GO889" s="10"/>
      <c r="GP889" s="10"/>
      <c r="GQ889" s="10"/>
      <c r="GR889" s="10"/>
      <c r="GS889" s="10"/>
      <c r="GT889" s="10"/>
      <c r="GU889" s="10"/>
      <c r="GV889" s="10"/>
      <c r="GW889" s="10"/>
      <c r="GX889" s="10"/>
      <c r="GY889" s="10"/>
      <c r="GZ889" s="10"/>
      <c r="HA889" s="10"/>
      <c r="HB889" s="10"/>
      <c r="HC889" s="10"/>
      <c r="HD889" s="10"/>
      <c r="HE889" s="10"/>
      <c r="HF889" s="10"/>
      <c r="HG889" s="10"/>
      <c r="HH889" s="10"/>
      <c r="HI889" s="10"/>
      <c r="HJ889" s="10"/>
      <c r="HK889" s="10"/>
      <c r="HL889" s="10"/>
      <c r="HM889" s="10"/>
      <c r="HN889" s="10"/>
      <c r="HO889" s="10"/>
      <c r="HP889" s="10"/>
      <c r="HQ889" s="10"/>
      <c r="HR889" s="10"/>
      <c r="HS889" s="10"/>
      <c r="HT889" s="10"/>
      <c r="HU889" s="10"/>
      <c r="HV889" s="10"/>
      <c r="HW889" s="10"/>
      <c r="HX889" s="10"/>
      <c r="HY889" s="10"/>
      <c r="HZ889" s="10"/>
      <c r="IA889" s="10"/>
      <c r="IB889" s="12">
        <v>40</v>
      </c>
      <c r="IC889" s="10"/>
      <c r="ID889" s="10"/>
      <c r="IE889" s="10"/>
      <c r="IF889" s="10"/>
      <c r="IG889" s="10"/>
      <c r="IH889" s="10"/>
      <c r="II889" s="10"/>
      <c r="IJ889" s="10"/>
      <c r="IK889" s="10"/>
      <c r="IL889" s="10"/>
      <c r="IM889" s="10"/>
      <c r="IN889" s="10"/>
      <c r="IO889" s="10"/>
      <c r="IP889" s="10"/>
      <c r="IQ889" s="10"/>
      <c r="IR889" s="10"/>
      <c r="IS889" s="10"/>
      <c r="IT889" s="10"/>
      <c r="IU889" s="10"/>
      <c r="IV889" s="10"/>
      <c r="IW889" s="10"/>
      <c r="IX889" s="10"/>
      <c r="IY889" s="10"/>
      <c r="IZ889" s="10"/>
      <c r="JA889" s="10"/>
      <c r="JB889" s="10"/>
      <c r="JC889" s="10"/>
      <c r="JD889" s="10"/>
      <c r="JE889" s="10"/>
      <c r="JF889" s="10"/>
      <c r="JG889" s="10"/>
      <c r="JH889" s="10"/>
      <c r="JI889" s="10"/>
      <c r="JJ889" s="10"/>
      <c r="JK889" s="10"/>
      <c r="JL889" s="10"/>
      <c r="JM889" s="10"/>
      <c r="JN889" s="10"/>
      <c r="JO889" s="10"/>
      <c r="JP889" s="10"/>
      <c r="JQ889" s="10"/>
      <c r="JR889" s="10"/>
      <c r="JS889" s="10"/>
      <c r="JT889" s="10"/>
      <c r="JU889" s="10"/>
      <c r="JV889" s="10"/>
      <c r="JW889" s="10"/>
      <c r="JX889" s="10"/>
      <c r="JY889" s="10"/>
      <c r="JZ889" s="10"/>
      <c r="KA889" s="10"/>
      <c r="KB889" s="10"/>
      <c r="KC889" s="10"/>
      <c r="KD889" s="10"/>
      <c r="KE889" s="10"/>
      <c r="KF889" s="10"/>
      <c r="KG889" s="10"/>
      <c r="KH889" s="10"/>
      <c r="KI889" s="10"/>
      <c r="KJ889" s="10"/>
      <c r="KK889" s="10">
        <f t="shared" si="23"/>
        <v>40</v>
      </c>
    </row>
    <row r="890" spans="1:297" ht="30" customHeight="1" x14ac:dyDescent="0.25">
      <c r="A890" s="10">
        <v>838</v>
      </c>
      <c r="B890" s="10"/>
      <c r="C890" s="12" t="s">
        <v>1963</v>
      </c>
      <c r="D890" s="10"/>
      <c r="E890" s="12"/>
      <c r="F890" s="10" t="s">
        <v>730</v>
      </c>
      <c r="G890" s="19">
        <v>8</v>
      </c>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c r="BY890" s="10"/>
      <c r="BZ890" s="10"/>
      <c r="CA890" s="10"/>
      <c r="CB890" s="10"/>
      <c r="CC890" s="10"/>
      <c r="CD890" s="10"/>
      <c r="CE890" s="10"/>
      <c r="CF890" s="10"/>
      <c r="CG890" s="10"/>
      <c r="CH890" s="10"/>
      <c r="CI890" s="10"/>
      <c r="CJ890" s="10"/>
      <c r="CK890" s="10"/>
      <c r="CL890" s="10"/>
      <c r="CM890" s="10"/>
      <c r="CN890" s="10"/>
      <c r="CO890" s="10"/>
      <c r="CP890" s="10"/>
      <c r="CQ890" s="10"/>
      <c r="CR890" s="10"/>
      <c r="CS890" s="10"/>
      <c r="CT890" s="10"/>
      <c r="CU890" s="10"/>
      <c r="CV890" s="10"/>
      <c r="CW890" s="10"/>
      <c r="CX890" s="10"/>
      <c r="CY890" s="10"/>
      <c r="CZ890" s="10"/>
      <c r="DA890" s="10"/>
      <c r="DB890" s="10"/>
      <c r="DC890" s="10"/>
      <c r="DD890" s="10"/>
      <c r="DE890" s="10"/>
      <c r="DF890" s="10"/>
      <c r="DG890" s="10"/>
      <c r="DH890" s="10"/>
      <c r="DI890" s="10"/>
      <c r="DJ890" s="10"/>
      <c r="DK890" s="10"/>
      <c r="DL890" s="10"/>
      <c r="DM890" s="10"/>
      <c r="DN890" s="10"/>
      <c r="DO890" s="10"/>
      <c r="DP890" s="10"/>
      <c r="DQ890" s="10"/>
      <c r="DR890" s="10"/>
      <c r="DS890" s="10"/>
      <c r="DT890" s="10"/>
      <c r="DU890" s="10"/>
      <c r="DV890" s="10"/>
      <c r="DW890" s="10"/>
      <c r="DX890" s="10"/>
      <c r="DY890" s="10"/>
      <c r="DZ890" s="10"/>
      <c r="EA890" s="10"/>
      <c r="EB890" s="10"/>
      <c r="EC890" s="10"/>
      <c r="ED890" s="10"/>
      <c r="EE890" s="10"/>
      <c r="EF890" s="10"/>
      <c r="EG890" s="10"/>
      <c r="EH890" s="10"/>
      <c r="EI890" s="10"/>
      <c r="EJ890" s="10"/>
      <c r="EK890" s="10"/>
      <c r="EL890" s="10"/>
      <c r="EM890" s="10"/>
      <c r="EN890" s="10"/>
      <c r="EO890" s="10"/>
      <c r="EP890" s="10"/>
      <c r="EQ890" s="10"/>
      <c r="ER890" s="10"/>
      <c r="ES890" s="10"/>
      <c r="ET890" s="10"/>
      <c r="EU890" s="10"/>
      <c r="EV890" s="10"/>
      <c r="EW890" s="10"/>
      <c r="EX890" s="10"/>
      <c r="EY890" s="10"/>
      <c r="EZ890" s="10"/>
      <c r="FA890" s="10"/>
      <c r="FB890" s="10"/>
      <c r="FC890" s="10"/>
      <c r="FD890" s="10"/>
      <c r="FE890" s="10"/>
      <c r="FF890" s="10"/>
      <c r="FG890" s="10"/>
      <c r="FH890" s="10"/>
      <c r="FI890" s="10"/>
      <c r="FJ890" s="10"/>
      <c r="FK890" s="10"/>
      <c r="FL890" s="10"/>
      <c r="FM890" s="10"/>
      <c r="FN890" s="10"/>
      <c r="FO890" s="10"/>
      <c r="FP890" s="10"/>
      <c r="FQ890" s="10"/>
      <c r="FR890" s="10"/>
      <c r="FS890" s="10"/>
      <c r="FT890" s="10"/>
      <c r="FU890" s="10"/>
      <c r="FV890" s="10"/>
      <c r="FW890" s="10"/>
      <c r="FX890" s="10"/>
      <c r="FY890" s="10"/>
      <c r="FZ890" s="10"/>
      <c r="GA890" s="10"/>
      <c r="GB890" s="10"/>
      <c r="GC890" s="10"/>
      <c r="GD890" s="10"/>
      <c r="GE890" s="10"/>
      <c r="GF890" s="10"/>
      <c r="GG890" s="10"/>
      <c r="GH890" s="10"/>
      <c r="GI890" s="10"/>
      <c r="GJ890" s="10"/>
      <c r="GK890" s="10"/>
      <c r="GL890" s="10"/>
      <c r="GM890" s="10"/>
      <c r="GN890" s="10"/>
      <c r="GO890" s="10"/>
      <c r="GP890" s="10"/>
      <c r="GQ890" s="10"/>
      <c r="GR890" s="10"/>
      <c r="GS890" s="10"/>
      <c r="GT890" s="10"/>
      <c r="GU890" s="10"/>
      <c r="GV890" s="10"/>
      <c r="GW890" s="10"/>
      <c r="GX890" s="10"/>
      <c r="GY890" s="10"/>
      <c r="GZ890" s="10"/>
      <c r="HA890" s="10"/>
      <c r="HB890" s="10"/>
      <c r="HC890" s="10"/>
      <c r="HD890" s="10"/>
      <c r="HE890" s="10"/>
      <c r="HF890" s="10"/>
      <c r="HG890" s="10"/>
      <c r="HH890" s="10"/>
      <c r="HI890" s="10"/>
      <c r="HJ890" s="10"/>
      <c r="HK890" s="10"/>
      <c r="HL890" s="10"/>
      <c r="HM890" s="10"/>
      <c r="HN890" s="10"/>
      <c r="HO890" s="10"/>
      <c r="HP890" s="10"/>
      <c r="HQ890" s="10"/>
      <c r="HR890" s="10"/>
      <c r="HS890" s="10"/>
      <c r="HT890" s="10"/>
      <c r="HU890" s="10"/>
      <c r="HV890" s="10"/>
      <c r="HW890" s="10"/>
      <c r="HX890" s="10"/>
      <c r="HY890" s="10"/>
      <c r="HZ890" s="10"/>
      <c r="IA890" s="10"/>
      <c r="IB890" s="12">
        <v>10</v>
      </c>
      <c r="IC890" s="10"/>
      <c r="ID890" s="10"/>
      <c r="IE890" s="10"/>
      <c r="IF890" s="10"/>
      <c r="IG890" s="10"/>
      <c r="IH890" s="10"/>
      <c r="II890" s="10"/>
      <c r="IJ890" s="10"/>
      <c r="IK890" s="10"/>
      <c r="IL890" s="10"/>
      <c r="IM890" s="10"/>
      <c r="IN890" s="10"/>
      <c r="IO890" s="10"/>
      <c r="IP890" s="10"/>
      <c r="IQ890" s="10"/>
      <c r="IR890" s="10"/>
      <c r="IS890" s="10"/>
      <c r="IT890" s="10"/>
      <c r="IU890" s="10"/>
      <c r="IV890" s="10"/>
      <c r="IW890" s="10"/>
      <c r="IX890" s="10"/>
      <c r="IY890" s="10"/>
      <c r="IZ890" s="10"/>
      <c r="JA890" s="10"/>
      <c r="JB890" s="10"/>
      <c r="JC890" s="10"/>
      <c r="JD890" s="10"/>
      <c r="JE890" s="10"/>
      <c r="JF890" s="10"/>
      <c r="JG890" s="10"/>
      <c r="JH890" s="10"/>
      <c r="JI890" s="10"/>
      <c r="JJ890" s="10"/>
      <c r="JK890" s="10"/>
      <c r="JL890" s="10"/>
      <c r="JM890" s="10"/>
      <c r="JN890" s="10"/>
      <c r="JO890" s="10"/>
      <c r="JP890" s="10"/>
      <c r="JQ890" s="10"/>
      <c r="JR890" s="10"/>
      <c r="JS890" s="10"/>
      <c r="JT890" s="10"/>
      <c r="JU890" s="10"/>
      <c r="JV890" s="10"/>
      <c r="JW890" s="10"/>
      <c r="JX890" s="10"/>
      <c r="JY890" s="10"/>
      <c r="JZ890" s="10"/>
      <c r="KA890" s="10"/>
      <c r="KB890" s="10"/>
      <c r="KC890" s="10"/>
      <c r="KD890" s="10"/>
      <c r="KE890" s="10"/>
      <c r="KF890" s="10"/>
      <c r="KG890" s="10"/>
      <c r="KH890" s="10"/>
      <c r="KI890" s="10"/>
      <c r="KJ890" s="10"/>
      <c r="KK890" s="10">
        <f t="shared" si="23"/>
        <v>10</v>
      </c>
    </row>
    <row r="891" spans="1:297" ht="30" customHeight="1" x14ac:dyDescent="0.25">
      <c r="A891" s="4"/>
      <c r="B891" s="4">
        <v>648</v>
      </c>
      <c r="C891" s="4"/>
      <c r="D891" s="4" t="s">
        <v>1963</v>
      </c>
      <c r="E891" s="4" t="s">
        <v>1963</v>
      </c>
      <c r="F891" s="4" t="s">
        <v>347</v>
      </c>
      <c r="G891" s="30">
        <v>8</v>
      </c>
      <c r="H891" s="4">
        <v>0</v>
      </c>
      <c r="I891" s="4">
        <v>0</v>
      </c>
      <c r="J891" s="4">
        <v>0</v>
      </c>
      <c r="K891" s="4">
        <v>0</v>
      </c>
      <c r="L891" s="4">
        <v>0</v>
      </c>
      <c r="M891" s="4">
        <v>0</v>
      </c>
      <c r="N891" s="4">
        <v>0</v>
      </c>
      <c r="O891" s="4">
        <v>0</v>
      </c>
      <c r="P891" s="4">
        <v>0</v>
      </c>
      <c r="Q891" s="4">
        <v>0</v>
      </c>
      <c r="R891" s="4">
        <v>0</v>
      </c>
      <c r="S891" s="4">
        <v>0</v>
      </c>
      <c r="T891" s="4">
        <v>0</v>
      </c>
      <c r="U891" s="4">
        <v>0</v>
      </c>
      <c r="V891" s="4">
        <v>0</v>
      </c>
      <c r="W891" s="4">
        <v>0</v>
      </c>
      <c r="X891" s="4">
        <v>0</v>
      </c>
      <c r="Y891" s="4">
        <v>0</v>
      </c>
      <c r="Z891" s="4">
        <v>0</v>
      </c>
      <c r="AA891" s="4">
        <v>0</v>
      </c>
      <c r="AB891" s="4">
        <v>0</v>
      </c>
      <c r="AC891" s="4">
        <v>0</v>
      </c>
      <c r="AD891" s="4">
        <v>0</v>
      </c>
      <c r="AE891" s="4">
        <v>0</v>
      </c>
      <c r="AF891" s="4">
        <v>0</v>
      </c>
      <c r="AG891" s="4">
        <v>0</v>
      </c>
      <c r="AH891" s="4">
        <v>0</v>
      </c>
      <c r="AI891" s="4">
        <v>0</v>
      </c>
      <c r="AJ891" s="4">
        <v>0</v>
      </c>
      <c r="AK891" s="4">
        <v>0</v>
      </c>
      <c r="AL891" s="4">
        <v>0</v>
      </c>
      <c r="AM891" s="4">
        <v>0</v>
      </c>
      <c r="AN891" s="4">
        <v>0</v>
      </c>
      <c r="AO891" s="4">
        <v>0</v>
      </c>
      <c r="AP891" s="4">
        <v>0</v>
      </c>
      <c r="AQ891" s="4">
        <v>0</v>
      </c>
      <c r="AR891" s="4">
        <v>0</v>
      </c>
      <c r="AS891" s="4">
        <v>0</v>
      </c>
      <c r="AT891" s="4">
        <v>0</v>
      </c>
      <c r="AU891" s="4">
        <v>0</v>
      </c>
      <c r="AV891" s="4">
        <v>0</v>
      </c>
      <c r="AW891" s="4">
        <v>0</v>
      </c>
      <c r="AX891" s="4">
        <v>0</v>
      </c>
      <c r="AY891" s="4">
        <v>0</v>
      </c>
      <c r="AZ891" s="4">
        <v>0</v>
      </c>
      <c r="BA891" s="4">
        <v>0</v>
      </c>
      <c r="BB891" s="4">
        <v>0</v>
      </c>
      <c r="BC891" s="4">
        <v>0</v>
      </c>
      <c r="BD891" s="4">
        <v>0</v>
      </c>
      <c r="BE891" s="4">
        <v>0</v>
      </c>
      <c r="BF891" s="4">
        <v>0</v>
      </c>
      <c r="BG891" s="4">
        <v>0</v>
      </c>
      <c r="BH891" s="4">
        <v>0</v>
      </c>
      <c r="BI891" s="4">
        <v>0</v>
      </c>
      <c r="BJ891" s="4">
        <v>0</v>
      </c>
      <c r="BK891" s="4">
        <v>0</v>
      </c>
      <c r="BL891" s="4">
        <v>0</v>
      </c>
      <c r="BM891" s="4">
        <v>0</v>
      </c>
      <c r="BN891" s="4">
        <v>0</v>
      </c>
      <c r="BO891" s="4">
        <v>0</v>
      </c>
      <c r="BP891" s="4">
        <v>0</v>
      </c>
      <c r="BQ891" s="4">
        <v>0</v>
      </c>
      <c r="BR891" s="4">
        <v>0</v>
      </c>
      <c r="BS891" s="4">
        <v>0</v>
      </c>
      <c r="BT891" s="4">
        <v>0</v>
      </c>
      <c r="BU891" s="4">
        <v>0</v>
      </c>
      <c r="BV891" s="4">
        <v>0</v>
      </c>
      <c r="BW891" s="4">
        <v>0</v>
      </c>
      <c r="BX891" s="4">
        <v>0</v>
      </c>
      <c r="BY891" s="4">
        <v>0</v>
      </c>
      <c r="BZ891" s="4">
        <v>0</v>
      </c>
      <c r="CA891" s="4">
        <v>0</v>
      </c>
      <c r="CB891" s="4">
        <v>0</v>
      </c>
      <c r="CC891" s="4">
        <v>0</v>
      </c>
      <c r="CD891" s="4">
        <v>0</v>
      </c>
      <c r="CE891" s="4">
        <v>0</v>
      </c>
      <c r="CF891" s="4">
        <v>0</v>
      </c>
      <c r="CG891" s="4">
        <v>0</v>
      </c>
      <c r="CH891" s="4">
        <v>0</v>
      </c>
      <c r="CI891" s="4">
        <v>0</v>
      </c>
      <c r="CJ891" s="4">
        <v>0</v>
      </c>
      <c r="CK891" s="4">
        <v>0</v>
      </c>
      <c r="CL891" s="4">
        <v>0</v>
      </c>
      <c r="CM891" s="4">
        <v>0</v>
      </c>
      <c r="CN891" s="4">
        <v>0</v>
      </c>
      <c r="CO891" s="4">
        <v>0</v>
      </c>
      <c r="CP891" s="4">
        <v>0</v>
      </c>
      <c r="CQ891" s="4">
        <v>0</v>
      </c>
      <c r="CR891" s="4">
        <v>0</v>
      </c>
      <c r="CS891" s="4">
        <v>0</v>
      </c>
      <c r="CT891" s="4">
        <v>0</v>
      </c>
      <c r="CU891" s="4">
        <v>0</v>
      </c>
      <c r="CV891" s="4">
        <v>0</v>
      </c>
      <c r="CW891" s="4">
        <v>0</v>
      </c>
      <c r="CX891" s="4">
        <v>0</v>
      </c>
      <c r="CY891" s="4">
        <v>0</v>
      </c>
      <c r="CZ891" s="4">
        <v>0</v>
      </c>
      <c r="DA891" s="4">
        <v>0</v>
      </c>
      <c r="DB891" s="4">
        <v>0</v>
      </c>
      <c r="DC891" s="4">
        <v>0</v>
      </c>
      <c r="DD891" s="4">
        <v>0</v>
      </c>
      <c r="DE891" s="4">
        <v>0</v>
      </c>
      <c r="DF891" s="4">
        <v>0</v>
      </c>
      <c r="DG891" s="4">
        <v>0</v>
      </c>
      <c r="DH891" s="4">
        <v>0</v>
      </c>
      <c r="DI891" s="4">
        <v>0</v>
      </c>
      <c r="DJ891" s="4">
        <v>0</v>
      </c>
      <c r="DK891" s="4">
        <v>0</v>
      </c>
      <c r="DL891" s="4">
        <v>0</v>
      </c>
      <c r="DM891" s="4">
        <v>0</v>
      </c>
      <c r="DN891" s="4">
        <v>0</v>
      </c>
      <c r="DO891" s="4">
        <v>0</v>
      </c>
      <c r="DP891" s="4">
        <v>0</v>
      </c>
      <c r="DQ891" s="4">
        <v>0</v>
      </c>
      <c r="DR891" s="4">
        <v>0</v>
      </c>
      <c r="DS891" s="4">
        <v>0</v>
      </c>
      <c r="DT891" s="4">
        <v>0</v>
      </c>
      <c r="DU891" s="4">
        <v>0</v>
      </c>
      <c r="DV891" s="4">
        <v>0</v>
      </c>
      <c r="DW891" s="4">
        <v>0</v>
      </c>
      <c r="DX891" s="4">
        <v>0</v>
      </c>
      <c r="DY891" s="4">
        <v>0</v>
      </c>
      <c r="DZ891" s="4">
        <v>0</v>
      </c>
      <c r="EA891" s="4">
        <v>0</v>
      </c>
      <c r="EB891" s="4">
        <v>0</v>
      </c>
      <c r="EC891" s="4">
        <v>0</v>
      </c>
      <c r="ED891" s="4">
        <v>0</v>
      </c>
      <c r="EE891" s="4">
        <v>0</v>
      </c>
      <c r="EF891" s="4">
        <v>0</v>
      </c>
      <c r="EG891" s="4">
        <v>0</v>
      </c>
      <c r="EH891" s="4">
        <v>0</v>
      </c>
      <c r="EI891" s="4">
        <v>0</v>
      </c>
      <c r="EJ891" s="4">
        <v>0</v>
      </c>
      <c r="EK891" s="4">
        <v>0</v>
      </c>
      <c r="EL891" s="4">
        <v>0</v>
      </c>
      <c r="EM891" s="4">
        <v>0</v>
      </c>
      <c r="EN891" s="4">
        <v>0</v>
      </c>
      <c r="EO891" s="4">
        <v>0</v>
      </c>
      <c r="EP891" s="4">
        <v>0</v>
      </c>
      <c r="EQ891" s="4">
        <v>0</v>
      </c>
      <c r="ER891" s="4">
        <v>0</v>
      </c>
      <c r="ES891" s="4">
        <v>0</v>
      </c>
      <c r="ET891" s="4">
        <v>0</v>
      </c>
      <c r="EU891" s="4">
        <v>0</v>
      </c>
      <c r="EV891" s="4">
        <v>0</v>
      </c>
      <c r="EW891" s="4">
        <v>0</v>
      </c>
      <c r="EX891" s="4">
        <v>0</v>
      </c>
      <c r="EY891" s="4">
        <v>0</v>
      </c>
      <c r="EZ891" s="4">
        <v>0</v>
      </c>
      <c r="FA891" s="4">
        <v>0</v>
      </c>
      <c r="FB891" s="4">
        <v>0</v>
      </c>
      <c r="FC891" s="4">
        <v>0</v>
      </c>
      <c r="FD891" s="4">
        <v>0</v>
      </c>
      <c r="FE891" s="4">
        <v>0</v>
      </c>
      <c r="FF891" s="4">
        <v>0</v>
      </c>
      <c r="FG891" s="4">
        <v>0</v>
      </c>
      <c r="FH891" s="4">
        <v>0</v>
      </c>
      <c r="FI891" s="4">
        <v>0</v>
      </c>
      <c r="FJ891" s="4">
        <v>0</v>
      </c>
      <c r="FK891" s="4">
        <v>0</v>
      </c>
      <c r="FL891" s="4">
        <v>0</v>
      </c>
      <c r="FM891" s="4">
        <v>0</v>
      </c>
      <c r="FN891" s="4">
        <v>0</v>
      </c>
      <c r="FO891" s="4">
        <v>0</v>
      </c>
      <c r="FP891" s="4">
        <v>0</v>
      </c>
      <c r="FQ891" s="4">
        <v>0</v>
      </c>
      <c r="FR891" s="4">
        <v>0</v>
      </c>
      <c r="FS891" s="4">
        <v>0</v>
      </c>
      <c r="FT891" s="4">
        <v>0</v>
      </c>
      <c r="FU891" s="4">
        <v>0</v>
      </c>
      <c r="FV891" s="4">
        <v>0</v>
      </c>
      <c r="FW891" s="4">
        <v>0</v>
      </c>
      <c r="FX891" s="4">
        <v>0</v>
      </c>
      <c r="FY891" s="4">
        <v>0</v>
      </c>
      <c r="FZ891" s="4">
        <v>0</v>
      </c>
      <c r="GA891" s="4">
        <v>0</v>
      </c>
      <c r="GB891" s="4">
        <v>0</v>
      </c>
      <c r="GC891" s="4">
        <v>0</v>
      </c>
      <c r="GD891" s="4">
        <v>0</v>
      </c>
      <c r="GE891" s="4">
        <v>0</v>
      </c>
      <c r="GF891" s="4">
        <v>0</v>
      </c>
      <c r="GG891" s="4">
        <v>0</v>
      </c>
      <c r="GH891" s="4">
        <v>0</v>
      </c>
      <c r="GI891" s="4">
        <v>0</v>
      </c>
      <c r="GJ891" s="4">
        <v>0</v>
      </c>
      <c r="GK891" s="4">
        <v>0</v>
      </c>
      <c r="GL891" s="4">
        <v>0</v>
      </c>
      <c r="GM891" s="4">
        <v>0</v>
      </c>
      <c r="GN891" s="4">
        <v>0</v>
      </c>
      <c r="GO891" s="4">
        <v>0</v>
      </c>
      <c r="GP891" s="4">
        <v>0</v>
      </c>
      <c r="GQ891" s="4">
        <v>0</v>
      </c>
      <c r="GR891" s="4">
        <v>0</v>
      </c>
      <c r="GS891" s="4">
        <v>0</v>
      </c>
      <c r="GT891" s="4">
        <v>0</v>
      </c>
      <c r="GU891" s="4">
        <v>0</v>
      </c>
      <c r="GV891" s="4">
        <v>0</v>
      </c>
      <c r="GW891" s="4">
        <v>0</v>
      </c>
      <c r="GX891" s="4">
        <v>0</v>
      </c>
      <c r="GY891" s="4">
        <v>0</v>
      </c>
      <c r="GZ891" s="4">
        <v>0</v>
      </c>
      <c r="HA891" s="4">
        <v>0</v>
      </c>
      <c r="HB891" s="4">
        <v>0</v>
      </c>
      <c r="HC891" s="4">
        <v>0</v>
      </c>
      <c r="HD891" s="4">
        <v>0</v>
      </c>
      <c r="HE891" s="4">
        <v>0</v>
      </c>
      <c r="HF891" s="4">
        <v>0</v>
      </c>
      <c r="HG891" s="4">
        <v>0</v>
      </c>
      <c r="HH891" s="4">
        <v>0</v>
      </c>
      <c r="HI891" s="4">
        <v>0</v>
      </c>
      <c r="HJ891" s="4">
        <v>0</v>
      </c>
      <c r="HK891" s="4">
        <v>0</v>
      </c>
      <c r="HL891" s="4">
        <v>0</v>
      </c>
      <c r="HM891" s="4">
        <v>0</v>
      </c>
      <c r="HN891" s="4">
        <v>0</v>
      </c>
      <c r="HO891" s="4">
        <v>0</v>
      </c>
      <c r="HP891" s="4">
        <v>0</v>
      </c>
      <c r="HQ891" s="4">
        <v>0</v>
      </c>
      <c r="HR891" s="4">
        <v>0</v>
      </c>
      <c r="HS891" s="4">
        <v>0</v>
      </c>
      <c r="HT891" s="4">
        <v>0</v>
      </c>
      <c r="HU891" s="4">
        <v>0</v>
      </c>
      <c r="HV891" s="4">
        <v>0</v>
      </c>
      <c r="HW891" s="4">
        <v>0</v>
      </c>
      <c r="HX891" s="4">
        <v>0</v>
      </c>
      <c r="HY891" s="4">
        <v>0</v>
      </c>
      <c r="HZ891" s="4">
        <v>0</v>
      </c>
      <c r="IA891" s="4">
        <v>0</v>
      </c>
      <c r="IB891" s="4">
        <v>50</v>
      </c>
      <c r="IC891" s="4">
        <v>0</v>
      </c>
      <c r="ID891" s="4">
        <v>0</v>
      </c>
      <c r="IE891" s="4">
        <v>0</v>
      </c>
      <c r="IF891" s="4">
        <v>0</v>
      </c>
      <c r="IG891" s="4">
        <v>0</v>
      </c>
      <c r="IH891" s="4">
        <v>0</v>
      </c>
      <c r="II891" s="4">
        <v>0</v>
      </c>
      <c r="IJ891" s="4">
        <v>0</v>
      </c>
      <c r="IK891" s="4">
        <v>0</v>
      </c>
      <c r="IL891" s="4">
        <v>0</v>
      </c>
      <c r="IM891" s="4">
        <v>0</v>
      </c>
      <c r="IN891" s="4">
        <v>0</v>
      </c>
      <c r="IO891" s="4">
        <v>0</v>
      </c>
      <c r="IP891" s="4">
        <v>0</v>
      </c>
      <c r="IQ891" s="4">
        <v>0</v>
      </c>
      <c r="IR891" s="4">
        <v>0</v>
      </c>
      <c r="IS891" s="4">
        <v>0</v>
      </c>
      <c r="IT891" s="4">
        <v>0</v>
      </c>
      <c r="IU891" s="4">
        <v>0</v>
      </c>
      <c r="IV891" s="4">
        <v>0</v>
      </c>
      <c r="IW891" s="4">
        <v>0</v>
      </c>
      <c r="IX891" s="4">
        <v>0</v>
      </c>
      <c r="IY891" s="4">
        <v>0</v>
      </c>
      <c r="IZ891" s="4">
        <v>0</v>
      </c>
      <c r="JA891" s="4">
        <v>0</v>
      </c>
      <c r="JB891" s="4">
        <v>0</v>
      </c>
      <c r="JC891" s="4">
        <v>0</v>
      </c>
      <c r="JD891" s="4">
        <v>0</v>
      </c>
      <c r="JE891" s="4">
        <v>0</v>
      </c>
      <c r="JF891" s="4">
        <v>0</v>
      </c>
      <c r="JG891" s="4">
        <v>0</v>
      </c>
      <c r="JH891" s="4">
        <v>0</v>
      </c>
      <c r="JI891" s="4">
        <v>0</v>
      </c>
      <c r="JJ891" s="4">
        <v>0</v>
      </c>
      <c r="JK891" s="4">
        <v>0</v>
      </c>
      <c r="JL891" s="4">
        <v>0</v>
      </c>
      <c r="JM891" s="4">
        <v>0</v>
      </c>
      <c r="JN891" s="4">
        <v>0</v>
      </c>
      <c r="JO891" s="4">
        <v>0</v>
      </c>
      <c r="JP891" s="4">
        <v>0</v>
      </c>
      <c r="JQ891" s="4">
        <v>0</v>
      </c>
      <c r="JR891" s="4">
        <v>0</v>
      </c>
      <c r="JS891" s="4">
        <v>0</v>
      </c>
      <c r="JT891" s="4">
        <v>0</v>
      </c>
      <c r="JU891" s="4">
        <v>0</v>
      </c>
      <c r="JV891" s="4">
        <v>0</v>
      </c>
      <c r="JW891" s="4">
        <v>0</v>
      </c>
      <c r="JX891" s="4">
        <v>0</v>
      </c>
      <c r="JY891" s="4">
        <v>0</v>
      </c>
      <c r="JZ891" s="4">
        <v>0</v>
      </c>
      <c r="KA891" s="4">
        <v>0</v>
      </c>
      <c r="KB891" s="4">
        <v>0</v>
      </c>
      <c r="KC891" s="4">
        <v>0</v>
      </c>
      <c r="KD891" s="4">
        <v>0</v>
      </c>
      <c r="KE891" s="4">
        <v>0</v>
      </c>
      <c r="KF891" s="4">
        <v>0</v>
      </c>
      <c r="KG891" s="4">
        <v>0</v>
      </c>
      <c r="KH891" s="4">
        <v>0</v>
      </c>
      <c r="KI891" s="4">
        <v>0</v>
      </c>
      <c r="KJ891" s="4">
        <v>0</v>
      </c>
      <c r="KK891" s="4">
        <f t="shared" si="23"/>
        <v>50</v>
      </c>
    </row>
    <row r="892" spans="1:297" ht="30" customHeight="1" x14ac:dyDescent="0.25">
      <c r="A892" s="4">
        <v>839</v>
      </c>
      <c r="B892" s="4">
        <v>649</v>
      </c>
      <c r="C892" s="4" t="s">
        <v>1964</v>
      </c>
      <c r="D892" s="4" t="s">
        <v>1964</v>
      </c>
      <c r="E892" s="4" t="s">
        <v>1964</v>
      </c>
      <c r="F892" s="4" t="s">
        <v>730</v>
      </c>
      <c r="G892" s="7">
        <v>8</v>
      </c>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v>50</v>
      </c>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c r="JQ892" s="4"/>
      <c r="JR892" s="4"/>
      <c r="JS892" s="4"/>
      <c r="JT892" s="4"/>
      <c r="JU892" s="4"/>
      <c r="JV892" s="4"/>
      <c r="JW892" s="4"/>
      <c r="JX892" s="4"/>
      <c r="JY892" s="4"/>
      <c r="JZ892" s="4"/>
      <c r="KA892" s="4"/>
      <c r="KB892" s="4"/>
      <c r="KC892" s="4"/>
      <c r="KD892" s="4"/>
      <c r="KE892" s="4"/>
      <c r="KF892" s="4"/>
      <c r="KG892" s="4"/>
      <c r="KH892" s="4"/>
      <c r="KI892" s="4"/>
      <c r="KJ892" s="4"/>
      <c r="KK892" s="4">
        <f t="shared" si="23"/>
        <v>50</v>
      </c>
    </row>
    <row r="893" spans="1:297" ht="30" customHeight="1" x14ac:dyDescent="0.25">
      <c r="A893" s="13">
        <v>840</v>
      </c>
      <c r="B893" s="4">
        <v>650</v>
      </c>
      <c r="C893" s="13" t="s">
        <v>1965</v>
      </c>
      <c r="D893" s="13" t="s">
        <v>1965</v>
      </c>
      <c r="E893" s="13" t="s">
        <v>1965</v>
      </c>
      <c r="F893" s="4" t="s">
        <v>730</v>
      </c>
      <c r="G893" s="7">
        <v>8</v>
      </c>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13">
        <v>30</v>
      </c>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c r="JQ893" s="4"/>
      <c r="JR893" s="4"/>
      <c r="JS893" s="4"/>
      <c r="JT893" s="4"/>
      <c r="JU893" s="4"/>
      <c r="JV893" s="4"/>
      <c r="JW893" s="4"/>
      <c r="JX893" s="4"/>
      <c r="JY893" s="4"/>
      <c r="JZ893" s="4"/>
      <c r="KA893" s="4"/>
      <c r="KB893" s="4"/>
      <c r="KC893" s="4"/>
      <c r="KD893" s="4"/>
      <c r="KE893" s="4"/>
      <c r="KF893" s="4"/>
      <c r="KG893" s="4"/>
      <c r="KH893" s="4"/>
      <c r="KI893" s="4"/>
      <c r="KJ893" s="4"/>
      <c r="KK893" s="4">
        <f t="shared" si="23"/>
        <v>30</v>
      </c>
    </row>
    <row r="894" spans="1:297" ht="30" customHeight="1" x14ac:dyDescent="0.25">
      <c r="A894" s="4">
        <v>841</v>
      </c>
      <c r="B894" s="4">
        <v>654</v>
      </c>
      <c r="C894" s="4" t="s">
        <v>1966</v>
      </c>
      <c r="D894" s="4" t="s">
        <v>1966</v>
      </c>
      <c r="E894" s="4" t="s">
        <v>1966</v>
      </c>
      <c r="F894" s="4" t="s">
        <v>730</v>
      </c>
      <c r="G894" s="7">
        <v>8</v>
      </c>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v>40</v>
      </c>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c r="JQ894" s="4"/>
      <c r="JR894" s="4"/>
      <c r="JS894" s="4"/>
      <c r="JT894" s="4"/>
      <c r="JU894" s="4"/>
      <c r="JV894" s="4"/>
      <c r="JW894" s="4"/>
      <c r="JX894" s="4"/>
      <c r="JY894" s="4"/>
      <c r="JZ894" s="4"/>
      <c r="KA894" s="4"/>
      <c r="KB894" s="4"/>
      <c r="KC894" s="4"/>
      <c r="KD894" s="4"/>
      <c r="KE894" s="4"/>
      <c r="KF894" s="4"/>
      <c r="KG894" s="4"/>
      <c r="KH894" s="4"/>
      <c r="KI894" s="4"/>
      <c r="KJ894" s="4"/>
      <c r="KK894" s="4">
        <f t="shared" si="23"/>
        <v>40</v>
      </c>
    </row>
    <row r="895" spans="1:297" ht="30" customHeight="1" x14ac:dyDescent="0.25">
      <c r="A895" s="10">
        <v>842</v>
      </c>
      <c r="B895" s="10"/>
      <c r="C895" s="12" t="s">
        <v>1967</v>
      </c>
      <c r="D895" s="12"/>
      <c r="E895" s="12"/>
      <c r="F895" s="10" t="s">
        <v>730</v>
      </c>
      <c r="G895" s="19">
        <v>350</v>
      </c>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c r="BZ895" s="10"/>
      <c r="CA895" s="10"/>
      <c r="CB895" s="10"/>
      <c r="CC895" s="10"/>
      <c r="CD895" s="10"/>
      <c r="CE895" s="10"/>
      <c r="CF895" s="10"/>
      <c r="CG895" s="10"/>
      <c r="CH895" s="10"/>
      <c r="CI895" s="10"/>
      <c r="CJ895" s="10"/>
      <c r="CK895" s="10"/>
      <c r="CL895" s="10"/>
      <c r="CM895" s="10"/>
      <c r="CN895" s="10"/>
      <c r="CO895" s="10"/>
      <c r="CP895" s="10"/>
      <c r="CQ895" s="10"/>
      <c r="CR895" s="10"/>
      <c r="CS895" s="10"/>
      <c r="CT895" s="10"/>
      <c r="CU895" s="10"/>
      <c r="CV895" s="10"/>
      <c r="CW895" s="10"/>
      <c r="CX895" s="10"/>
      <c r="CY895" s="10"/>
      <c r="CZ895" s="10"/>
      <c r="DA895" s="10"/>
      <c r="DB895" s="10"/>
      <c r="DC895" s="10"/>
      <c r="DD895" s="10"/>
      <c r="DE895" s="10"/>
      <c r="DF895" s="10"/>
      <c r="DG895" s="10"/>
      <c r="DH895" s="10"/>
      <c r="DI895" s="10"/>
      <c r="DJ895" s="10"/>
      <c r="DK895" s="10"/>
      <c r="DL895" s="10"/>
      <c r="DM895" s="10"/>
      <c r="DN895" s="10"/>
      <c r="DO895" s="10"/>
      <c r="DP895" s="10"/>
      <c r="DQ895" s="10"/>
      <c r="DR895" s="10"/>
      <c r="DS895" s="10"/>
      <c r="DT895" s="10"/>
      <c r="DU895" s="10"/>
      <c r="DV895" s="10"/>
      <c r="DW895" s="10"/>
      <c r="DX895" s="10"/>
      <c r="DY895" s="10"/>
      <c r="DZ895" s="10"/>
      <c r="EA895" s="10"/>
      <c r="EB895" s="10"/>
      <c r="EC895" s="10"/>
      <c r="ED895" s="10"/>
      <c r="EE895" s="10"/>
      <c r="EF895" s="10"/>
      <c r="EG895" s="10"/>
      <c r="EH895" s="10"/>
      <c r="EI895" s="10"/>
      <c r="EJ895" s="10"/>
      <c r="EK895" s="10"/>
      <c r="EL895" s="10"/>
      <c r="EM895" s="10"/>
      <c r="EN895" s="10"/>
      <c r="EO895" s="10"/>
      <c r="EP895" s="10"/>
      <c r="EQ895" s="10"/>
      <c r="ER895" s="10"/>
      <c r="ES895" s="10"/>
      <c r="ET895" s="10"/>
      <c r="EU895" s="10"/>
      <c r="EV895" s="10"/>
      <c r="EW895" s="10"/>
      <c r="EX895" s="10"/>
      <c r="EY895" s="10"/>
      <c r="EZ895" s="10"/>
      <c r="FA895" s="10"/>
      <c r="FB895" s="10"/>
      <c r="FC895" s="10"/>
      <c r="FD895" s="10"/>
      <c r="FE895" s="10"/>
      <c r="FF895" s="10"/>
      <c r="FG895" s="10"/>
      <c r="FH895" s="10"/>
      <c r="FI895" s="10"/>
      <c r="FJ895" s="10"/>
      <c r="FK895" s="10"/>
      <c r="FL895" s="10"/>
      <c r="FM895" s="10"/>
      <c r="FN895" s="10"/>
      <c r="FO895" s="10"/>
      <c r="FP895" s="10"/>
      <c r="FQ895" s="10"/>
      <c r="FR895" s="10"/>
      <c r="FS895" s="10"/>
      <c r="FT895" s="10"/>
      <c r="FU895" s="10"/>
      <c r="FV895" s="10"/>
      <c r="FW895" s="10"/>
      <c r="FX895" s="10"/>
      <c r="FY895" s="10"/>
      <c r="FZ895" s="10"/>
      <c r="GA895" s="10"/>
      <c r="GB895" s="10"/>
      <c r="GC895" s="10"/>
      <c r="GD895" s="10"/>
      <c r="GE895" s="10"/>
      <c r="GF895" s="10"/>
      <c r="GG895" s="10"/>
      <c r="GH895" s="10"/>
      <c r="GI895" s="10"/>
      <c r="GJ895" s="10"/>
      <c r="GK895" s="10"/>
      <c r="GL895" s="10"/>
      <c r="GM895" s="10"/>
      <c r="GN895" s="10"/>
      <c r="GO895" s="10"/>
      <c r="GP895" s="10"/>
      <c r="GQ895" s="10"/>
      <c r="GR895" s="10"/>
      <c r="GS895" s="10"/>
      <c r="GT895" s="10"/>
      <c r="GU895" s="10"/>
      <c r="GV895" s="10"/>
      <c r="GW895" s="10"/>
      <c r="GX895" s="10"/>
      <c r="GY895" s="10"/>
      <c r="GZ895" s="10"/>
      <c r="HA895" s="10"/>
      <c r="HB895" s="10"/>
      <c r="HC895" s="10"/>
      <c r="HD895" s="10"/>
      <c r="HE895" s="10"/>
      <c r="HF895" s="10"/>
      <c r="HG895" s="10"/>
      <c r="HH895" s="10"/>
      <c r="HI895" s="10"/>
      <c r="HJ895" s="10"/>
      <c r="HK895" s="10"/>
      <c r="HL895" s="10"/>
      <c r="HM895" s="10"/>
      <c r="HN895" s="10"/>
      <c r="HO895" s="10"/>
      <c r="HP895" s="10"/>
      <c r="HQ895" s="10"/>
      <c r="HR895" s="10"/>
      <c r="HS895" s="10"/>
      <c r="HT895" s="10"/>
      <c r="HU895" s="10"/>
      <c r="HV895" s="10"/>
      <c r="HW895" s="10"/>
      <c r="HX895" s="10"/>
      <c r="HY895" s="10"/>
      <c r="HZ895" s="10"/>
      <c r="IA895" s="10"/>
      <c r="IB895" s="10">
        <v>1530</v>
      </c>
      <c r="IC895" s="10"/>
      <c r="ID895" s="10"/>
      <c r="IE895" s="10"/>
      <c r="IF895" s="10"/>
      <c r="IG895" s="10"/>
      <c r="IH895" s="10"/>
      <c r="II895" s="10"/>
      <c r="IJ895" s="10"/>
      <c r="IK895" s="10"/>
      <c r="IL895" s="10"/>
      <c r="IM895" s="10"/>
      <c r="IN895" s="10"/>
      <c r="IO895" s="10"/>
      <c r="IP895" s="10"/>
      <c r="IQ895" s="10"/>
      <c r="IR895" s="10"/>
      <c r="IS895" s="10"/>
      <c r="IT895" s="10"/>
      <c r="IU895" s="10"/>
      <c r="IV895" s="10"/>
      <c r="IW895" s="10"/>
      <c r="IX895" s="10"/>
      <c r="IY895" s="10"/>
      <c r="IZ895" s="10"/>
      <c r="JA895" s="10"/>
      <c r="JB895" s="10"/>
      <c r="JC895" s="10"/>
      <c r="JD895" s="10"/>
      <c r="JE895" s="10"/>
      <c r="JF895" s="10"/>
      <c r="JG895" s="10"/>
      <c r="JH895" s="10"/>
      <c r="JI895" s="10"/>
      <c r="JJ895" s="10"/>
      <c r="JK895" s="10"/>
      <c r="JL895" s="10"/>
      <c r="JM895" s="10"/>
      <c r="JN895" s="10"/>
      <c r="JO895" s="10"/>
      <c r="JP895" s="10"/>
      <c r="JQ895" s="10"/>
      <c r="JR895" s="10"/>
      <c r="JS895" s="10"/>
      <c r="JT895" s="10"/>
      <c r="JU895" s="10"/>
      <c r="JV895" s="10"/>
      <c r="JW895" s="10"/>
      <c r="JX895" s="10"/>
      <c r="JY895" s="10"/>
      <c r="JZ895" s="10"/>
      <c r="KA895" s="10"/>
      <c r="KB895" s="10"/>
      <c r="KC895" s="10"/>
      <c r="KD895" s="10"/>
      <c r="KE895" s="10"/>
      <c r="KF895" s="10"/>
      <c r="KG895" s="10"/>
      <c r="KH895" s="10"/>
      <c r="KI895" s="10"/>
      <c r="KJ895" s="10"/>
      <c r="KK895" s="10">
        <f t="shared" si="23"/>
        <v>1530</v>
      </c>
    </row>
    <row r="896" spans="1:297" ht="30" customHeight="1" x14ac:dyDescent="0.25">
      <c r="A896" s="10">
        <v>49</v>
      </c>
      <c r="B896" s="10"/>
      <c r="C896" s="10" t="s">
        <v>1968</v>
      </c>
      <c r="D896" s="10"/>
      <c r="E896" s="10"/>
      <c r="F896" s="10"/>
      <c r="G896" s="11">
        <v>339.95669999999996</v>
      </c>
      <c r="H896" s="10">
        <v>0</v>
      </c>
      <c r="I896" s="10"/>
      <c r="J896" s="10"/>
      <c r="K896" s="10"/>
      <c r="L896" s="10"/>
      <c r="M896" s="10"/>
      <c r="N896" s="10"/>
      <c r="O896" s="10"/>
      <c r="P896" s="10">
        <v>0</v>
      </c>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c r="BZ896" s="10"/>
      <c r="CA896" s="10"/>
      <c r="CB896" s="10"/>
      <c r="CC896" s="10"/>
      <c r="CD896" s="10"/>
      <c r="CE896" s="10"/>
      <c r="CF896" s="10"/>
      <c r="CG896" s="10"/>
      <c r="CH896" s="10"/>
      <c r="CI896" s="10"/>
      <c r="CJ896" s="10"/>
      <c r="CK896" s="10"/>
      <c r="CL896" s="10"/>
      <c r="CM896" s="10"/>
      <c r="CN896" s="10"/>
      <c r="CO896" s="10"/>
      <c r="CP896" s="10"/>
      <c r="CQ896" s="10"/>
      <c r="CR896" s="10"/>
      <c r="CS896" s="10"/>
      <c r="CT896" s="10"/>
      <c r="CU896" s="10"/>
      <c r="CV896" s="10"/>
      <c r="CW896" s="10"/>
      <c r="CX896" s="10"/>
      <c r="CY896" s="10"/>
      <c r="CZ896" s="10"/>
      <c r="DA896" s="10"/>
      <c r="DB896" s="10"/>
      <c r="DC896" s="10"/>
      <c r="DD896" s="10"/>
      <c r="DE896" s="10"/>
      <c r="DF896" s="10"/>
      <c r="DG896" s="10"/>
      <c r="DH896" s="10"/>
      <c r="DI896" s="10"/>
      <c r="DJ896" s="10"/>
      <c r="DK896" s="10"/>
      <c r="DL896" s="10"/>
      <c r="DM896" s="10"/>
      <c r="DN896" s="10"/>
      <c r="DO896" s="10"/>
      <c r="DP896" s="10"/>
      <c r="DQ896" s="10"/>
      <c r="DR896" s="10"/>
      <c r="DS896" s="10"/>
      <c r="DT896" s="10"/>
      <c r="DU896" s="10"/>
      <c r="DV896" s="10"/>
      <c r="DW896" s="10"/>
      <c r="DX896" s="10"/>
      <c r="DY896" s="10"/>
      <c r="DZ896" s="10"/>
      <c r="EA896" s="10"/>
      <c r="EB896" s="10"/>
      <c r="EC896" s="10"/>
      <c r="ED896" s="10"/>
      <c r="EE896" s="10"/>
      <c r="EF896" s="10"/>
      <c r="EG896" s="10"/>
      <c r="EH896" s="10"/>
      <c r="EI896" s="10"/>
      <c r="EJ896" s="10"/>
      <c r="EK896" s="10"/>
      <c r="EL896" s="10"/>
      <c r="EM896" s="10"/>
      <c r="EN896" s="10"/>
      <c r="EO896" s="10"/>
      <c r="EP896" s="10"/>
      <c r="EQ896" s="10"/>
      <c r="ER896" s="10"/>
      <c r="ES896" s="10"/>
      <c r="ET896" s="10"/>
      <c r="EU896" s="10"/>
      <c r="EV896" s="10"/>
      <c r="EW896" s="10"/>
      <c r="EX896" s="10"/>
      <c r="EY896" s="10"/>
      <c r="EZ896" s="10"/>
      <c r="FA896" s="10"/>
      <c r="FB896" s="10"/>
      <c r="FC896" s="10"/>
      <c r="FD896" s="10"/>
      <c r="FE896" s="10"/>
      <c r="FF896" s="10"/>
      <c r="FG896" s="10"/>
      <c r="FH896" s="10"/>
      <c r="FI896" s="10"/>
      <c r="FJ896" s="10"/>
      <c r="FK896" s="10"/>
      <c r="FL896" s="10"/>
      <c r="FM896" s="10"/>
      <c r="FN896" s="10"/>
      <c r="FO896" s="10"/>
      <c r="FP896" s="10"/>
      <c r="FQ896" s="10"/>
      <c r="FR896" s="10"/>
      <c r="FS896" s="10"/>
      <c r="FT896" s="10"/>
      <c r="FU896" s="10"/>
      <c r="FV896" s="10"/>
      <c r="FW896" s="10"/>
      <c r="FX896" s="10"/>
      <c r="FY896" s="10"/>
      <c r="FZ896" s="10"/>
      <c r="GA896" s="10"/>
      <c r="GB896" s="10"/>
      <c r="GC896" s="10"/>
      <c r="GD896" s="10"/>
      <c r="GE896" s="10"/>
      <c r="GF896" s="10"/>
      <c r="GG896" s="10"/>
      <c r="GH896" s="10"/>
      <c r="GI896" s="10"/>
      <c r="GJ896" s="10">
        <v>0</v>
      </c>
      <c r="GK896" s="10"/>
      <c r="GL896" s="10"/>
      <c r="GM896" s="10"/>
      <c r="GN896" s="10"/>
      <c r="GO896" s="10"/>
      <c r="GP896" s="10"/>
      <c r="GQ896" s="10"/>
      <c r="GR896" s="10"/>
      <c r="GS896" s="10"/>
      <c r="GT896" s="10"/>
      <c r="GU896" s="10"/>
      <c r="GV896" s="10"/>
      <c r="GW896" s="10"/>
      <c r="GX896" s="10"/>
      <c r="GY896" s="10"/>
      <c r="GZ896" s="10"/>
      <c r="HA896" s="10"/>
      <c r="HB896" s="10"/>
      <c r="HC896" s="10"/>
      <c r="HD896" s="10"/>
      <c r="HE896" s="10"/>
      <c r="HF896" s="10"/>
      <c r="HG896" s="10"/>
      <c r="HH896" s="10"/>
      <c r="HI896" s="10"/>
      <c r="HJ896" s="10"/>
      <c r="HK896" s="10"/>
      <c r="HL896" s="10">
        <v>0</v>
      </c>
      <c r="HM896" s="10"/>
      <c r="HN896" s="10"/>
      <c r="HO896" s="10"/>
      <c r="HP896" s="10"/>
      <c r="HQ896" s="10"/>
      <c r="HR896" s="10"/>
      <c r="HS896" s="10"/>
      <c r="HT896" s="10"/>
      <c r="HU896" s="10"/>
      <c r="HV896" s="10"/>
      <c r="HW896" s="10"/>
      <c r="HX896" s="10"/>
      <c r="HY896" s="10"/>
      <c r="HZ896" s="10"/>
      <c r="IA896" s="10">
        <v>0</v>
      </c>
      <c r="IB896" s="10"/>
      <c r="IC896" s="10"/>
      <c r="ID896" s="10"/>
      <c r="IE896" s="10"/>
      <c r="IF896" s="10"/>
      <c r="IG896" s="10"/>
      <c r="IH896" s="10"/>
      <c r="II896" s="10"/>
      <c r="IJ896" s="10"/>
      <c r="IK896" s="10"/>
      <c r="IL896" s="10"/>
      <c r="IM896" s="10"/>
      <c r="IN896" s="10"/>
      <c r="IO896" s="10"/>
      <c r="IP896" s="10"/>
      <c r="IQ896" s="10"/>
      <c r="IR896" s="10">
        <v>0</v>
      </c>
      <c r="IS896" s="10">
        <v>10</v>
      </c>
      <c r="IT896" s="10"/>
      <c r="IU896" s="10"/>
      <c r="IV896" s="10"/>
      <c r="IW896" s="10"/>
      <c r="IX896" s="10"/>
      <c r="IY896" s="10"/>
      <c r="IZ896" s="10"/>
      <c r="JA896" s="10">
        <v>0</v>
      </c>
      <c r="JB896" s="10"/>
      <c r="JC896" s="10"/>
      <c r="JD896" s="10"/>
      <c r="JE896" s="10">
        <v>5</v>
      </c>
      <c r="JF896" s="10"/>
      <c r="JG896" s="10"/>
      <c r="JH896" s="10"/>
      <c r="JI896" s="10">
        <v>5</v>
      </c>
      <c r="JJ896" s="10"/>
      <c r="JK896" s="10"/>
      <c r="JL896" s="10"/>
      <c r="JM896" s="10"/>
      <c r="JN896" s="10"/>
      <c r="JO896" s="10">
        <v>0</v>
      </c>
      <c r="JP896" s="10"/>
      <c r="JQ896" s="10"/>
      <c r="JR896" s="10"/>
      <c r="JS896" s="10">
        <v>10</v>
      </c>
      <c r="JT896" s="10"/>
      <c r="JU896" s="10"/>
      <c r="JV896" s="10"/>
      <c r="JW896" s="10"/>
      <c r="JX896" s="10"/>
      <c r="JY896" s="10"/>
      <c r="JZ896" s="10"/>
      <c r="KA896" s="10"/>
      <c r="KB896" s="10">
        <v>0</v>
      </c>
      <c r="KC896" s="10"/>
      <c r="KD896" s="10"/>
      <c r="KE896" s="10"/>
      <c r="KF896" s="10"/>
      <c r="KG896" s="10"/>
      <c r="KH896" s="10"/>
      <c r="KI896" s="10"/>
      <c r="KJ896" s="10"/>
      <c r="KK896" s="10">
        <f t="shared" si="23"/>
        <v>30</v>
      </c>
    </row>
    <row r="897" spans="1:297" ht="30" customHeight="1" x14ac:dyDescent="0.25">
      <c r="A897" s="4"/>
      <c r="B897" s="4">
        <v>652</v>
      </c>
      <c r="C897" s="13"/>
      <c r="D897" s="13" t="s">
        <v>1967</v>
      </c>
      <c r="E897" s="13" t="s">
        <v>1969</v>
      </c>
      <c r="F897" s="4" t="s">
        <v>347</v>
      </c>
      <c r="G897" s="30">
        <v>350</v>
      </c>
      <c r="H897" s="4">
        <v>0</v>
      </c>
      <c r="I897" s="4">
        <v>0</v>
      </c>
      <c r="J897" s="4">
        <v>0</v>
      </c>
      <c r="K897" s="4">
        <v>0</v>
      </c>
      <c r="L897" s="4">
        <v>0</v>
      </c>
      <c r="M897" s="4">
        <v>0</v>
      </c>
      <c r="N897" s="4">
        <v>0</v>
      </c>
      <c r="O897" s="4">
        <v>0</v>
      </c>
      <c r="P897" s="4">
        <v>0</v>
      </c>
      <c r="Q897" s="4">
        <v>0</v>
      </c>
      <c r="R897" s="4">
        <v>0</v>
      </c>
      <c r="S897" s="4">
        <v>0</v>
      </c>
      <c r="T897" s="4">
        <v>0</v>
      </c>
      <c r="U897" s="4">
        <v>0</v>
      </c>
      <c r="V897" s="4">
        <v>0</v>
      </c>
      <c r="W897" s="4">
        <v>0</v>
      </c>
      <c r="X897" s="4">
        <v>0</v>
      </c>
      <c r="Y897" s="4">
        <v>0</v>
      </c>
      <c r="Z897" s="4">
        <v>0</v>
      </c>
      <c r="AA897" s="4">
        <v>0</v>
      </c>
      <c r="AB897" s="4">
        <v>0</v>
      </c>
      <c r="AC897" s="4">
        <v>0</v>
      </c>
      <c r="AD897" s="4">
        <v>0</v>
      </c>
      <c r="AE897" s="4">
        <v>0</v>
      </c>
      <c r="AF897" s="4">
        <v>0</v>
      </c>
      <c r="AG897" s="4">
        <v>0</v>
      </c>
      <c r="AH897" s="4">
        <v>0</v>
      </c>
      <c r="AI897" s="4">
        <v>0</v>
      </c>
      <c r="AJ897" s="4">
        <v>0</v>
      </c>
      <c r="AK897" s="4">
        <v>0</v>
      </c>
      <c r="AL897" s="4">
        <v>0</v>
      </c>
      <c r="AM897" s="4">
        <v>0</v>
      </c>
      <c r="AN897" s="4">
        <v>0</v>
      </c>
      <c r="AO897" s="4">
        <v>0</v>
      </c>
      <c r="AP897" s="4">
        <v>0</v>
      </c>
      <c r="AQ897" s="4">
        <v>0</v>
      </c>
      <c r="AR897" s="4">
        <v>0</v>
      </c>
      <c r="AS897" s="4">
        <v>0</v>
      </c>
      <c r="AT897" s="4">
        <v>0</v>
      </c>
      <c r="AU897" s="4">
        <v>0</v>
      </c>
      <c r="AV897" s="4">
        <v>0</v>
      </c>
      <c r="AW897" s="4">
        <v>0</v>
      </c>
      <c r="AX897" s="4">
        <v>0</v>
      </c>
      <c r="AY897" s="4">
        <v>0</v>
      </c>
      <c r="AZ897" s="4">
        <v>0</v>
      </c>
      <c r="BA897" s="4">
        <v>0</v>
      </c>
      <c r="BB897" s="4">
        <v>0</v>
      </c>
      <c r="BC897" s="4">
        <v>0</v>
      </c>
      <c r="BD897" s="4">
        <v>0</v>
      </c>
      <c r="BE897" s="4">
        <v>0</v>
      </c>
      <c r="BF897" s="4">
        <v>0</v>
      </c>
      <c r="BG897" s="4">
        <v>0</v>
      </c>
      <c r="BH897" s="4">
        <v>0</v>
      </c>
      <c r="BI897" s="4">
        <v>0</v>
      </c>
      <c r="BJ897" s="4">
        <v>0</v>
      </c>
      <c r="BK897" s="4">
        <v>0</v>
      </c>
      <c r="BL897" s="4">
        <v>0</v>
      </c>
      <c r="BM897" s="4">
        <v>0</v>
      </c>
      <c r="BN897" s="4">
        <v>0</v>
      </c>
      <c r="BO897" s="4">
        <v>0</v>
      </c>
      <c r="BP897" s="4">
        <v>0</v>
      </c>
      <c r="BQ897" s="4">
        <v>0</v>
      </c>
      <c r="BR897" s="4">
        <v>0</v>
      </c>
      <c r="BS897" s="4">
        <v>0</v>
      </c>
      <c r="BT897" s="4">
        <v>0</v>
      </c>
      <c r="BU897" s="4">
        <v>0</v>
      </c>
      <c r="BV897" s="4">
        <v>0</v>
      </c>
      <c r="BW897" s="4">
        <v>0</v>
      </c>
      <c r="BX897" s="4">
        <v>0</v>
      </c>
      <c r="BY897" s="4">
        <v>0</v>
      </c>
      <c r="BZ897" s="4">
        <v>0</v>
      </c>
      <c r="CA897" s="4">
        <v>0</v>
      </c>
      <c r="CB897" s="4">
        <v>0</v>
      </c>
      <c r="CC897" s="4">
        <v>0</v>
      </c>
      <c r="CD897" s="4">
        <v>0</v>
      </c>
      <c r="CE897" s="4">
        <v>0</v>
      </c>
      <c r="CF897" s="4">
        <v>0</v>
      </c>
      <c r="CG897" s="4">
        <v>0</v>
      </c>
      <c r="CH897" s="4">
        <v>0</v>
      </c>
      <c r="CI897" s="4">
        <v>0</v>
      </c>
      <c r="CJ897" s="4">
        <v>0</v>
      </c>
      <c r="CK897" s="4">
        <v>0</v>
      </c>
      <c r="CL897" s="4">
        <v>0</v>
      </c>
      <c r="CM897" s="4">
        <v>0</v>
      </c>
      <c r="CN897" s="4">
        <v>0</v>
      </c>
      <c r="CO897" s="4">
        <v>0</v>
      </c>
      <c r="CP897" s="4">
        <v>0</v>
      </c>
      <c r="CQ897" s="4">
        <v>0</v>
      </c>
      <c r="CR897" s="4">
        <v>0</v>
      </c>
      <c r="CS897" s="4">
        <v>0</v>
      </c>
      <c r="CT897" s="4">
        <v>0</v>
      </c>
      <c r="CU897" s="4">
        <v>0</v>
      </c>
      <c r="CV897" s="4">
        <v>0</v>
      </c>
      <c r="CW897" s="4">
        <v>0</v>
      </c>
      <c r="CX897" s="4">
        <v>0</v>
      </c>
      <c r="CY897" s="4">
        <v>0</v>
      </c>
      <c r="CZ897" s="4">
        <v>0</v>
      </c>
      <c r="DA897" s="4">
        <v>0</v>
      </c>
      <c r="DB897" s="4">
        <v>0</v>
      </c>
      <c r="DC897" s="4">
        <v>0</v>
      </c>
      <c r="DD897" s="4">
        <v>0</v>
      </c>
      <c r="DE897" s="4">
        <v>0</v>
      </c>
      <c r="DF897" s="4">
        <v>0</v>
      </c>
      <c r="DG897" s="4">
        <v>0</v>
      </c>
      <c r="DH897" s="4">
        <v>0</v>
      </c>
      <c r="DI897" s="4">
        <v>0</v>
      </c>
      <c r="DJ897" s="4">
        <v>0</v>
      </c>
      <c r="DK897" s="4">
        <v>0</v>
      </c>
      <c r="DL897" s="4">
        <v>0</v>
      </c>
      <c r="DM897" s="4">
        <v>0</v>
      </c>
      <c r="DN897" s="4">
        <v>0</v>
      </c>
      <c r="DO897" s="4">
        <v>0</v>
      </c>
      <c r="DP897" s="4">
        <v>0</v>
      </c>
      <c r="DQ897" s="4">
        <v>0</v>
      </c>
      <c r="DR897" s="4">
        <v>0</v>
      </c>
      <c r="DS897" s="4">
        <v>0</v>
      </c>
      <c r="DT897" s="4">
        <v>0</v>
      </c>
      <c r="DU897" s="4">
        <v>0</v>
      </c>
      <c r="DV897" s="4">
        <v>0</v>
      </c>
      <c r="DW897" s="4">
        <v>0</v>
      </c>
      <c r="DX897" s="4">
        <v>0</v>
      </c>
      <c r="DY897" s="4">
        <v>0</v>
      </c>
      <c r="DZ897" s="4">
        <v>0</v>
      </c>
      <c r="EA897" s="4">
        <v>0</v>
      </c>
      <c r="EB897" s="4">
        <v>0</v>
      </c>
      <c r="EC897" s="4">
        <v>0</v>
      </c>
      <c r="ED897" s="4">
        <v>0</v>
      </c>
      <c r="EE897" s="4">
        <v>0</v>
      </c>
      <c r="EF897" s="4">
        <v>0</v>
      </c>
      <c r="EG897" s="4">
        <v>0</v>
      </c>
      <c r="EH897" s="4">
        <v>0</v>
      </c>
      <c r="EI897" s="4">
        <v>0</v>
      </c>
      <c r="EJ897" s="4">
        <v>0</v>
      </c>
      <c r="EK897" s="4">
        <v>0</v>
      </c>
      <c r="EL897" s="4">
        <v>0</v>
      </c>
      <c r="EM897" s="4">
        <v>0</v>
      </c>
      <c r="EN897" s="4">
        <v>0</v>
      </c>
      <c r="EO897" s="4">
        <v>0</v>
      </c>
      <c r="EP897" s="4">
        <v>0</v>
      </c>
      <c r="EQ897" s="4">
        <v>0</v>
      </c>
      <c r="ER897" s="4">
        <v>0</v>
      </c>
      <c r="ES897" s="4">
        <v>0</v>
      </c>
      <c r="ET897" s="4">
        <v>0</v>
      </c>
      <c r="EU897" s="4">
        <v>0</v>
      </c>
      <c r="EV897" s="4">
        <v>0</v>
      </c>
      <c r="EW897" s="4">
        <v>0</v>
      </c>
      <c r="EX897" s="4">
        <v>0</v>
      </c>
      <c r="EY897" s="4">
        <v>0</v>
      </c>
      <c r="EZ897" s="4">
        <v>0</v>
      </c>
      <c r="FA897" s="4">
        <v>0</v>
      </c>
      <c r="FB897" s="4">
        <v>0</v>
      </c>
      <c r="FC897" s="4">
        <v>0</v>
      </c>
      <c r="FD897" s="4">
        <v>0</v>
      </c>
      <c r="FE897" s="4">
        <v>0</v>
      </c>
      <c r="FF897" s="4">
        <v>0</v>
      </c>
      <c r="FG897" s="4">
        <v>0</v>
      </c>
      <c r="FH897" s="4">
        <v>0</v>
      </c>
      <c r="FI897" s="4">
        <v>0</v>
      </c>
      <c r="FJ897" s="4">
        <v>0</v>
      </c>
      <c r="FK897" s="4">
        <v>0</v>
      </c>
      <c r="FL897" s="4">
        <v>0</v>
      </c>
      <c r="FM897" s="4">
        <v>0</v>
      </c>
      <c r="FN897" s="4">
        <v>0</v>
      </c>
      <c r="FO897" s="4">
        <v>0</v>
      </c>
      <c r="FP897" s="4">
        <v>0</v>
      </c>
      <c r="FQ897" s="4">
        <v>0</v>
      </c>
      <c r="FR897" s="4">
        <v>0</v>
      </c>
      <c r="FS897" s="4">
        <v>0</v>
      </c>
      <c r="FT897" s="4">
        <v>0</v>
      </c>
      <c r="FU897" s="4">
        <v>0</v>
      </c>
      <c r="FV897" s="4">
        <v>0</v>
      </c>
      <c r="FW897" s="4">
        <v>0</v>
      </c>
      <c r="FX897" s="4">
        <v>0</v>
      </c>
      <c r="FY897" s="4">
        <v>0</v>
      </c>
      <c r="FZ897" s="4">
        <v>0</v>
      </c>
      <c r="GA897" s="4">
        <v>0</v>
      </c>
      <c r="GB897" s="4">
        <v>0</v>
      </c>
      <c r="GC897" s="4">
        <v>0</v>
      </c>
      <c r="GD897" s="4">
        <v>0</v>
      </c>
      <c r="GE897" s="4">
        <v>0</v>
      </c>
      <c r="GF897" s="4">
        <v>0</v>
      </c>
      <c r="GG897" s="4">
        <v>0</v>
      </c>
      <c r="GH897" s="4">
        <v>0</v>
      </c>
      <c r="GI897" s="4">
        <v>0</v>
      </c>
      <c r="GJ897" s="4">
        <v>0</v>
      </c>
      <c r="GK897" s="4">
        <v>0</v>
      </c>
      <c r="GL897" s="4">
        <v>0</v>
      </c>
      <c r="GM897" s="4">
        <v>0</v>
      </c>
      <c r="GN897" s="4">
        <v>0</v>
      </c>
      <c r="GO897" s="4">
        <v>0</v>
      </c>
      <c r="GP897" s="4">
        <v>0</v>
      </c>
      <c r="GQ897" s="4">
        <v>0</v>
      </c>
      <c r="GR897" s="4">
        <v>0</v>
      </c>
      <c r="GS897" s="4">
        <v>0</v>
      </c>
      <c r="GT897" s="4">
        <v>0</v>
      </c>
      <c r="GU897" s="4">
        <v>0</v>
      </c>
      <c r="GV897" s="4">
        <v>0</v>
      </c>
      <c r="GW897" s="4">
        <v>0</v>
      </c>
      <c r="GX897" s="4">
        <v>0</v>
      </c>
      <c r="GY897" s="4">
        <v>0</v>
      </c>
      <c r="GZ897" s="4">
        <v>0</v>
      </c>
      <c r="HA897" s="4">
        <v>0</v>
      </c>
      <c r="HB897" s="4">
        <v>0</v>
      </c>
      <c r="HC897" s="4">
        <v>0</v>
      </c>
      <c r="HD897" s="4">
        <v>0</v>
      </c>
      <c r="HE897" s="4">
        <v>0</v>
      </c>
      <c r="HF897" s="4">
        <v>0</v>
      </c>
      <c r="HG897" s="4">
        <v>0</v>
      </c>
      <c r="HH897" s="4">
        <v>0</v>
      </c>
      <c r="HI897" s="4">
        <v>0</v>
      </c>
      <c r="HJ897" s="4">
        <v>0</v>
      </c>
      <c r="HK897" s="4">
        <v>0</v>
      </c>
      <c r="HL897" s="4">
        <v>0</v>
      </c>
      <c r="HM897" s="4">
        <v>0</v>
      </c>
      <c r="HN897" s="4">
        <v>0</v>
      </c>
      <c r="HO897" s="4">
        <v>0</v>
      </c>
      <c r="HP897" s="4">
        <v>0</v>
      </c>
      <c r="HQ897" s="4">
        <v>0</v>
      </c>
      <c r="HR897" s="4">
        <v>0</v>
      </c>
      <c r="HS897" s="4">
        <v>0</v>
      </c>
      <c r="HT897" s="4">
        <v>0</v>
      </c>
      <c r="HU897" s="4">
        <v>0</v>
      </c>
      <c r="HV897" s="4">
        <v>0</v>
      </c>
      <c r="HW897" s="4">
        <v>0</v>
      </c>
      <c r="HX897" s="4">
        <v>0</v>
      </c>
      <c r="HY897" s="4">
        <v>0</v>
      </c>
      <c r="HZ897" s="4">
        <v>0</v>
      </c>
      <c r="IA897" s="4">
        <v>0</v>
      </c>
      <c r="IB897" s="4">
        <v>1530</v>
      </c>
      <c r="IC897" s="4">
        <v>0</v>
      </c>
      <c r="ID897" s="4">
        <v>0</v>
      </c>
      <c r="IE897" s="4">
        <v>0</v>
      </c>
      <c r="IF897" s="4">
        <v>0</v>
      </c>
      <c r="IG897" s="4">
        <v>0</v>
      </c>
      <c r="IH897" s="4">
        <v>0</v>
      </c>
      <c r="II897" s="4">
        <v>0</v>
      </c>
      <c r="IJ897" s="4">
        <v>0</v>
      </c>
      <c r="IK897" s="4">
        <v>0</v>
      </c>
      <c r="IL897" s="4">
        <v>0</v>
      </c>
      <c r="IM897" s="4">
        <v>0</v>
      </c>
      <c r="IN897" s="4">
        <v>0</v>
      </c>
      <c r="IO897" s="4">
        <v>0</v>
      </c>
      <c r="IP897" s="4">
        <v>0</v>
      </c>
      <c r="IQ897" s="4">
        <v>0</v>
      </c>
      <c r="IR897" s="4">
        <v>0</v>
      </c>
      <c r="IS897" s="4">
        <v>10</v>
      </c>
      <c r="IT897" s="4">
        <v>0</v>
      </c>
      <c r="IU897" s="4">
        <v>0</v>
      </c>
      <c r="IV897" s="4">
        <v>0</v>
      </c>
      <c r="IW897" s="4">
        <v>0</v>
      </c>
      <c r="IX897" s="4">
        <v>0</v>
      </c>
      <c r="IY897" s="4">
        <v>0</v>
      </c>
      <c r="IZ897" s="4">
        <v>0</v>
      </c>
      <c r="JA897" s="4">
        <v>0</v>
      </c>
      <c r="JB897" s="4">
        <v>0</v>
      </c>
      <c r="JC897" s="4">
        <v>0</v>
      </c>
      <c r="JD897" s="4">
        <v>0</v>
      </c>
      <c r="JE897" s="4">
        <v>5</v>
      </c>
      <c r="JF897" s="4">
        <v>0</v>
      </c>
      <c r="JG897" s="4">
        <v>0</v>
      </c>
      <c r="JH897" s="4">
        <v>0</v>
      </c>
      <c r="JI897" s="4">
        <v>5</v>
      </c>
      <c r="JJ897" s="4">
        <v>0</v>
      </c>
      <c r="JK897" s="4">
        <v>0</v>
      </c>
      <c r="JL897" s="4">
        <v>0</v>
      </c>
      <c r="JM897" s="4">
        <v>0</v>
      </c>
      <c r="JN897" s="4">
        <v>0</v>
      </c>
      <c r="JO897" s="4">
        <v>0</v>
      </c>
      <c r="JP897" s="4">
        <v>0</v>
      </c>
      <c r="JQ897" s="4">
        <v>0</v>
      </c>
      <c r="JR897" s="4">
        <v>0</v>
      </c>
      <c r="JS897" s="4">
        <v>10</v>
      </c>
      <c r="JT897" s="4">
        <v>0</v>
      </c>
      <c r="JU897" s="4">
        <v>0</v>
      </c>
      <c r="JV897" s="4">
        <v>0</v>
      </c>
      <c r="JW897" s="4">
        <v>0</v>
      </c>
      <c r="JX897" s="4">
        <v>0</v>
      </c>
      <c r="JY897" s="4">
        <v>0</v>
      </c>
      <c r="JZ897" s="4">
        <v>0</v>
      </c>
      <c r="KA897" s="4">
        <v>0</v>
      </c>
      <c r="KB897" s="4">
        <v>0</v>
      </c>
      <c r="KC897" s="4">
        <v>0</v>
      </c>
      <c r="KD897" s="4">
        <v>0</v>
      </c>
      <c r="KE897" s="4">
        <v>0</v>
      </c>
      <c r="KF897" s="4">
        <v>0</v>
      </c>
      <c r="KG897" s="4">
        <v>0</v>
      </c>
      <c r="KH897" s="4">
        <v>0</v>
      </c>
      <c r="KI897" s="4">
        <v>0</v>
      </c>
      <c r="KJ897" s="4">
        <v>0</v>
      </c>
      <c r="KK897" s="4">
        <f t="shared" si="23"/>
        <v>1560</v>
      </c>
    </row>
    <row r="898" spans="1:297" ht="30" customHeight="1" x14ac:dyDescent="0.25">
      <c r="A898" s="4">
        <v>843</v>
      </c>
      <c r="B898" s="4">
        <v>653</v>
      </c>
      <c r="C898" s="4" t="s">
        <v>1970</v>
      </c>
      <c r="D898" s="4" t="s">
        <v>1970</v>
      </c>
      <c r="E898" s="4" t="s">
        <v>1971</v>
      </c>
      <c r="F898" s="4" t="s">
        <v>730</v>
      </c>
      <c r="G898" s="7">
        <v>0.1</v>
      </c>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v>10000</v>
      </c>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c r="JQ898" s="4"/>
      <c r="JR898" s="4"/>
      <c r="JS898" s="4"/>
      <c r="JT898" s="4"/>
      <c r="JU898" s="4"/>
      <c r="JV898" s="4"/>
      <c r="JW898" s="4"/>
      <c r="JX898" s="4"/>
      <c r="JY898" s="4"/>
      <c r="JZ898" s="4"/>
      <c r="KA898" s="4"/>
      <c r="KB898" s="4"/>
      <c r="KC898" s="4"/>
      <c r="KD898" s="4"/>
      <c r="KE898" s="4"/>
      <c r="KF898" s="4"/>
      <c r="KG898" s="4"/>
      <c r="KH898" s="4"/>
      <c r="KI898" s="4"/>
      <c r="KJ898" s="4"/>
      <c r="KK898" s="4">
        <f t="shared" ref="KK898:KK961" si="24">SUM(H898:KJ898)</f>
        <v>10000</v>
      </c>
    </row>
    <row r="899" spans="1:297" ht="30" customHeight="1" x14ac:dyDescent="0.25">
      <c r="A899" s="13">
        <v>844</v>
      </c>
      <c r="B899" s="4">
        <v>654</v>
      </c>
      <c r="C899" s="13" t="s">
        <v>1972</v>
      </c>
      <c r="D899" s="13" t="s">
        <v>1972</v>
      </c>
      <c r="E899" s="13" t="s">
        <v>1973</v>
      </c>
      <c r="F899" s="4" t="s">
        <v>730</v>
      </c>
      <c r="G899" s="30">
        <v>9</v>
      </c>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13">
        <v>600</v>
      </c>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c r="JQ899" s="4"/>
      <c r="JR899" s="4"/>
      <c r="JS899" s="4"/>
      <c r="JT899" s="4"/>
      <c r="JU899" s="4"/>
      <c r="JV899" s="4"/>
      <c r="JW899" s="4"/>
      <c r="JX899" s="4"/>
      <c r="JY899" s="4"/>
      <c r="JZ899" s="4"/>
      <c r="KA899" s="4"/>
      <c r="KB899" s="4"/>
      <c r="KC899" s="4"/>
      <c r="KD899" s="4"/>
      <c r="KE899" s="4"/>
      <c r="KF899" s="4"/>
      <c r="KG899" s="4"/>
      <c r="KH899" s="4"/>
      <c r="KI899" s="4"/>
      <c r="KJ899" s="4"/>
      <c r="KK899" s="4">
        <f t="shared" si="24"/>
        <v>600</v>
      </c>
    </row>
    <row r="900" spans="1:297" ht="30" customHeight="1" x14ac:dyDescent="0.25">
      <c r="A900" s="4">
        <v>845</v>
      </c>
      <c r="B900" s="4">
        <v>655</v>
      </c>
      <c r="C900" s="4" t="s">
        <v>1974</v>
      </c>
      <c r="D900" s="4" t="s">
        <v>1974</v>
      </c>
      <c r="E900" s="4" t="s">
        <v>1975</v>
      </c>
      <c r="F900" s="4" t="s">
        <v>730</v>
      </c>
      <c r="G900" s="7">
        <v>2.5</v>
      </c>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v>500</v>
      </c>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c r="JQ900" s="4"/>
      <c r="JR900" s="4"/>
      <c r="JS900" s="4"/>
      <c r="JT900" s="4"/>
      <c r="JU900" s="4"/>
      <c r="JV900" s="4"/>
      <c r="JW900" s="4"/>
      <c r="JX900" s="4"/>
      <c r="JY900" s="4"/>
      <c r="JZ900" s="4"/>
      <c r="KA900" s="4"/>
      <c r="KB900" s="4"/>
      <c r="KC900" s="4"/>
      <c r="KD900" s="4"/>
      <c r="KE900" s="4"/>
      <c r="KF900" s="4"/>
      <c r="KG900" s="4"/>
      <c r="KH900" s="4"/>
      <c r="KI900" s="4"/>
      <c r="KJ900" s="4"/>
      <c r="KK900" s="4">
        <f t="shared" si="24"/>
        <v>500</v>
      </c>
    </row>
    <row r="901" spans="1:297" ht="30" customHeight="1" x14ac:dyDescent="0.25">
      <c r="A901" s="13">
        <v>846</v>
      </c>
      <c r="B901" s="4">
        <v>656</v>
      </c>
      <c r="C901" s="13" t="s">
        <v>1976</v>
      </c>
      <c r="D901" s="13" t="s">
        <v>1976</v>
      </c>
      <c r="E901" s="13" t="s">
        <v>1977</v>
      </c>
      <c r="F901" s="4" t="s">
        <v>730</v>
      </c>
      <c r="G901" s="30">
        <v>23</v>
      </c>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13">
        <v>3000</v>
      </c>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c r="JQ901" s="4"/>
      <c r="JR901" s="4"/>
      <c r="JS901" s="4"/>
      <c r="JT901" s="4"/>
      <c r="JU901" s="4"/>
      <c r="JV901" s="4"/>
      <c r="JW901" s="4"/>
      <c r="JX901" s="4"/>
      <c r="JY901" s="4"/>
      <c r="JZ901" s="4"/>
      <c r="KA901" s="4"/>
      <c r="KB901" s="4"/>
      <c r="KC901" s="4"/>
      <c r="KD901" s="4"/>
      <c r="KE901" s="4"/>
      <c r="KF901" s="4"/>
      <c r="KG901" s="4"/>
      <c r="KH901" s="4"/>
      <c r="KI901" s="4"/>
      <c r="KJ901" s="4"/>
      <c r="KK901" s="4">
        <f t="shared" si="24"/>
        <v>3000</v>
      </c>
    </row>
    <row r="902" spans="1:297" ht="30" customHeight="1" x14ac:dyDescent="0.25">
      <c r="A902" s="4">
        <v>847</v>
      </c>
      <c r="B902" s="4">
        <v>657</v>
      </c>
      <c r="C902" s="4" t="s">
        <v>1978</v>
      </c>
      <c r="D902" s="4" t="s">
        <v>1978</v>
      </c>
      <c r="E902" s="4" t="s">
        <v>1979</v>
      </c>
      <c r="F902" s="4" t="s">
        <v>730</v>
      </c>
      <c r="G902" s="7">
        <v>600</v>
      </c>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v>5</v>
      </c>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c r="JQ902" s="4"/>
      <c r="JR902" s="4"/>
      <c r="JS902" s="4"/>
      <c r="JT902" s="4"/>
      <c r="JU902" s="4"/>
      <c r="JV902" s="4"/>
      <c r="JW902" s="4"/>
      <c r="JX902" s="4"/>
      <c r="JY902" s="4"/>
      <c r="JZ902" s="4"/>
      <c r="KA902" s="4"/>
      <c r="KB902" s="4"/>
      <c r="KC902" s="4"/>
      <c r="KD902" s="4"/>
      <c r="KE902" s="4"/>
      <c r="KF902" s="4"/>
      <c r="KG902" s="4"/>
      <c r="KH902" s="4"/>
      <c r="KI902" s="4"/>
      <c r="KJ902" s="4"/>
      <c r="KK902" s="4">
        <f t="shared" si="24"/>
        <v>5</v>
      </c>
    </row>
    <row r="903" spans="1:297" ht="30" customHeight="1" x14ac:dyDescent="0.25">
      <c r="A903" s="13">
        <v>848</v>
      </c>
      <c r="B903" s="4">
        <v>658</v>
      </c>
      <c r="C903" s="4" t="s">
        <v>1980</v>
      </c>
      <c r="D903" s="4" t="s">
        <v>1980</v>
      </c>
      <c r="E903" s="4" t="s">
        <v>1981</v>
      </c>
      <c r="F903" s="4" t="s">
        <v>730</v>
      </c>
      <c r="G903" s="7">
        <v>11</v>
      </c>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v>50</v>
      </c>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c r="JQ903" s="4"/>
      <c r="JR903" s="4"/>
      <c r="JS903" s="4"/>
      <c r="JT903" s="4"/>
      <c r="JU903" s="4"/>
      <c r="JV903" s="4"/>
      <c r="JW903" s="4"/>
      <c r="JX903" s="4"/>
      <c r="JY903" s="4"/>
      <c r="JZ903" s="4"/>
      <c r="KA903" s="4"/>
      <c r="KB903" s="4"/>
      <c r="KC903" s="4"/>
      <c r="KD903" s="4"/>
      <c r="KE903" s="4"/>
      <c r="KF903" s="4"/>
      <c r="KG903" s="4"/>
      <c r="KH903" s="4"/>
      <c r="KI903" s="4"/>
      <c r="KJ903" s="4"/>
      <c r="KK903" s="4">
        <f t="shared" si="24"/>
        <v>50</v>
      </c>
    </row>
    <row r="904" spans="1:297" ht="30" customHeight="1" x14ac:dyDescent="0.25">
      <c r="A904" s="4">
        <v>849</v>
      </c>
      <c r="B904" s="4">
        <v>659</v>
      </c>
      <c r="C904" s="13" t="s">
        <v>1980</v>
      </c>
      <c r="D904" s="13" t="s">
        <v>1980</v>
      </c>
      <c r="E904" s="13" t="s">
        <v>1982</v>
      </c>
      <c r="F904" s="4" t="s">
        <v>730</v>
      </c>
      <c r="G904" s="30">
        <v>11</v>
      </c>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13">
        <v>50</v>
      </c>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c r="JQ904" s="4"/>
      <c r="JR904" s="4"/>
      <c r="JS904" s="4"/>
      <c r="JT904" s="4"/>
      <c r="JU904" s="4"/>
      <c r="JV904" s="4"/>
      <c r="JW904" s="4"/>
      <c r="JX904" s="4"/>
      <c r="JY904" s="4"/>
      <c r="JZ904" s="4"/>
      <c r="KA904" s="4"/>
      <c r="KB904" s="4"/>
      <c r="KC904" s="4"/>
      <c r="KD904" s="4"/>
      <c r="KE904" s="4"/>
      <c r="KF904" s="4"/>
      <c r="KG904" s="4"/>
      <c r="KH904" s="4"/>
      <c r="KI904" s="4"/>
      <c r="KJ904" s="4"/>
      <c r="KK904" s="4">
        <f t="shared" si="24"/>
        <v>50</v>
      </c>
    </row>
    <row r="905" spans="1:297" ht="30" customHeight="1" x14ac:dyDescent="0.25">
      <c r="A905" s="13">
        <v>850</v>
      </c>
      <c r="B905" s="4">
        <v>660</v>
      </c>
      <c r="C905" s="4" t="s">
        <v>1983</v>
      </c>
      <c r="D905" s="4" t="s">
        <v>1983</v>
      </c>
      <c r="E905" s="4" t="s">
        <v>1984</v>
      </c>
      <c r="F905" s="4" t="s">
        <v>730</v>
      </c>
      <c r="G905" s="7">
        <v>12</v>
      </c>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v>50</v>
      </c>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c r="JQ905" s="4"/>
      <c r="JR905" s="4"/>
      <c r="JS905" s="4"/>
      <c r="JT905" s="4"/>
      <c r="JU905" s="4"/>
      <c r="JV905" s="4"/>
      <c r="JW905" s="4"/>
      <c r="JX905" s="4"/>
      <c r="JY905" s="4"/>
      <c r="JZ905" s="4"/>
      <c r="KA905" s="4"/>
      <c r="KB905" s="4"/>
      <c r="KC905" s="4"/>
      <c r="KD905" s="4"/>
      <c r="KE905" s="4"/>
      <c r="KF905" s="4"/>
      <c r="KG905" s="4"/>
      <c r="KH905" s="4"/>
      <c r="KI905" s="4"/>
      <c r="KJ905" s="4"/>
      <c r="KK905" s="4">
        <f t="shared" si="24"/>
        <v>50</v>
      </c>
    </row>
    <row r="906" spans="1:297" ht="30" customHeight="1" x14ac:dyDescent="0.25">
      <c r="A906" s="4">
        <v>851</v>
      </c>
      <c r="B906" s="4">
        <v>661</v>
      </c>
      <c r="C906" s="13" t="s">
        <v>1985</v>
      </c>
      <c r="D906" s="13" t="s">
        <v>1985</v>
      </c>
      <c r="E906" s="13" t="s">
        <v>1986</v>
      </c>
      <c r="F906" s="4" t="s">
        <v>730</v>
      </c>
      <c r="G906" s="30">
        <v>130</v>
      </c>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13">
        <v>100</v>
      </c>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c r="JQ906" s="4"/>
      <c r="JR906" s="4"/>
      <c r="JS906" s="4"/>
      <c r="JT906" s="4"/>
      <c r="JU906" s="4"/>
      <c r="JV906" s="4"/>
      <c r="JW906" s="4"/>
      <c r="JX906" s="4"/>
      <c r="JY906" s="4"/>
      <c r="JZ906" s="4"/>
      <c r="KA906" s="4"/>
      <c r="KB906" s="4"/>
      <c r="KC906" s="4"/>
      <c r="KD906" s="4"/>
      <c r="KE906" s="4"/>
      <c r="KF906" s="4"/>
      <c r="KG906" s="4"/>
      <c r="KH906" s="4"/>
      <c r="KI906" s="4"/>
      <c r="KJ906" s="4"/>
      <c r="KK906" s="4">
        <f t="shared" si="24"/>
        <v>100</v>
      </c>
    </row>
    <row r="907" spans="1:297" ht="30" customHeight="1" x14ac:dyDescent="0.25">
      <c r="A907" s="4">
        <v>857</v>
      </c>
      <c r="B907" s="4">
        <v>662</v>
      </c>
      <c r="C907" s="13" t="s">
        <v>1987</v>
      </c>
      <c r="D907" s="13" t="s">
        <v>1987</v>
      </c>
      <c r="E907" s="13" t="s">
        <v>1988</v>
      </c>
      <c r="F907" s="4" t="s">
        <v>730</v>
      </c>
      <c r="G907" s="30">
        <v>19</v>
      </c>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13">
        <v>650</v>
      </c>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c r="JQ907" s="4"/>
      <c r="JR907" s="4"/>
      <c r="JS907" s="4"/>
      <c r="JT907" s="4"/>
      <c r="JU907" s="4"/>
      <c r="JV907" s="4"/>
      <c r="JW907" s="4"/>
      <c r="JX907" s="4"/>
      <c r="JY907" s="4"/>
      <c r="JZ907" s="4"/>
      <c r="KA907" s="4"/>
      <c r="KB907" s="4"/>
      <c r="KC907" s="4"/>
      <c r="KD907" s="4"/>
      <c r="KE907" s="4"/>
      <c r="KF907" s="4"/>
      <c r="KG907" s="4"/>
      <c r="KH907" s="4"/>
      <c r="KI907" s="4"/>
      <c r="KJ907" s="4"/>
      <c r="KK907" s="4">
        <f t="shared" si="24"/>
        <v>650</v>
      </c>
    </row>
    <row r="908" spans="1:297" ht="30" customHeight="1" x14ac:dyDescent="0.25">
      <c r="A908" s="13">
        <v>858</v>
      </c>
      <c r="B908" s="4">
        <v>663</v>
      </c>
      <c r="C908" s="4" t="s">
        <v>1989</v>
      </c>
      <c r="D908" s="4" t="s">
        <v>1989</v>
      </c>
      <c r="E908" s="4" t="s">
        <v>1990</v>
      </c>
      <c r="F908" s="4" t="s">
        <v>730</v>
      </c>
      <c r="G908" s="7">
        <v>15</v>
      </c>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v>5</v>
      </c>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c r="JQ908" s="4"/>
      <c r="JR908" s="4"/>
      <c r="JS908" s="4"/>
      <c r="JT908" s="4"/>
      <c r="JU908" s="4"/>
      <c r="JV908" s="4"/>
      <c r="JW908" s="4"/>
      <c r="JX908" s="4"/>
      <c r="JY908" s="4"/>
      <c r="JZ908" s="4"/>
      <c r="KA908" s="4"/>
      <c r="KB908" s="4"/>
      <c r="KC908" s="4"/>
      <c r="KD908" s="4"/>
      <c r="KE908" s="4"/>
      <c r="KF908" s="4"/>
      <c r="KG908" s="4"/>
      <c r="KH908" s="4"/>
      <c r="KI908" s="4"/>
      <c r="KJ908" s="4"/>
      <c r="KK908" s="4">
        <f t="shared" si="24"/>
        <v>5</v>
      </c>
    </row>
    <row r="909" spans="1:297" ht="30" customHeight="1" x14ac:dyDescent="0.25">
      <c r="A909" s="4">
        <v>859</v>
      </c>
      <c r="B909" s="4">
        <v>664</v>
      </c>
      <c r="C909" s="13" t="s">
        <v>1991</v>
      </c>
      <c r="D909" s="13" t="s">
        <v>1991</v>
      </c>
      <c r="E909" s="13" t="s">
        <v>1992</v>
      </c>
      <c r="F909" s="4" t="s">
        <v>730</v>
      </c>
      <c r="G909" s="30">
        <v>15</v>
      </c>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13">
        <v>5</v>
      </c>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c r="JQ909" s="4"/>
      <c r="JR909" s="4"/>
      <c r="JS909" s="4"/>
      <c r="JT909" s="4"/>
      <c r="JU909" s="4"/>
      <c r="JV909" s="4"/>
      <c r="JW909" s="4"/>
      <c r="JX909" s="4"/>
      <c r="JY909" s="4"/>
      <c r="JZ909" s="4"/>
      <c r="KA909" s="4"/>
      <c r="KB909" s="4"/>
      <c r="KC909" s="4"/>
      <c r="KD909" s="4"/>
      <c r="KE909" s="4"/>
      <c r="KF909" s="4"/>
      <c r="KG909" s="4"/>
      <c r="KH909" s="4"/>
      <c r="KI909" s="4"/>
      <c r="KJ909" s="4"/>
      <c r="KK909" s="4">
        <f t="shared" si="24"/>
        <v>5</v>
      </c>
    </row>
    <row r="910" spans="1:297" ht="30" customHeight="1" x14ac:dyDescent="0.25">
      <c r="A910" s="13">
        <v>860</v>
      </c>
      <c r="B910" s="4">
        <v>665</v>
      </c>
      <c r="C910" s="4" t="s">
        <v>1993</v>
      </c>
      <c r="D910" s="4" t="s">
        <v>1993</v>
      </c>
      <c r="E910" s="4" t="s">
        <v>1994</v>
      </c>
      <c r="F910" s="4" t="s">
        <v>730</v>
      </c>
      <c r="G910" s="7">
        <v>15</v>
      </c>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v>5</v>
      </c>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c r="JQ910" s="4"/>
      <c r="JR910" s="4"/>
      <c r="JS910" s="4"/>
      <c r="JT910" s="4"/>
      <c r="JU910" s="4"/>
      <c r="JV910" s="4"/>
      <c r="JW910" s="4"/>
      <c r="JX910" s="4"/>
      <c r="JY910" s="4"/>
      <c r="JZ910" s="4"/>
      <c r="KA910" s="4"/>
      <c r="KB910" s="4"/>
      <c r="KC910" s="4"/>
      <c r="KD910" s="4"/>
      <c r="KE910" s="4"/>
      <c r="KF910" s="4"/>
      <c r="KG910" s="4"/>
      <c r="KH910" s="4"/>
      <c r="KI910" s="4"/>
      <c r="KJ910" s="4"/>
      <c r="KK910" s="4">
        <f t="shared" si="24"/>
        <v>5</v>
      </c>
    </row>
    <row r="911" spans="1:297" ht="30" customHeight="1" x14ac:dyDescent="0.25">
      <c r="A911" s="4">
        <v>861</v>
      </c>
      <c r="B911" s="4">
        <v>666</v>
      </c>
      <c r="C911" s="4" t="s">
        <v>1995</v>
      </c>
      <c r="D911" s="4" t="s">
        <v>1995</v>
      </c>
      <c r="E911" s="4" t="s">
        <v>1996</v>
      </c>
      <c r="F911" s="4" t="s">
        <v>730</v>
      </c>
      <c r="G911" s="7">
        <v>7.56</v>
      </c>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v>20</v>
      </c>
      <c r="JB911" s="4"/>
      <c r="JC911" s="4"/>
      <c r="JD911" s="4"/>
      <c r="JE911" s="4"/>
      <c r="JF911" s="4"/>
      <c r="JG911" s="4"/>
      <c r="JH911" s="4"/>
      <c r="JI911" s="4"/>
      <c r="JJ911" s="4"/>
      <c r="JK911" s="4"/>
      <c r="JL911" s="4"/>
      <c r="JM911" s="4"/>
      <c r="JN911" s="4"/>
      <c r="JO911" s="4"/>
      <c r="JP911" s="4"/>
      <c r="JQ911" s="4"/>
      <c r="JR911" s="4"/>
      <c r="JS911" s="4"/>
      <c r="JT911" s="4"/>
      <c r="JU911" s="4"/>
      <c r="JV911" s="4"/>
      <c r="JW911" s="4"/>
      <c r="JX911" s="4"/>
      <c r="JY911" s="4"/>
      <c r="JZ911" s="4"/>
      <c r="KA911" s="4"/>
      <c r="KB911" s="4"/>
      <c r="KC911" s="4"/>
      <c r="KD911" s="4"/>
      <c r="KE911" s="4"/>
      <c r="KF911" s="4"/>
      <c r="KG911" s="4"/>
      <c r="KH911" s="4"/>
      <c r="KI911" s="4"/>
      <c r="KJ911" s="4"/>
      <c r="KK911" s="4">
        <f t="shared" si="24"/>
        <v>20</v>
      </c>
    </row>
    <row r="912" spans="1:297" ht="30" customHeight="1" x14ac:dyDescent="0.25">
      <c r="A912" s="13">
        <v>862</v>
      </c>
      <c r="B912" s="4">
        <v>667</v>
      </c>
      <c r="C912" s="13" t="s">
        <v>1997</v>
      </c>
      <c r="D912" s="13" t="s">
        <v>1997</v>
      </c>
      <c r="E912" s="13" t="s">
        <v>1998</v>
      </c>
      <c r="F912" s="4" t="s">
        <v>730</v>
      </c>
      <c r="G912" s="30">
        <v>7.56</v>
      </c>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13">
        <v>20</v>
      </c>
      <c r="JB912" s="4"/>
      <c r="JC912" s="4"/>
      <c r="JD912" s="4"/>
      <c r="JE912" s="4"/>
      <c r="JF912" s="4"/>
      <c r="JG912" s="4"/>
      <c r="JH912" s="4"/>
      <c r="JI912" s="4"/>
      <c r="JJ912" s="4"/>
      <c r="JK912" s="4"/>
      <c r="JL912" s="4"/>
      <c r="JM912" s="4"/>
      <c r="JN912" s="4"/>
      <c r="JO912" s="4"/>
      <c r="JP912" s="4"/>
      <c r="JQ912" s="4"/>
      <c r="JR912" s="4"/>
      <c r="JS912" s="4"/>
      <c r="JT912" s="4"/>
      <c r="JU912" s="4"/>
      <c r="JV912" s="4"/>
      <c r="JW912" s="4"/>
      <c r="JX912" s="4"/>
      <c r="JY912" s="4"/>
      <c r="JZ912" s="4"/>
      <c r="KA912" s="4"/>
      <c r="KB912" s="4"/>
      <c r="KC912" s="4"/>
      <c r="KD912" s="4"/>
      <c r="KE912" s="4"/>
      <c r="KF912" s="4"/>
      <c r="KG912" s="4"/>
      <c r="KH912" s="4"/>
      <c r="KI912" s="4"/>
      <c r="KJ912" s="4"/>
      <c r="KK912" s="4">
        <f t="shared" si="24"/>
        <v>20</v>
      </c>
    </row>
    <row r="913" spans="1:297" ht="30" customHeight="1" x14ac:dyDescent="0.25">
      <c r="A913" s="4">
        <v>863</v>
      </c>
      <c r="B913" s="4">
        <v>668</v>
      </c>
      <c r="C913" s="4" t="s">
        <v>1999</v>
      </c>
      <c r="D913" s="4" t="s">
        <v>1999</v>
      </c>
      <c r="E913" s="4" t="s">
        <v>2000</v>
      </c>
      <c r="F913" s="4" t="s">
        <v>730</v>
      </c>
      <c r="G913" s="7">
        <v>7.56</v>
      </c>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v>10</v>
      </c>
      <c r="JB913" s="4"/>
      <c r="JC913" s="4"/>
      <c r="JD913" s="4"/>
      <c r="JE913" s="4"/>
      <c r="JF913" s="4"/>
      <c r="JG913" s="4"/>
      <c r="JH913" s="4"/>
      <c r="JI913" s="4"/>
      <c r="JJ913" s="4"/>
      <c r="JK913" s="4"/>
      <c r="JL913" s="4"/>
      <c r="JM913" s="4"/>
      <c r="JN913" s="4"/>
      <c r="JO913" s="4"/>
      <c r="JP913" s="4"/>
      <c r="JQ913" s="4"/>
      <c r="JR913" s="4"/>
      <c r="JS913" s="4"/>
      <c r="JT913" s="4"/>
      <c r="JU913" s="4"/>
      <c r="JV913" s="4"/>
      <c r="JW913" s="4"/>
      <c r="JX913" s="4"/>
      <c r="JY913" s="4"/>
      <c r="JZ913" s="4"/>
      <c r="KA913" s="4"/>
      <c r="KB913" s="4"/>
      <c r="KC913" s="4"/>
      <c r="KD913" s="4"/>
      <c r="KE913" s="4"/>
      <c r="KF913" s="4"/>
      <c r="KG913" s="4"/>
      <c r="KH913" s="4"/>
      <c r="KI913" s="4"/>
      <c r="KJ913" s="4"/>
      <c r="KK913" s="4">
        <f t="shared" si="24"/>
        <v>10</v>
      </c>
    </row>
    <row r="914" spans="1:297" ht="30" customHeight="1" x14ac:dyDescent="0.25">
      <c r="A914" s="13">
        <v>864</v>
      </c>
      <c r="B914" s="4">
        <v>669</v>
      </c>
      <c r="C914" s="13" t="s">
        <v>2001</v>
      </c>
      <c r="D914" s="13" t="s">
        <v>2001</v>
      </c>
      <c r="E914" s="13" t="s">
        <v>2002</v>
      </c>
      <c r="F914" s="4" t="s">
        <v>730</v>
      </c>
      <c r="G914" s="30">
        <v>7.56</v>
      </c>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13">
        <v>10</v>
      </c>
      <c r="JB914" s="4"/>
      <c r="JC914" s="4"/>
      <c r="JD914" s="4"/>
      <c r="JE914" s="4"/>
      <c r="JF914" s="4"/>
      <c r="JG914" s="4"/>
      <c r="JH914" s="4"/>
      <c r="JI914" s="4"/>
      <c r="JJ914" s="4"/>
      <c r="JK914" s="4"/>
      <c r="JL914" s="4"/>
      <c r="JM914" s="4"/>
      <c r="JN914" s="4"/>
      <c r="JO914" s="4"/>
      <c r="JP914" s="4"/>
      <c r="JQ914" s="4"/>
      <c r="JR914" s="4"/>
      <c r="JS914" s="4"/>
      <c r="JT914" s="4"/>
      <c r="JU914" s="4"/>
      <c r="JV914" s="4"/>
      <c r="JW914" s="4"/>
      <c r="JX914" s="4"/>
      <c r="JY914" s="4"/>
      <c r="JZ914" s="4"/>
      <c r="KA914" s="4"/>
      <c r="KB914" s="4"/>
      <c r="KC914" s="4"/>
      <c r="KD914" s="4"/>
      <c r="KE914" s="4"/>
      <c r="KF914" s="4"/>
      <c r="KG914" s="4"/>
      <c r="KH914" s="4"/>
      <c r="KI914" s="4"/>
      <c r="KJ914" s="4"/>
      <c r="KK914" s="4">
        <f t="shared" si="24"/>
        <v>10</v>
      </c>
    </row>
    <row r="915" spans="1:297" ht="30" customHeight="1" x14ac:dyDescent="0.25">
      <c r="A915" s="4">
        <v>865</v>
      </c>
      <c r="B915" s="4">
        <v>670</v>
      </c>
      <c r="C915" s="4" t="s">
        <v>2003</v>
      </c>
      <c r="D915" s="4" t="s">
        <v>2003</v>
      </c>
      <c r="E915" s="4" t="s">
        <v>2004</v>
      </c>
      <c r="F915" s="4" t="s">
        <v>730</v>
      </c>
      <c r="G915" s="7">
        <v>7.56</v>
      </c>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v>20</v>
      </c>
      <c r="JB915" s="4"/>
      <c r="JC915" s="4"/>
      <c r="JD915" s="4"/>
      <c r="JE915" s="4"/>
      <c r="JF915" s="4"/>
      <c r="JG915" s="4"/>
      <c r="JH915" s="4"/>
      <c r="JI915" s="4"/>
      <c r="JJ915" s="4"/>
      <c r="JK915" s="4"/>
      <c r="JL915" s="4"/>
      <c r="JM915" s="4"/>
      <c r="JN915" s="4"/>
      <c r="JO915" s="4"/>
      <c r="JP915" s="4"/>
      <c r="JQ915" s="4"/>
      <c r="JR915" s="4"/>
      <c r="JS915" s="4"/>
      <c r="JT915" s="4"/>
      <c r="JU915" s="4"/>
      <c r="JV915" s="4"/>
      <c r="JW915" s="4"/>
      <c r="JX915" s="4"/>
      <c r="JY915" s="4"/>
      <c r="JZ915" s="4"/>
      <c r="KA915" s="4"/>
      <c r="KB915" s="4"/>
      <c r="KC915" s="4"/>
      <c r="KD915" s="4"/>
      <c r="KE915" s="4"/>
      <c r="KF915" s="4"/>
      <c r="KG915" s="4"/>
      <c r="KH915" s="4"/>
      <c r="KI915" s="4"/>
      <c r="KJ915" s="4"/>
      <c r="KK915" s="4">
        <f t="shared" si="24"/>
        <v>20</v>
      </c>
    </row>
    <row r="916" spans="1:297" ht="30" customHeight="1" x14ac:dyDescent="0.25">
      <c r="A916" s="13">
        <v>866</v>
      </c>
      <c r="B916" s="4">
        <v>671</v>
      </c>
      <c r="C916" s="13" t="s">
        <v>2005</v>
      </c>
      <c r="D916" s="13" t="s">
        <v>2005</v>
      </c>
      <c r="E916" s="13" t="s">
        <v>2006</v>
      </c>
      <c r="F916" s="4" t="s">
        <v>730</v>
      </c>
      <c r="G916" s="30">
        <v>7.56</v>
      </c>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13">
        <v>20</v>
      </c>
      <c r="JB916" s="4"/>
      <c r="JC916" s="4"/>
      <c r="JD916" s="4"/>
      <c r="JE916" s="4"/>
      <c r="JF916" s="4"/>
      <c r="JG916" s="4"/>
      <c r="JH916" s="4"/>
      <c r="JI916" s="4"/>
      <c r="JJ916" s="4"/>
      <c r="JK916" s="4"/>
      <c r="JL916" s="4"/>
      <c r="JM916" s="4"/>
      <c r="JN916" s="4"/>
      <c r="JO916" s="4"/>
      <c r="JP916" s="4"/>
      <c r="JQ916" s="4"/>
      <c r="JR916" s="4"/>
      <c r="JS916" s="4"/>
      <c r="JT916" s="4"/>
      <c r="JU916" s="4"/>
      <c r="JV916" s="4"/>
      <c r="JW916" s="4"/>
      <c r="JX916" s="4"/>
      <c r="JY916" s="4"/>
      <c r="JZ916" s="4"/>
      <c r="KA916" s="4"/>
      <c r="KB916" s="4"/>
      <c r="KC916" s="4"/>
      <c r="KD916" s="4"/>
      <c r="KE916" s="4"/>
      <c r="KF916" s="4"/>
      <c r="KG916" s="4"/>
      <c r="KH916" s="4"/>
      <c r="KI916" s="4"/>
      <c r="KJ916" s="4"/>
      <c r="KK916" s="4">
        <f t="shared" si="24"/>
        <v>20</v>
      </c>
    </row>
    <row r="917" spans="1:297" ht="30" customHeight="1" x14ac:dyDescent="0.25">
      <c r="A917" s="4">
        <v>867</v>
      </c>
      <c r="B917" s="4">
        <v>672</v>
      </c>
      <c r="C917" s="4" t="s">
        <v>2007</v>
      </c>
      <c r="D917" s="4" t="s">
        <v>2007</v>
      </c>
      <c r="E917" s="4" t="s">
        <v>2008</v>
      </c>
      <c r="F917" s="4" t="s">
        <v>730</v>
      </c>
      <c r="G917" s="7">
        <v>7.56</v>
      </c>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v>10</v>
      </c>
      <c r="JB917" s="4"/>
      <c r="JC917" s="4"/>
      <c r="JD917" s="4"/>
      <c r="JE917" s="4"/>
      <c r="JF917" s="4"/>
      <c r="JG917" s="4"/>
      <c r="JH917" s="4"/>
      <c r="JI917" s="4"/>
      <c r="JJ917" s="4"/>
      <c r="JK917" s="4"/>
      <c r="JL917" s="4"/>
      <c r="JM917" s="4"/>
      <c r="JN917" s="4"/>
      <c r="JO917" s="4"/>
      <c r="JP917" s="4"/>
      <c r="JQ917" s="4"/>
      <c r="JR917" s="4"/>
      <c r="JS917" s="4"/>
      <c r="JT917" s="4"/>
      <c r="JU917" s="4"/>
      <c r="JV917" s="4"/>
      <c r="JW917" s="4"/>
      <c r="JX917" s="4"/>
      <c r="JY917" s="4"/>
      <c r="JZ917" s="4"/>
      <c r="KA917" s="4"/>
      <c r="KB917" s="4"/>
      <c r="KC917" s="4"/>
      <c r="KD917" s="4"/>
      <c r="KE917" s="4"/>
      <c r="KF917" s="4"/>
      <c r="KG917" s="4"/>
      <c r="KH917" s="4"/>
      <c r="KI917" s="4"/>
      <c r="KJ917" s="4"/>
      <c r="KK917" s="4">
        <f t="shared" si="24"/>
        <v>10</v>
      </c>
    </row>
    <row r="918" spans="1:297" ht="30" customHeight="1" x14ac:dyDescent="0.25">
      <c r="A918" s="13">
        <v>868</v>
      </c>
      <c r="B918" s="4">
        <v>673</v>
      </c>
      <c r="C918" s="13" t="s">
        <v>2009</v>
      </c>
      <c r="D918" s="13" t="s">
        <v>2009</v>
      </c>
      <c r="E918" s="13" t="s">
        <v>2010</v>
      </c>
      <c r="F918" s="4" t="s">
        <v>730</v>
      </c>
      <c r="G918" s="30">
        <v>7.56</v>
      </c>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13">
        <v>10</v>
      </c>
      <c r="JB918" s="4"/>
      <c r="JC918" s="4"/>
      <c r="JD918" s="4"/>
      <c r="JE918" s="4"/>
      <c r="JF918" s="4"/>
      <c r="JG918" s="4"/>
      <c r="JH918" s="4"/>
      <c r="JI918" s="4"/>
      <c r="JJ918" s="4"/>
      <c r="JK918" s="4"/>
      <c r="JL918" s="4"/>
      <c r="JM918" s="4"/>
      <c r="JN918" s="4"/>
      <c r="JO918" s="4"/>
      <c r="JP918" s="4"/>
      <c r="JQ918" s="4"/>
      <c r="JR918" s="4"/>
      <c r="JS918" s="4"/>
      <c r="JT918" s="4"/>
      <c r="JU918" s="4"/>
      <c r="JV918" s="4"/>
      <c r="JW918" s="4"/>
      <c r="JX918" s="4"/>
      <c r="JY918" s="4"/>
      <c r="JZ918" s="4"/>
      <c r="KA918" s="4"/>
      <c r="KB918" s="4"/>
      <c r="KC918" s="4"/>
      <c r="KD918" s="4"/>
      <c r="KE918" s="4"/>
      <c r="KF918" s="4"/>
      <c r="KG918" s="4"/>
      <c r="KH918" s="4"/>
      <c r="KI918" s="4"/>
      <c r="KJ918" s="4"/>
      <c r="KK918" s="4">
        <f t="shared" si="24"/>
        <v>10</v>
      </c>
    </row>
    <row r="919" spans="1:297" ht="30" customHeight="1" x14ac:dyDescent="0.25">
      <c r="A919" s="4">
        <v>869</v>
      </c>
      <c r="B919" s="4">
        <v>674</v>
      </c>
      <c r="C919" s="4" t="s">
        <v>2011</v>
      </c>
      <c r="D919" s="4" t="s">
        <v>2011</v>
      </c>
      <c r="E919" s="4" t="s">
        <v>2012</v>
      </c>
      <c r="F919" s="4" t="s">
        <v>730</v>
      </c>
      <c r="G919" s="7">
        <v>7.56</v>
      </c>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v>10</v>
      </c>
      <c r="JB919" s="4"/>
      <c r="JC919" s="4"/>
      <c r="JD919" s="4"/>
      <c r="JE919" s="4"/>
      <c r="JF919" s="4"/>
      <c r="JG919" s="4"/>
      <c r="JH919" s="4"/>
      <c r="JI919" s="4"/>
      <c r="JJ919" s="4"/>
      <c r="JK919" s="4"/>
      <c r="JL919" s="4"/>
      <c r="JM919" s="4"/>
      <c r="JN919" s="4"/>
      <c r="JO919" s="4"/>
      <c r="JP919" s="4"/>
      <c r="JQ919" s="4"/>
      <c r="JR919" s="4"/>
      <c r="JS919" s="4"/>
      <c r="JT919" s="4"/>
      <c r="JU919" s="4"/>
      <c r="JV919" s="4"/>
      <c r="JW919" s="4"/>
      <c r="JX919" s="4"/>
      <c r="JY919" s="4"/>
      <c r="JZ919" s="4"/>
      <c r="KA919" s="4"/>
      <c r="KB919" s="4"/>
      <c r="KC919" s="4"/>
      <c r="KD919" s="4"/>
      <c r="KE919" s="4"/>
      <c r="KF919" s="4"/>
      <c r="KG919" s="4"/>
      <c r="KH919" s="4"/>
      <c r="KI919" s="4"/>
      <c r="KJ919" s="4"/>
      <c r="KK919" s="4">
        <f t="shared" si="24"/>
        <v>10</v>
      </c>
    </row>
    <row r="920" spans="1:297" ht="30" customHeight="1" x14ac:dyDescent="0.25">
      <c r="A920" s="13">
        <v>870</v>
      </c>
      <c r="B920" s="4">
        <v>675</v>
      </c>
      <c r="C920" s="13" t="s">
        <v>2013</v>
      </c>
      <c r="D920" s="13" t="s">
        <v>2013</v>
      </c>
      <c r="E920" s="13" t="s">
        <v>2014</v>
      </c>
      <c r="F920" s="4" t="s">
        <v>730</v>
      </c>
      <c r="G920" s="30">
        <v>7.56</v>
      </c>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13">
        <v>100</v>
      </c>
      <c r="JB920" s="4"/>
      <c r="JC920" s="4"/>
      <c r="JD920" s="4"/>
      <c r="JE920" s="4"/>
      <c r="JF920" s="4"/>
      <c r="JG920" s="4"/>
      <c r="JH920" s="4"/>
      <c r="JI920" s="4"/>
      <c r="JJ920" s="4"/>
      <c r="JK920" s="4"/>
      <c r="JL920" s="4"/>
      <c r="JM920" s="4"/>
      <c r="JN920" s="4"/>
      <c r="JO920" s="4"/>
      <c r="JP920" s="4"/>
      <c r="JQ920" s="4"/>
      <c r="JR920" s="4"/>
      <c r="JS920" s="4"/>
      <c r="JT920" s="4"/>
      <c r="JU920" s="4"/>
      <c r="JV920" s="4"/>
      <c r="JW920" s="4"/>
      <c r="JX920" s="4"/>
      <c r="JY920" s="4"/>
      <c r="JZ920" s="4"/>
      <c r="KA920" s="4"/>
      <c r="KB920" s="4"/>
      <c r="KC920" s="4"/>
      <c r="KD920" s="4"/>
      <c r="KE920" s="4"/>
      <c r="KF920" s="4"/>
      <c r="KG920" s="4"/>
      <c r="KH920" s="4"/>
      <c r="KI920" s="4"/>
      <c r="KJ920" s="4"/>
      <c r="KK920" s="4">
        <f t="shared" si="24"/>
        <v>100</v>
      </c>
    </row>
    <row r="921" spans="1:297" ht="30" customHeight="1" x14ac:dyDescent="0.25">
      <c r="A921" s="4">
        <v>871</v>
      </c>
      <c r="B921" s="4">
        <v>676</v>
      </c>
      <c r="C921" s="4" t="s">
        <v>2015</v>
      </c>
      <c r="D921" s="4" t="s">
        <v>2015</v>
      </c>
      <c r="E921" s="4" t="s">
        <v>2016</v>
      </c>
      <c r="F921" s="4" t="s">
        <v>730</v>
      </c>
      <c r="G921" s="7">
        <v>7.56</v>
      </c>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v>50</v>
      </c>
      <c r="JB921" s="4"/>
      <c r="JC921" s="4"/>
      <c r="JD921" s="4"/>
      <c r="JE921" s="4"/>
      <c r="JF921" s="4"/>
      <c r="JG921" s="4"/>
      <c r="JH921" s="4"/>
      <c r="JI921" s="4"/>
      <c r="JJ921" s="4"/>
      <c r="JK921" s="4"/>
      <c r="JL921" s="4"/>
      <c r="JM921" s="4"/>
      <c r="JN921" s="4"/>
      <c r="JO921" s="4"/>
      <c r="JP921" s="4"/>
      <c r="JQ921" s="4"/>
      <c r="JR921" s="4"/>
      <c r="JS921" s="4"/>
      <c r="JT921" s="4"/>
      <c r="JU921" s="4"/>
      <c r="JV921" s="4"/>
      <c r="JW921" s="4"/>
      <c r="JX921" s="4"/>
      <c r="JY921" s="4"/>
      <c r="JZ921" s="4"/>
      <c r="KA921" s="4"/>
      <c r="KB921" s="4"/>
      <c r="KC921" s="4"/>
      <c r="KD921" s="4"/>
      <c r="KE921" s="4"/>
      <c r="KF921" s="4"/>
      <c r="KG921" s="4"/>
      <c r="KH921" s="4"/>
      <c r="KI921" s="4"/>
      <c r="KJ921" s="4"/>
      <c r="KK921" s="4">
        <f t="shared" si="24"/>
        <v>50</v>
      </c>
    </row>
    <row r="922" spans="1:297" ht="30" customHeight="1" x14ac:dyDescent="0.25">
      <c r="A922" s="13">
        <v>872</v>
      </c>
      <c r="B922" s="4">
        <v>677</v>
      </c>
      <c r="C922" s="13" t="s">
        <v>2017</v>
      </c>
      <c r="D922" s="13" t="s">
        <v>2017</v>
      </c>
      <c r="E922" s="13" t="s">
        <v>2018</v>
      </c>
      <c r="F922" s="4" t="s">
        <v>730</v>
      </c>
      <c r="G922" s="30">
        <v>7.56</v>
      </c>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13">
        <v>50</v>
      </c>
      <c r="JB922" s="4"/>
      <c r="JC922" s="4"/>
      <c r="JD922" s="4"/>
      <c r="JE922" s="4"/>
      <c r="JF922" s="4"/>
      <c r="JG922" s="4"/>
      <c r="JH922" s="4"/>
      <c r="JI922" s="4"/>
      <c r="JJ922" s="4"/>
      <c r="JK922" s="4"/>
      <c r="JL922" s="4"/>
      <c r="JM922" s="4"/>
      <c r="JN922" s="4"/>
      <c r="JO922" s="4"/>
      <c r="JP922" s="4"/>
      <c r="JQ922" s="4"/>
      <c r="JR922" s="4"/>
      <c r="JS922" s="4"/>
      <c r="JT922" s="4"/>
      <c r="JU922" s="4"/>
      <c r="JV922" s="4"/>
      <c r="JW922" s="4"/>
      <c r="JX922" s="4"/>
      <c r="JY922" s="4"/>
      <c r="JZ922" s="4"/>
      <c r="KA922" s="4"/>
      <c r="KB922" s="4"/>
      <c r="KC922" s="4"/>
      <c r="KD922" s="4"/>
      <c r="KE922" s="4"/>
      <c r="KF922" s="4"/>
      <c r="KG922" s="4"/>
      <c r="KH922" s="4"/>
      <c r="KI922" s="4"/>
      <c r="KJ922" s="4"/>
      <c r="KK922" s="4">
        <f t="shared" si="24"/>
        <v>50</v>
      </c>
    </row>
    <row r="923" spans="1:297" ht="30" customHeight="1" x14ac:dyDescent="0.25">
      <c r="A923" s="4">
        <v>873</v>
      </c>
      <c r="B923" s="4">
        <v>678</v>
      </c>
      <c r="C923" s="13" t="s">
        <v>2017</v>
      </c>
      <c r="D923" s="13" t="s">
        <v>2017</v>
      </c>
      <c r="E923" s="4" t="s">
        <v>2019</v>
      </c>
      <c r="F923" s="4" t="s">
        <v>730</v>
      </c>
      <c r="G923" s="7">
        <v>7.56</v>
      </c>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v>50</v>
      </c>
      <c r="JB923" s="4"/>
      <c r="JC923" s="4"/>
      <c r="JD923" s="4"/>
      <c r="JE923" s="4"/>
      <c r="JF923" s="4"/>
      <c r="JG923" s="4"/>
      <c r="JH923" s="4"/>
      <c r="JI923" s="4"/>
      <c r="JJ923" s="4"/>
      <c r="JK923" s="4"/>
      <c r="JL923" s="4"/>
      <c r="JM923" s="4"/>
      <c r="JN923" s="4"/>
      <c r="JO923" s="4"/>
      <c r="JP923" s="4"/>
      <c r="JQ923" s="4"/>
      <c r="JR923" s="4"/>
      <c r="JS923" s="4"/>
      <c r="JT923" s="4"/>
      <c r="JU923" s="4"/>
      <c r="JV923" s="4"/>
      <c r="JW923" s="4"/>
      <c r="JX923" s="4"/>
      <c r="JY923" s="4"/>
      <c r="JZ923" s="4"/>
      <c r="KA923" s="4"/>
      <c r="KB923" s="4"/>
      <c r="KC923" s="4"/>
      <c r="KD923" s="4"/>
      <c r="KE923" s="4"/>
      <c r="KF923" s="4"/>
      <c r="KG923" s="4"/>
      <c r="KH923" s="4"/>
      <c r="KI923" s="4"/>
      <c r="KJ923" s="4"/>
      <c r="KK923" s="4">
        <f t="shared" si="24"/>
        <v>50</v>
      </c>
    </row>
    <row r="924" spans="1:297" ht="30" customHeight="1" x14ac:dyDescent="0.25">
      <c r="A924" s="13">
        <v>874</v>
      </c>
      <c r="B924" s="4">
        <v>679</v>
      </c>
      <c r="C924" s="13" t="s">
        <v>2020</v>
      </c>
      <c r="D924" s="13" t="s">
        <v>2020</v>
      </c>
      <c r="E924" s="13" t="s">
        <v>2021</v>
      </c>
      <c r="F924" s="4" t="s">
        <v>730</v>
      </c>
      <c r="G924" s="30">
        <v>7.56</v>
      </c>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13">
        <v>50</v>
      </c>
      <c r="JB924" s="4"/>
      <c r="JC924" s="4"/>
      <c r="JD924" s="4"/>
      <c r="JE924" s="4"/>
      <c r="JF924" s="4"/>
      <c r="JG924" s="4"/>
      <c r="JH924" s="4"/>
      <c r="JI924" s="4"/>
      <c r="JJ924" s="4"/>
      <c r="JK924" s="4"/>
      <c r="JL924" s="4"/>
      <c r="JM924" s="4"/>
      <c r="JN924" s="4"/>
      <c r="JO924" s="4"/>
      <c r="JP924" s="4"/>
      <c r="JQ924" s="4"/>
      <c r="JR924" s="4"/>
      <c r="JS924" s="4"/>
      <c r="JT924" s="4"/>
      <c r="JU924" s="4"/>
      <c r="JV924" s="4"/>
      <c r="JW924" s="4"/>
      <c r="JX924" s="4"/>
      <c r="JY924" s="4"/>
      <c r="JZ924" s="4"/>
      <c r="KA924" s="4"/>
      <c r="KB924" s="4"/>
      <c r="KC924" s="4"/>
      <c r="KD924" s="4"/>
      <c r="KE924" s="4"/>
      <c r="KF924" s="4"/>
      <c r="KG924" s="4"/>
      <c r="KH924" s="4"/>
      <c r="KI924" s="4"/>
      <c r="KJ924" s="4"/>
      <c r="KK924" s="4">
        <f t="shared" si="24"/>
        <v>50</v>
      </c>
    </row>
    <row r="925" spans="1:297" ht="30" customHeight="1" x14ac:dyDescent="0.25">
      <c r="A925" s="4">
        <v>875</v>
      </c>
      <c r="B925" s="4">
        <v>680</v>
      </c>
      <c r="C925" s="4" t="s">
        <v>2022</v>
      </c>
      <c r="D925" s="4" t="s">
        <v>2022</v>
      </c>
      <c r="E925" s="4" t="s">
        <v>2023</v>
      </c>
      <c r="F925" s="4" t="s">
        <v>730</v>
      </c>
      <c r="G925" s="7">
        <v>7.56</v>
      </c>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v>30</v>
      </c>
      <c r="JB925" s="4"/>
      <c r="JC925" s="4"/>
      <c r="JD925" s="4"/>
      <c r="JE925" s="4"/>
      <c r="JF925" s="4"/>
      <c r="JG925" s="4"/>
      <c r="JH925" s="4"/>
      <c r="JI925" s="4"/>
      <c r="JJ925" s="4"/>
      <c r="JK925" s="4"/>
      <c r="JL925" s="4"/>
      <c r="JM925" s="4"/>
      <c r="JN925" s="4"/>
      <c r="JO925" s="4"/>
      <c r="JP925" s="4"/>
      <c r="JQ925" s="4"/>
      <c r="JR925" s="4"/>
      <c r="JS925" s="4"/>
      <c r="JT925" s="4"/>
      <c r="JU925" s="4"/>
      <c r="JV925" s="4"/>
      <c r="JW925" s="4"/>
      <c r="JX925" s="4"/>
      <c r="JY925" s="4"/>
      <c r="JZ925" s="4"/>
      <c r="KA925" s="4"/>
      <c r="KB925" s="4"/>
      <c r="KC925" s="4"/>
      <c r="KD925" s="4"/>
      <c r="KE925" s="4"/>
      <c r="KF925" s="4"/>
      <c r="KG925" s="4"/>
      <c r="KH925" s="4"/>
      <c r="KI925" s="4"/>
      <c r="KJ925" s="4"/>
      <c r="KK925" s="4">
        <f t="shared" si="24"/>
        <v>30</v>
      </c>
    </row>
    <row r="926" spans="1:297" ht="30" customHeight="1" x14ac:dyDescent="0.25">
      <c r="A926" s="13">
        <v>876</v>
      </c>
      <c r="B926" s="4">
        <v>681</v>
      </c>
      <c r="C926" s="13" t="s">
        <v>2022</v>
      </c>
      <c r="D926" s="13" t="s">
        <v>2022</v>
      </c>
      <c r="E926" s="13" t="s">
        <v>2024</v>
      </c>
      <c r="F926" s="4" t="s">
        <v>730</v>
      </c>
      <c r="G926" s="30">
        <v>7.56</v>
      </c>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13">
        <v>30</v>
      </c>
      <c r="JB926" s="4"/>
      <c r="JC926" s="4"/>
      <c r="JD926" s="4"/>
      <c r="JE926" s="4"/>
      <c r="JF926" s="4"/>
      <c r="JG926" s="4"/>
      <c r="JH926" s="4"/>
      <c r="JI926" s="4"/>
      <c r="JJ926" s="4"/>
      <c r="JK926" s="4"/>
      <c r="JL926" s="4"/>
      <c r="JM926" s="4"/>
      <c r="JN926" s="4"/>
      <c r="JO926" s="4"/>
      <c r="JP926" s="4"/>
      <c r="JQ926" s="4"/>
      <c r="JR926" s="4"/>
      <c r="JS926" s="4"/>
      <c r="JT926" s="4"/>
      <c r="JU926" s="4"/>
      <c r="JV926" s="4"/>
      <c r="JW926" s="4"/>
      <c r="JX926" s="4"/>
      <c r="JY926" s="4"/>
      <c r="JZ926" s="4"/>
      <c r="KA926" s="4"/>
      <c r="KB926" s="4"/>
      <c r="KC926" s="4"/>
      <c r="KD926" s="4"/>
      <c r="KE926" s="4"/>
      <c r="KF926" s="4"/>
      <c r="KG926" s="4"/>
      <c r="KH926" s="4"/>
      <c r="KI926" s="4"/>
      <c r="KJ926" s="4"/>
      <c r="KK926" s="4">
        <f t="shared" si="24"/>
        <v>30</v>
      </c>
    </row>
    <row r="927" spans="1:297" ht="30" customHeight="1" x14ac:dyDescent="0.25">
      <c r="A927" s="4">
        <v>877</v>
      </c>
      <c r="B927" s="4">
        <v>682</v>
      </c>
      <c r="C927" s="4" t="s">
        <v>2025</v>
      </c>
      <c r="D927" s="4" t="s">
        <v>2025</v>
      </c>
      <c r="E927" s="4" t="s">
        <v>2026</v>
      </c>
      <c r="F927" s="4" t="s">
        <v>730</v>
      </c>
      <c r="G927" s="7">
        <v>7.56</v>
      </c>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v>30</v>
      </c>
      <c r="JB927" s="4"/>
      <c r="JC927" s="4"/>
      <c r="JD927" s="4"/>
      <c r="JE927" s="4"/>
      <c r="JF927" s="4"/>
      <c r="JG927" s="4"/>
      <c r="JH927" s="4"/>
      <c r="JI927" s="4"/>
      <c r="JJ927" s="4"/>
      <c r="JK927" s="4"/>
      <c r="JL927" s="4"/>
      <c r="JM927" s="4"/>
      <c r="JN927" s="4"/>
      <c r="JO927" s="4"/>
      <c r="JP927" s="4"/>
      <c r="JQ927" s="4"/>
      <c r="JR927" s="4"/>
      <c r="JS927" s="4"/>
      <c r="JT927" s="4"/>
      <c r="JU927" s="4"/>
      <c r="JV927" s="4"/>
      <c r="JW927" s="4"/>
      <c r="JX927" s="4"/>
      <c r="JY927" s="4"/>
      <c r="JZ927" s="4"/>
      <c r="KA927" s="4"/>
      <c r="KB927" s="4"/>
      <c r="KC927" s="4"/>
      <c r="KD927" s="4"/>
      <c r="KE927" s="4"/>
      <c r="KF927" s="4"/>
      <c r="KG927" s="4"/>
      <c r="KH927" s="4"/>
      <c r="KI927" s="4"/>
      <c r="KJ927" s="4"/>
      <c r="KK927" s="4">
        <f t="shared" si="24"/>
        <v>30</v>
      </c>
    </row>
    <row r="928" spans="1:297" ht="30" customHeight="1" x14ac:dyDescent="0.25">
      <c r="A928" s="13">
        <v>878</v>
      </c>
      <c r="B928" s="4">
        <v>683</v>
      </c>
      <c r="C928" s="13" t="s">
        <v>2027</v>
      </c>
      <c r="D928" s="13" t="s">
        <v>2027</v>
      </c>
      <c r="E928" s="13" t="s">
        <v>2028</v>
      </c>
      <c r="F928" s="4" t="s">
        <v>730</v>
      </c>
      <c r="G928" s="30">
        <v>7.56</v>
      </c>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13">
        <v>30</v>
      </c>
      <c r="JB928" s="4"/>
      <c r="JC928" s="4"/>
      <c r="JD928" s="4"/>
      <c r="JE928" s="4"/>
      <c r="JF928" s="4"/>
      <c r="JG928" s="4"/>
      <c r="JH928" s="4"/>
      <c r="JI928" s="4"/>
      <c r="JJ928" s="4"/>
      <c r="JK928" s="4"/>
      <c r="JL928" s="4"/>
      <c r="JM928" s="4"/>
      <c r="JN928" s="4"/>
      <c r="JO928" s="4"/>
      <c r="JP928" s="4"/>
      <c r="JQ928" s="4"/>
      <c r="JR928" s="4"/>
      <c r="JS928" s="4"/>
      <c r="JT928" s="4"/>
      <c r="JU928" s="4"/>
      <c r="JV928" s="4"/>
      <c r="JW928" s="4"/>
      <c r="JX928" s="4"/>
      <c r="JY928" s="4"/>
      <c r="JZ928" s="4"/>
      <c r="KA928" s="4"/>
      <c r="KB928" s="4"/>
      <c r="KC928" s="4"/>
      <c r="KD928" s="4"/>
      <c r="KE928" s="4"/>
      <c r="KF928" s="4"/>
      <c r="KG928" s="4"/>
      <c r="KH928" s="4"/>
      <c r="KI928" s="4"/>
      <c r="KJ928" s="4"/>
      <c r="KK928" s="4">
        <f t="shared" si="24"/>
        <v>30</v>
      </c>
    </row>
    <row r="929" spans="1:297" ht="30" customHeight="1" x14ac:dyDescent="0.25">
      <c r="A929" s="4">
        <v>879</v>
      </c>
      <c r="B929" s="4">
        <v>684</v>
      </c>
      <c r="C929" s="4" t="s">
        <v>2029</v>
      </c>
      <c r="D929" s="4" t="s">
        <v>2029</v>
      </c>
      <c r="E929" s="4" t="s">
        <v>2030</v>
      </c>
      <c r="F929" s="4" t="s">
        <v>730</v>
      </c>
      <c r="G929" s="7">
        <v>7.56</v>
      </c>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v>30</v>
      </c>
      <c r="JB929" s="4"/>
      <c r="JC929" s="4"/>
      <c r="JD929" s="4"/>
      <c r="JE929" s="4"/>
      <c r="JF929" s="4"/>
      <c r="JG929" s="4"/>
      <c r="JH929" s="4"/>
      <c r="JI929" s="4"/>
      <c r="JJ929" s="4"/>
      <c r="JK929" s="4"/>
      <c r="JL929" s="4"/>
      <c r="JM929" s="4"/>
      <c r="JN929" s="4"/>
      <c r="JO929" s="4"/>
      <c r="JP929" s="4"/>
      <c r="JQ929" s="4"/>
      <c r="JR929" s="4"/>
      <c r="JS929" s="4"/>
      <c r="JT929" s="4"/>
      <c r="JU929" s="4"/>
      <c r="JV929" s="4"/>
      <c r="JW929" s="4"/>
      <c r="JX929" s="4"/>
      <c r="JY929" s="4"/>
      <c r="JZ929" s="4"/>
      <c r="KA929" s="4"/>
      <c r="KB929" s="4"/>
      <c r="KC929" s="4"/>
      <c r="KD929" s="4"/>
      <c r="KE929" s="4"/>
      <c r="KF929" s="4"/>
      <c r="KG929" s="4"/>
      <c r="KH929" s="4"/>
      <c r="KI929" s="4"/>
      <c r="KJ929" s="4"/>
      <c r="KK929" s="4">
        <f t="shared" si="24"/>
        <v>30</v>
      </c>
    </row>
    <row r="930" spans="1:297" ht="30" customHeight="1" x14ac:dyDescent="0.25">
      <c r="A930" s="13">
        <v>880</v>
      </c>
      <c r="B930" s="4">
        <v>685</v>
      </c>
      <c r="C930" s="13" t="s">
        <v>2031</v>
      </c>
      <c r="D930" s="13" t="s">
        <v>2031</v>
      </c>
      <c r="E930" s="13" t="s">
        <v>2032</v>
      </c>
      <c r="F930" s="4" t="s">
        <v>730</v>
      </c>
      <c r="G930" s="30">
        <v>7.56</v>
      </c>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13">
        <v>40</v>
      </c>
      <c r="JB930" s="4"/>
      <c r="JC930" s="4"/>
      <c r="JD930" s="4"/>
      <c r="JE930" s="4"/>
      <c r="JF930" s="4"/>
      <c r="JG930" s="4"/>
      <c r="JH930" s="4"/>
      <c r="JI930" s="4"/>
      <c r="JJ930" s="4"/>
      <c r="JK930" s="4"/>
      <c r="JL930" s="4"/>
      <c r="JM930" s="4"/>
      <c r="JN930" s="4"/>
      <c r="JO930" s="4"/>
      <c r="JP930" s="4"/>
      <c r="JQ930" s="4"/>
      <c r="JR930" s="4"/>
      <c r="JS930" s="4"/>
      <c r="JT930" s="4"/>
      <c r="JU930" s="4"/>
      <c r="JV930" s="4"/>
      <c r="JW930" s="4"/>
      <c r="JX930" s="4"/>
      <c r="JY930" s="4"/>
      <c r="JZ930" s="4"/>
      <c r="KA930" s="4"/>
      <c r="KB930" s="4"/>
      <c r="KC930" s="4"/>
      <c r="KD930" s="4"/>
      <c r="KE930" s="4"/>
      <c r="KF930" s="4"/>
      <c r="KG930" s="4"/>
      <c r="KH930" s="4"/>
      <c r="KI930" s="4"/>
      <c r="KJ930" s="4"/>
      <c r="KK930" s="4">
        <f t="shared" si="24"/>
        <v>40</v>
      </c>
    </row>
    <row r="931" spans="1:297" ht="30" customHeight="1" x14ac:dyDescent="0.25">
      <c r="A931" s="4">
        <v>881</v>
      </c>
      <c r="B931" s="4">
        <v>686</v>
      </c>
      <c r="C931" s="4" t="s">
        <v>2033</v>
      </c>
      <c r="D931" s="4" t="s">
        <v>2033</v>
      </c>
      <c r="E931" s="4" t="s">
        <v>2034</v>
      </c>
      <c r="F931" s="4" t="s">
        <v>730</v>
      </c>
      <c r="G931" s="7">
        <v>7.56</v>
      </c>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v>40</v>
      </c>
      <c r="JB931" s="4"/>
      <c r="JC931" s="4"/>
      <c r="JD931" s="4"/>
      <c r="JE931" s="4"/>
      <c r="JF931" s="4"/>
      <c r="JG931" s="4"/>
      <c r="JH931" s="4"/>
      <c r="JI931" s="4"/>
      <c r="JJ931" s="4"/>
      <c r="JK931" s="4"/>
      <c r="JL931" s="4"/>
      <c r="JM931" s="4"/>
      <c r="JN931" s="4"/>
      <c r="JO931" s="4"/>
      <c r="JP931" s="4"/>
      <c r="JQ931" s="4"/>
      <c r="JR931" s="4"/>
      <c r="JS931" s="4"/>
      <c r="JT931" s="4"/>
      <c r="JU931" s="4"/>
      <c r="JV931" s="4"/>
      <c r="JW931" s="4"/>
      <c r="JX931" s="4"/>
      <c r="JY931" s="4"/>
      <c r="JZ931" s="4"/>
      <c r="KA931" s="4"/>
      <c r="KB931" s="4"/>
      <c r="KC931" s="4"/>
      <c r="KD931" s="4"/>
      <c r="KE931" s="4"/>
      <c r="KF931" s="4"/>
      <c r="KG931" s="4"/>
      <c r="KH931" s="4"/>
      <c r="KI931" s="4"/>
      <c r="KJ931" s="4"/>
      <c r="KK931" s="4">
        <f t="shared" si="24"/>
        <v>40</v>
      </c>
    </row>
    <row r="932" spans="1:297" ht="30" customHeight="1" x14ac:dyDescent="0.25">
      <c r="A932" s="13">
        <v>882</v>
      </c>
      <c r="B932" s="4">
        <v>687</v>
      </c>
      <c r="C932" s="13" t="s">
        <v>2035</v>
      </c>
      <c r="D932" s="13" t="s">
        <v>2035</v>
      </c>
      <c r="E932" s="13" t="s">
        <v>2036</v>
      </c>
      <c r="F932" s="4" t="s">
        <v>730</v>
      </c>
      <c r="G932" s="30">
        <v>7.56</v>
      </c>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13">
        <v>40</v>
      </c>
      <c r="JB932" s="4"/>
      <c r="JC932" s="4"/>
      <c r="JD932" s="4"/>
      <c r="JE932" s="4"/>
      <c r="JF932" s="4"/>
      <c r="JG932" s="4"/>
      <c r="JH932" s="4"/>
      <c r="JI932" s="4"/>
      <c r="JJ932" s="4"/>
      <c r="JK932" s="4"/>
      <c r="JL932" s="4"/>
      <c r="JM932" s="4"/>
      <c r="JN932" s="4"/>
      <c r="JO932" s="4"/>
      <c r="JP932" s="4"/>
      <c r="JQ932" s="4"/>
      <c r="JR932" s="4"/>
      <c r="JS932" s="4"/>
      <c r="JT932" s="4"/>
      <c r="JU932" s="4"/>
      <c r="JV932" s="4"/>
      <c r="JW932" s="4"/>
      <c r="JX932" s="4"/>
      <c r="JY932" s="4"/>
      <c r="JZ932" s="4"/>
      <c r="KA932" s="4"/>
      <c r="KB932" s="4"/>
      <c r="KC932" s="4"/>
      <c r="KD932" s="4"/>
      <c r="KE932" s="4"/>
      <c r="KF932" s="4"/>
      <c r="KG932" s="4"/>
      <c r="KH932" s="4"/>
      <c r="KI932" s="4"/>
      <c r="KJ932" s="4"/>
      <c r="KK932" s="4">
        <f t="shared" si="24"/>
        <v>40</v>
      </c>
    </row>
    <row r="933" spans="1:297" ht="30" customHeight="1" x14ac:dyDescent="0.25">
      <c r="A933" s="13">
        <v>884</v>
      </c>
      <c r="B933" s="4">
        <v>688</v>
      </c>
      <c r="C933" s="13" t="s">
        <v>2037</v>
      </c>
      <c r="D933" s="13" t="s">
        <v>2037</v>
      </c>
      <c r="E933" s="13" t="s">
        <v>2038</v>
      </c>
      <c r="F933" s="4" t="s">
        <v>730</v>
      </c>
      <c r="G933" s="30">
        <v>7.56</v>
      </c>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13">
        <v>50</v>
      </c>
      <c r="JB933" s="4"/>
      <c r="JC933" s="4"/>
      <c r="JD933" s="4"/>
      <c r="JE933" s="4"/>
      <c r="JF933" s="4"/>
      <c r="JG933" s="4"/>
      <c r="JH933" s="4"/>
      <c r="JI933" s="4"/>
      <c r="JJ933" s="4"/>
      <c r="JK933" s="4"/>
      <c r="JL933" s="4"/>
      <c r="JM933" s="4"/>
      <c r="JN933" s="4"/>
      <c r="JO933" s="4"/>
      <c r="JP933" s="4"/>
      <c r="JQ933" s="4"/>
      <c r="JR933" s="4"/>
      <c r="JS933" s="4"/>
      <c r="JT933" s="4"/>
      <c r="JU933" s="4"/>
      <c r="JV933" s="4"/>
      <c r="JW933" s="4"/>
      <c r="JX933" s="4"/>
      <c r="JY933" s="4"/>
      <c r="JZ933" s="4"/>
      <c r="KA933" s="4"/>
      <c r="KB933" s="4"/>
      <c r="KC933" s="4"/>
      <c r="KD933" s="4"/>
      <c r="KE933" s="4"/>
      <c r="KF933" s="4"/>
      <c r="KG933" s="4"/>
      <c r="KH933" s="4"/>
      <c r="KI933" s="4"/>
      <c r="KJ933" s="4"/>
      <c r="KK933" s="4">
        <f t="shared" si="24"/>
        <v>50</v>
      </c>
    </row>
    <row r="934" spans="1:297" ht="30" customHeight="1" x14ac:dyDescent="0.25">
      <c r="A934" s="4">
        <v>885</v>
      </c>
      <c r="B934" s="4">
        <v>689</v>
      </c>
      <c r="C934" s="4" t="s">
        <v>2039</v>
      </c>
      <c r="D934" s="4" t="s">
        <v>2039</v>
      </c>
      <c r="E934" s="31" t="s">
        <v>2040</v>
      </c>
      <c r="F934" s="4" t="s">
        <v>730</v>
      </c>
      <c r="G934" s="7">
        <v>7.56</v>
      </c>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v>50</v>
      </c>
      <c r="JB934" s="4"/>
      <c r="JC934" s="4"/>
      <c r="JD934" s="4"/>
      <c r="JE934" s="4"/>
      <c r="JF934" s="4"/>
      <c r="JG934" s="4"/>
      <c r="JH934" s="4"/>
      <c r="JI934" s="4"/>
      <c r="JJ934" s="4"/>
      <c r="JK934" s="4"/>
      <c r="JL934" s="4"/>
      <c r="JM934" s="4"/>
      <c r="JN934" s="4"/>
      <c r="JO934" s="4"/>
      <c r="JP934" s="4"/>
      <c r="JQ934" s="4"/>
      <c r="JR934" s="4"/>
      <c r="JS934" s="4"/>
      <c r="JT934" s="4"/>
      <c r="JU934" s="4"/>
      <c r="JV934" s="4"/>
      <c r="JW934" s="4"/>
      <c r="JX934" s="4"/>
      <c r="JY934" s="4"/>
      <c r="JZ934" s="4"/>
      <c r="KA934" s="4"/>
      <c r="KB934" s="4"/>
      <c r="KC934" s="4"/>
      <c r="KD934" s="4"/>
      <c r="KE934" s="4"/>
      <c r="KF934" s="4"/>
      <c r="KG934" s="4"/>
      <c r="KH934" s="4"/>
      <c r="KI934" s="4"/>
      <c r="KJ934" s="4"/>
      <c r="KK934" s="4">
        <f t="shared" si="24"/>
        <v>50</v>
      </c>
    </row>
    <row r="935" spans="1:297" ht="30" customHeight="1" x14ac:dyDescent="0.25">
      <c r="A935" s="13">
        <v>886</v>
      </c>
      <c r="B935" s="4">
        <v>690</v>
      </c>
      <c r="C935" s="13" t="s">
        <v>2041</v>
      </c>
      <c r="D935" s="13" t="s">
        <v>2041</v>
      </c>
      <c r="E935" s="13" t="s">
        <v>2042</v>
      </c>
      <c r="F935" s="4" t="s">
        <v>730</v>
      </c>
      <c r="G935" s="30">
        <v>7.56</v>
      </c>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13">
        <v>50</v>
      </c>
      <c r="JB935" s="4"/>
      <c r="JC935" s="4"/>
      <c r="JD935" s="4"/>
      <c r="JE935" s="4"/>
      <c r="JF935" s="4"/>
      <c r="JG935" s="4"/>
      <c r="JH935" s="4"/>
      <c r="JI935" s="4"/>
      <c r="JJ935" s="4"/>
      <c r="JK935" s="4"/>
      <c r="JL935" s="4"/>
      <c r="JM935" s="4"/>
      <c r="JN935" s="4"/>
      <c r="JO935" s="4"/>
      <c r="JP935" s="4"/>
      <c r="JQ935" s="4"/>
      <c r="JR935" s="4"/>
      <c r="JS935" s="4"/>
      <c r="JT935" s="4"/>
      <c r="JU935" s="4"/>
      <c r="JV935" s="4"/>
      <c r="JW935" s="4"/>
      <c r="JX935" s="4"/>
      <c r="JY935" s="4"/>
      <c r="JZ935" s="4"/>
      <c r="KA935" s="4"/>
      <c r="KB935" s="4"/>
      <c r="KC935" s="4"/>
      <c r="KD935" s="4"/>
      <c r="KE935" s="4"/>
      <c r="KF935" s="4"/>
      <c r="KG935" s="4"/>
      <c r="KH935" s="4"/>
      <c r="KI935" s="4"/>
      <c r="KJ935" s="4"/>
      <c r="KK935" s="4">
        <f t="shared" si="24"/>
        <v>50</v>
      </c>
    </row>
    <row r="936" spans="1:297" ht="30" customHeight="1" x14ac:dyDescent="0.25">
      <c r="A936" s="4">
        <v>887</v>
      </c>
      <c r="B936" s="4">
        <v>691</v>
      </c>
      <c r="C936" s="4" t="s">
        <v>2043</v>
      </c>
      <c r="D936" s="4" t="s">
        <v>2043</v>
      </c>
      <c r="E936" s="4" t="s">
        <v>2044</v>
      </c>
      <c r="F936" s="4" t="s">
        <v>730</v>
      </c>
      <c r="G936" s="7">
        <v>7.56</v>
      </c>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v>20</v>
      </c>
      <c r="JB936" s="4"/>
      <c r="JC936" s="4"/>
      <c r="JD936" s="4"/>
      <c r="JE936" s="4"/>
      <c r="JF936" s="4"/>
      <c r="JG936" s="4"/>
      <c r="JH936" s="4"/>
      <c r="JI936" s="4"/>
      <c r="JJ936" s="4"/>
      <c r="JK936" s="4"/>
      <c r="JL936" s="4"/>
      <c r="JM936" s="4"/>
      <c r="JN936" s="4"/>
      <c r="JO936" s="4"/>
      <c r="JP936" s="4"/>
      <c r="JQ936" s="4"/>
      <c r="JR936" s="4"/>
      <c r="JS936" s="4"/>
      <c r="JT936" s="4"/>
      <c r="JU936" s="4"/>
      <c r="JV936" s="4"/>
      <c r="JW936" s="4"/>
      <c r="JX936" s="4"/>
      <c r="JY936" s="4"/>
      <c r="JZ936" s="4"/>
      <c r="KA936" s="4"/>
      <c r="KB936" s="4"/>
      <c r="KC936" s="4"/>
      <c r="KD936" s="4"/>
      <c r="KE936" s="4"/>
      <c r="KF936" s="4"/>
      <c r="KG936" s="4"/>
      <c r="KH936" s="4"/>
      <c r="KI936" s="4"/>
      <c r="KJ936" s="4"/>
      <c r="KK936" s="4">
        <f t="shared" si="24"/>
        <v>20</v>
      </c>
    </row>
    <row r="937" spans="1:297" ht="30" customHeight="1" x14ac:dyDescent="0.25">
      <c r="A937" s="13">
        <v>888</v>
      </c>
      <c r="B937" s="4">
        <v>692</v>
      </c>
      <c r="C937" s="13" t="s">
        <v>2045</v>
      </c>
      <c r="D937" s="13" t="s">
        <v>2045</v>
      </c>
      <c r="E937" s="13" t="s">
        <v>2046</v>
      </c>
      <c r="F937" s="4" t="s">
        <v>730</v>
      </c>
      <c r="G937" s="30">
        <v>7.56</v>
      </c>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13">
        <v>40</v>
      </c>
      <c r="JB937" s="4"/>
      <c r="JC937" s="4"/>
      <c r="JD937" s="4"/>
      <c r="JE937" s="4"/>
      <c r="JF937" s="4"/>
      <c r="JG937" s="4"/>
      <c r="JH937" s="4"/>
      <c r="JI937" s="4"/>
      <c r="JJ937" s="4"/>
      <c r="JK937" s="4"/>
      <c r="JL937" s="4"/>
      <c r="JM937" s="4"/>
      <c r="JN937" s="4"/>
      <c r="JO937" s="4"/>
      <c r="JP937" s="4"/>
      <c r="JQ937" s="4"/>
      <c r="JR937" s="4"/>
      <c r="JS937" s="4"/>
      <c r="JT937" s="4"/>
      <c r="JU937" s="4"/>
      <c r="JV937" s="4"/>
      <c r="JW937" s="4"/>
      <c r="JX937" s="4"/>
      <c r="JY937" s="4"/>
      <c r="JZ937" s="4"/>
      <c r="KA937" s="4"/>
      <c r="KB937" s="4"/>
      <c r="KC937" s="4"/>
      <c r="KD937" s="4"/>
      <c r="KE937" s="4"/>
      <c r="KF937" s="4"/>
      <c r="KG937" s="4"/>
      <c r="KH937" s="4"/>
      <c r="KI937" s="4"/>
      <c r="KJ937" s="4"/>
      <c r="KK937" s="4">
        <f t="shared" si="24"/>
        <v>40</v>
      </c>
    </row>
    <row r="938" spans="1:297" ht="30" customHeight="1" x14ac:dyDescent="0.25">
      <c r="A938" s="4">
        <v>889</v>
      </c>
      <c r="B938" s="4">
        <v>693</v>
      </c>
      <c r="C938" s="4" t="s">
        <v>2047</v>
      </c>
      <c r="D938" s="4" t="s">
        <v>2047</v>
      </c>
      <c r="E938" s="4" t="s">
        <v>2048</v>
      </c>
      <c r="F938" s="4" t="s">
        <v>730</v>
      </c>
      <c r="G938" s="7">
        <v>7.56</v>
      </c>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v>50</v>
      </c>
      <c r="JB938" s="4"/>
      <c r="JC938" s="4"/>
      <c r="JD938" s="4"/>
      <c r="JE938" s="4"/>
      <c r="JF938" s="4"/>
      <c r="JG938" s="4"/>
      <c r="JH938" s="4"/>
      <c r="JI938" s="4"/>
      <c r="JJ938" s="4"/>
      <c r="JK938" s="4"/>
      <c r="JL938" s="4"/>
      <c r="JM938" s="4"/>
      <c r="JN938" s="4"/>
      <c r="JO938" s="4"/>
      <c r="JP938" s="4"/>
      <c r="JQ938" s="4"/>
      <c r="JR938" s="4"/>
      <c r="JS938" s="4"/>
      <c r="JT938" s="4"/>
      <c r="JU938" s="4"/>
      <c r="JV938" s="4"/>
      <c r="JW938" s="4"/>
      <c r="JX938" s="4"/>
      <c r="JY938" s="4"/>
      <c r="JZ938" s="4"/>
      <c r="KA938" s="4"/>
      <c r="KB938" s="4"/>
      <c r="KC938" s="4"/>
      <c r="KD938" s="4"/>
      <c r="KE938" s="4"/>
      <c r="KF938" s="4"/>
      <c r="KG938" s="4"/>
      <c r="KH938" s="4"/>
      <c r="KI938" s="4"/>
      <c r="KJ938" s="4"/>
      <c r="KK938" s="4">
        <f t="shared" si="24"/>
        <v>50</v>
      </c>
    </row>
    <row r="939" spans="1:297" ht="30" customHeight="1" x14ac:dyDescent="0.25">
      <c r="A939" s="13">
        <v>890</v>
      </c>
      <c r="B939" s="4">
        <v>694</v>
      </c>
      <c r="C939" s="13" t="s">
        <v>2049</v>
      </c>
      <c r="D939" s="13" t="s">
        <v>2049</v>
      </c>
      <c r="E939" s="13" t="s">
        <v>2050</v>
      </c>
      <c r="F939" s="4" t="s">
        <v>730</v>
      </c>
      <c r="G939" s="30">
        <v>7.56</v>
      </c>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13">
        <v>30</v>
      </c>
      <c r="JB939" s="4"/>
      <c r="JC939" s="4"/>
      <c r="JD939" s="4"/>
      <c r="JE939" s="4"/>
      <c r="JF939" s="4"/>
      <c r="JG939" s="4"/>
      <c r="JH939" s="4"/>
      <c r="JI939" s="4"/>
      <c r="JJ939" s="4"/>
      <c r="JK939" s="4"/>
      <c r="JL939" s="4"/>
      <c r="JM939" s="4"/>
      <c r="JN939" s="4"/>
      <c r="JO939" s="4"/>
      <c r="JP939" s="4"/>
      <c r="JQ939" s="4"/>
      <c r="JR939" s="4"/>
      <c r="JS939" s="4"/>
      <c r="JT939" s="4"/>
      <c r="JU939" s="4"/>
      <c r="JV939" s="4"/>
      <c r="JW939" s="4"/>
      <c r="JX939" s="4"/>
      <c r="JY939" s="4"/>
      <c r="JZ939" s="4"/>
      <c r="KA939" s="4"/>
      <c r="KB939" s="4"/>
      <c r="KC939" s="4"/>
      <c r="KD939" s="4"/>
      <c r="KE939" s="4"/>
      <c r="KF939" s="4"/>
      <c r="KG939" s="4"/>
      <c r="KH939" s="4"/>
      <c r="KI939" s="4"/>
      <c r="KJ939" s="4"/>
      <c r="KK939" s="4">
        <f t="shared" si="24"/>
        <v>30</v>
      </c>
    </row>
    <row r="940" spans="1:297" ht="30" customHeight="1" x14ac:dyDescent="0.25">
      <c r="A940" s="4">
        <v>891</v>
      </c>
      <c r="B940" s="4">
        <v>695</v>
      </c>
      <c r="C940" s="4" t="s">
        <v>2051</v>
      </c>
      <c r="D940" s="4" t="s">
        <v>2051</v>
      </c>
      <c r="E940" s="4" t="s">
        <v>2052</v>
      </c>
      <c r="F940" s="4" t="s">
        <v>730</v>
      </c>
      <c r="G940" s="7">
        <v>7.56</v>
      </c>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v>50</v>
      </c>
      <c r="JB940" s="4"/>
      <c r="JC940" s="4"/>
      <c r="JD940" s="4"/>
      <c r="JE940" s="4"/>
      <c r="JF940" s="4"/>
      <c r="JG940" s="4"/>
      <c r="JH940" s="4"/>
      <c r="JI940" s="4"/>
      <c r="JJ940" s="4"/>
      <c r="JK940" s="4"/>
      <c r="JL940" s="4"/>
      <c r="JM940" s="4"/>
      <c r="JN940" s="4"/>
      <c r="JO940" s="4"/>
      <c r="JP940" s="4"/>
      <c r="JQ940" s="4"/>
      <c r="JR940" s="4"/>
      <c r="JS940" s="4"/>
      <c r="JT940" s="4"/>
      <c r="JU940" s="4"/>
      <c r="JV940" s="4"/>
      <c r="JW940" s="4"/>
      <c r="JX940" s="4"/>
      <c r="JY940" s="4"/>
      <c r="JZ940" s="4"/>
      <c r="KA940" s="4"/>
      <c r="KB940" s="4"/>
      <c r="KC940" s="4"/>
      <c r="KD940" s="4"/>
      <c r="KE940" s="4"/>
      <c r="KF940" s="4"/>
      <c r="KG940" s="4"/>
      <c r="KH940" s="4"/>
      <c r="KI940" s="4"/>
      <c r="KJ940" s="4"/>
      <c r="KK940" s="4">
        <f t="shared" si="24"/>
        <v>50</v>
      </c>
    </row>
    <row r="941" spans="1:297" ht="30" customHeight="1" x14ac:dyDescent="0.25">
      <c r="A941" s="13">
        <v>892</v>
      </c>
      <c r="B941" s="4">
        <v>696</v>
      </c>
      <c r="C941" s="13" t="s">
        <v>2053</v>
      </c>
      <c r="D941" s="13" t="s">
        <v>2053</v>
      </c>
      <c r="E941" s="13" t="s">
        <v>2054</v>
      </c>
      <c r="F941" s="4" t="s">
        <v>730</v>
      </c>
      <c r="G941" s="30">
        <v>7.56</v>
      </c>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13">
        <v>30</v>
      </c>
      <c r="JB941" s="4"/>
      <c r="JC941" s="4"/>
      <c r="JD941" s="4"/>
      <c r="JE941" s="4"/>
      <c r="JF941" s="4"/>
      <c r="JG941" s="4"/>
      <c r="JH941" s="4"/>
      <c r="JI941" s="4"/>
      <c r="JJ941" s="4"/>
      <c r="JK941" s="4"/>
      <c r="JL941" s="4"/>
      <c r="JM941" s="4"/>
      <c r="JN941" s="4"/>
      <c r="JO941" s="4"/>
      <c r="JP941" s="4"/>
      <c r="JQ941" s="4"/>
      <c r="JR941" s="4"/>
      <c r="JS941" s="4"/>
      <c r="JT941" s="4"/>
      <c r="JU941" s="4"/>
      <c r="JV941" s="4"/>
      <c r="JW941" s="4"/>
      <c r="JX941" s="4"/>
      <c r="JY941" s="4"/>
      <c r="JZ941" s="4"/>
      <c r="KA941" s="4"/>
      <c r="KB941" s="4"/>
      <c r="KC941" s="4"/>
      <c r="KD941" s="4"/>
      <c r="KE941" s="4"/>
      <c r="KF941" s="4"/>
      <c r="KG941" s="4"/>
      <c r="KH941" s="4"/>
      <c r="KI941" s="4"/>
      <c r="KJ941" s="4"/>
      <c r="KK941" s="4">
        <f t="shared" si="24"/>
        <v>30</v>
      </c>
    </row>
    <row r="942" spans="1:297" ht="30" customHeight="1" x14ac:dyDescent="0.25">
      <c r="A942" s="4">
        <v>893</v>
      </c>
      <c r="B942" s="4">
        <v>697</v>
      </c>
      <c r="C942" s="4" t="s">
        <v>2055</v>
      </c>
      <c r="D942" s="4" t="s">
        <v>2055</v>
      </c>
      <c r="E942" s="4" t="s">
        <v>2056</v>
      </c>
      <c r="F942" s="4" t="s">
        <v>730</v>
      </c>
      <c r="G942" s="7">
        <v>7.56</v>
      </c>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v>100</v>
      </c>
      <c r="JB942" s="4"/>
      <c r="JC942" s="4"/>
      <c r="JD942" s="4"/>
      <c r="JE942" s="4"/>
      <c r="JF942" s="4"/>
      <c r="JG942" s="4"/>
      <c r="JH942" s="4"/>
      <c r="JI942" s="4"/>
      <c r="JJ942" s="4"/>
      <c r="JK942" s="4"/>
      <c r="JL942" s="4"/>
      <c r="JM942" s="4"/>
      <c r="JN942" s="4"/>
      <c r="JO942" s="4"/>
      <c r="JP942" s="4"/>
      <c r="JQ942" s="4"/>
      <c r="JR942" s="4"/>
      <c r="JS942" s="4"/>
      <c r="JT942" s="4"/>
      <c r="JU942" s="4"/>
      <c r="JV942" s="4"/>
      <c r="JW942" s="4"/>
      <c r="JX942" s="4"/>
      <c r="JY942" s="4"/>
      <c r="JZ942" s="4"/>
      <c r="KA942" s="4"/>
      <c r="KB942" s="4"/>
      <c r="KC942" s="4"/>
      <c r="KD942" s="4"/>
      <c r="KE942" s="4"/>
      <c r="KF942" s="4"/>
      <c r="KG942" s="4"/>
      <c r="KH942" s="4"/>
      <c r="KI942" s="4"/>
      <c r="KJ942" s="4"/>
      <c r="KK942" s="4">
        <f t="shared" si="24"/>
        <v>100</v>
      </c>
    </row>
    <row r="943" spans="1:297" ht="30" customHeight="1" x14ac:dyDescent="0.25">
      <c r="A943" s="13">
        <v>894</v>
      </c>
      <c r="B943" s="4">
        <v>698</v>
      </c>
      <c r="C943" s="13" t="s">
        <v>2055</v>
      </c>
      <c r="D943" s="13" t="s">
        <v>2055</v>
      </c>
      <c r="E943" s="13" t="s">
        <v>2057</v>
      </c>
      <c r="F943" s="4" t="s">
        <v>730</v>
      </c>
      <c r="G943" s="30">
        <v>7.56</v>
      </c>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13">
        <v>100</v>
      </c>
      <c r="JB943" s="4"/>
      <c r="JC943" s="4"/>
      <c r="JD943" s="4"/>
      <c r="JE943" s="4"/>
      <c r="JF943" s="4"/>
      <c r="JG943" s="4"/>
      <c r="JH943" s="4"/>
      <c r="JI943" s="4"/>
      <c r="JJ943" s="4"/>
      <c r="JK943" s="4"/>
      <c r="JL943" s="4"/>
      <c r="JM943" s="4"/>
      <c r="JN943" s="4"/>
      <c r="JO943" s="4"/>
      <c r="JP943" s="4"/>
      <c r="JQ943" s="4"/>
      <c r="JR943" s="4"/>
      <c r="JS943" s="4"/>
      <c r="JT943" s="4"/>
      <c r="JU943" s="4"/>
      <c r="JV943" s="4"/>
      <c r="JW943" s="4"/>
      <c r="JX943" s="4"/>
      <c r="JY943" s="4"/>
      <c r="JZ943" s="4"/>
      <c r="KA943" s="4"/>
      <c r="KB943" s="4"/>
      <c r="KC943" s="4"/>
      <c r="KD943" s="4"/>
      <c r="KE943" s="4"/>
      <c r="KF943" s="4"/>
      <c r="KG943" s="4"/>
      <c r="KH943" s="4"/>
      <c r="KI943" s="4"/>
      <c r="KJ943" s="4"/>
      <c r="KK943" s="4">
        <f t="shared" si="24"/>
        <v>100</v>
      </c>
    </row>
    <row r="944" spans="1:297" ht="30" customHeight="1" x14ac:dyDescent="0.25">
      <c r="A944" s="4">
        <v>895</v>
      </c>
      <c r="B944" s="4">
        <v>699</v>
      </c>
      <c r="C944" s="4" t="s">
        <v>2058</v>
      </c>
      <c r="D944" s="4" t="s">
        <v>2058</v>
      </c>
      <c r="E944" s="4" t="s">
        <v>2059</v>
      </c>
      <c r="F944" s="4" t="s">
        <v>730</v>
      </c>
      <c r="G944" s="7">
        <v>7.56</v>
      </c>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v>50</v>
      </c>
      <c r="JB944" s="4"/>
      <c r="JC944" s="4"/>
      <c r="JD944" s="4"/>
      <c r="JE944" s="4"/>
      <c r="JF944" s="4"/>
      <c r="JG944" s="4"/>
      <c r="JH944" s="4"/>
      <c r="JI944" s="4"/>
      <c r="JJ944" s="4"/>
      <c r="JK944" s="4"/>
      <c r="JL944" s="4"/>
      <c r="JM944" s="4"/>
      <c r="JN944" s="4"/>
      <c r="JO944" s="4"/>
      <c r="JP944" s="4"/>
      <c r="JQ944" s="4"/>
      <c r="JR944" s="4"/>
      <c r="JS944" s="4"/>
      <c r="JT944" s="4"/>
      <c r="JU944" s="4"/>
      <c r="JV944" s="4"/>
      <c r="JW944" s="4"/>
      <c r="JX944" s="4"/>
      <c r="JY944" s="4"/>
      <c r="JZ944" s="4"/>
      <c r="KA944" s="4"/>
      <c r="KB944" s="4"/>
      <c r="KC944" s="4"/>
      <c r="KD944" s="4"/>
      <c r="KE944" s="4"/>
      <c r="KF944" s="4"/>
      <c r="KG944" s="4"/>
      <c r="KH944" s="4"/>
      <c r="KI944" s="4"/>
      <c r="KJ944" s="4"/>
      <c r="KK944" s="4">
        <f t="shared" si="24"/>
        <v>50</v>
      </c>
    </row>
    <row r="945" spans="1:297" ht="30" customHeight="1" x14ac:dyDescent="0.25">
      <c r="A945" s="13">
        <v>896</v>
      </c>
      <c r="B945" s="4">
        <v>700</v>
      </c>
      <c r="C945" s="13" t="s">
        <v>2060</v>
      </c>
      <c r="D945" s="13" t="s">
        <v>2060</v>
      </c>
      <c r="E945" s="13" t="s">
        <v>2061</v>
      </c>
      <c r="F945" s="4" t="s">
        <v>730</v>
      </c>
      <c r="G945" s="30">
        <v>7.56</v>
      </c>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13">
        <v>50</v>
      </c>
      <c r="JB945" s="4"/>
      <c r="JC945" s="4"/>
      <c r="JD945" s="4"/>
      <c r="JE945" s="4"/>
      <c r="JF945" s="4"/>
      <c r="JG945" s="4"/>
      <c r="JH945" s="4"/>
      <c r="JI945" s="4"/>
      <c r="JJ945" s="4"/>
      <c r="JK945" s="4"/>
      <c r="JL945" s="4"/>
      <c r="JM945" s="4"/>
      <c r="JN945" s="4"/>
      <c r="JO945" s="4"/>
      <c r="JP945" s="4"/>
      <c r="JQ945" s="4"/>
      <c r="JR945" s="4"/>
      <c r="JS945" s="4"/>
      <c r="JT945" s="4"/>
      <c r="JU945" s="4"/>
      <c r="JV945" s="4"/>
      <c r="JW945" s="4"/>
      <c r="JX945" s="4"/>
      <c r="JY945" s="4"/>
      <c r="JZ945" s="4"/>
      <c r="KA945" s="4"/>
      <c r="KB945" s="4"/>
      <c r="KC945" s="4"/>
      <c r="KD945" s="4"/>
      <c r="KE945" s="4"/>
      <c r="KF945" s="4"/>
      <c r="KG945" s="4"/>
      <c r="KH945" s="4"/>
      <c r="KI945" s="4"/>
      <c r="KJ945" s="4"/>
      <c r="KK945" s="4">
        <f t="shared" si="24"/>
        <v>50</v>
      </c>
    </row>
    <row r="946" spans="1:297" ht="30" customHeight="1" x14ac:dyDescent="0.25">
      <c r="A946" s="4">
        <v>897</v>
      </c>
      <c r="B946" s="4">
        <v>701</v>
      </c>
      <c r="C946" s="4" t="s">
        <v>2062</v>
      </c>
      <c r="D946" s="4" t="s">
        <v>2062</v>
      </c>
      <c r="E946" s="4" t="s">
        <v>2063</v>
      </c>
      <c r="F946" s="4" t="s">
        <v>730</v>
      </c>
      <c r="G946" s="7">
        <v>7.56</v>
      </c>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v>30</v>
      </c>
      <c r="JB946" s="4"/>
      <c r="JC946" s="4"/>
      <c r="JD946" s="4"/>
      <c r="JE946" s="4"/>
      <c r="JF946" s="4"/>
      <c r="JG946" s="4"/>
      <c r="JH946" s="4"/>
      <c r="JI946" s="4"/>
      <c r="JJ946" s="4"/>
      <c r="JK946" s="4"/>
      <c r="JL946" s="4"/>
      <c r="JM946" s="4"/>
      <c r="JN946" s="4"/>
      <c r="JO946" s="4"/>
      <c r="JP946" s="4"/>
      <c r="JQ946" s="4"/>
      <c r="JR946" s="4"/>
      <c r="JS946" s="4"/>
      <c r="JT946" s="4"/>
      <c r="JU946" s="4"/>
      <c r="JV946" s="4"/>
      <c r="JW946" s="4"/>
      <c r="JX946" s="4"/>
      <c r="JY946" s="4"/>
      <c r="JZ946" s="4"/>
      <c r="KA946" s="4"/>
      <c r="KB946" s="4"/>
      <c r="KC946" s="4"/>
      <c r="KD946" s="4"/>
      <c r="KE946" s="4"/>
      <c r="KF946" s="4"/>
      <c r="KG946" s="4"/>
      <c r="KH946" s="4"/>
      <c r="KI946" s="4"/>
      <c r="KJ946" s="4"/>
      <c r="KK946" s="4">
        <f t="shared" si="24"/>
        <v>30</v>
      </c>
    </row>
    <row r="947" spans="1:297" ht="30" customHeight="1" x14ac:dyDescent="0.25">
      <c r="A947" s="13">
        <v>898</v>
      </c>
      <c r="B947" s="4">
        <v>702</v>
      </c>
      <c r="C947" s="13" t="s">
        <v>2064</v>
      </c>
      <c r="D947" s="13" t="s">
        <v>2064</v>
      </c>
      <c r="E947" s="13" t="s">
        <v>2065</v>
      </c>
      <c r="F947" s="4" t="s">
        <v>730</v>
      </c>
      <c r="G947" s="30">
        <v>7.56</v>
      </c>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13">
        <v>30</v>
      </c>
      <c r="JB947" s="4"/>
      <c r="JC947" s="4"/>
      <c r="JD947" s="4"/>
      <c r="JE947" s="4"/>
      <c r="JF947" s="4"/>
      <c r="JG947" s="4"/>
      <c r="JH947" s="4"/>
      <c r="JI947" s="4"/>
      <c r="JJ947" s="4"/>
      <c r="JK947" s="4"/>
      <c r="JL947" s="4"/>
      <c r="JM947" s="4"/>
      <c r="JN947" s="4"/>
      <c r="JO947" s="4"/>
      <c r="JP947" s="4"/>
      <c r="JQ947" s="4"/>
      <c r="JR947" s="4"/>
      <c r="JS947" s="4"/>
      <c r="JT947" s="4"/>
      <c r="JU947" s="4"/>
      <c r="JV947" s="4"/>
      <c r="JW947" s="4"/>
      <c r="JX947" s="4"/>
      <c r="JY947" s="4"/>
      <c r="JZ947" s="4"/>
      <c r="KA947" s="4"/>
      <c r="KB947" s="4"/>
      <c r="KC947" s="4"/>
      <c r="KD947" s="4"/>
      <c r="KE947" s="4"/>
      <c r="KF947" s="4"/>
      <c r="KG947" s="4"/>
      <c r="KH947" s="4"/>
      <c r="KI947" s="4"/>
      <c r="KJ947" s="4"/>
      <c r="KK947" s="4">
        <f t="shared" si="24"/>
        <v>30</v>
      </c>
    </row>
    <row r="948" spans="1:297" ht="30" customHeight="1" x14ac:dyDescent="0.25">
      <c r="A948" s="4">
        <v>899</v>
      </c>
      <c r="B948" s="4">
        <v>703</v>
      </c>
      <c r="C948" s="4" t="s">
        <v>2066</v>
      </c>
      <c r="D948" s="4" t="s">
        <v>2066</v>
      </c>
      <c r="E948" s="4" t="s">
        <v>2067</v>
      </c>
      <c r="F948" s="4" t="s">
        <v>730</v>
      </c>
      <c r="G948" s="7">
        <v>7.56</v>
      </c>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v>20</v>
      </c>
      <c r="JB948" s="4"/>
      <c r="JC948" s="4"/>
      <c r="JD948" s="4"/>
      <c r="JE948" s="4"/>
      <c r="JF948" s="4"/>
      <c r="JG948" s="4"/>
      <c r="JH948" s="4"/>
      <c r="JI948" s="4"/>
      <c r="JJ948" s="4"/>
      <c r="JK948" s="4"/>
      <c r="JL948" s="4"/>
      <c r="JM948" s="4"/>
      <c r="JN948" s="4"/>
      <c r="JO948" s="4"/>
      <c r="JP948" s="4"/>
      <c r="JQ948" s="4"/>
      <c r="JR948" s="4"/>
      <c r="JS948" s="4"/>
      <c r="JT948" s="4"/>
      <c r="JU948" s="4"/>
      <c r="JV948" s="4"/>
      <c r="JW948" s="4"/>
      <c r="JX948" s="4"/>
      <c r="JY948" s="4"/>
      <c r="JZ948" s="4"/>
      <c r="KA948" s="4"/>
      <c r="KB948" s="4"/>
      <c r="KC948" s="4"/>
      <c r="KD948" s="4"/>
      <c r="KE948" s="4"/>
      <c r="KF948" s="4"/>
      <c r="KG948" s="4"/>
      <c r="KH948" s="4"/>
      <c r="KI948" s="4"/>
      <c r="KJ948" s="4"/>
      <c r="KK948" s="4">
        <f t="shared" si="24"/>
        <v>20</v>
      </c>
    </row>
    <row r="949" spans="1:297" ht="30" customHeight="1" x14ac:dyDescent="0.25">
      <c r="A949" s="13">
        <v>900</v>
      </c>
      <c r="B949" s="4">
        <v>704</v>
      </c>
      <c r="C949" s="13" t="s">
        <v>2068</v>
      </c>
      <c r="D949" s="13" t="s">
        <v>2068</v>
      </c>
      <c r="E949" s="13" t="s">
        <v>2069</v>
      </c>
      <c r="F949" s="4" t="s">
        <v>730</v>
      </c>
      <c r="G949" s="30">
        <v>7.56</v>
      </c>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13">
        <v>30</v>
      </c>
      <c r="JB949" s="4"/>
      <c r="JC949" s="4"/>
      <c r="JD949" s="4"/>
      <c r="JE949" s="4"/>
      <c r="JF949" s="4"/>
      <c r="JG949" s="4"/>
      <c r="JH949" s="4"/>
      <c r="JI949" s="4"/>
      <c r="JJ949" s="4"/>
      <c r="JK949" s="4"/>
      <c r="JL949" s="4"/>
      <c r="JM949" s="4"/>
      <c r="JN949" s="4"/>
      <c r="JO949" s="4"/>
      <c r="JP949" s="4"/>
      <c r="JQ949" s="4"/>
      <c r="JR949" s="4"/>
      <c r="JS949" s="4"/>
      <c r="JT949" s="4"/>
      <c r="JU949" s="4"/>
      <c r="JV949" s="4"/>
      <c r="JW949" s="4"/>
      <c r="JX949" s="4"/>
      <c r="JY949" s="4"/>
      <c r="JZ949" s="4"/>
      <c r="KA949" s="4"/>
      <c r="KB949" s="4"/>
      <c r="KC949" s="4"/>
      <c r="KD949" s="4"/>
      <c r="KE949" s="4"/>
      <c r="KF949" s="4"/>
      <c r="KG949" s="4"/>
      <c r="KH949" s="4"/>
      <c r="KI949" s="4"/>
      <c r="KJ949" s="4"/>
      <c r="KK949" s="4">
        <f t="shared" si="24"/>
        <v>30</v>
      </c>
    </row>
    <row r="950" spans="1:297" ht="30" customHeight="1" x14ac:dyDescent="0.25">
      <c r="A950" s="4">
        <v>901</v>
      </c>
      <c r="B950" s="4">
        <v>705</v>
      </c>
      <c r="C950" s="4" t="s">
        <v>2070</v>
      </c>
      <c r="D950" s="4" t="s">
        <v>2070</v>
      </c>
      <c r="E950" s="4" t="s">
        <v>2071</v>
      </c>
      <c r="F950" s="4" t="s">
        <v>730</v>
      </c>
      <c r="G950" s="7">
        <v>7.56</v>
      </c>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v>20</v>
      </c>
      <c r="JB950" s="4"/>
      <c r="JC950" s="4"/>
      <c r="JD950" s="4"/>
      <c r="JE950" s="4"/>
      <c r="JF950" s="4"/>
      <c r="JG950" s="4"/>
      <c r="JH950" s="4"/>
      <c r="JI950" s="4"/>
      <c r="JJ950" s="4"/>
      <c r="JK950" s="4"/>
      <c r="JL950" s="4"/>
      <c r="JM950" s="4"/>
      <c r="JN950" s="4"/>
      <c r="JO950" s="4"/>
      <c r="JP950" s="4"/>
      <c r="JQ950" s="4"/>
      <c r="JR950" s="4"/>
      <c r="JS950" s="4"/>
      <c r="JT950" s="4"/>
      <c r="JU950" s="4"/>
      <c r="JV950" s="4"/>
      <c r="JW950" s="4"/>
      <c r="JX950" s="4"/>
      <c r="JY950" s="4"/>
      <c r="JZ950" s="4"/>
      <c r="KA950" s="4"/>
      <c r="KB950" s="4"/>
      <c r="KC950" s="4"/>
      <c r="KD950" s="4"/>
      <c r="KE950" s="4"/>
      <c r="KF950" s="4"/>
      <c r="KG950" s="4"/>
      <c r="KH950" s="4"/>
      <c r="KI950" s="4"/>
      <c r="KJ950" s="4"/>
      <c r="KK950" s="4">
        <f t="shared" si="24"/>
        <v>20</v>
      </c>
    </row>
    <row r="951" spans="1:297" ht="30" customHeight="1" x14ac:dyDescent="0.25">
      <c r="A951" s="13">
        <v>902</v>
      </c>
      <c r="B951" s="4">
        <v>706</v>
      </c>
      <c r="C951" s="13" t="s">
        <v>2072</v>
      </c>
      <c r="D951" s="13" t="s">
        <v>2072</v>
      </c>
      <c r="E951" s="13" t="s">
        <v>2073</v>
      </c>
      <c r="F951" s="4" t="s">
        <v>730</v>
      </c>
      <c r="G951" s="30">
        <v>7.56</v>
      </c>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13">
        <v>20</v>
      </c>
      <c r="JB951" s="4"/>
      <c r="JC951" s="4"/>
      <c r="JD951" s="4"/>
      <c r="JE951" s="4"/>
      <c r="JF951" s="4"/>
      <c r="JG951" s="4"/>
      <c r="JH951" s="4"/>
      <c r="JI951" s="4"/>
      <c r="JJ951" s="4"/>
      <c r="JK951" s="4"/>
      <c r="JL951" s="4"/>
      <c r="JM951" s="4"/>
      <c r="JN951" s="4"/>
      <c r="JO951" s="4"/>
      <c r="JP951" s="4"/>
      <c r="JQ951" s="4"/>
      <c r="JR951" s="4"/>
      <c r="JS951" s="4"/>
      <c r="JT951" s="4"/>
      <c r="JU951" s="4"/>
      <c r="JV951" s="4"/>
      <c r="JW951" s="4"/>
      <c r="JX951" s="4"/>
      <c r="JY951" s="4"/>
      <c r="JZ951" s="4"/>
      <c r="KA951" s="4"/>
      <c r="KB951" s="4"/>
      <c r="KC951" s="4"/>
      <c r="KD951" s="4"/>
      <c r="KE951" s="4"/>
      <c r="KF951" s="4"/>
      <c r="KG951" s="4"/>
      <c r="KH951" s="4"/>
      <c r="KI951" s="4"/>
      <c r="KJ951" s="4"/>
      <c r="KK951" s="4">
        <f t="shared" si="24"/>
        <v>20</v>
      </c>
    </row>
    <row r="952" spans="1:297" ht="30" customHeight="1" x14ac:dyDescent="0.25">
      <c r="A952" s="4">
        <v>903</v>
      </c>
      <c r="B952" s="4">
        <v>707</v>
      </c>
      <c r="C952" s="4" t="s">
        <v>2074</v>
      </c>
      <c r="D952" s="4" t="s">
        <v>2074</v>
      </c>
      <c r="E952" s="4" t="s">
        <v>2075</v>
      </c>
      <c r="F952" s="4" t="s">
        <v>730</v>
      </c>
      <c r="G952" s="7">
        <v>7.56</v>
      </c>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v>10</v>
      </c>
      <c r="JB952" s="4"/>
      <c r="JC952" s="4"/>
      <c r="JD952" s="4"/>
      <c r="JE952" s="4"/>
      <c r="JF952" s="4"/>
      <c r="JG952" s="4"/>
      <c r="JH952" s="4"/>
      <c r="JI952" s="4"/>
      <c r="JJ952" s="4"/>
      <c r="JK952" s="4"/>
      <c r="JL952" s="4"/>
      <c r="JM952" s="4"/>
      <c r="JN952" s="4"/>
      <c r="JO952" s="4"/>
      <c r="JP952" s="4"/>
      <c r="JQ952" s="4"/>
      <c r="JR952" s="4"/>
      <c r="JS952" s="4"/>
      <c r="JT952" s="4"/>
      <c r="JU952" s="4"/>
      <c r="JV952" s="4"/>
      <c r="JW952" s="4"/>
      <c r="JX952" s="4"/>
      <c r="JY952" s="4"/>
      <c r="JZ952" s="4"/>
      <c r="KA952" s="4"/>
      <c r="KB952" s="4"/>
      <c r="KC952" s="4"/>
      <c r="KD952" s="4"/>
      <c r="KE952" s="4"/>
      <c r="KF952" s="4"/>
      <c r="KG952" s="4"/>
      <c r="KH952" s="4"/>
      <c r="KI952" s="4"/>
      <c r="KJ952" s="4"/>
      <c r="KK952" s="4">
        <f t="shared" si="24"/>
        <v>10</v>
      </c>
    </row>
    <row r="953" spans="1:297" ht="30" customHeight="1" x14ac:dyDescent="0.25">
      <c r="A953" s="13">
        <v>904</v>
      </c>
      <c r="B953" s="4">
        <v>708</v>
      </c>
      <c r="C953" s="13" t="s">
        <v>2076</v>
      </c>
      <c r="D953" s="13" t="s">
        <v>2076</v>
      </c>
      <c r="E953" s="13" t="s">
        <v>2077</v>
      </c>
      <c r="F953" s="4" t="s">
        <v>730</v>
      </c>
      <c r="G953" s="30">
        <v>7.56</v>
      </c>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13">
        <v>10</v>
      </c>
      <c r="JB953" s="4"/>
      <c r="JC953" s="4"/>
      <c r="JD953" s="4"/>
      <c r="JE953" s="4"/>
      <c r="JF953" s="4"/>
      <c r="JG953" s="4"/>
      <c r="JH953" s="4"/>
      <c r="JI953" s="4"/>
      <c r="JJ953" s="4"/>
      <c r="JK953" s="4"/>
      <c r="JL953" s="4"/>
      <c r="JM953" s="4"/>
      <c r="JN953" s="4"/>
      <c r="JO953" s="4"/>
      <c r="JP953" s="4"/>
      <c r="JQ953" s="4"/>
      <c r="JR953" s="4"/>
      <c r="JS953" s="4"/>
      <c r="JT953" s="4"/>
      <c r="JU953" s="4"/>
      <c r="JV953" s="4"/>
      <c r="JW953" s="4"/>
      <c r="JX953" s="4"/>
      <c r="JY953" s="4"/>
      <c r="JZ953" s="4"/>
      <c r="KA953" s="4"/>
      <c r="KB953" s="4"/>
      <c r="KC953" s="4"/>
      <c r="KD953" s="4"/>
      <c r="KE953" s="4"/>
      <c r="KF953" s="4"/>
      <c r="KG953" s="4"/>
      <c r="KH953" s="4"/>
      <c r="KI953" s="4"/>
      <c r="KJ953" s="4"/>
      <c r="KK953" s="4">
        <f t="shared" si="24"/>
        <v>10</v>
      </c>
    </row>
    <row r="954" spans="1:297" ht="30" customHeight="1" x14ac:dyDescent="0.25">
      <c r="A954" s="4">
        <v>905</v>
      </c>
      <c r="B954" s="4">
        <v>709</v>
      </c>
      <c r="C954" s="4" t="s">
        <v>2078</v>
      </c>
      <c r="D954" s="4" t="s">
        <v>2078</v>
      </c>
      <c r="E954" s="4" t="s">
        <v>2079</v>
      </c>
      <c r="F954" s="4" t="s">
        <v>730</v>
      </c>
      <c r="G954" s="7">
        <v>400</v>
      </c>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v>1</v>
      </c>
      <c r="JB954" s="4"/>
      <c r="JC954" s="4"/>
      <c r="JD954" s="4"/>
      <c r="JE954" s="4"/>
      <c r="JF954" s="4"/>
      <c r="JG954" s="4"/>
      <c r="JH954" s="4"/>
      <c r="JI954" s="4"/>
      <c r="JJ954" s="4"/>
      <c r="JK954" s="4"/>
      <c r="JL954" s="4"/>
      <c r="JM954" s="4"/>
      <c r="JN954" s="4"/>
      <c r="JO954" s="4"/>
      <c r="JP954" s="4"/>
      <c r="JQ954" s="4"/>
      <c r="JR954" s="4"/>
      <c r="JS954" s="4"/>
      <c r="JT954" s="4"/>
      <c r="JU954" s="4"/>
      <c r="JV954" s="4"/>
      <c r="JW954" s="4"/>
      <c r="JX954" s="4"/>
      <c r="JY954" s="4"/>
      <c r="JZ954" s="4"/>
      <c r="KA954" s="4"/>
      <c r="KB954" s="4"/>
      <c r="KC954" s="4"/>
      <c r="KD954" s="4"/>
      <c r="KE954" s="4"/>
      <c r="KF954" s="4"/>
      <c r="KG954" s="4"/>
      <c r="KH954" s="4"/>
      <c r="KI954" s="4"/>
      <c r="KJ954" s="4"/>
      <c r="KK954" s="4">
        <f t="shared" si="24"/>
        <v>1</v>
      </c>
    </row>
    <row r="955" spans="1:297" ht="30" customHeight="1" x14ac:dyDescent="0.25">
      <c r="A955" s="12">
        <v>906</v>
      </c>
      <c r="B955" s="10"/>
      <c r="C955" s="12" t="s">
        <v>2080</v>
      </c>
      <c r="D955" s="12"/>
      <c r="E955" s="12"/>
      <c r="F955" s="10" t="s">
        <v>730</v>
      </c>
      <c r="G955" s="19">
        <v>16.3</v>
      </c>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c r="BZ955" s="10"/>
      <c r="CA955" s="10"/>
      <c r="CB955" s="10"/>
      <c r="CC955" s="10"/>
      <c r="CD955" s="10"/>
      <c r="CE955" s="10"/>
      <c r="CF955" s="10"/>
      <c r="CG955" s="10"/>
      <c r="CH955" s="10"/>
      <c r="CI955" s="10"/>
      <c r="CJ955" s="10"/>
      <c r="CK955" s="10"/>
      <c r="CL955" s="10"/>
      <c r="CM955" s="10"/>
      <c r="CN955" s="10"/>
      <c r="CO955" s="10"/>
      <c r="CP955" s="10"/>
      <c r="CQ955" s="10"/>
      <c r="CR955" s="10"/>
      <c r="CS955" s="10"/>
      <c r="CT955" s="10"/>
      <c r="CU955" s="10"/>
      <c r="CV955" s="10"/>
      <c r="CW955" s="10"/>
      <c r="CX955" s="10"/>
      <c r="CY955" s="10"/>
      <c r="CZ955" s="10"/>
      <c r="DA955" s="10"/>
      <c r="DB955" s="10"/>
      <c r="DC955" s="10"/>
      <c r="DD955" s="10"/>
      <c r="DE955" s="10"/>
      <c r="DF955" s="10"/>
      <c r="DG955" s="10"/>
      <c r="DH955" s="10"/>
      <c r="DI955" s="10"/>
      <c r="DJ955" s="10"/>
      <c r="DK955" s="10"/>
      <c r="DL955" s="10"/>
      <c r="DM955" s="10"/>
      <c r="DN955" s="10"/>
      <c r="DO955" s="10"/>
      <c r="DP955" s="10"/>
      <c r="DQ955" s="10"/>
      <c r="DR955" s="10"/>
      <c r="DS955" s="10"/>
      <c r="DT955" s="10"/>
      <c r="DU955" s="10"/>
      <c r="DV955" s="10"/>
      <c r="DW955" s="10"/>
      <c r="DX955" s="10"/>
      <c r="DY955" s="10"/>
      <c r="DZ955" s="10"/>
      <c r="EA955" s="10"/>
      <c r="EB955" s="10"/>
      <c r="EC955" s="10"/>
      <c r="ED955" s="10"/>
      <c r="EE955" s="10"/>
      <c r="EF955" s="10"/>
      <c r="EG955" s="10"/>
      <c r="EH955" s="10"/>
      <c r="EI955" s="10"/>
      <c r="EJ955" s="10"/>
      <c r="EK955" s="10"/>
      <c r="EL955" s="10"/>
      <c r="EM955" s="10"/>
      <c r="EN955" s="10"/>
      <c r="EO955" s="10"/>
      <c r="EP955" s="10"/>
      <c r="EQ955" s="10"/>
      <c r="ER955" s="10"/>
      <c r="ES955" s="10"/>
      <c r="ET955" s="10"/>
      <c r="EU955" s="10"/>
      <c r="EV955" s="10"/>
      <c r="EW955" s="10"/>
      <c r="EX955" s="10"/>
      <c r="EY955" s="10"/>
      <c r="EZ955" s="10"/>
      <c r="FA955" s="10"/>
      <c r="FB955" s="10"/>
      <c r="FC955" s="10"/>
      <c r="FD955" s="10"/>
      <c r="FE955" s="10"/>
      <c r="FF955" s="10"/>
      <c r="FG955" s="10"/>
      <c r="FH955" s="10"/>
      <c r="FI955" s="10"/>
      <c r="FJ955" s="10"/>
      <c r="FK955" s="10"/>
      <c r="FL955" s="10"/>
      <c r="FM955" s="10"/>
      <c r="FN955" s="10"/>
      <c r="FO955" s="10"/>
      <c r="FP955" s="10"/>
      <c r="FQ955" s="10"/>
      <c r="FR955" s="10"/>
      <c r="FS955" s="10"/>
      <c r="FT955" s="10"/>
      <c r="FU955" s="10"/>
      <c r="FV955" s="10"/>
      <c r="FW955" s="10"/>
      <c r="FX955" s="10"/>
      <c r="FY955" s="10"/>
      <c r="FZ955" s="10"/>
      <c r="GA955" s="10"/>
      <c r="GB955" s="10"/>
      <c r="GC955" s="10"/>
      <c r="GD955" s="10"/>
      <c r="GE955" s="10"/>
      <c r="GF955" s="10"/>
      <c r="GG955" s="10"/>
      <c r="GH955" s="10"/>
      <c r="GI955" s="10"/>
      <c r="GJ955" s="10"/>
      <c r="GK955" s="10"/>
      <c r="GL955" s="10"/>
      <c r="GM955" s="10"/>
      <c r="GN955" s="10"/>
      <c r="GO955" s="10"/>
      <c r="GP955" s="10"/>
      <c r="GQ955" s="10"/>
      <c r="GR955" s="10"/>
      <c r="GS955" s="10"/>
      <c r="GT955" s="10"/>
      <c r="GU955" s="10"/>
      <c r="GV955" s="10"/>
      <c r="GW955" s="10"/>
      <c r="GX955" s="10"/>
      <c r="GY955" s="10"/>
      <c r="GZ955" s="10"/>
      <c r="HA955" s="10"/>
      <c r="HB955" s="10"/>
      <c r="HC955" s="10"/>
      <c r="HD955" s="10"/>
      <c r="HE955" s="10"/>
      <c r="HF955" s="10"/>
      <c r="HG955" s="10"/>
      <c r="HH955" s="10"/>
      <c r="HI955" s="10"/>
      <c r="HJ955" s="10"/>
      <c r="HK955" s="10"/>
      <c r="HL955" s="10"/>
      <c r="HM955" s="10"/>
      <c r="HN955" s="10"/>
      <c r="HO955" s="10"/>
      <c r="HP955" s="10"/>
      <c r="HQ955" s="10"/>
      <c r="HR955" s="10"/>
      <c r="HS955" s="10"/>
      <c r="HT955" s="10"/>
      <c r="HU955" s="10"/>
      <c r="HV955" s="10"/>
      <c r="HW955" s="10"/>
      <c r="HX955" s="10"/>
      <c r="HY955" s="10"/>
      <c r="HZ955" s="10"/>
      <c r="IA955" s="10"/>
      <c r="IB955" s="10"/>
      <c r="IC955" s="10"/>
      <c r="ID955" s="10"/>
      <c r="IE955" s="10"/>
      <c r="IF955" s="10"/>
      <c r="IG955" s="10"/>
      <c r="IH955" s="10"/>
      <c r="II955" s="10"/>
      <c r="IJ955" s="10"/>
      <c r="IK955" s="10"/>
      <c r="IL955" s="10"/>
      <c r="IM955" s="10"/>
      <c r="IN955" s="10"/>
      <c r="IO955" s="10"/>
      <c r="IP955" s="10"/>
      <c r="IQ955" s="10"/>
      <c r="IR955" s="10"/>
      <c r="IS955" s="10"/>
      <c r="IT955" s="10"/>
      <c r="IU955" s="10"/>
      <c r="IV955" s="10"/>
      <c r="IW955" s="10"/>
      <c r="IX955" s="10"/>
      <c r="IY955" s="10"/>
      <c r="IZ955" s="10"/>
      <c r="JA955" s="10">
        <v>30</v>
      </c>
      <c r="JB955" s="10"/>
      <c r="JC955" s="10"/>
      <c r="JD955" s="10"/>
      <c r="JE955" s="10"/>
      <c r="JF955" s="10"/>
      <c r="JG955" s="10"/>
      <c r="JH955" s="10"/>
      <c r="JI955" s="10"/>
      <c r="JJ955" s="10"/>
      <c r="JK955" s="10"/>
      <c r="JL955" s="10"/>
      <c r="JM955" s="10"/>
      <c r="JN955" s="10"/>
      <c r="JO955" s="10"/>
      <c r="JP955" s="10"/>
      <c r="JQ955" s="10"/>
      <c r="JR955" s="10"/>
      <c r="JS955" s="10"/>
      <c r="JT955" s="10"/>
      <c r="JU955" s="10"/>
      <c r="JV955" s="10"/>
      <c r="JW955" s="10"/>
      <c r="JX955" s="10"/>
      <c r="JY955" s="10"/>
      <c r="JZ955" s="10"/>
      <c r="KA955" s="10"/>
      <c r="KB955" s="10"/>
      <c r="KC955" s="10"/>
      <c r="KD955" s="10"/>
      <c r="KE955" s="10"/>
      <c r="KF955" s="10"/>
      <c r="KG955" s="10"/>
      <c r="KH955" s="10"/>
      <c r="KI955" s="10"/>
      <c r="KJ955" s="10"/>
      <c r="KK955" s="10">
        <f t="shared" si="24"/>
        <v>30</v>
      </c>
    </row>
    <row r="956" spans="1:297" ht="30" customHeight="1" x14ac:dyDescent="0.25">
      <c r="A956" s="10">
        <v>907</v>
      </c>
      <c r="B956" s="10"/>
      <c r="C956" s="10" t="s">
        <v>2081</v>
      </c>
      <c r="D956" s="10"/>
      <c r="E956" s="10"/>
      <c r="F956" s="10" t="s">
        <v>730</v>
      </c>
      <c r="G956" s="11">
        <v>16.3</v>
      </c>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c r="BZ956" s="10"/>
      <c r="CA956" s="10"/>
      <c r="CB956" s="10"/>
      <c r="CC956" s="10"/>
      <c r="CD956" s="10"/>
      <c r="CE956" s="10"/>
      <c r="CF956" s="10"/>
      <c r="CG956" s="10"/>
      <c r="CH956" s="10"/>
      <c r="CI956" s="10"/>
      <c r="CJ956" s="10"/>
      <c r="CK956" s="10"/>
      <c r="CL956" s="10"/>
      <c r="CM956" s="10"/>
      <c r="CN956" s="10"/>
      <c r="CO956" s="10"/>
      <c r="CP956" s="10"/>
      <c r="CQ956" s="10"/>
      <c r="CR956" s="10"/>
      <c r="CS956" s="10"/>
      <c r="CT956" s="10"/>
      <c r="CU956" s="10"/>
      <c r="CV956" s="10"/>
      <c r="CW956" s="10"/>
      <c r="CX956" s="10"/>
      <c r="CY956" s="10"/>
      <c r="CZ956" s="10"/>
      <c r="DA956" s="10"/>
      <c r="DB956" s="10"/>
      <c r="DC956" s="10"/>
      <c r="DD956" s="10"/>
      <c r="DE956" s="10"/>
      <c r="DF956" s="10"/>
      <c r="DG956" s="10"/>
      <c r="DH956" s="10"/>
      <c r="DI956" s="10"/>
      <c r="DJ956" s="10"/>
      <c r="DK956" s="10"/>
      <c r="DL956" s="10"/>
      <c r="DM956" s="10"/>
      <c r="DN956" s="10"/>
      <c r="DO956" s="10"/>
      <c r="DP956" s="10"/>
      <c r="DQ956" s="10"/>
      <c r="DR956" s="10"/>
      <c r="DS956" s="10"/>
      <c r="DT956" s="10"/>
      <c r="DU956" s="10"/>
      <c r="DV956" s="10"/>
      <c r="DW956" s="10"/>
      <c r="DX956" s="10"/>
      <c r="DY956" s="10"/>
      <c r="DZ956" s="10"/>
      <c r="EA956" s="10"/>
      <c r="EB956" s="10"/>
      <c r="EC956" s="10"/>
      <c r="ED956" s="10"/>
      <c r="EE956" s="10"/>
      <c r="EF956" s="10"/>
      <c r="EG956" s="10"/>
      <c r="EH956" s="10"/>
      <c r="EI956" s="10"/>
      <c r="EJ956" s="10"/>
      <c r="EK956" s="10"/>
      <c r="EL956" s="10"/>
      <c r="EM956" s="10"/>
      <c r="EN956" s="10"/>
      <c r="EO956" s="10"/>
      <c r="EP956" s="10"/>
      <c r="EQ956" s="10"/>
      <c r="ER956" s="10"/>
      <c r="ES956" s="10"/>
      <c r="ET956" s="10"/>
      <c r="EU956" s="10"/>
      <c r="EV956" s="10"/>
      <c r="EW956" s="10"/>
      <c r="EX956" s="10"/>
      <c r="EY956" s="10"/>
      <c r="EZ956" s="10"/>
      <c r="FA956" s="10"/>
      <c r="FB956" s="10"/>
      <c r="FC956" s="10"/>
      <c r="FD956" s="10"/>
      <c r="FE956" s="10"/>
      <c r="FF956" s="10"/>
      <c r="FG956" s="10"/>
      <c r="FH956" s="10"/>
      <c r="FI956" s="10"/>
      <c r="FJ956" s="10"/>
      <c r="FK956" s="10"/>
      <c r="FL956" s="10"/>
      <c r="FM956" s="10"/>
      <c r="FN956" s="10"/>
      <c r="FO956" s="10"/>
      <c r="FP956" s="10"/>
      <c r="FQ956" s="10"/>
      <c r="FR956" s="10"/>
      <c r="FS956" s="10"/>
      <c r="FT956" s="10"/>
      <c r="FU956" s="10"/>
      <c r="FV956" s="10"/>
      <c r="FW956" s="10"/>
      <c r="FX956" s="10"/>
      <c r="FY956" s="10"/>
      <c r="FZ956" s="10"/>
      <c r="GA956" s="10"/>
      <c r="GB956" s="10"/>
      <c r="GC956" s="10"/>
      <c r="GD956" s="10"/>
      <c r="GE956" s="10"/>
      <c r="GF956" s="10"/>
      <c r="GG956" s="10"/>
      <c r="GH956" s="10"/>
      <c r="GI956" s="10"/>
      <c r="GJ956" s="10"/>
      <c r="GK956" s="10"/>
      <c r="GL956" s="10"/>
      <c r="GM956" s="10"/>
      <c r="GN956" s="10"/>
      <c r="GO956" s="10"/>
      <c r="GP956" s="10"/>
      <c r="GQ956" s="10"/>
      <c r="GR956" s="10"/>
      <c r="GS956" s="10"/>
      <c r="GT956" s="10"/>
      <c r="GU956" s="10"/>
      <c r="GV956" s="10"/>
      <c r="GW956" s="10"/>
      <c r="GX956" s="10"/>
      <c r="GY956" s="10"/>
      <c r="GZ956" s="10"/>
      <c r="HA956" s="10"/>
      <c r="HB956" s="10"/>
      <c r="HC956" s="10"/>
      <c r="HD956" s="10"/>
      <c r="HE956" s="10"/>
      <c r="HF956" s="10"/>
      <c r="HG956" s="10"/>
      <c r="HH956" s="10"/>
      <c r="HI956" s="10"/>
      <c r="HJ956" s="10"/>
      <c r="HK956" s="10"/>
      <c r="HL956" s="10"/>
      <c r="HM956" s="10"/>
      <c r="HN956" s="10"/>
      <c r="HO956" s="10"/>
      <c r="HP956" s="10"/>
      <c r="HQ956" s="10"/>
      <c r="HR956" s="10"/>
      <c r="HS956" s="10"/>
      <c r="HT956" s="10"/>
      <c r="HU956" s="10"/>
      <c r="HV956" s="10"/>
      <c r="HW956" s="10"/>
      <c r="HX956" s="10"/>
      <c r="HY956" s="10"/>
      <c r="HZ956" s="10"/>
      <c r="IA956" s="10"/>
      <c r="IB956" s="10"/>
      <c r="IC956" s="10"/>
      <c r="ID956" s="10"/>
      <c r="IE956" s="10"/>
      <c r="IF956" s="10"/>
      <c r="IG956" s="10"/>
      <c r="IH956" s="10"/>
      <c r="II956" s="10"/>
      <c r="IJ956" s="10"/>
      <c r="IK956" s="10"/>
      <c r="IL956" s="10"/>
      <c r="IM956" s="10"/>
      <c r="IN956" s="10"/>
      <c r="IO956" s="10"/>
      <c r="IP956" s="10"/>
      <c r="IQ956" s="10"/>
      <c r="IR956" s="10"/>
      <c r="IS956" s="10"/>
      <c r="IT956" s="10"/>
      <c r="IU956" s="10"/>
      <c r="IV956" s="10"/>
      <c r="IW956" s="10"/>
      <c r="IX956" s="10"/>
      <c r="IY956" s="10"/>
      <c r="IZ956" s="10"/>
      <c r="JA956" s="10">
        <v>10</v>
      </c>
      <c r="JB956" s="10"/>
      <c r="JC956" s="10"/>
      <c r="JD956" s="10"/>
      <c r="JE956" s="10"/>
      <c r="JF956" s="10"/>
      <c r="JG956" s="10"/>
      <c r="JH956" s="10"/>
      <c r="JI956" s="10"/>
      <c r="JJ956" s="10"/>
      <c r="JK956" s="10"/>
      <c r="JL956" s="10"/>
      <c r="JM956" s="10"/>
      <c r="JN956" s="10"/>
      <c r="JO956" s="10"/>
      <c r="JP956" s="10"/>
      <c r="JQ956" s="10"/>
      <c r="JR956" s="10"/>
      <c r="JS956" s="10"/>
      <c r="JT956" s="10"/>
      <c r="JU956" s="10"/>
      <c r="JV956" s="10"/>
      <c r="JW956" s="10"/>
      <c r="JX956" s="10"/>
      <c r="JY956" s="10"/>
      <c r="JZ956" s="10"/>
      <c r="KA956" s="10"/>
      <c r="KB956" s="10"/>
      <c r="KC956" s="10"/>
      <c r="KD956" s="10"/>
      <c r="KE956" s="10"/>
      <c r="KF956" s="10"/>
      <c r="KG956" s="10"/>
      <c r="KH956" s="10"/>
      <c r="KI956" s="10"/>
      <c r="KJ956" s="10"/>
      <c r="KK956" s="10">
        <f t="shared" si="24"/>
        <v>10</v>
      </c>
    </row>
    <row r="957" spans="1:297" ht="30" customHeight="1" x14ac:dyDescent="0.25">
      <c r="A957" s="12">
        <v>908</v>
      </c>
      <c r="B957" s="10"/>
      <c r="C957" s="12" t="s">
        <v>2081</v>
      </c>
      <c r="D957" s="12"/>
      <c r="E957" s="12"/>
      <c r="F957" s="10" t="s">
        <v>730</v>
      </c>
      <c r="G957" s="19">
        <v>16.3</v>
      </c>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10"/>
      <c r="CJ957" s="10"/>
      <c r="CK957" s="10"/>
      <c r="CL957" s="10"/>
      <c r="CM957" s="10"/>
      <c r="CN957" s="10"/>
      <c r="CO957" s="10"/>
      <c r="CP957" s="10"/>
      <c r="CQ957" s="10"/>
      <c r="CR957" s="10"/>
      <c r="CS957" s="10"/>
      <c r="CT957" s="10"/>
      <c r="CU957" s="10"/>
      <c r="CV957" s="10"/>
      <c r="CW957" s="10"/>
      <c r="CX957" s="10"/>
      <c r="CY957" s="10"/>
      <c r="CZ957" s="10"/>
      <c r="DA957" s="10"/>
      <c r="DB957" s="10"/>
      <c r="DC957" s="10"/>
      <c r="DD957" s="10"/>
      <c r="DE957" s="10"/>
      <c r="DF957" s="10"/>
      <c r="DG957" s="10"/>
      <c r="DH957" s="10"/>
      <c r="DI957" s="10"/>
      <c r="DJ957" s="10"/>
      <c r="DK957" s="10"/>
      <c r="DL957" s="10"/>
      <c r="DM957" s="10"/>
      <c r="DN957" s="10"/>
      <c r="DO957" s="10"/>
      <c r="DP957" s="10"/>
      <c r="DQ957" s="10"/>
      <c r="DR957" s="10"/>
      <c r="DS957" s="10"/>
      <c r="DT957" s="10"/>
      <c r="DU957" s="10"/>
      <c r="DV957" s="10"/>
      <c r="DW957" s="10"/>
      <c r="DX957" s="10"/>
      <c r="DY957" s="10"/>
      <c r="DZ957" s="10"/>
      <c r="EA957" s="10"/>
      <c r="EB957" s="10"/>
      <c r="EC957" s="10"/>
      <c r="ED957" s="10"/>
      <c r="EE957" s="10"/>
      <c r="EF957" s="10"/>
      <c r="EG957" s="10"/>
      <c r="EH957" s="10"/>
      <c r="EI957" s="10"/>
      <c r="EJ957" s="10"/>
      <c r="EK957" s="10"/>
      <c r="EL957" s="10"/>
      <c r="EM957" s="10"/>
      <c r="EN957" s="10"/>
      <c r="EO957" s="10"/>
      <c r="EP957" s="10"/>
      <c r="EQ957" s="10"/>
      <c r="ER957" s="10"/>
      <c r="ES957" s="10"/>
      <c r="ET957" s="10"/>
      <c r="EU957" s="10"/>
      <c r="EV957" s="10"/>
      <c r="EW957" s="10"/>
      <c r="EX957" s="10"/>
      <c r="EY957" s="10"/>
      <c r="EZ957" s="10"/>
      <c r="FA957" s="10"/>
      <c r="FB957" s="10"/>
      <c r="FC957" s="10"/>
      <c r="FD957" s="10"/>
      <c r="FE957" s="10"/>
      <c r="FF957" s="10"/>
      <c r="FG957" s="10"/>
      <c r="FH957" s="10"/>
      <c r="FI957" s="10"/>
      <c r="FJ957" s="10"/>
      <c r="FK957" s="10"/>
      <c r="FL957" s="10"/>
      <c r="FM957" s="10"/>
      <c r="FN957" s="10"/>
      <c r="FO957" s="10"/>
      <c r="FP957" s="10"/>
      <c r="FQ957" s="10"/>
      <c r="FR957" s="10"/>
      <c r="FS957" s="10"/>
      <c r="FT957" s="10"/>
      <c r="FU957" s="10"/>
      <c r="FV957" s="10"/>
      <c r="FW957" s="10"/>
      <c r="FX957" s="10"/>
      <c r="FY957" s="10"/>
      <c r="FZ957" s="10"/>
      <c r="GA957" s="10"/>
      <c r="GB957" s="10"/>
      <c r="GC957" s="10"/>
      <c r="GD957" s="10"/>
      <c r="GE957" s="10"/>
      <c r="GF957" s="10"/>
      <c r="GG957" s="10"/>
      <c r="GH957" s="10"/>
      <c r="GI957" s="10"/>
      <c r="GJ957" s="10"/>
      <c r="GK957" s="10"/>
      <c r="GL957" s="10"/>
      <c r="GM957" s="10"/>
      <c r="GN957" s="10"/>
      <c r="GO957" s="10"/>
      <c r="GP957" s="10"/>
      <c r="GQ957" s="10"/>
      <c r="GR957" s="10"/>
      <c r="GS957" s="10"/>
      <c r="GT957" s="10"/>
      <c r="GU957" s="10"/>
      <c r="GV957" s="10"/>
      <c r="GW957" s="10"/>
      <c r="GX957" s="10"/>
      <c r="GY957" s="10"/>
      <c r="GZ957" s="10"/>
      <c r="HA957" s="10"/>
      <c r="HB957" s="10"/>
      <c r="HC957" s="10"/>
      <c r="HD957" s="10"/>
      <c r="HE957" s="10"/>
      <c r="HF957" s="10"/>
      <c r="HG957" s="10"/>
      <c r="HH957" s="10"/>
      <c r="HI957" s="10"/>
      <c r="HJ957" s="10"/>
      <c r="HK957" s="10"/>
      <c r="HL957" s="10"/>
      <c r="HM957" s="10"/>
      <c r="HN957" s="10"/>
      <c r="HO957" s="10"/>
      <c r="HP957" s="10"/>
      <c r="HQ957" s="10"/>
      <c r="HR957" s="10"/>
      <c r="HS957" s="10"/>
      <c r="HT957" s="10"/>
      <c r="HU957" s="10"/>
      <c r="HV957" s="10"/>
      <c r="HW957" s="10"/>
      <c r="HX957" s="10"/>
      <c r="HY957" s="10"/>
      <c r="HZ957" s="10"/>
      <c r="IA957" s="10"/>
      <c r="IB957" s="10"/>
      <c r="IC957" s="10"/>
      <c r="ID957" s="10"/>
      <c r="IE957" s="10"/>
      <c r="IF957" s="10"/>
      <c r="IG957" s="10"/>
      <c r="IH957" s="10"/>
      <c r="II957" s="10"/>
      <c r="IJ957" s="10"/>
      <c r="IK957" s="10"/>
      <c r="IL957" s="10"/>
      <c r="IM957" s="10"/>
      <c r="IN957" s="10"/>
      <c r="IO957" s="10"/>
      <c r="IP957" s="10"/>
      <c r="IQ957" s="10"/>
      <c r="IR957" s="10"/>
      <c r="IS957" s="10"/>
      <c r="IT957" s="10"/>
      <c r="IU957" s="10"/>
      <c r="IV957" s="10"/>
      <c r="IW957" s="10"/>
      <c r="IX957" s="10"/>
      <c r="IY957" s="10"/>
      <c r="IZ957" s="10"/>
      <c r="JA957" s="10">
        <v>10</v>
      </c>
      <c r="JB957" s="10"/>
      <c r="JC957" s="10"/>
      <c r="JD957" s="10"/>
      <c r="JE957" s="10"/>
      <c r="JF957" s="10"/>
      <c r="JG957" s="10"/>
      <c r="JH957" s="10"/>
      <c r="JI957" s="10"/>
      <c r="JJ957" s="10"/>
      <c r="JK957" s="10"/>
      <c r="JL957" s="10"/>
      <c r="JM957" s="10"/>
      <c r="JN957" s="10"/>
      <c r="JO957" s="10"/>
      <c r="JP957" s="10"/>
      <c r="JQ957" s="10"/>
      <c r="JR957" s="10"/>
      <c r="JS957" s="10"/>
      <c r="JT957" s="10"/>
      <c r="JU957" s="10"/>
      <c r="JV957" s="10"/>
      <c r="JW957" s="10"/>
      <c r="JX957" s="10"/>
      <c r="JY957" s="10"/>
      <c r="JZ957" s="10"/>
      <c r="KA957" s="10"/>
      <c r="KB957" s="10"/>
      <c r="KC957" s="10"/>
      <c r="KD957" s="10"/>
      <c r="KE957" s="10"/>
      <c r="KF957" s="10"/>
      <c r="KG957" s="10"/>
      <c r="KH957" s="10"/>
      <c r="KI957" s="10"/>
      <c r="KJ957" s="10"/>
      <c r="KK957" s="10">
        <f t="shared" si="24"/>
        <v>10</v>
      </c>
    </row>
    <row r="958" spans="1:297" ht="30" customHeight="1" x14ac:dyDescent="0.25">
      <c r="A958" s="13"/>
      <c r="B958" s="4">
        <v>710</v>
      </c>
      <c r="C958" s="13"/>
      <c r="D958" s="13" t="s">
        <v>2080</v>
      </c>
      <c r="E958" s="13" t="s">
        <v>2082</v>
      </c>
      <c r="F958" s="4" t="s">
        <v>347</v>
      </c>
      <c r="G958" s="30">
        <v>16.3</v>
      </c>
      <c r="H958" s="4">
        <v>0</v>
      </c>
      <c r="I958" s="4">
        <v>0</v>
      </c>
      <c r="J958" s="4">
        <v>0</v>
      </c>
      <c r="K958" s="4">
        <v>0</v>
      </c>
      <c r="L958" s="4">
        <v>0</v>
      </c>
      <c r="M958" s="4">
        <v>0</v>
      </c>
      <c r="N958" s="4">
        <v>0</v>
      </c>
      <c r="O958" s="4">
        <v>0</v>
      </c>
      <c r="P958" s="4">
        <v>0</v>
      </c>
      <c r="Q958" s="4">
        <v>0</v>
      </c>
      <c r="R958" s="4">
        <v>0</v>
      </c>
      <c r="S958" s="4">
        <v>0</v>
      </c>
      <c r="T958" s="4">
        <v>0</v>
      </c>
      <c r="U958" s="4">
        <v>0</v>
      </c>
      <c r="V958" s="4">
        <v>0</v>
      </c>
      <c r="W958" s="4">
        <v>0</v>
      </c>
      <c r="X958" s="4">
        <v>0</v>
      </c>
      <c r="Y958" s="4">
        <v>0</v>
      </c>
      <c r="Z958" s="4">
        <v>0</v>
      </c>
      <c r="AA958" s="4">
        <v>0</v>
      </c>
      <c r="AB958" s="4">
        <v>0</v>
      </c>
      <c r="AC958" s="4">
        <v>0</v>
      </c>
      <c r="AD958" s="4">
        <v>0</v>
      </c>
      <c r="AE958" s="4">
        <v>0</v>
      </c>
      <c r="AF958" s="4">
        <v>0</v>
      </c>
      <c r="AG958" s="4">
        <v>0</v>
      </c>
      <c r="AH958" s="4">
        <v>0</v>
      </c>
      <c r="AI958" s="4">
        <v>0</v>
      </c>
      <c r="AJ958" s="4">
        <v>0</v>
      </c>
      <c r="AK958" s="4">
        <v>0</v>
      </c>
      <c r="AL958" s="4">
        <v>0</v>
      </c>
      <c r="AM958" s="4">
        <v>0</v>
      </c>
      <c r="AN958" s="4">
        <v>0</v>
      </c>
      <c r="AO958" s="4">
        <v>0</v>
      </c>
      <c r="AP958" s="4">
        <v>0</v>
      </c>
      <c r="AQ958" s="4">
        <v>0</v>
      </c>
      <c r="AR958" s="4">
        <v>0</v>
      </c>
      <c r="AS958" s="4">
        <v>0</v>
      </c>
      <c r="AT958" s="4">
        <v>0</v>
      </c>
      <c r="AU958" s="4">
        <v>0</v>
      </c>
      <c r="AV958" s="4">
        <v>0</v>
      </c>
      <c r="AW958" s="4">
        <v>0</v>
      </c>
      <c r="AX958" s="4">
        <v>0</v>
      </c>
      <c r="AY958" s="4">
        <v>0</v>
      </c>
      <c r="AZ958" s="4">
        <v>0</v>
      </c>
      <c r="BA958" s="4">
        <v>0</v>
      </c>
      <c r="BB958" s="4">
        <v>0</v>
      </c>
      <c r="BC958" s="4">
        <v>0</v>
      </c>
      <c r="BD958" s="4">
        <v>0</v>
      </c>
      <c r="BE958" s="4">
        <v>0</v>
      </c>
      <c r="BF958" s="4">
        <v>0</v>
      </c>
      <c r="BG958" s="4">
        <v>0</v>
      </c>
      <c r="BH958" s="4">
        <v>0</v>
      </c>
      <c r="BI958" s="4">
        <v>0</v>
      </c>
      <c r="BJ958" s="4">
        <v>0</v>
      </c>
      <c r="BK958" s="4">
        <v>0</v>
      </c>
      <c r="BL958" s="4">
        <v>0</v>
      </c>
      <c r="BM958" s="4">
        <v>0</v>
      </c>
      <c r="BN958" s="4">
        <v>0</v>
      </c>
      <c r="BO958" s="4">
        <v>0</v>
      </c>
      <c r="BP958" s="4">
        <v>0</v>
      </c>
      <c r="BQ958" s="4">
        <v>0</v>
      </c>
      <c r="BR958" s="4">
        <v>0</v>
      </c>
      <c r="BS958" s="4">
        <v>0</v>
      </c>
      <c r="BT958" s="4">
        <v>0</v>
      </c>
      <c r="BU958" s="4">
        <v>0</v>
      </c>
      <c r="BV958" s="4">
        <v>0</v>
      </c>
      <c r="BW958" s="4">
        <v>0</v>
      </c>
      <c r="BX958" s="4">
        <v>0</v>
      </c>
      <c r="BY958" s="4">
        <v>0</v>
      </c>
      <c r="BZ958" s="4">
        <v>0</v>
      </c>
      <c r="CA958" s="4">
        <v>0</v>
      </c>
      <c r="CB958" s="4">
        <v>0</v>
      </c>
      <c r="CC958" s="4">
        <v>0</v>
      </c>
      <c r="CD958" s="4">
        <v>0</v>
      </c>
      <c r="CE958" s="4">
        <v>0</v>
      </c>
      <c r="CF958" s="4">
        <v>0</v>
      </c>
      <c r="CG958" s="4">
        <v>0</v>
      </c>
      <c r="CH958" s="4">
        <v>0</v>
      </c>
      <c r="CI958" s="4">
        <v>0</v>
      </c>
      <c r="CJ958" s="4">
        <v>0</v>
      </c>
      <c r="CK958" s="4">
        <v>0</v>
      </c>
      <c r="CL958" s="4">
        <v>0</v>
      </c>
      <c r="CM958" s="4">
        <v>0</v>
      </c>
      <c r="CN958" s="4">
        <v>0</v>
      </c>
      <c r="CO958" s="4">
        <v>0</v>
      </c>
      <c r="CP958" s="4">
        <v>0</v>
      </c>
      <c r="CQ958" s="4">
        <v>0</v>
      </c>
      <c r="CR958" s="4">
        <v>0</v>
      </c>
      <c r="CS958" s="4">
        <v>0</v>
      </c>
      <c r="CT958" s="4">
        <v>0</v>
      </c>
      <c r="CU958" s="4">
        <v>0</v>
      </c>
      <c r="CV958" s="4">
        <v>0</v>
      </c>
      <c r="CW958" s="4">
        <v>0</v>
      </c>
      <c r="CX958" s="4">
        <v>0</v>
      </c>
      <c r="CY958" s="4">
        <v>0</v>
      </c>
      <c r="CZ958" s="4">
        <v>0</v>
      </c>
      <c r="DA958" s="4">
        <v>0</v>
      </c>
      <c r="DB958" s="4">
        <v>0</v>
      </c>
      <c r="DC958" s="4">
        <v>0</v>
      </c>
      <c r="DD958" s="4">
        <v>0</v>
      </c>
      <c r="DE958" s="4">
        <v>0</v>
      </c>
      <c r="DF958" s="4">
        <v>0</v>
      </c>
      <c r="DG958" s="4">
        <v>0</v>
      </c>
      <c r="DH958" s="4">
        <v>0</v>
      </c>
      <c r="DI958" s="4">
        <v>0</v>
      </c>
      <c r="DJ958" s="4">
        <v>0</v>
      </c>
      <c r="DK958" s="4">
        <v>0</v>
      </c>
      <c r="DL958" s="4">
        <v>0</v>
      </c>
      <c r="DM958" s="4">
        <v>0</v>
      </c>
      <c r="DN958" s="4">
        <v>0</v>
      </c>
      <c r="DO958" s="4">
        <v>0</v>
      </c>
      <c r="DP958" s="4">
        <v>0</v>
      </c>
      <c r="DQ958" s="4">
        <v>0</v>
      </c>
      <c r="DR958" s="4">
        <v>0</v>
      </c>
      <c r="DS958" s="4">
        <v>0</v>
      </c>
      <c r="DT958" s="4">
        <v>0</v>
      </c>
      <c r="DU958" s="4">
        <v>0</v>
      </c>
      <c r="DV958" s="4">
        <v>0</v>
      </c>
      <c r="DW958" s="4">
        <v>0</v>
      </c>
      <c r="DX958" s="4">
        <v>0</v>
      </c>
      <c r="DY958" s="4">
        <v>0</v>
      </c>
      <c r="DZ958" s="4">
        <v>0</v>
      </c>
      <c r="EA958" s="4">
        <v>0</v>
      </c>
      <c r="EB958" s="4">
        <v>0</v>
      </c>
      <c r="EC958" s="4">
        <v>0</v>
      </c>
      <c r="ED958" s="4">
        <v>0</v>
      </c>
      <c r="EE958" s="4">
        <v>0</v>
      </c>
      <c r="EF958" s="4">
        <v>0</v>
      </c>
      <c r="EG958" s="4">
        <v>0</v>
      </c>
      <c r="EH958" s="4">
        <v>0</v>
      </c>
      <c r="EI958" s="4">
        <v>0</v>
      </c>
      <c r="EJ958" s="4">
        <v>0</v>
      </c>
      <c r="EK958" s="4">
        <v>0</v>
      </c>
      <c r="EL958" s="4">
        <v>0</v>
      </c>
      <c r="EM958" s="4">
        <v>0</v>
      </c>
      <c r="EN958" s="4">
        <v>0</v>
      </c>
      <c r="EO958" s="4">
        <v>0</v>
      </c>
      <c r="EP958" s="4">
        <v>0</v>
      </c>
      <c r="EQ958" s="4">
        <v>0</v>
      </c>
      <c r="ER958" s="4">
        <v>0</v>
      </c>
      <c r="ES958" s="4">
        <v>0</v>
      </c>
      <c r="ET958" s="4">
        <v>0</v>
      </c>
      <c r="EU958" s="4">
        <v>0</v>
      </c>
      <c r="EV958" s="4">
        <v>0</v>
      </c>
      <c r="EW958" s="4">
        <v>0</v>
      </c>
      <c r="EX958" s="4">
        <v>0</v>
      </c>
      <c r="EY958" s="4">
        <v>0</v>
      </c>
      <c r="EZ958" s="4">
        <v>0</v>
      </c>
      <c r="FA958" s="4">
        <v>0</v>
      </c>
      <c r="FB958" s="4">
        <v>0</v>
      </c>
      <c r="FC958" s="4">
        <v>0</v>
      </c>
      <c r="FD958" s="4">
        <v>0</v>
      </c>
      <c r="FE958" s="4">
        <v>0</v>
      </c>
      <c r="FF958" s="4">
        <v>0</v>
      </c>
      <c r="FG958" s="4">
        <v>0</v>
      </c>
      <c r="FH958" s="4">
        <v>0</v>
      </c>
      <c r="FI958" s="4">
        <v>0</v>
      </c>
      <c r="FJ958" s="4">
        <v>0</v>
      </c>
      <c r="FK958" s="4">
        <v>0</v>
      </c>
      <c r="FL958" s="4">
        <v>0</v>
      </c>
      <c r="FM958" s="4">
        <v>0</v>
      </c>
      <c r="FN958" s="4">
        <v>0</v>
      </c>
      <c r="FO958" s="4">
        <v>0</v>
      </c>
      <c r="FP958" s="4">
        <v>0</v>
      </c>
      <c r="FQ958" s="4">
        <v>0</v>
      </c>
      <c r="FR958" s="4">
        <v>0</v>
      </c>
      <c r="FS958" s="4">
        <v>0</v>
      </c>
      <c r="FT958" s="4">
        <v>0</v>
      </c>
      <c r="FU958" s="4">
        <v>0</v>
      </c>
      <c r="FV958" s="4">
        <v>0</v>
      </c>
      <c r="FW958" s="4">
        <v>0</v>
      </c>
      <c r="FX958" s="4">
        <v>0</v>
      </c>
      <c r="FY958" s="4">
        <v>0</v>
      </c>
      <c r="FZ958" s="4">
        <v>0</v>
      </c>
      <c r="GA958" s="4">
        <v>0</v>
      </c>
      <c r="GB958" s="4">
        <v>0</v>
      </c>
      <c r="GC958" s="4">
        <v>0</v>
      </c>
      <c r="GD958" s="4">
        <v>0</v>
      </c>
      <c r="GE958" s="4">
        <v>0</v>
      </c>
      <c r="GF958" s="4">
        <v>0</v>
      </c>
      <c r="GG958" s="4">
        <v>0</v>
      </c>
      <c r="GH958" s="4">
        <v>0</v>
      </c>
      <c r="GI958" s="4">
        <v>0</v>
      </c>
      <c r="GJ958" s="4">
        <v>0</v>
      </c>
      <c r="GK958" s="4">
        <v>0</v>
      </c>
      <c r="GL958" s="4">
        <v>0</v>
      </c>
      <c r="GM958" s="4">
        <v>0</v>
      </c>
      <c r="GN958" s="4">
        <v>0</v>
      </c>
      <c r="GO958" s="4">
        <v>0</v>
      </c>
      <c r="GP958" s="4">
        <v>0</v>
      </c>
      <c r="GQ958" s="4">
        <v>0</v>
      </c>
      <c r="GR958" s="4">
        <v>0</v>
      </c>
      <c r="GS958" s="4">
        <v>0</v>
      </c>
      <c r="GT958" s="4">
        <v>0</v>
      </c>
      <c r="GU958" s="4">
        <v>0</v>
      </c>
      <c r="GV958" s="4">
        <v>0</v>
      </c>
      <c r="GW958" s="4">
        <v>0</v>
      </c>
      <c r="GX958" s="4">
        <v>0</v>
      </c>
      <c r="GY958" s="4">
        <v>0</v>
      </c>
      <c r="GZ958" s="4">
        <v>0</v>
      </c>
      <c r="HA958" s="4">
        <v>0</v>
      </c>
      <c r="HB958" s="4">
        <v>0</v>
      </c>
      <c r="HC958" s="4">
        <v>0</v>
      </c>
      <c r="HD958" s="4">
        <v>0</v>
      </c>
      <c r="HE958" s="4">
        <v>0</v>
      </c>
      <c r="HF958" s="4">
        <v>0</v>
      </c>
      <c r="HG958" s="4">
        <v>0</v>
      </c>
      <c r="HH958" s="4">
        <v>0</v>
      </c>
      <c r="HI958" s="4">
        <v>0</v>
      </c>
      <c r="HJ958" s="4">
        <v>0</v>
      </c>
      <c r="HK958" s="4">
        <v>0</v>
      </c>
      <c r="HL958" s="4">
        <v>0</v>
      </c>
      <c r="HM958" s="4">
        <v>0</v>
      </c>
      <c r="HN958" s="4">
        <v>0</v>
      </c>
      <c r="HO958" s="4">
        <v>0</v>
      </c>
      <c r="HP958" s="4">
        <v>0</v>
      </c>
      <c r="HQ958" s="4">
        <v>0</v>
      </c>
      <c r="HR958" s="4">
        <v>0</v>
      </c>
      <c r="HS958" s="4">
        <v>0</v>
      </c>
      <c r="HT958" s="4">
        <v>0</v>
      </c>
      <c r="HU958" s="4">
        <v>0</v>
      </c>
      <c r="HV958" s="4">
        <v>0</v>
      </c>
      <c r="HW958" s="4">
        <v>0</v>
      </c>
      <c r="HX958" s="4">
        <v>0</v>
      </c>
      <c r="HY958" s="4">
        <v>0</v>
      </c>
      <c r="HZ958" s="4">
        <v>0</v>
      </c>
      <c r="IA958" s="4">
        <v>0</v>
      </c>
      <c r="IB958" s="4">
        <v>0</v>
      </c>
      <c r="IC958" s="4">
        <v>0</v>
      </c>
      <c r="ID958" s="4">
        <v>0</v>
      </c>
      <c r="IE958" s="4">
        <v>0</v>
      </c>
      <c r="IF958" s="4">
        <v>0</v>
      </c>
      <c r="IG958" s="4">
        <v>0</v>
      </c>
      <c r="IH958" s="4">
        <v>0</v>
      </c>
      <c r="II958" s="4">
        <v>0</v>
      </c>
      <c r="IJ958" s="4">
        <v>0</v>
      </c>
      <c r="IK958" s="4">
        <v>0</v>
      </c>
      <c r="IL958" s="4">
        <v>0</v>
      </c>
      <c r="IM958" s="4">
        <v>0</v>
      </c>
      <c r="IN958" s="4">
        <v>0</v>
      </c>
      <c r="IO958" s="4">
        <v>0</v>
      </c>
      <c r="IP958" s="4">
        <v>0</v>
      </c>
      <c r="IQ958" s="4">
        <v>0</v>
      </c>
      <c r="IR958" s="4">
        <v>0</v>
      </c>
      <c r="IS958" s="4">
        <v>0</v>
      </c>
      <c r="IT958" s="4">
        <v>0</v>
      </c>
      <c r="IU958" s="4">
        <v>0</v>
      </c>
      <c r="IV958" s="4">
        <v>0</v>
      </c>
      <c r="IW958" s="4">
        <v>0</v>
      </c>
      <c r="IX958" s="4">
        <v>0</v>
      </c>
      <c r="IY958" s="4">
        <v>0</v>
      </c>
      <c r="IZ958" s="4">
        <v>0</v>
      </c>
      <c r="JA958" s="4">
        <v>50</v>
      </c>
      <c r="JB958" s="4">
        <v>0</v>
      </c>
      <c r="JC958" s="4">
        <v>0</v>
      </c>
      <c r="JD958" s="4">
        <v>0</v>
      </c>
      <c r="JE958" s="4">
        <v>0</v>
      </c>
      <c r="JF958" s="4">
        <v>0</v>
      </c>
      <c r="JG958" s="4">
        <v>0</v>
      </c>
      <c r="JH958" s="4">
        <v>0</v>
      </c>
      <c r="JI958" s="4">
        <v>0</v>
      </c>
      <c r="JJ958" s="4">
        <v>0</v>
      </c>
      <c r="JK958" s="4">
        <v>0</v>
      </c>
      <c r="JL958" s="4">
        <v>0</v>
      </c>
      <c r="JM958" s="4">
        <v>0</v>
      </c>
      <c r="JN958" s="4">
        <v>0</v>
      </c>
      <c r="JO958" s="4">
        <v>0</v>
      </c>
      <c r="JP958" s="4">
        <v>0</v>
      </c>
      <c r="JQ958" s="4">
        <v>0</v>
      </c>
      <c r="JR958" s="4">
        <v>0</v>
      </c>
      <c r="JS958" s="4">
        <v>0</v>
      </c>
      <c r="JT958" s="4">
        <v>0</v>
      </c>
      <c r="JU958" s="4">
        <v>0</v>
      </c>
      <c r="JV958" s="4">
        <v>0</v>
      </c>
      <c r="JW958" s="4">
        <v>0</v>
      </c>
      <c r="JX958" s="4">
        <v>0</v>
      </c>
      <c r="JY958" s="4">
        <v>0</v>
      </c>
      <c r="JZ958" s="4">
        <v>0</v>
      </c>
      <c r="KA958" s="4">
        <v>0</v>
      </c>
      <c r="KB958" s="4">
        <v>0</v>
      </c>
      <c r="KC958" s="4">
        <v>0</v>
      </c>
      <c r="KD958" s="4">
        <v>0</v>
      </c>
      <c r="KE958" s="4">
        <v>0</v>
      </c>
      <c r="KF958" s="4">
        <v>0</v>
      </c>
      <c r="KG958" s="4">
        <v>0</v>
      </c>
      <c r="KH958" s="4">
        <v>0</v>
      </c>
      <c r="KI958" s="4">
        <v>0</v>
      </c>
      <c r="KJ958" s="4">
        <v>0</v>
      </c>
      <c r="KK958" s="4">
        <f t="shared" si="24"/>
        <v>50</v>
      </c>
    </row>
    <row r="959" spans="1:297" ht="30" customHeight="1" x14ac:dyDescent="0.25">
      <c r="A959" s="4">
        <v>909</v>
      </c>
      <c r="B959" s="4">
        <v>711</v>
      </c>
      <c r="C959" s="4" t="s">
        <v>2083</v>
      </c>
      <c r="D959" s="4" t="s">
        <v>2083</v>
      </c>
      <c r="E959" s="5" t="s">
        <v>2084</v>
      </c>
      <c r="F959" s="4" t="s">
        <v>730</v>
      </c>
      <c r="G959" s="7">
        <v>50</v>
      </c>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v>500</v>
      </c>
      <c r="JB959" s="4"/>
      <c r="JC959" s="4"/>
      <c r="JD959" s="4"/>
      <c r="JE959" s="4"/>
      <c r="JF959" s="4"/>
      <c r="JG959" s="4"/>
      <c r="JH959" s="4"/>
      <c r="JI959" s="4"/>
      <c r="JJ959" s="4"/>
      <c r="JK959" s="4"/>
      <c r="JL959" s="4"/>
      <c r="JM959" s="4"/>
      <c r="JN959" s="4"/>
      <c r="JO959" s="4"/>
      <c r="JP959" s="4"/>
      <c r="JQ959" s="4"/>
      <c r="JR959" s="4"/>
      <c r="JS959" s="4"/>
      <c r="JT959" s="4"/>
      <c r="JU959" s="4"/>
      <c r="JV959" s="4"/>
      <c r="JW959" s="4"/>
      <c r="JX959" s="4"/>
      <c r="JY959" s="4"/>
      <c r="JZ959" s="4"/>
      <c r="KA959" s="4"/>
      <c r="KB959" s="4"/>
      <c r="KC959" s="4"/>
      <c r="KD959" s="4"/>
      <c r="KE959" s="4"/>
      <c r="KF959" s="4"/>
      <c r="KG959" s="4"/>
      <c r="KH959" s="4"/>
      <c r="KI959" s="4"/>
      <c r="KJ959" s="4"/>
      <c r="KK959" s="4">
        <f t="shared" si="24"/>
        <v>500</v>
      </c>
    </row>
    <row r="960" spans="1:297" ht="30" customHeight="1" x14ac:dyDescent="0.25">
      <c r="A960" s="13">
        <v>910</v>
      </c>
      <c r="B960" s="4">
        <v>712</v>
      </c>
      <c r="C960" s="13" t="s">
        <v>2085</v>
      </c>
      <c r="D960" s="13" t="s">
        <v>2085</v>
      </c>
      <c r="E960" s="5" t="s">
        <v>2086</v>
      </c>
      <c r="F960" s="4" t="s">
        <v>730</v>
      </c>
      <c r="G960" s="30">
        <v>50</v>
      </c>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13">
        <v>500</v>
      </c>
      <c r="JB960" s="4"/>
      <c r="JC960" s="4"/>
      <c r="JD960" s="4"/>
      <c r="JE960" s="4"/>
      <c r="JF960" s="4"/>
      <c r="JG960" s="4"/>
      <c r="JH960" s="4"/>
      <c r="JI960" s="4"/>
      <c r="JJ960" s="4"/>
      <c r="JK960" s="4"/>
      <c r="JL960" s="4"/>
      <c r="JM960" s="4"/>
      <c r="JN960" s="4"/>
      <c r="JO960" s="4"/>
      <c r="JP960" s="4"/>
      <c r="JQ960" s="4"/>
      <c r="JR960" s="4"/>
      <c r="JS960" s="4"/>
      <c r="JT960" s="4"/>
      <c r="JU960" s="4"/>
      <c r="JV960" s="4"/>
      <c r="JW960" s="4"/>
      <c r="JX960" s="4"/>
      <c r="JY960" s="4"/>
      <c r="JZ960" s="4"/>
      <c r="KA960" s="4"/>
      <c r="KB960" s="4"/>
      <c r="KC960" s="4"/>
      <c r="KD960" s="4"/>
      <c r="KE960" s="4"/>
      <c r="KF960" s="4"/>
      <c r="KG960" s="4"/>
      <c r="KH960" s="4"/>
      <c r="KI960" s="4"/>
      <c r="KJ960" s="4"/>
      <c r="KK960" s="4">
        <f t="shared" si="24"/>
        <v>500</v>
      </c>
    </row>
    <row r="961" spans="1:297" ht="30" customHeight="1" x14ac:dyDescent="0.25">
      <c r="A961" s="4">
        <v>911</v>
      </c>
      <c r="B961" s="4">
        <v>713</v>
      </c>
      <c r="C961" s="13" t="s">
        <v>2087</v>
      </c>
      <c r="D961" s="13" t="s">
        <v>2087</v>
      </c>
      <c r="E961" s="13" t="s">
        <v>2088</v>
      </c>
      <c r="F961" s="4" t="s">
        <v>730</v>
      </c>
      <c r="G961" s="30">
        <v>35</v>
      </c>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13">
        <v>2000</v>
      </c>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13"/>
      <c r="JB961" s="4"/>
      <c r="JC961" s="4"/>
      <c r="JD961" s="4"/>
      <c r="JE961" s="4"/>
      <c r="JF961" s="4"/>
      <c r="JG961" s="4"/>
      <c r="JH961" s="4"/>
      <c r="JI961" s="4"/>
      <c r="JJ961" s="4"/>
      <c r="JK961" s="4"/>
      <c r="JL961" s="4"/>
      <c r="JM961" s="4"/>
      <c r="JN961" s="4"/>
      <c r="JO961" s="4"/>
      <c r="JP961" s="4"/>
      <c r="JQ961" s="4"/>
      <c r="JR961" s="4"/>
      <c r="JS961" s="4"/>
      <c r="JT961" s="4"/>
      <c r="JU961" s="4"/>
      <c r="JV961" s="4"/>
      <c r="JW961" s="4"/>
      <c r="JX961" s="4"/>
      <c r="JY961" s="4"/>
      <c r="JZ961" s="4"/>
      <c r="KA961" s="4"/>
      <c r="KB961" s="4"/>
      <c r="KC961" s="4"/>
      <c r="KD961" s="4"/>
      <c r="KE961" s="4"/>
      <c r="KF961" s="4"/>
      <c r="KG961" s="4"/>
      <c r="KH961" s="4"/>
      <c r="KI961" s="4"/>
      <c r="KJ961" s="4"/>
      <c r="KK961" s="4">
        <f t="shared" si="24"/>
        <v>2000</v>
      </c>
    </row>
    <row r="962" spans="1:297" ht="30" customHeight="1" x14ac:dyDescent="0.25">
      <c r="A962" s="13">
        <v>912</v>
      </c>
      <c r="B962" s="4">
        <v>714</v>
      </c>
      <c r="C962" s="13" t="s">
        <v>2087</v>
      </c>
      <c r="D962" s="13" t="s">
        <v>2087</v>
      </c>
      <c r="E962" s="4" t="s">
        <v>2089</v>
      </c>
      <c r="F962" s="4" t="s">
        <v>730</v>
      </c>
      <c r="G962" s="7">
        <v>45</v>
      </c>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v>50</v>
      </c>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c r="JQ962" s="4"/>
      <c r="JR962" s="4"/>
      <c r="JS962" s="4"/>
      <c r="JT962" s="4"/>
      <c r="JU962" s="4"/>
      <c r="JV962" s="4"/>
      <c r="JW962" s="4"/>
      <c r="JX962" s="4"/>
      <c r="JY962" s="4"/>
      <c r="JZ962" s="4"/>
      <c r="KA962" s="4"/>
      <c r="KB962" s="4"/>
      <c r="KC962" s="4"/>
      <c r="KD962" s="4"/>
      <c r="KE962" s="4"/>
      <c r="KF962" s="4"/>
      <c r="KG962" s="4"/>
      <c r="KH962" s="4"/>
      <c r="KI962" s="4"/>
      <c r="KJ962" s="4"/>
      <c r="KK962" s="4">
        <f t="shared" ref="KK962:KK1025" si="25">SUM(H962:KJ962)</f>
        <v>50</v>
      </c>
    </row>
    <row r="963" spans="1:297" ht="30" customHeight="1" x14ac:dyDescent="0.25">
      <c r="A963" s="4">
        <v>913</v>
      </c>
      <c r="B963" s="4">
        <v>715</v>
      </c>
      <c r="C963" s="13" t="s">
        <v>2090</v>
      </c>
      <c r="D963" s="13" t="s">
        <v>2090</v>
      </c>
      <c r="E963" s="13" t="s">
        <v>2091</v>
      </c>
      <c r="F963" s="4" t="s">
        <v>730</v>
      </c>
      <c r="G963" s="30">
        <v>350</v>
      </c>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13">
        <v>300</v>
      </c>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13"/>
      <c r="JB963" s="4"/>
      <c r="JC963" s="4"/>
      <c r="JD963" s="4"/>
      <c r="JE963" s="4"/>
      <c r="JF963" s="4"/>
      <c r="JG963" s="4"/>
      <c r="JH963" s="4"/>
      <c r="JI963" s="4"/>
      <c r="JJ963" s="4"/>
      <c r="JK963" s="4"/>
      <c r="JL963" s="4"/>
      <c r="JM963" s="4"/>
      <c r="JN963" s="4"/>
      <c r="JO963" s="4"/>
      <c r="JP963" s="4"/>
      <c r="JQ963" s="4"/>
      <c r="JR963" s="4"/>
      <c r="JS963" s="4"/>
      <c r="JT963" s="4"/>
      <c r="JU963" s="4"/>
      <c r="JV963" s="4"/>
      <c r="JW963" s="4"/>
      <c r="JX963" s="4"/>
      <c r="JY963" s="4"/>
      <c r="JZ963" s="4"/>
      <c r="KA963" s="4"/>
      <c r="KB963" s="4"/>
      <c r="KC963" s="4"/>
      <c r="KD963" s="4"/>
      <c r="KE963" s="4"/>
      <c r="KF963" s="4"/>
      <c r="KG963" s="4"/>
      <c r="KH963" s="4"/>
      <c r="KI963" s="4"/>
      <c r="KJ963" s="4"/>
      <c r="KK963" s="4">
        <f t="shared" si="25"/>
        <v>300</v>
      </c>
    </row>
    <row r="964" spans="1:297" ht="30" customHeight="1" x14ac:dyDescent="0.25">
      <c r="A964" s="10">
        <v>915</v>
      </c>
      <c r="B964" s="10"/>
      <c r="C964" s="12" t="s">
        <v>2092</v>
      </c>
      <c r="D964" s="12"/>
      <c r="E964" s="12"/>
      <c r="F964" s="10" t="s">
        <v>730</v>
      </c>
      <c r="G964" s="19">
        <v>250</v>
      </c>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c r="BZ964" s="10"/>
      <c r="CA964" s="10"/>
      <c r="CB964" s="10"/>
      <c r="CC964" s="10"/>
      <c r="CD964" s="10"/>
      <c r="CE964" s="10"/>
      <c r="CF964" s="10"/>
      <c r="CG964" s="10"/>
      <c r="CH964" s="10"/>
      <c r="CI964" s="10"/>
      <c r="CJ964" s="10"/>
      <c r="CK964" s="10"/>
      <c r="CL964" s="10"/>
      <c r="CM964" s="10"/>
      <c r="CN964" s="10"/>
      <c r="CO964" s="10"/>
      <c r="CP964" s="10"/>
      <c r="CQ964" s="10"/>
      <c r="CR964" s="10"/>
      <c r="CS964" s="10"/>
      <c r="CT964" s="10"/>
      <c r="CU964" s="10"/>
      <c r="CV964" s="10"/>
      <c r="CW964" s="10"/>
      <c r="CX964" s="10"/>
      <c r="CY964" s="10"/>
      <c r="CZ964" s="10"/>
      <c r="DA964" s="10"/>
      <c r="DB964" s="10"/>
      <c r="DC964" s="10"/>
      <c r="DD964" s="10"/>
      <c r="DE964" s="10"/>
      <c r="DF964" s="10"/>
      <c r="DG964" s="10"/>
      <c r="DH964" s="10"/>
      <c r="DI964" s="10"/>
      <c r="DJ964" s="10"/>
      <c r="DK964" s="10"/>
      <c r="DL964" s="10"/>
      <c r="DM964" s="10"/>
      <c r="DN964" s="10"/>
      <c r="DO964" s="10"/>
      <c r="DP964" s="10"/>
      <c r="DQ964" s="10"/>
      <c r="DR964" s="10"/>
      <c r="DS964" s="10"/>
      <c r="DT964" s="10"/>
      <c r="DU964" s="10"/>
      <c r="DV964" s="10"/>
      <c r="DW964" s="10"/>
      <c r="DX964" s="10"/>
      <c r="DY964" s="10"/>
      <c r="DZ964" s="10"/>
      <c r="EA964" s="10"/>
      <c r="EB964" s="10"/>
      <c r="EC964" s="10"/>
      <c r="ED964" s="10"/>
      <c r="EE964" s="10"/>
      <c r="EF964" s="10"/>
      <c r="EG964" s="10"/>
      <c r="EH964" s="10"/>
      <c r="EI964" s="10"/>
      <c r="EJ964" s="10"/>
      <c r="EK964" s="10"/>
      <c r="EL964" s="10"/>
      <c r="EM964" s="10"/>
      <c r="EN964" s="10"/>
      <c r="EO964" s="10"/>
      <c r="EP964" s="10"/>
      <c r="EQ964" s="10"/>
      <c r="ER964" s="10"/>
      <c r="ES964" s="10"/>
      <c r="ET964" s="10"/>
      <c r="EU964" s="10"/>
      <c r="EV964" s="10"/>
      <c r="EW964" s="10"/>
      <c r="EX964" s="10"/>
      <c r="EY964" s="10"/>
      <c r="EZ964" s="10"/>
      <c r="FA964" s="10"/>
      <c r="FB964" s="10"/>
      <c r="FC964" s="10"/>
      <c r="FD964" s="10"/>
      <c r="FE964" s="10"/>
      <c r="FF964" s="10"/>
      <c r="FG964" s="10"/>
      <c r="FH964" s="10"/>
      <c r="FI964" s="10"/>
      <c r="FJ964" s="10"/>
      <c r="FK964" s="10"/>
      <c r="FL964" s="10"/>
      <c r="FM964" s="10"/>
      <c r="FN964" s="10"/>
      <c r="FO964" s="10"/>
      <c r="FP964" s="10"/>
      <c r="FQ964" s="10"/>
      <c r="FR964" s="10"/>
      <c r="FS964" s="10"/>
      <c r="FT964" s="10"/>
      <c r="FU964" s="10"/>
      <c r="FV964" s="10"/>
      <c r="FW964" s="10"/>
      <c r="FX964" s="10"/>
      <c r="FY964" s="10"/>
      <c r="FZ964" s="10"/>
      <c r="GA964" s="10"/>
      <c r="GB964" s="10"/>
      <c r="GC964" s="10"/>
      <c r="GD964" s="10"/>
      <c r="GE964" s="10"/>
      <c r="GF964" s="10"/>
      <c r="GG964" s="10"/>
      <c r="GH964" s="10"/>
      <c r="GI964" s="10"/>
      <c r="GJ964" s="10"/>
      <c r="GK964" s="10"/>
      <c r="GL964" s="10"/>
      <c r="GM964" s="10"/>
      <c r="GN964" s="10"/>
      <c r="GO964" s="10"/>
      <c r="GP964" s="10"/>
      <c r="GQ964" s="10"/>
      <c r="GR964" s="10"/>
      <c r="GS964" s="10"/>
      <c r="GT964" s="10"/>
      <c r="GU964" s="10"/>
      <c r="GV964" s="10"/>
      <c r="GW964" s="10"/>
      <c r="GX964" s="10"/>
      <c r="GY964" s="10"/>
      <c r="GZ964" s="10"/>
      <c r="HA964" s="10"/>
      <c r="HB964" s="10"/>
      <c r="HC964" s="10"/>
      <c r="HD964" s="10"/>
      <c r="HE964" s="10"/>
      <c r="HF964" s="10"/>
      <c r="HG964" s="10"/>
      <c r="HH964" s="10"/>
      <c r="HI964" s="10"/>
      <c r="HJ964" s="10"/>
      <c r="HK964" s="10"/>
      <c r="HL964" s="10"/>
      <c r="HM964" s="10"/>
      <c r="HN964" s="10"/>
      <c r="HO964" s="10"/>
      <c r="HP964" s="10"/>
      <c r="HQ964" s="10"/>
      <c r="HR964" s="10"/>
      <c r="HS964" s="10"/>
      <c r="HT964" s="10"/>
      <c r="HU964" s="10"/>
      <c r="HV964" s="10"/>
      <c r="HW964" s="10"/>
      <c r="HX964" s="10"/>
      <c r="HY964" s="12">
        <v>245</v>
      </c>
      <c r="HZ964" s="10"/>
      <c r="IA964" s="10"/>
      <c r="IB964" s="10"/>
      <c r="IC964" s="10"/>
      <c r="ID964" s="10"/>
      <c r="IE964" s="10"/>
      <c r="IF964" s="10"/>
      <c r="IG964" s="10"/>
      <c r="IH964" s="10"/>
      <c r="II964" s="10"/>
      <c r="IJ964" s="10"/>
      <c r="IK964" s="10"/>
      <c r="IL964" s="10"/>
      <c r="IM964" s="10"/>
      <c r="IN964" s="10"/>
      <c r="IO964" s="10"/>
      <c r="IP964" s="10"/>
      <c r="IQ964" s="10"/>
      <c r="IR964" s="10"/>
      <c r="IS964" s="10"/>
      <c r="IT964" s="10"/>
      <c r="IU964" s="10"/>
      <c r="IV964" s="10"/>
      <c r="IW964" s="10"/>
      <c r="IX964" s="10"/>
      <c r="IY964" s="10"/>
      <c r="IZ964" s="10"/>
      <c r="JA964" s="12"/>
      <c r="JB964" s="10"/>
      <c r="JC964" s="10"/>
      <c r="JD964" s="10"/>
      <c r="JE964" s="10"/>
      <c r="JF964" s="10"/>
      <c r="JG964" s="10"/>
      <c r="JH964" s="10"/>
      <c r="JI964" s="10"/>
      <c r="JJ964" s="10"/>
      <c r="JK964" s="10"/>
      <c r="JL964" s="10"/>
      <c r="JM964" s="10"/>
      <c r="JN964" s="10"/>
      <c r="JO964" s="10"/>
      <c r="JP964" s="10"/>
      <c r="JQ964" s="10"/>
      <c r="JR964" s="10"/>
      <c r="JS964" s="10"/>
      <c r="JT964" s="10"/>
      <c r="JU964" s="10"/>
      <c r="JV964" s="10"/>
      <c r="JW964" s="10"/>
      <c r="JX964" s="10"/>
      <c r="JY964" s="10"/>
      <c r="JZ964" s="10"/>
      <c r="KA964" s="10"/>
      <c r="KB964" s="10"/>
      <c r="KC964" s="10"/>
      <c r="KD964" s="10"/>
      <c r="KE964" s="10"/>
      <c r="KF964" s="10"/>
      <c r="KG964" s="10"/>
      <c r="KH964" s="10"/>
      <c r="KI964" s="10"/>
      <c r="KJ964" s="10"/>
      <c r="KK964" s="10">
        <f t="shared" si="25"/>
        <v>245</v>
      </c>
    </row>
    <row r="965" spans="1:297" ht="30" customHeight="1" x14ac:dyDescent="0.25">
      <c r="A965" s="10">
        <v>511</v>
      </c>
      <c r="B965" s="10"/>
      <c r="C965" s="10" t="s">
        <v>2093</v>
      </c>
      <c r="D965" s="10"/>
      <c r="E965" s="10"/>
      <c r="F965" s="10"/>
      <c r="G965" s="11">
        <v>378</v>
      </c>
      <c r="H965" s="10">
        <v>0</v>
      </c>
      <c r="I965" s="10"/>
      <c r="J965" s="10"/>
      <c r="K965" s="10"/>
      <c r="L965" s="10"/>
      <c r="M965" s="10"/>
      <c r="N965" s="10"/>
      <c r="O965" s="10"/>
      <c r="P965" s="10">
        <v>0</v>
      </c>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c r="BZ965" s="10"/>
      <c r="CA965" s="10"/>
      <c r="CB965" s="10"/>
      <c r="CC965" s="10"/>
      <c r="CD965" s="10"/>
      <c r="CE965" s="10"/>
      <c r="CF965" s="10"/>
      <c r="CG965" s="10"/>
      <c r="CH965" s="10"/>
      <c r="CI965" s="10"/>
      <c r="CJ965" s="10"/>
      <c r="CK965" s="10"/>
      <c r="CL965" s="10"/>
      <c r="CM965" s="10"/>
      <c r="CN965" s="10"/>
      <c r="CO965" s="10"/>
      <c r="CP965" s="10"/>
      <c r="CQ965" s="10"/>
      <c r="CR965" s="10"/>
      <c r="CS965" s="10"/>
      <c r="CT965" s="10"/>
      <c r="CU965" s="10"/>
      <c r="CV965" s="10"/>
      <c r="CW965" s="10"/>
      <c r="CX965" s="10"/>
      <c r="CY965" s="10"/>
      <c r="CZ965" s="10"/>
      <c r="DA965" s="10"/>
      <c r="DB965" s="10"/>
      <c r="DC965" s="10"/>
      <c r="DD965" s="10"/>
      <c r="DE965" s="10"/>
      <c r="DF965" s="10"/>
      <c r="DG965" s="10"/>
      <c r="DH965" s="10"/>
      <c r="DI965" s="10"/>
      <c r="DJ965" s="10"/>
      <c r="DK965" s="10"/>
      <c r="DL965" s="10"/>
      <c r="DM965" s="10"/>
      <c r="DN965" s="10"/>
      <c r="DO965" s="10"/>
      <c r="DP965" s="10"/>
      <c r="DQ965" s="10"/>
      <c r="DR965" s="10"/>
      <c r="DS965" s="10"/>
      <c r="DT965" s="10"/>
      <c r="DU965" s="10"/>
      <c r="DV965" s="10"/>
      <c r="DW965" s="10"/>
      <c r="DX965" s="10"/>
      <c r="DY965" s="10"/>
      <c r="DZ965" s="10"/>
      <c r="EA965" s="10"/>
      <c r="EB965" s="10"/>
      <c r="EC965" s="10"/>
      <c r="ED965" s="10"/>
      <c r="EE965" s="10"/>
      <c r="EF965" s="10"/>
      <c r="EG965" s="10"/>
      <c r="EH965" s="10"/>
      <c r="EI965" s="10"/>
      <c r="EJ965" s="10"/>
      <c r="EK965" s="10"/>
      <c r="EL965" s="10"/>
      <c r="EM965" s="10"/>
      <c r="EN965" s="10"/>
      <c r="EO965" s="10"/>
      <c r="EP965" s="10"/>
      <c r="EQ965" s="10"/>
      <c r="ER965" s="10"/>
      <c r="ES965" s="10"/>
      <c r="ET965" s="10"/>
      <c r="EU965" s="10"/>
      <c r="EV965" s="10"/>
      <c r="EW965" s="10"/>
      <c r="EX965" s="10"/>
      <c r="EY965" s="10"/>
      <c r="EZ965" s="10"/>
      <c r="FA965" s="10"/>
      <c r="FB965" s="10"/>
      <c r="FC965" s="10"/>
      <c r="FD965" s="10"/>
      <c r="FE965" s="10"/>
      <c r="FF965" s="10"/>
      <c r="FG965" s="10"/>
      <c r="FH965" s="10"/>
      <c r="FI965" s="10"/>
      <c r="FJ965" s="10"/>
      <c r="FK965" s="10"/>
      <c r="FL965" s="10"/>
      <c r="FM965" s="10"/>
      <c r="FN965" s="10"/>
      <c r="FO965" s="10"/>
      <c r="FP965" s="10"/>
      <c r="FQ965" s="10"/>
      <c r="FR965" s="10"/>
      <c r="FS965" s="10"/>
      <c r="FT965" s="10"/>
      <c r="FU965" s="10"/>
      <c r="FV965" s="10"/>
      <c r="FW965" s="10"/>
      <c r="FX965" s="10"/>
      <c r="FY965" s="10"/>
      <c r="FZ965" s="10"/>
      <c r="GA965" s="10"/>
      <c r="GB965" s="10"/>
      <c r="GC965" s="10"/>
      <c r="GD965" s="10"/>
      <c r="GE965" s="10"/>
      <c r="GF965" s="10"/>
      <c r="GG965" s="10"/>
      <c r="GH965" s="10"/>
      <c r="GI965" s="10"/>
      <c r="GJ965" s="10">
        <v>0</v>
      </c>
      <c r="GK965" s="10"/>
      <c r="GL965" s="10"/>
      <c r="GM965" s="10"/>
      <c r="GN965" s="10"/>
      <c r="GO965" s="10"/>
      <c r="GP965" s="10"/>
      <c r="GQ965" s="10"/>
      <c r="GR965" s="10"/>
      <c r="GS965" s="10"/>
      <c r="GT965" s="10"/>
      <c r="GU965" s="10"/>
      <c r="GV965" s="10"/>
      <c r="GW965" s="10"/>
      <c r="GX965" s="10"/>
      <c r="GY965" s="10"/>
      <c r="GZ965" s="10"/>
      <c r="HA965" s="10"/>
      <c r="HB965" s="10"/>
      <c r="HC965" s="10"/>
      <c r="HD965" s="10"/>
      <c r="HE965" s="10"/>
      <c r="HF965" s="10"/>
      <c r="HG965" s="10"/>
      <c r="HH965" s="10"/>
      <c r="HI965" s="10"/>
      <c r="HJ965" s="10"/>
      <c r="HK965" s="10"/>
      <c r="HL965" s="10">
        <v>0</v>
      </c>
      <c r="HM965" s="10"/>
      <c r="HN965" s="10"/>
      <c r="HO965" s="10"/>
      <c r="HP965" s="10"/>
      <c r="HQ965" s="10"/>
      <c r="HR965" s="10"/>
      <c r="HS965" s="10"/>
      <c r="HT965" s="10"/>
      <c r="HU965" s="10"/>
      <c r="HV965" s="10"/>
      <c r="HW965" s="10"/>
      <c r="HX965" s="10"/>
      <c r="HY965" s="10"/>
      <c r="HZ965" s="10"/>
      <c r="IA965" s="10">
        <v>0</v>
      </c>
      <c r="IB965" s="10">
        <v>50</v>
      </c>
      <c r="IC965" s="10"/>
      <c r="ID965" s="10"/>
      <c r="IE965" s="10"/>
      <c r="IF965" s="10"/>
      <c r="IG965" s="10"/>
      <c r="IH965" s="10"/>
      <c r="II965" s="10"/>
      <c r="IJ965" s="10"/>
      <c r="IK965" s="10"/>
      <c r="IL965" s="10"/>
      <c r="IM965" s="10"/>
      <c r="IN965" s="10"/>
      <c r="IO965" s="10"/>
      <c r="IP965" s="10"/>
      <c r="IQ965" s="10"/>
      <c r="IR965" s="10">
        <v>50</v>
      </c>
      <c r="IS965" s="10">
        <v>5</v>
      </c>
      <c r="IT965" s="10"/>
      <c r="IU965" s="10"/>
      <c r="IV965" s="10"/>
      <c r="IW965" s="10"/>
      <c r="IX965" s="10"/>
      <c r="IY965" s="10"/>
      <c r="IZ965" s="10"/>
      <c r="JA965" s="10">
        <v>0</v>
      </c>
      <c r="JB965" s="10"/>
      <c r="JC965" s="10"/>
      <c r="JD965" s="10"/>
      <c r="JE965" s="10"/>
      <c r="JF965" s="10"/>
      <c r="JG965" s="10"/>
      <c r="JH965" s="10"/>
      <c r="JI965" s="10"/>
      <c r="JJ965" s="10"/>
      <c r="JK965" s="10"/>
      <c r="JL965" s="10"/>
      <c r="JM965" s="10"/>
      <c r="JN965" s="10"/>
      <c r="JO965" s="10">
        <v>0</v>
      </c>
      <c r="JP965" s="10"/>
      <c r="JQ965" s="10"/>
      <c r="JR965" s="10"/>
      <c r="JS965" s="10">
        <v>100</v>
      </c>
      <c r="JT965" s="10"/>
      <c r="JU965" s="10"/>
      <c r="JV965" s="10"/>
      <c r="JW965" s="10"/>
      <c r="JX965" s="10"/>
      <c r="JY965" s="10"/>
      <c r="JZ965" s="10"/>
      <c r="KA965" s="10"/>
      <c r="KB965" s="10">
        <v>0</v>
      </c>
      <c r="KC965" s="10"/>
      <c r="KD965" s="10"/>
      <c r="KE965" s="10"/>
      <c r="KF965" s="10"/>
      <c r="KG965" s="10"/>
      <c r="KH965" s="10"/>
      <c r="KI965" s="10"/>
      <c r="KJ965" s="10"/>
      <c r="KK965" s="10">
        <f t="shared" si="25"/>
        <v>205</v>
      </c>
    </row>
    <row r="966" spans="1:297" ht="30" customHeight="1" x14ac:dyDescent="0.25">
      <c r="A966" s="12">
        <v>914</v>
      </c>
      <c r="B966" s="10"/>
      <c r="C966" s="10" t="s">
        <v>2094</v>
      </c>
      <c r="D966" s="10"/>
      <c r="E966" s="10"/>
      <c r="F966" s="10" t="s">
        <v>730</v>
      </c>
      <c r="G966" s="11">
        <v>250</v>
      </c>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c r="BY966" s="10"/>
      <c r="BZ966" s="10"/>
      <c r="CA966" s="10"/>
      <c r="CB966" s="10"/>
      <c r="CC966" s="10"/>
      <c r="CD966" s="10"/>
      <c r="CE966" s="10"/>
      <c r="CF966" s="10"/>
      <c r="CG966" s="10"/>
      <c r="CH966" s="10"/>
      <c r="CI966" s="10"/>
      <c r="CJ966" s="10"/>
      <c r="CK966" s="10"/>
      <c r="CL966" s="10"/>
      <c r="CM966" s="10"/>
      <c r="CN966" s="10"/>
      <c r="CO966" s="10"/>
      <c r="CP966" s="10"/>
      <c r="CQ966" s="10"/>
      <c r="CR966" s="10"/>
      <c r="CS966" s="10"/>
      <c r="CT966" s="10"/>
      <c r="CU966" s="10"/>
      <c r="CV966" s="10"/>
      <c r="CW966" s="10"/>
      <c r="CX966" s="10"/>
      <c r="CY966" s="10"/>
      <c r="CZ966" s="10"/>
      <c r="DA966" s="10"/>
      <c r="DB966" s="10"/>
      <c r="DC966" s="10"/>
      <c r="DD966" s="10"/>
      <c r="DE966" s="10"/>
      <c r="DF966" s="10"/>
      <c r="DG966" s="10"/>
      <c r="DH966" s="10"/>
      <c r="DI966" s="10"/>
      <c r="DJ966" s="10"/>
      <c r="DK966" s="10"/>
      <c r="DL966" s="10"/>
      <c r="DM966" s="10"/>
      <c r="DN966" s="10"/>
      <c r="DO966" s="10"/>
      <c r="DP966" s="10"/>
      <c r="DQ966" s="10"/>
      <c r="DR966" s="10"/>
      <c r="DS966" s="10"/>
      <c r="DT966" s="10"/>
      <c r="DU966" s="10"/>
      <c r="DV966" s="10"/>
      <c r="DW966" s="10"/>
      <c r="DX966" s="10"/>
      <c r="DY966" s="10"/>
      <c r="DZ966" s="10"/>
      <c r="EA966" s="10"/>
      <c r="EB966" s="10"/>
      <c r="EC966" s="10"/>
      <c r="ED966" s="10"/>
      <c r="EE966" s="10"/>
      <c r="EF966" s="10"/>
      <c r="EG966" s="10"/>
      <c r="EH966" s="10"/>
      <c r="EI966" s="10"/>
      <c r="EJ966" s="10"/>
      <c r="EK966" s="10"/>
      <c r="EL966" s="10"/>
      <c r="EM966" s="10"/>
      <c r="EN966" s="10"/>
      <c r="EO966" s="10"/>
      <c r="EP966" s="10"/>
      <c r="EQ966" s="10"/>
      <c r="ER966" s="10"/>
      <c r="ES966" s="10"/>
      <c r="ET966" s="10"/>
      <c r="EU966" s="10"/>
      <c r="EV966" s="10"/>
      <c r="EW966" s="10"/>
      <c r="EX966" s="10"/>
      <c r="EY966" s="10"/>
      <c r="EZ966" s="10"/>
      <c r="FA966" s="10"/>
      <c r="FB966" s="10"/>
      <c r="FC966" s="10"/>
      <c r="FD966" s="10"/>
      <c r="FE966" s="10"/>
      <c r="FF966" s="10"/>
      <c r="FG966" s="10"/>
      <c r="FH966" s="10"/>
      <c r="FI966" s="10"/>
      <c r="FJ966" s="10"/>
      <c r="FK966" s="10"/>
      <c r="FL966" s="10"/>
      <c r="FM966" s="10"/>
      <c r="FN966" s="10"/>
      <c r="FO966" s="10"/>
      <c r="FP966" s="10"/>
      <c r="FQ966" s="10"/>
      <c r="FR966" s="10"/>
      <c r="FS966" s="10"/>
      <c r="FT966" s="10"/>
      <c r="FU966" s="10"/>
      <c r="FV966" s="10"/>
      <c r="FW966" s="10"/>
      <c r="FX966" s="10"/>
      <c r="FY966" s="10"/>
      <c r="FZ966" s="10"/>
      <c r="GA966" s="10"/>
      <c r="GB966" s="10"/>
      <c r="GC966" s="10"/>
      <c r="GD966" s="10"/>
      <c r="GE966" s="10"/>
      <c r="GF966" s="10"/>
      <c r="GG966" s="10"/>
      <c r="GH966" s="10"/>
      <c r="GI966" s="10"/>
      <c r="GJ966" s="10"/>
      <c r="GK966" s="10"/>
      <c r="GL966" s="10"/>
      <c r="GM966" s="10"/>
      <c r="GN966" s="10"/>
      <c r="GO966" s="10"/>
      <c r="GP966" s="10"/>
      <c r="GQ966" s="10"/>
      <c r="GR966" s="10"/>
      <c r="GS966" s="10"/>
      <c r="GT966" s="10"/>
      <c r="GU966" s="10"/>
      <c r="GV966" s="10"/>
      <c r="GW966" s="10"/>
      <c r="GX966" s="10"/>
      <c r="GY966" s="10"/>
      <c r="GZ966" s="10"/>
      <c r="HA966" s="10"/>
      <c r="HB966" s="10"/>
      <c r="HC966" s="10"/>
      <c r="HD966" s="10"/>
      <c r="HE966" s="10"/>
      <c r="HF966" s="10"/>
      <c r="HG966" s="10"/>
      <c r="HH966" s="10"/>
      <c r="HI966" s="10"/>
      <c r="HJ966" s="10"/>
      <c r="HK966" s="10"/>
      <c r="HL966" s="10"/>
      <c r="HM966" s="10"/>
      <c r="HN966" s="10"/>
      <c r="HO966" s="10"/>
      <c r="HP966" s="10"/>
      <c r="HQ966" s="10"/>
      <c r="HR966" s="10"/>
      <c r="HS966" s="10"/>
      <c r="HT966" s="10"/>
      <c r="HU966" s="10"/>
      <c r="HV966" s="10"/>
      <c r="HW966" s="10"/>
      <c r="HX966" s="10"/>
      <c r="HY966" s="12">
        <v>20</v>
      </c>
      <c r="HZ966" s="10"/>
      <c r="IA966" s="10"/>
      <c r="IB966" s="10"/>
      <c r="IC966" s="10"/>
      <c r="ID966" s="10"/>
      <c r="IE966" s="10"/>
      <c r="IF966" s="10"/>
      <c r="IG966" s="10"/>
      <c r="IH966" s="10"/>
      <c r="II966" s="10"/>
      <c r="IJ966" s="10"/>
      <c r="IK966" s="10"/>
      <c r="IL966" s="10"/>
      <c r="IM966" s="10"/>
      <c r="IN966" s="10"/>
      <c r="IO966" s="10"/>
      <c r="IP966" s="10"/>
      <c r="IQ966" s="10"/>
      <c r="IR966" s="10"/>
      <c r="IS966" s="10"/>
      <c r="IT966" s="10"/>
      <c r="IU966" s="10"/>
      <c r="IV966" s="10"/>
      <c r="IW966" s="10"/>
      <c r="IX966" s="10"/>
      <c r="IY966" s="10"/>
      <c r="IZ966" s="10"/>
      <c r="JA966" s="12"/>
      <c r="JB966" s="10"/>
      <c r="JC966" s="10"/>
      <c r="JD966" s="10"/>
      <c r="JE966" s="10"/>
      <c r="JF966" s="10"/>
      <c r="JG966" s="10"/>
      <c r="JH966" s="10"/>
      <c r="JI966" s="10"/>
      <c r="JJ966" s="10"/>
      <c r="JK966" s="10"/>
      <c r="JL966" s="10"/>
      <c r="JM966" s="10"/>
      <c r="JN966" s="10"/>
      <c r="JO966" s="10"/>
      <c r="JP966" s="10"/>
      <c r="JQ966" s="10"/>
      <c r="JR966" s="10"/>
      <c r="JS966" s="10"/>
      <c r="JT966" s="10"/>
      <c r="JU966" s="10"/>
      <c r="JV966" s="10"/>
      <c r="JW966" s="10"/>
      <c r="JX966" s="10"/>
      <c r="JY966" s="10"/>
      <c r="JZ966" s="10"/>
      <c r="KA966" s="10"/>
      <c r="KB966" s="10"/>
      <c r="KC966" s="10"/>
      <c r="KD966" s="10"/>
      <c r="KE966" s="10"/>
      <c r="KF966" s="10"/>
      <c r="KG966" s="10"/>
      <c r="KH966" s="10"/>
      <c r="KI966" s="10"/>
      <c r="KJ966" s="10"/>
      <c r="KK966" s="10">
        <f t="shared" si="25"/>
        <v>20</v>
      </c>
    </row>
    <row r="967" spans="1:297" ht="30" customHeight="1" x14ac:dyDescent="0.25">
      <c r="A967" s="4"/>
      <c r="B967" s="4">
        <v>716</v>
      </c>
      <c r="C967" s="13"/>
      <c r="D967" s="13" t="s">
        <v>2092</v>
      </c>
      <c r="E967" s="13" t="s">
        <v>2095</v>
      </c>
      <c r="F967" s="4" t="s">
        <v>347</v>
      </c>
      <c r="G967" s="30">
        <v>250</v>
      </c>
      <c r="H967" s="4">
        <v>0</v>
      </c>
      <c r="I967" s="4">
        <v>0</v>
      </c>
      <c r="J967" s="4">
        <v>0</v>
      </c>
      <c r="K967" s="4">
        <v>0</v>
      </c>
      <c r="L967" s="4">
        <v>0</v>
      </c>
      <c r="M967" s="4">
        <v>0</v>
      </c>
      <c r="N967" s="4">
        <v>0</v>
      </c>
      <c r="O967" s="4">
        <v>0</v>
      </c>
      <c r="P967" s="4">
        <v>0</v>
      </c>
      <c r="Q967" s="4">
        <v>0</v>
      </c>
      <c r="R967" s="4">
        <v>0</v>
      </c>
      <c r="S967" s="4">
        <v>0</v>
      </c>
      <c r="T967" s="4">
        <v>0</v>
      </c>
      <c r="U967" s="4">
        <v>0</v>
      </c>
      <c r="V967" s="4">
        <v>0</v>
      </c>
      <c r="W967" s="4">
        <v>0</v>
      </c>
      <c r="X967" s="4">
        <v>0</v>
      </c>
      <c r="Y967" s="4">
        <v>0</v>
      </c>
      <c r="Z967" s="4">
        <v>0</v>
      </c>
      <c r="AA967" s="4">
        <v>0</v>
      </c>
      <c r="AB967" s="4">
        <v>0</v>
      </c>
      <c r="AC967" s="4">
        <v>0</v>
      </c>
      <c r="AD967" s="4">
        <v>0</v>
      </c>
      <c r="AE967" s="4">
        <v>0</v>
      </c>
      <c r="AF967" s="4">
        <v>0</v>
      </c>
      <c r="AG967" s="4">
        <v>0</v>
      </c>
      <c r="AH967" s="4">
        <v>0</v>
      </c>
      <c r="AI967" s="4">
        <v>0</v>
      </c>
      <c r="AJ967" s="4">
        <v>0</v>
      </c>
      <c r="AK967" s="4">
        <v>0</v>
      </c>
      <c r="AL967" s="4">
        <v>0</v>
      </c>
      <c r="AM967" s="4">
        <v>0</v>
      </c>
      <c r="AN967" s="4">
        <v>0</v>
      </c>
      <c r="AO967" s="4">
        <v>0</v>
      </c>
      <c r="AP967" s="4">
        <v>0</v>
      </c>
      <c r="AQ967" s="4">
        <v>0</v>
      </c>
      <c r="AR967" s="4">
        <v>0</v>
      </c>
      <c r="AS967" s="4">
        <v>0</v>
      </c>
      <c r="AT967" s="4">
        <v>0</v>
      </c>
      <c r="AU967" s="4">
        <v>0</v>
      </c>
      <c r="AV967" s="4">
        <v>0</v>
      </c>
      <c r="AW967" s="4">
        <v>0</v>
      </c>
      <c r="AX967" s="4">
        <v>0</v>
      </c>
      <c r="AY967" s="4">
        <v>0</v>
      </c>
      <c r="AZ967" s="4">
        <v>0</v>
      </c>
      <c r="BA967" s="4">
        <v>0</v>
      </c>
      <c r="BB967" s="4">
        <v>0</v>
      </c>
      <c r="BC967" s="4">
        <v>0</v>
      </c>
      <c r="BD967" s="4">
        <v>0</v>
      </c>
      <c r="BE967" s="4">
        <v>0</v>
      </c>
      <c r="BF967" s="4">
        <v>0</v>
      </c>
      <c r="BG967" s="4">
        <v>0</v>
      </c>
      <c r="BH967" s="4">
        <v>0</v>
      </c>
      <c r="BI967" s="4">
        <v>0</v>
      </c>
      <c r="BJ967" s="4">
        <v>0</v>
      </c>
      <c r="BK967" s="4">
        <v>0</v>
      </c>
      <c r="BL967" s="4">
        <v>0</v>
      </c>
      <c r="BM967" s="4">
        <v>0</v>
      </c>
      <c r="BN967" s="4">
        <v>0</v>
      </c>
      <c r="BO967" s="4">
        <v>0</v>
      </c>
      <c r="BP967" s="4">
        <v>0</v>
      </c>
      <c r="BQ967" s="4">
        <v>0</v>
      </c>
      <c r="BR967" s="4">
        <v>0</v>
      </c>
      <c r="BS967" s="4">
        <v>0</v>
      </c>
      <c r="BT967" s="4">
        <v>0</v>
      </c>
      <c r="BU967" s="4">
        <v>0</v>
      </c>
      <c r="BV967" s="4">
        <v>0</v>
      </c>
      <c r="BW967" s="4">
        <v>0</v>
      </c>
      <c r="BX967" s="4">
        <v>0</v>
      </c>
      <c r="BY967" s="4">
        <v>0</v>
      </c>
      <c r="BZ967" s="4">
        <v>0</v>
      </c>
      <c r="CA967" s="4">
        <v>0</v>
      </c>
      <c r="CB967" s="4">
        <v>0</v>
      </c>
      <c r="CC967" s="4">
        <v>0</v>
      </c>
      <c r="CD967" s="4">
        <v>0</v>
      </c>
      <c r="CE967" s="4">
        <v>0</v>
      </c>
      <c r="CF967" s="4">
        <v>0</v>
      </c>
      <c r="CG967" s="4">
        <v>0</v>
      </c>
      <c r="CH967" s="4">
        <v>0</v>
      </c>
      <c r="CI967" s="4">
        <v>0</v>
      </c>
      <c r="CJ967" s="4">
        <v>0</v>
      </c>
      <c r="CK967" s="4">
        <v>0</v>
      </c>
      <c r="CL967" s="4">
        <v>0</v>
      </c>
      <c r="CM967" s="4">
        <v>0</v>
      </c>
      <c r="CN967" s="4">
        <v>0</v>
      </c>
      <c r="CO967" s="4">
        <v>0</v>
      </c>
      <c r="CP967" s="4">
        <v>0</v>
      </c>
      <c r="CQ967" s="4">
        <v>0</v>
      </c>
      <c r="CR967" s="4">
        <v>0</v>
      </c>
      <c r="CS967" s="4">
        <v>0</v>
      </c>
      <c r="CT967" s="4">
        <v>0</v>
      </c>
      <c r="CU967" s="4">
        <v>0</v>
      </c>
      <c r="CV967" s="4">
        <v>0</v>
      </c>
      <c r="CW967" s="4">
        <v>0</v>
      </c>
      <c r="CX967" s="4">
        <v>0</v>
      </c>
      <c r="CY967" s="4">
        <v>0</v>
      </c>
      <c r="CZ967" s="4">
        <v>0</v>
      </c>
      <c r="DA967" s="4">
        <v>0</v>
      </c>
      <c r="DB967" s="4">
        <v>0</v>
      </c>
      <c r="DC967" s="4">
        <v>0</v>
      </c>
      <c r="DD967" s="4">
        <v>0</v>
      </c>
      <c r="DE967" s="4">
        <v>0</v>
      </c>
      <c r="DF967" s="4">
        <v>0</v>
      </c>
      <c r="DG967" s="4">
        <v>0</v>
      </c>
      <c r="DH967" s="4">
        <v>0</v>
      </c>
      <c r="DI967" s="4">
        <v>0</v>
      </c>
      <c r="DJ967" s="4">
        <v>0</v>
      </c>
      <c r="DK967" s="4">
        <v>0</v>
      </c>
      <c r="DL967" s="4">
        <v>0</v>
      </c>
      <c r="DM967" s="4">
        <v>0</v>
      </c>
      <c r="DN967" s="4">
        <v>0</v>
      </c>
      <c r="DO967" s="4">
        <v>0</v>
      </c>
      <c r="DP967" s="4">
        <v>0</v>
      </c>
      <c r="DQ967" s="4">
        <v>0</v>
      </c>
      <c r="DR967" s="4">
        <v>0</v>
      </c>
      <c r="DS967" s="4">
        <v>0</v>
      </c>
      <c r="DT967" s="4">
        <v>0</v>
      </c>
      <c r="DU967" s="4">
        <v>0</v>
      </c>
      <c r="DV967" s="4">
        <v>0</v>
      </c>
      <c r="DW967" s="4">
        <v>0</v>
      </c>
      <c r="DX967" s="4">
        <v>0</v>
      </c>
      <c r="DY967" s="4">
        <v>0</v>
      </c>
      <c r="DZ967" s="4">
        <v>0</v>
      </c>
      <c r="EA967" s="4">
        <v>0</v>
      </c>
      <c r="EB967" s="4">
        <v>0</v>
      </c>
      <c r="EC967" s="4">
        <v>0</v>
      </c>
      <c r="ED967" s="4">
        <v>0</v>
      </c>
      <c r="EE967" s="4">
        <v>0</v>
      </c>
      <c r="EF967" s="4">
        <v>0</v>
      </c>
      <c r="EG967" s="4">
        <v>0</v>
      </c>
      <c r="EH967" s="4">
        <v>0</v>
      </c>
      <c r="EI967" s="4">
        <v>0</v>
      </c>
      <c r="EJ967" s="4">
        <v>0</v>
      </c>
      <c r="EK967" s="4">
        <v>0</v>
      </c>
      <c r="EL967" s="4">
        <v>0</v>
      </c>
      <c r="EM967" s="4">
        <v>0</v>
      </c>
      <c r="EN967" s="4">
        <v>0</v>
      </c>
      <c r="EO967" s="4">
        <v>0</v>
      </c>
      <c r="EP967" s="4">
        <v>0</v>
      </c>
      <c r="EQ967" s="4">
        <v>0</v>
      </c>
      <c r="ER967" s="4">
        <v>0</v>
      </c>
      <c r="ES967" s="4">
        <v>0</v>
      </c>
      <c r="ET967" s="4">
        <v>0</v>
      </c>
      <c r="EU967" s="4">
        <v>0</v>
      </c>
      <c r="EV967" s="4">
        <v>0</v>
      </c>
      <c r="EW967" s="4">
        <v>0</v>
      </c>
      <c r="EX967" s="4">
        <v>0</v>
      </c>
      <c r="EY967" s="4">
        <v>0</v>
      </c>
      <c r="EZ967" s="4">
        <v>0</v>
      </c>
      <c r="FA967" s="4">
        <v>0</v>
      </c>
      <c r="FB967" s="4">
        <v>0</v>
      </c>
      <c r="FC967" s="4">
        <v>0</v>
      </c>
      <c r="FD967" s="4">
        <v>0</v>
      </c>
      <c r="FE967" s="4">
        <v>0</v>
      </c>
      <c r="FF967" s="4">
        <v>0</v>
      </c>
      <c r="FG967" s="4">
        <v>0</v>
      </c>
      <c r="FH967" s="4">
        <v>0</v>
      </c>
      <c r="FI967" s="4">
        <v>0</v>
      </c>
      <c r="FJ967" s="4">
        <v>0</v>
      </c>
      <c r="FK967" s="4">
        <v>0</v>
      </c>
      <c r="FL967" s="4">
        <v>0</v>
      </c>
      <c r="FM967" s="4">
        <v>0</v>
      </c>
      <c r="FN967" s="4">
        <v>0</v>
      </c>
      <c r="FO967" s="4">
        <v>0</v>
      </c>
      <c r="FP967" s="4">
        <v>0</v>
      </c>
      <c r="FQ967" s="4">
        <v>0</v>
      </c>
      <c r="FR967" s="4">
        <v>0</v>
      </c>
      <c r="FS967" s="4">
        <v>0</v>
      </c>
      <c r="FT967" s="4">
        <v>0</v>
      </c>
      <c r="FU967" s="4">
        <v>0</v>
      </c>
      <c r="FV967" s="4">
        <v>0</v>
      </c>
      <c r="FW967" s="4">
        <v>0</v>
      </c>
      <c r="FX967" s="4">
        <v>0</v>
      </c>
      <c r="FY967" s="4">
        <v>0</v>
      </c>
      <c r="FZ967" s="4">
        <v>0</v>
      </c>
      <c r="GA967" s="4">
        <v>0</v>
      </c>
      <c r="GB967" s="4">
        <v>0</v>
      </c>
      <c r="GC967" s="4">
        <v>0</v>
      </c>
      <c r="GD967" s="4">
        <v>0</v>
      </c>
      <c r="GE967" s="4">
        <v>0</v>
      </c>
      <c r="GF967" s="4">
        <v>0</v>
      </c>
      <c r="GG967" s="4">
        <v>0</v>
      </c>
      <c r="GH967" s="4">
        <v>0</v>
      </c>
      <c r="GI967" s="4">
        <v>0</v>
      </c>
      <c r="GJ967" s="4">
        <v>0</v>
      </c>
      <c r="GK967" s="4">
        <v>0</v>
      </c>
      <c r="GL967" s="4">
        <v>0</v>
      </c>
      <c r="GM967" s="4">
        <v>0</v>
      </c>
      <c r="GN967" s="4">
        <v>0</v>
      </c>
      <c r="GO967" s="4">
        <v>0</v>
      </c>
      <c r="GP967" s="4">
        <v>0</v>
      </c>
      <c r="GQ967" s="4">
        <v>0</v>
      </c>
      <c r="GR967" s="4">
        <v>0</v>
      </c>
      <c r="GS967" s="4">
        <v>0</v>
      </c>
      <c r="GT967" s="4">
        <v>0</v>
      </c>
      <c r="GU967" s="4">
        <v>0</v>
      </c>
      <c r="GV967" s="4">
        <v>0</v>
      </c>
      <c r="GW967" s="4">
        <v>0</v>
      </c>
      <c r="GX967" s="4">
        <v>0</v>
      </c>
      <c r="GY967" s="4">
        <v>0</v>
      </c>
      <c r="GZ967" s="4">
        <v>0</v>
      </c>
      <c r="HA967" s="4">
        <v>0</v>
      </c>
      <c r="HB967" s="4">
        <v>0</v>
      </c>
      <c r="HC967" s="4">
        <v>0</v>
      </c>
      <c r="HD967" s="4">
        <v>0</v>
      </c>
      <c r="HE967" s="4">
        <v>0</v>
      </c>
      <c r="HF967" s="4">
        <v>0</v>
      </c>
      <c r="HG967" s="4">
        <v>0</v>
      </c>
      <c r="HH967" s="4">
        <v>0</v>
      </c>
      <c r="HI967" s="4">
        <v>0</v>
      </c>
      <c r="HJ967" s="4">
        <v>0</v>
      </c>
      <c r="HK967" s="4">
        <v>0</v>
      </c>
      <c r="HL967" s="4">
        <v>0</v>
      </c>
      <c r="HM967" s="4">
        <v>0</v>
      </c>
      <c r="HN967" s="4">
        <v>0</v>
      </c>
      <c r="HO967" s="4">
        <v>0</v>
      </c>
      <c r="HP967" s="4">
        <v>0</v>
      </c>
      <c r="HQ967" s="4">
        <v>0</v>
      </c>
      <c r="HR967" s="4">
        <v>0</v>
      </c>
      <c r="HS967" s="4">
        <v>0</v>
      </c>
      <c r="HT967" s="4">
        <v>0</v>
      </c>
      <c r="HU967" s="4">
        <v>0</v>
      </c>
      <c r="HV967" s="4">
        <v>0</v>
      </c>
      <c r="HW967" s="4">
        <v>0</v>
      </c>
      <c r="HX967" s="4">
        <v>0</v>
      </c>
      <c r="HY967" s="4">
        <v>265</v>
      </c>
      <c r="HZ967" s="4">
        <v>0</v>
      </c>
      <c r="IA967" s="4">
        <v>0</v>
      </c>
      <c r="IB967" s="4">
        <v>50</v>
      </c>
      <c r="IC967" s="4">
        <v>0</v>
      </c>
      <c r="ID967" s="4">
        <v>0</v>
      </c>
      <c r="IE967" s="4">
        <v>0</v>
      </c>
      <c r="IF967" s="4">
        <v>0</v>
      </c>
      <c r="IG967" s="4">
        <v>0</v>
      </c>
      <c r="IH967" s="4">
        <v>0</v>
      </c>
      <c r="II967" s="4">
        <v>0</v>
      </c>
      <c r="IJ967" s="4">
        <v>0</v>
      </c>
      <c r="IK967" s="4">
        <v>0</v>
      </c>
      <c r="IL967" s="4">
        <v>0</v>
      </c>
      <c r="IM967" s="4">
        <v>0</v>
      </c>
      <c r="IN967" s="4">
        <v>0</v>
      </c>
      <c r="IO967" s="4">
        <v>0</v>
      </c>
      <c r="IP967" s="4">
        <v>0</v>
      </c>
      <c r="IQ967" s="4">
        <v>0</v>
      </c>
      <c r="IR967" s="4">
        <v>50</v>
      </c>
      <c r="IS967" s="4">
        <v>5</v>
      </c>
      <c r="IT967" s="4">
        <v>0</v>
      </c>
      <c r="IU967" s="4">
        <v>0</v>
      </c>
      <c r="IV967" s="4">
        <v>0</v>
      </c>
      <c r="IW967" s="4">
        <v>0</v>
      </c>
      <c r="IX967" s="4">
        <v>0</v>
      </c>
      <c r="IY967" s="4">
        <v>0</v>
      </c>
      <c r="IZ967" s="4">
        <v>0</v>
      </c>
      <c r="JA967" s="4">
        <v>0</v>
      </c>
      <c r="JB967" s="4">
        <v>0</v>
      </c>
      <c r="JC967" s="4">
        <v>0</v>
      </c>
      <c r="JD967" s="4">
        <v>0</v>
      </c>
      <c r="JE967" s="4">
        <v>0</v>
      </c>
      <c r="JF967" s="4">
        <v>0</v>
      </c>
      <c r="JG967" s="4">
        <v>0</v>
      </c>
      <c r="JH967" s="4">
        <v>0</v>
      </c>
      <c r="JI967" s="4">
        <v>0</v>
      </c>
      <c r="JJ967" s="4">
        <v>0</v>
      </c>
      <c r="JK967" s="4">
        <v>0</v>
      </c>
      <c r="JL967" s="4">
        <v>0</v>
      </c>
      <c r="JM967" s="4">
        <v>0</v>
      </c>
      <c r="JN967" s="4">
        <v>0</v>
      </c>
      <c r="JO967" s="4">
        <v>0</v>
      </c>
      <c r="JP967" s="4">
        <v>0</v>
      </c>
      <c r="JQ967" s="4">
        <v>0</v>
      </c>
      <c r="JR967" s="4">
        <v>0</v>
      </c>
      <c r="JS967" s="4">
        <v>100</v>
      </c>
      <c r="JT967" s="4">
        <v>0</v>
      </c>
      <c r="JU967" s="4">
        <v>0</v>
      </c>
      <c r="JV967" s="4">
        <v>0</v>
      </c>
      <c r="JW967" s="4">
        <v>0</v>
      </c>
      <c r="JX967" s="4">
        <v>0</v>
      </c>
      <c r="JY967" s="4">
        <v>0</v>
      </c>
      <c r="JZ967" s="4">
        <v>0</v>
      </c>
      <c r="KA967" s="4">
        <v>0</v>
      </c>
      <c r="KB967" s="4">
        <v>0</v>
      </c>
      <c r="KC967" s="4">
        <v>0</v>
      </c>
      <c r="KD967" s="4">
        <v>0</v>
      </c>
      <c r="KE967" s="4">
        <v>0</v>
      </c>
      <c r="KF967" s="4">
        <v>0</v>
      </c>
      <c r="KG967" s="4">
        <v>0</v>
      </c>
      <c r="KH967" s="4">
        <v>0</v>
      </c>
      <c r="KI967" s="4">
        <v>0</v>
      </c>
      <c r="KJ967" s="4">
        <v>0</v>
      </c>
      <c r="KK967" s="4">
        <f t="shared" si="25"/>
        <v>470</v>
      </c>
    </row>
    <row r="968" spans="1:297" ht="30" customHeight="1" x14ac:dyDescent="0.25">
      <c r="A968" s="13">
        <v>916</v>
      </c>
      <c r="B968" s="4">
        <v>717</v>
      </c>
      <c r="C968" s="4" t="s">
        <v>2096</v>
      </c>
      <c r="D968" s="4" t="s">
        <v>2096</v>
      </c>
      <c r="E968" s="4" t="s">
        <v>2097</v>
      </c>
      <c r="F968" s="4" t="s">
        <v>730</v>
      </c>
      <c r="G968" s="7">
        <v>270</v>
      </c>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v>100</v>
      </c>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c r="JQ968" s="4"/>
      <c r="JR968" s="4"/>
      <c r="JS968" s="4"/>
      <c r="JT968" s="4"/>
      <c r="JU968" s="4"/>
      <c r="JV968" s="4"/>
      <c r="JW968" s="4"/>
      <c r="JX968" s="4"/>
      <c r="JY968" s="4"/>
      <c r="JZ968" s="4"/>
      <c r="KA968" s="4"/>
      <c r="KB968" s="4"/>
      <c r="KC968" s="4"/>
      <c r="KD968" s="4"/>
      <c r="KE968" s="4"/>
      <c r="KF968" s="4"/>
      <c r="KG968" s="4"/>
      <c r="KH968" s="4"/>
      <c r="KI968" s="4"/>
      <c r="KJ968" s="4"/>
      <c r="KK968" s="4">
        <f t="shared" si="25"/>
        <v>100</v>
      </c>
    </row>
    <row r="969" spans="1:297" ht="30" customHeight="1" x14ac:dyDescent="0.25">
      <c r="A969" s="4">
        <v>917</v>
      </c>
      <c r="B969" s="4">
        <v>718</v>
      </c>
      <c r="C969" s="13" t="s">
        <v>2098</v>
      </c>
      <c r="D969" s="13" t="s">
        <v>2098</v>
      </c>
      <c r="E969" s="13" t="s">
        <v>2099</v>
      </c>
      <c r="F969" s="4" t="s">
        <v>730</v>
      </c>
      <c r="G969" s="30">
        <v>150</v>
      </c>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13">
        <v>100</v>
      </c>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13"/>
      <c r="JB969" s="4"/>
      <c r="JC969" s="4"/>
      <c r="JD969" s="4"/>
      <c r="JE969" s="4"/>
      <c r="JF969" s="4"/>
      <c r="JG969" s="4"/>
      <c r="JH969" s="4"/>
      <c r="JI969" s="4"/>
      <c r="JJ969" s="4"/>
      <c r="JK969" s="4"/>
      <c r="JL969" s="4"/>
      <c r="JM969" s="4"/>
      <c r="JN969" s="4"/>
      <c r="JO969" s="4"/>
      <c r="JP969" s="4"/>
      <c r="JQ969" s="4"/>
      <c r="JR969" s="4"/>
      <c r="JS969" s="4"/>
      <c r="JT969" s="4"/>
      <c r="JU969" s="4"/>
      <c r="JV969" s="4"/>
      <c r="JW969" s="4"/>
      <c r="JX969" s="4"/>
      <c r="JY969" s="4"/>
      <c r="JZ969" s="4"/>
      <c r="KA969" s="4"/>
      <c r="KB969" s="4"/>
      <c r="KC969" s="4"/>
      <c r="KD969" s="4"/>
      <c r="KE969" s="4"/>
      <c r="KF969" s="4"/>
      <c r="KG969" s="4"/>
      <c r="KH969" s="4"/>
      <c r="KI969" s="4"/>
      <c r="KJ969" s="4"/>
      <c r="KK969" s="4">
        <f t="shared" si="25"/>
        <v>100</v>
      </c>
    </row>
    <row r="970" spans="1:297" ht="30" customHeight="1" x14ac:dyDescent="0.25">
      <c r="A970" s="13">
        <v>918</v>
      </c>
      <c r="B970" s="4">
        <v>719</v>
      </c>
      <c r="C970" s="4" t="s">
        <v>2100</v>
      </c>
      <c r="D970" s="4" t="s">
        <v>2100</v>
      </c>
      <c r="E970" s="4" t="s">
        <v>2101</v>
      </c>
      <c r="F970" s="4" t="s">
        <v>730</v>
      </c>
      <c r="G970" s="7">
        <v>10</v>
      </c>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v>8000</v>
      </c>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c r="JQ970" s="4"/>
      <c r="JR970" s="4"/>
      <c r="JS970" s="4"/>
      <c r="JT970" s="4"/>
      <c r="JU970" s="4"/>
      <c r="JV970" s="4"/>
      <c r="JW970" s="4"/>
      <c r="JX970" s="4"/>
      <c r="JY970" s="4"/>
      <c r="JZ970" s="4"/>
      <c r="KA970" s="4"/>
      <c r="KB970" s="4"/>
      <c r="KC970" s="4"/>
      <c r="KD970" s="4"/>
      <c r="KE970" s="4"/>
      <c r="KF970" s="4"/>
      <c r="KG970" s="4"/>
      <c r="KH970" s="4"/>
      <c r="KI970" s="4"/>
      <c r="KJ970" s="4"/>
      <c r="KK970" s="4">
        <f t="shared" si="25"/>
        <v>8000</v>
      </c>
    </row>
    <row r="971" spans="1:297" ht="30" customHeight="1" x14ac:dyDescent="0.25">
      <c r="A971" s="4">
        <v>919</v>
      </c>
      <c r="B971" s="4">
        <v>720</v>
      </c>
      <c r="C971" s="13" t="s">
        <v>2102</v>
      </c>
      <c r="D971" s="13" t="s">
        <v>2102</v>
      </c>
      <c r="E971" s="13" t="s">
        <v>2103</v>
      </c>
      <c r="F971" s="4" t="s">
        <v>730</v>
      </c>
      <c r="G971" s="30">
        <v>217</v>
      </c>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13">
        <v>200</v>
      </c>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13"/>
      <c r="JB971" s="4"/>
      <c r="JC971" s="4"/>
      <c r="JD971" s="4"/>
      <c r="JE971" s="4"/>
      <c r="JF971" s="4"/>
      <c r="JG971" s="4"/>
      <c r="JH971" s="4"/>
      <c r="JI971" s="4"/>
      <c r="JJ971" s="4"/>
      <c r="JK971" s="4"/>
      <c r="JL971" s="4"/>
      <c r="JM971" s="4"/>
      <c r="JN971" s="4"/>
      <c r="JO971" s="4"/>
      <c r="JP971" s="4"/>
      <c r="JQ971" s="4"/>
      <c r="JR971" s="4"/>
      <c r="JS971" s="4"/>
      <c r="JT971" s="4"/>
      <c r="JU971" s="4"/>
      <c r="JV971" s="4"/>
      <c r="JW971" s="4"/>
      <c r="JX971" s="4"/>
      <c r="JY971" s="4"/>
      <c r="JZ971" s="4"/>
      <c r="KA971" s="4"/>
      <c r="KB971" s="4"/>
      <c r="KC971" s="4"/>
      <c r="KD971" s="4"/>
      <c r="KE971" s="4"/>
      <c r="KF971" s="4"/>
      <c r="KG971" s="4"/>
      <c r="KH971" s="4"/>
      <c r="KI971" s="4"/>
      <c r="KJ971" s="4"/>
      <c r="KK971" s="4">
        <f t="shared" si="25"/>
        <v>200</v>
      </c>
    </row>
    <row r="972" spans="1:297" ht="30" customHeight="1" x14ac:dyDescent="0.25">
      <c r="A972" s="13">
        <v>920</v>
      </c>
      <c r="B972" s="4">
        <v>721</v>
      </c>
      <c r="C972" s="4" t="s">
        <v>2104</v>
      </c>
      <c r="D972" s="4" t="s">
        <v>2104</v>
      </c>
      <c r="E972" s="4" t="s">
        <v>2103</v>
      </c>
      <c r="F972" s="4" t="s">
        <v>730</v>
      </c>
      <c r="G972" s="7">
        <v>132</v>
      </c>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v>200</v>
      </c>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c r="JQ972" s="4"/>
      <c r="JR972" s="4"/>
      <c r="JS972" s="4"/>
      <c r="JT972" s="4"/>
      <c r="JU972" s="4"/>
      <c r="JV972" s="4"/>
      <c r="JW972" s="4"/>
      <c r="JX972" s="4"/>
      <c r="JY972" s="4"/>
      <c r="JZ972" s="4"/>
      <c r="KA972" s="4"/>
      <c r="KB972" s="4"/>
      <c r="KC972" s="4"/>
      <c r="KD972" s="4"/>
      <c r="KE972" s="4"/>
      <c r="KF972" s="4"/>
      <c r="KG972" s="4"/>
      <c r="KH972" s="4"/>
      <c r="KI972" s="4"/>
      <c r="KJ972" s="4"/>
      <c r="KK972" s="4">
        <f t="shared" si="25"/>
        <v>200</v>
      </c>
    </row>
    <row r="973" spans="1:297" ht="30" customHeight="1" x14ac:dyDescent="0.25">
      <c r="A973" s="4">
        <v>921</v>
      </c>
      <c r="B973" s="4">
        <v>722</v>
      </c>
      <c r="C973" s="13" t="s">
        <v>2105</v>
      </c>
      <c r="D973" s="13" t="s">
        <v>2105</v>
      </c>
      <c r="E973" s="13" t="s">
        <v>2106</v>
      </c>
      <c r="F973" s="4" t="s">
        <v>730</v>
      </c>
      <c r="G973" s="30">
        <v>1415</v>
      </c>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13">
        <v>1</v>
      </c>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c r="JQ973" s="4"/>
      <c r="JR973" s="4"/>
      <c r="JS973" s="4"/>
      <c r="JT973" s="4"/>
      <c r="JU973" s="4"/>
      <c r="JV973" s="4"/>
      <c r="JW973" s="4"/>
      <c r="JX973" s="4"/>
      <c r="JY973" s="4"/>
      <c r="JZ973" s="4"/>
      <c r="KA973" s="4"/>
      <c r="KB973" s="4"/>
      <c r="KC973" s="4"/>
      <c r="KD973" s="4"/>
      <c r="KE973" s="4"/>
      <c r="KF973" s="4"/>
      <c r="KG973" s="4"/>
      <c r="KH973" s="4"/>
      <c r="KI973" s="4"/>
      <c r="KJ973" s="4"/>
      <c r="KK973" s="4">
        <f t="shared" si="25"/>
        <v>1</v>
      </c>
    </row>
    <row r="974" spans="1:297" ht="30" customHeight="1" x14ac:dyDescent="0.25">
      <c r="A974" s="13">
        <v>922</v>
      </c>
      <c r="B974" s="4">
        <v>723</v>
      </c>
      <c r="C974" s="4" t="s">
        <v>2107</v>
      </c>
      <c r="D974" s="4" t="s">
        <v>2107</v>
      </c>
      <c r="E974" s="4"/>
      <c r="F974" s="4" t="s">
        <v>730</v>
      </c>
      <c r="G974" s="7">
        <v>10</v>
      </c>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v>700</v>
      </c>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c r="JQ974" s="4"/>
      <c r="JR974" s="4"/>
      <c r="JS974" s="4"/>
      <c r="JT974" s="4"/>
      <c r="JU974" s="4"/>
      <c r="JV974" s="4"/>
      <c r="JW974" s="4"/>
      <c r="JX974" s="4"/>
      <c r="JY974" s="4"/>
      <c r="JZ974" s="4"/>
      <c r="KA974" s="4"/>
      <c r="KB974" s="4"/>
      <c r="KC974" s="4"/>
      <c r="KD974" s="4"/>
      <c r="KE974" s="4"/>
      <c r="KF974" s="4"/>
      <c r="KG974" s="4"/>
      <c r="KH974" s="4"/>
      <c r="KI974" s="4"/>
      <c r="KJ974" s="4"/>
      <c r="KK974" s="4">
        <f t="shared" si="25"/>
        <v>700</v>
      </c>
    </row>
    <row r="975" spans="1:297" ht="30" customHeight="1" x14ac:dyDescent="0.25">
      <c r="A975" s="4">
        <v>923</v>
      </c>
      <c r="B975" s="4">
        <v>724</v>
      </c>
      <c r="C975" s="13" t="s">
        <v>2108</v>
      </c>
      <c r="D975" s="13" t="s">
        <v>2108</v>
      </c>
      <c r="E975" s="13" t="s">
        <v>2109</v>
      </c>
      <c r="F975" s="4" t="s">
        <v>730</v>
      </c>
      <c r="G975" s="30">
        <v>0.68</v>
      </c>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13">
        <v>15136</v>
      </c>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c r="JQ975" s="4"/>
      <c r="JR975" s="4"/>
      <c r="JS975" s="4"/>
      <c r="JT975" s="4"/>
      <c r="JU975" s="4"/>
      <c r="JV975" s="4"/>
      <c r="JW975" s="4"/>
      <c r="JX975" s="4"/>
      <c r="JY975" s="4"/>
      <c r="JZ975" s="4"/>
      <c r="KA975" s="4"/>
      <c r="KB975" s="4"/>
      <c r="KC975" s="4"/>
      <c r="KD975" s="4"/>
      <c r="KE975" s="4"/>
      <c r="KF975" s="4"/>
      <c r="KG975" s="4"/>
      <c r="KH975" s="4"/>
      <c r="KI975" s="4"/>
      <c r="KJ975" s="4"/>
      <c r="KK975" s="4">
        <f t="shared" si="25"/>
        <v>15136</v>
      </c>
    </row>
    <row r="976" spans="1:297" ht="30" customHeight="1" x14ac:dyDescent="0.25">
      <c r="A976" s="13">
        <v>924</v>
      </c>
      <c r="B976" s="4">
        <v>725</v>
      </c>
      <c r="C976" s="4" t="s">
        <v>2110</v>
      </c>
      <c r="D976" s="4" t="s">
        <v>2110</v>
      </c>
      <c r="E976" s="4" t="s">
        <v>2111</v>
      </c>
      <c r="F976" s="4" t="s">
        <v>730</v>
      </c>
      <c r="G976" s="7">
        <v>87</v>
      </c>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v>1200</v>
      </c>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c r="JQ976" s="4"/>
      <c r="JR976" s="4"/>
      <c r="JS976" s="4"/>
      <c r="JT976" s="4"/>
      <c r="JU976" s="4"/>
      <c r="JV976" s="4"/>
      <c r="JW976" s="4"/>
      <c r="JX976" s="4"/>
      <c r="JY976" s="4"/>
      <c r="JZ976" s="4"/>
      <c r="KA976" s="4"/>
      <c r="KB976" s="4"/>
      <c r="KC976" s="4"/>
      <c r="KD976" s="4"/>
      <c r="KE976" s="4"/>
      <c r="KF976" s="4"/>
      <c r="KG976" s="4"/>
      <c r="KH976" s="4"/>
      <c r="KI976" s="4"/>
      <c r="KJ976" s="4"/>
      <c r="KK976" s="4">
        <f t="shared" si="25"/>
        <v>1200</v>
      </c>
    </row>
    <row r="977" spans="1:297" ht="30" customHeight="1" x14ac:dyDescent="0.25">
      <c r="A977" s="4">
        <v>925</v>
      </c>
      <c r="B977" s="4">
        <v>726</v>
      </c>
      <c r="C977" s="13" t="s">
        <v>2112</v>
      </c>
      <c r="D977" s="13" t="s">
        <v>2112</v>
      </c>
      <c r="E977" s="13" t="s">
        <v>2113</v>
      </c>
      <c r="F977" s="4" t="s">
        <v>730</v>
      </c>
      <c r="G977" s="30">
        <v>50</v>
      </c>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13">
        <v>30</v>
      </c>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c r="JQ977" s="4"/>
      <c r="JR977" s="4"/>
      <c r="JS977" s="4"/>
      <c r="JT977" s="4"/>
      <c r="JU977" s="4"/>
      <c r="JV977" s="4"/>
      <c r="JW977" s="4"/>
      <c r="JX977" s="4"/>
      <c r="JY977" s="4"/>
      <c r="JZ977" s="4"/>
      <c r="KA977" s="4"/>
      <c r="KB977" s="4"/>
      <c r="KC977" s="4"/>
      <c r="KD977" s="4"/>
      <c r="KE977" s="4"/>
      <c r="KF977" s="4"/>
      <c r="KG977" s="4"/>
      <c r="KH977" s="4"/>
      <c r="KI977" s="4"/>
      <c r="KJ977" s="4"/>
      <c r="KK977" s="4">
        <f t="shared" si="25"/>
        <v>30</v>
      </c>
    </row>
    <row r="978" spans="1:297" ht="30" customHeight="1" x14ac:dyDescent="0.25">
      <c r="A978" s="13">
        <v>926</v>
      </c>
      <c r="B978" s="4">
        <v>727</v>
      </c>
      <c r="C978" s="4" t="s">
        <v>2114</v>
      </c>
      <c r="D978" s="4" t="s">
        <v>2114</v>
      </c>
      <c r="E978" s="4" t="s">
        <v>2115</v>
      </c>
      <c r="F978" s="4" t="s">
        <v>730</v>
      </c>
      <c r="G978" s="7">
        <v>3.6</v>
      </c>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v>200</v>
      </c>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c r="JQ978" s="4"/>
      <c r="JR978" s="4"/>
      <c r="JS978" s="4"/>
      <c r="JT978" s="4"/>
      <c r="JU978" s="4"/>
      <c r="JV978" s="4"/>
      <c r="JW978" s="4"/>
      <c r="JX978" s="4"/>
      <c r="JY978" s="4"/>
      <c r="JZ978" s="4"/>
      <c r="KA978" s="4"/>
      <c r="KB978" s="4"/>
      <c r="KC978" s="4"/>
      <c r="KD978" s="4"/>
      <c r="KE978" s="4"/>
      <c r="KF978" s="4"/>
      <c r="KG978" s="4"/>
      <c r="KH978" s="4"/>
      <c r="KI978" s="4"/>
      <c r="KJ978" s="4"/>
      <c r="KK978" s="4">
        <f t="shared" si="25"/>
        <v>200</v>
      </c>
    </row>
    <row r="979" spans="1:297" ht="30" customHeight="1" x14ac:dyDescent="0.25">
      <c r="A979" s="4">
        <v>927</v>
      </c>
      <c r="B979" s="4">
        <v>728</v>
      </c>
      <c r="C979" s="13" t="s">
        <v>2116</v>
      </c>
      <c r="D979" s="13" t="s">
        <v>2116</v>
      </c>
      <c r="E979" s="13" t="s">
        <v>2117</v>
      </c>
      <c r="F979" s="4" t="s">
        <v>730</v>
      </c>
      <c r="G979" s="30">
        <v>3.6</v>
      </c>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13">
        <v>200</v>
      </c>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c r="JQ979" s="4"/>
      <c r="JR979" s="4"/>
      <c r="JS979" s="4"/>
      <c r="JT979" s="4"/>
      <c r="JU979" s="4"/>
      <c r="JV979" s="4"/>
      <c r="JW979" s="4"/>
      <c r="JX979" s="4"/>
      <c r="JY979" s="4"/>
      <c r="JZ979" s="4"/>
      <c r="KA979" s="4"/>
      <c r="KB979" s="4"/>
      <c r="KC979" s="4"/>
      <c r="KD979" s="4"/>
      <c r="KE979" s="4"/>
      <c r="KF979" s="4"/>
      <c r="KG979" s="4"/>
      <c r="KH979" s="4"/>
      <c r="KI979" s="4"/>
      <c r="KJ979" s="4"/>
      <c r="KK979" s="4">
        <f t="shared" si="25"/>
        <v>200</v>
      </c>
    </row>
    <row r="980" spans="1:297" ht="30" customHeight="1" x14ac:dyDescent="0.25">
      <c r="A980" s="13">
        <v>928</v>
      </c>
      <c r="B980" s="4">
        <v>729</v>
      </c>
      <c r="C980" s="4" t="s">
        <v>2118</v>
      </c>
      <c r="D980" s="4" t="s">
        <v>2118</v>
      </c>
      <c r="E980" s="4" t="s">
        <v>2119</v>
      </c>
      <c r="F980" s="4" t="s">
        <v>730</v>
      </c>
      <c r="G980" s="7">
        <v>3.6</v>
      </c>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v>200</v>
      </c>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c r="JQ980" s="4"/>
      <c r="JR980" s="4"/>
      <c r="JS980" s="4"/>
      <c r="JT980" s="4"/>
      <c r="JU980" s="4"/>
      <c r="JV980" s="4"/>
      <c r="JW980" s="4"/>
      <c r="JX980" s="4"/>
      <c r="JY980" s="4"/>
      <c r="JZ980" s="4"/>
      <c r="KA980" s="4"/>
      <c r="KB980" s="4"/>
      <c r="KC980" s="4"/>
      <c r="KD980" s="4"/>
      <c r="KE980" s="4"/>
      <c r="KF980" s="4"/>
      <c r="KG980" s="4"/>
      <c r="KH980" s="4"/>
      <c r="KI980" s="4"/>
      <c r="KJ980" s="4"/>
      <c r="KK980" s="4">
        <f t="shared" si="25"/>
        <v>200</v>
      </c>
    </row>
    <row r="981" spans="1:297" ht="30" customHeight="1" x14ac:dyDescent="0.25">
      <c r="A981" s="4">
        <v>929</v>
      </c>
      <c r="B981" s="4">
        <v>730</v>
      </c>
      <c r="C981" s="13" t="s">
        <v>2120</v>
      </c>
      <c r="D981" s="13" t="s">
        <v>2120</v>
      </c>
      <c r="E981" s="13" t="s">
        <v>2121</v>
      </c>
      <c r="F981" s="4" t="s">
        <v>730</v>
      </c>
      <c r="G981" s="30">
        <v>3.6</v>
      </c>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13">
        <v>200</v>
      </c>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c r="JQ981" s="4"/>
      <c r="JR981" s="4"/>
      <c r="JS981" s="4"/>
      <c r="JT981" s="4"/>
      <c r="JU981" s="4"/>
      <c r="JV981" s="4"/>
      <c r="JW981" s="4"/>
      <c r="JX981" s="4"/>
      <c r="JY981" s="4"/>
      <c r="JZ981" s="4"/>
      <c r="KA981" s="4"/>
      <c r="KB981" s="4"/>
      <c r="KC981" s="4"/>
      <c r="KD981" s="4"/>
      <c r="KE981" s="4"/>
      <c r="KF981" s="4"/>
      <c r="KG981" s="4"/>
      <c r="KH981" s="4"/>
      <c r="KI981" s="4"/>
      <c r="KJ981" s="4"/>
      <c r="KK981" s="4">
        <f t="shared" si="25"/>
        <v>200</v>
      </c>
    </row>
    <row r="982" spans="1:297" ht="30" customHeight="1" x14ac:dyDescent="0.25">
      <c r="A982" s="13">
        <v>930</v>
      </c>
      <c r="B982" s="4">
        <v>731</v>
      </c>
      <c r="C982" s="4" t="s">
        <v>2122</v>
      </c>
      <c r="D982" s="4" t="s">
        <v>2122</v>
      </c>
      <c r="E982" s="4" t="s">
        <v>2123</v>
      </c>
      <c r="F982" s="4" t="s">
        <v>730</v>
      </c>
      <c r="G982" s="7">
        <v>3.6</v>
      </c>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v>100</v>
      </c>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c r="JQ982" s="4"/>
      <c r="JR982" s="4"/>
      <c r="JS982" s="4"/>
      <c r="JT982" s="4"/>
      <c r="JU982" s="4"/>
      <c r="JV982" s="4"/>
      <c r="JW982" s="4"/>
      <c r="JX982" s="4"/>
      <c r="JY982" s="4"/>
      <c r="JZ982" s="4"/>
      <c r="KA982" s="4"/>
      <c r="KB982" s="4"/>
      <c r="KC982" s="4"/>
      <c r="KD982" s="4"/>
      <c r="KE982" s="4"/>
      <c r="KF982" s="4"/>
      <c r="KG982" s="4"/>
      <c r="KH982" s="4"/>
      <c r="KI982" s="4"/>
      <c r="KJ982" s="4"/>
      <c r="KK982" s="4">
        <f t="shared" si="25"/>
        <v>100</v>
      </c>
    </row>
    <row r="983" spans="1:297" ht="30" customHeight="1" x14ac:dyDescent="0.25">
      <c r="A983" s="4">
        <v>931</v>
      </c>
      <c r="B983" s="4">
        <v>732</v>
      </c>
      <c r="C983" s="13" t="s">
        <v>2124</v>
      </c>
      <c r="D983" s="13" t="s">
        <v>2124</v>
      </c>
      <c r="E983" s="13" t="s">
        <v>2125</v>
      </c>
      <c r="F983" s="4" t="s">
        <v>730</v>
      </c>
      <c r="G983" s="30">
        <v>17</v>
      </c>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13">
        <v>300</v>
      </c>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c r="JQ983" s="4"/>
      <c r="JR983" s="4"/>
      <c r="JS983" s="4"/>
      <c r="JT983" s="4"/>
      <c r="JU983" s="4"/>
      <c r="JV983" s="4"/>
      <c r="JW983" s="4"/>
      <c r="JX983" s="4"/>
      <c r="JY983" s="4"/>
      <c r="JZ983" s="4"/>
      <c r="KA983" s="4"/>
      <c r="KB983" s="4"/>
      <c r="KC983" s="4"/>
      <c r="KD983" s="4"/>
      <c r="KE983" s="4"/>
      <c r="KF983" s="4"/>
      <c r="KG983" s="4"/>
      <c r="KH983" s="4"/>
      <c r="KI983" s="4"/>
      <c r="KJ983" s="4"/>
      <c r="KK983" s="4">
        <f t="shared" si="25"/>
        <v>300</v>
      </c>
    </row>
    <row r="984" spans="1:297" ht="30" customHeight="1" x14ac:dyDescent="0.25">
      <c r="A984" s="13">
        <v>932</v>
      </c>
      <c r="B984" s="4">
        <v>733</v>
      </c>
      <c r="C984" s="4" t="s">
        <v>2126</v>
      </c>
      <c r="D984" s="4" t="s">
        <v>2126</v>
      </c>
      <c r="E984" s="4" t="s">
        <v>2127</v>
      </c>
      <c r="F984" s="4" t="s">
        <v>730</v>
      </c>
      <c r="G984" s="7">
        <v>9</v>
      </c>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v>200</v>
      </c>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c r="JQ984" s="4"/>
      <c r="JR984" s="4"/>
      <c r="JS984" s="4"/>
      <c r="JT984" s="4"/>
      <c r="JU984" s="4"/>
      <c r="JV984" s="4"/>
      <c r="JW984" s="4"/>
      <c r="JX984" s="4"/>
      <c r="JY984" s="4"/>
      <c r="JZ984" s="4"/>
      <c r="KA984" s="4"/>
      <c r="KB984" s="4"/>
      <c r="KC984" s="4"/>
      <c r="KD984" s="4"/>
      <c r="KE984" s="4"/>
      <c r="KF984" s="4"/>
      <c r="KG984" s="4"/>
      <c r="KH984" s="4"/>
      <c r="KI984" s="4"/>
      <c r="KJ984" s="4"/>
      <c r="KK984" s="4">
        <f t="shared" si="25"/>
        <v>200</v>
      </c>
    </row>
    <row r="985" spans="1:297" ht="30" customHeight="1" x14ac:dyDescent="0.25">
      <c r="A985" s="4">
        <v>933</v>
      </c>
      <c r="B985" s="4">
        <v>734</v>
      </c>
      <c r="C985" s="13" t="s">
        <v>2126</v>
      </c>
      <c r="D985" s="13" t="s">
        <v>2126</v>
      </c>
      <c r="E985" s="4" t="s">
        <v>2128</v>
      </c>
      <c r="F985" s="4" t="s">
        <v>730</v>
      </c>
      <c r="G985" s="30">
        <v>6.6</v>
      </c>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13">
        <v>300</v>
      </c>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c r="JQ985" s="4"/>
      <c r="JR985" s="4"/>
      <c r="JS985" s="4"/>
      <c r="JT985" s="4"/>
      <c r="JU985" s="4"/>
      <c r="JV985" s="4"/>
      <c r="JW985" s="4"/>
      <c r="JX985" s="4"/>
      <c r="JY985" s="4"/>
      <c r="JZ985" s="4"/>
      <c r="KA985" s="4"/>
      <c r="KB985" s="4"/>
      <c r="KC985" s="4"/>
      <c r="KD985" s="4"/>
      <c r="KE985" s="4"/>
      <c r="KF985" s="4"/>
      <c r="KG985" s="4"/>
      <c r="KH985" s="4"/>
      <c r="KI985" s="4"/>
      <c r="KJ985" s="4"/>
      <c r="KK985" s="4">
        <f t="shared" si="25"/>
        <v>300</v>
      </c>
    </row>
    <row r="986" spans="1:297" ht="30" customHeight="1" x14ac:dyDescent="0.25">
      <c r="A986" s="13">
        <v>934</v>
      </c>
      <c r="B986" s="4">
        <v>735</v>
      </c>
      <c r="C986" s="4" t="s">
        <v>2126</v>
      </c>
      <c r="D986" s="31" t="s">
        <v>2126</v>
      </c>
      <c r="E986" s="4" t="s">
        <v>2129</v>
      </c>
      <c r="F986" s="4" t="s">
        <v>730</v>
      </c>
      <c r="G986" s="32">
        <v>4.2</v>
      </c>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33">
        <v>700</v>
      </c>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c r="JQ986" s="4"/>
      <c r="JR986" s="4"/>
      <c r="JS986" s="4"/>
      <c r="JT986" s="4"/>
      <c r="JU986" s="4"/>
      <c r="JV986" s="4"/>
      <c r="JW986" s="4"/>
      <c r="JX986" s="4"/>
      <c r="JY986" s="4"/>
      <c r="JZ986" s="4"/>
      <c r="KA986" s="4"/>
      <c r="KB986" s="4"/>
      <c r="KC986" s="4"/>
      <c r="KD986" s="4"/>
      <c r="KE986" s="4"/>
      <c r="KF986" s="4"/>
      <c r="KG986" s="4"/>
      <c r="KH986" s="4"/>
      <c r="KI986" s="4"/>
      <c r="KJ986" s="4"/>
      <c r="KK986" s="4">
        <f t="shared" si="25"/>
        <v>700</v>
      </c>
    </row>
    <row r="987" spans="1:297" ht="30" customHeight="1" x14ac:dyDescent="0.25">
      <c r="A987" s="4">
        <v>935</v>
      </c>
      <c r="B987" s="4">
        <v>736</v>
      </c>
      <c r="C987" s="13" t="s">
        <v>2126</v>
      </c>
      <c r="D987" s="13" t="s">
        <v>2126</v>
      </c>
      <c r="E987" s="4" t="s">
        <v>2130</v>
      </c>
      <c r="F987" s="4" t="s">
        <v>730</v>
      </c>
      <c r="G987" s="30">
        <v>2.16</v>
      </c>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13">
        <v>1000</v>
      </c>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c r="JQ987" s="4"/>
      <c r="JR987" s="4"/>
      <c r="JS987" s="4"/>
      <c r="JT987" s="4"/>
      <c r="JU987" s="4"/>
      <c r="JV987" s="4"/>
      <c r="JW987" s="4"/>
      <c r="JX987" s="4"/>
      <c r="JY987" s="4"/>
      <c r="JZ987" s="4"/>
      <c r="KA987" s="4"/>
      <c r="KB987" s="4"/>
      <c r="KC987" s="4"/>
      <c r="KD987" s="4"/>
      <c r="KE987" s="4"/>
      <c r="KF987" s="4"/>
      <c r="KG987" s="4"/>
      <c r="KH987" s="4"/>
      <c r="KI987" s="4"/>
      <c r="KJ987" s="4"/>
      <c r="KK987" s="4">
        <f t="shared" si="25"/>
        <v>1000</v>
      </c>
    </row>
    <row r="988" spans="1:297" ht="30" customHeight="1" x14ac:dyDescent="0.25">
      <c r="A988" s="13">
        <v>936</v>
      </c>
      <c r="B988" s="4">
        <v>737</v>
      </c>
      <c r="C988" s="4" t="s">
        <v>2126</v>
      </c>
      <c r="D988" s="4" t="s">
        <v>2126</v>
      </c>
      <c r="E988" s="4" t="s">
        <v>2131</v>
      </c>
      <c r="F988" s="4" t="s">
        <v>730</v>
      </c>
      <c r="G988" s="7">
        <v>3.09</v>
      </c>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v>30</v>
      </c>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c r="JQ988" s="4"/>
      <c r="JR988" s="4"/>
      <c r="JS988" s="4"/>
      <c r="JT988" s="4"/>
      <c r="JU988" s="4"/>
      <c r="JV988" s="4"/>
      <c r="JW988" s="4"/>
      <c r="JX988" s="4"/>
      <c r="JY988" s="4"/>
      <c r="JZ988" s="4"/>
      <c r="KA988" s="4"/>
      <c r="KB988" s="4"/>
      <c r="KC988" s="4"/>
      <c r="KD988" s="4"/>
      <c r="KE988" s="4"/>
      <c r="KF988" s="4"/>
      <c r="KG988" s="4"/>
      <c r="KH988" s="4"/>
      <c r="KI988" s="4"/>
      <c r="KJ988" s="4"/>
      <c r="KK988" s="4">
        <f t="shared" si="25"/>
        <v>30</v>
      </c>
    </row>
    <row r="989" spans="1:297" ht="30" customHeight="1" x14ac:dyDescent="0.25">
      <c r="A989" s="4">
        <v>937</v>
      </c>
      <c r="B989" s="4">
        <v>738</v>
      </c>
      <c r="C989" s="13" t="s">
        <v>2132</v>
      </c>
      <c r="D989" s="13" t="s">
        <v>2132</v>
      </c>
      <c r="E989" s="13" t="s">
        <v>2133</v>
      </c>
      <c r="F989" s="4" t="s">
        <v>730</v>
      </c>
      <c r="G989" s="30">
        <v>3.6</v>
      </c>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13">
        <v>1000</v>
      </c>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c r="JQ989" s="4"/>
      <c r="JR989" s="4"/>
      <c r="JS989" s="4"/>
      <c r="JT989" s="4"/>
      <c r="JU989" s="4"/>
      <c r="JV989" s="4"/>
      <c r="JW989" s="4"/>
      <c r="JX989" s="4"/>
      <c r="JY989" s="4"/>
      <c r="JZ989" s="4"/>
      <c r="KA989" s="4"/>
      <c r="KB989" s="4"/>
      <c r="KC989" s="4"/>
      <c r="KD989" s="4"/>
      <c r="KE989" s="4"/>
      <c r="KF989" s="4"/>
      <c r="KG989" s="4"/>
      <c r="KH989" s="4"/>
      <c r="KI989" s="4"/>
      <c r="KJ989" s="4"/>
      <c r="KK989" s="4">
        <f t="shared" si="25"/>
        <v>1000</v>
      </c>
    </row>
    <row r="990" spans="1:297" ht="30" customHeight="1" x14ac:dyDescent="0.25">
      <c r="A990" s="13">
        <v>938</v>
      </c>
      <c r="B990" s="4">
        <v>739</v>
      </c>
      <c r="C990" s="4" t="s">
        <v>2134</v>
      </c>
      <c r="D990" s="4" t="s">
        <v>2134</v>
      </c>
      <c r="E990" s="4" t="s">
        <v>2135</v>
      </c>
      <c r="F990" s="4" t="s">
        <v>730</v>
      </c>
      <c r="G990" s="7">
        <v>50.5</v>
      </c>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v>20</v>
      </c>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c r="JQ990" s="4"/>
      <c r="JR990" s="4"/>
      <c r="JS990" s="4"/>
      <c r="JT990" s="4"/>
      <c r="JU990" s="4"/>
      <c r="JV990" s="4"/>
      <c r="JW990" s="4"/>
      <c r="JX990" s="4"/>
      <c r="JY990" s="4"/>
      <c r="JZ990" s="4"/>
      <c r="KA990" s="4"/>
      <c r="KB990" s="4"/>
      <c r="KC990" s="4"/>
      <c r="KD990" s="4"/>
      <c r="KE990" s="4"/>
      <c r="KF990" s="4"/>
      <c r="KG990" s="4"/>
      <c r="KH990" s="4"/>
      <c r="KI990" s="4"/>
      <c r="KJ990" s="4"/>
      <c r="KK990" s="4">
        <f t="shared" si="25"/>
        <v>20</v>
      </c>
    </row>
    <row r="991" spans="1:297" ht="30" customHeight="1" x14ac:dyDescent="0.25">
      <c r="A991" s="4">
        <v>939</v>
      </c>
      <c r="B991" s="4">
        <v>740</v>
      </c>
      <c r="C991" s="13" t="s">
        <v>2136</v>
      </c>
      <c r="D991" s="13" t="s">
        <v>2136</v>
      </c>
      <c r="E991" s="13" t="s">
        <v>2137</v>
      </c>
      <c r="F991" s="4" t="s">
        <v>730</v>
      </c>
      <c r="G991" s="30">
        <v>50.5</v>
      </c>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13">
        <v>20</v>
      </c>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c r="JQ991" s="4"/>
      <c r="JR991" s="4"/>
      <c r="JS991" s="4"/>
      <c r="JT991" s="4"/>
      <c r="JU991" s="4"/>
      <c r="JV991" s="4"/>
      <c r="JW991" s="4"/>
      <c r="JX991" s="4"/>
      <c r="JY991" s="4"/>
      <c r="JZ991" s="4"/>
      <c r="KA991" s="4"/>
      <c r="KB991" s="4"/>
      <c r="KC991" s="4"/>
      <c r="KD991" s="4"/>
      <c r="KE991" s="4"/>
      <c r="KF991" s="4"/>
      <c r="KG991" s="4"/>
      <c r="KH991" s="4"/>
      <c r="KI991" s="4"/>
      <c r="KJ991" s="4"/>
      <c r="KK991" s="4">
        <f t="shared" si="25"/>
        <v>20</v>
      </c>
    </row>
    <row r="992" spans="1:297" ht="30" customHeight="1" x14ac:dyDescent="0.25">
      <c r="A992" s="13">
        <v>940</v>
      </c>
      <c r="B992" s="4">
        <v>741</v>
      </c>
      <c r="C992" s="4" t="s">
        <v>2138</v>
      </c>
      <c r="D992" s="4" t="s">
        <v>2138</v>
      </c>
      <c r="E992" s="4" t="s">
        <v>2139</v>
      </c>
      <c r="F992" s="4" t="s">
        <v>730</v>
      </c>
      <c r="G992" s="7">
        <v>226</v>
      </c>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v>1000</v>
      </c>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c r="JQ992" s="4"/>
      <c r="JR992" s="4"/>
      <c r="JS992" s="4"/>
      <c r="JT992" s="4"/>
      <c r="JU992" s="4"/>
      <c r="JV992" s="4"/>
      <c r="JW992" s="4"/>
      <c r="JX992" s="4"/>
      <c r="JY992" s="4"/>
      <c r="JZ992" s="4"/>
      <c r="KA992" s="4"/>
      <c r="KB992" s="4"/>
      <c r="KC992" s="4"/>
      <c r="KD992" s="4"/>
      <c r="KE992" s="4"/>
      <c r="KF992" s="4"/>
      <c r="KG992" s="4"/>
      <c r="KH992" s="4"/>
      <c r="KI992" s="4"/>
      <c r="KJ992" s="4"/>
      <c r="KK992" s="4">
        <f t="shared" si="25"/>
        <v>1000</v>
      </c>
    </row>
    <row r="993" spans="1:297" ht="30" customHeight="1" x14ac:dyDescent="0.25">
      <c r="A993" s="4">
        <v>941</v>
      </c>
      <c r="B993" s="4">
        <v>742</v>
      </c>
      <c r="C993" s="13" t="s">
        <v>2140</v>
      </c>
      <c r="D993" s="13" t="s">
        <v>2140</v>
      </c>
      <c r="E993" s="13" t="s">
        <v>2141</v>
      </c>
      <c r="F993" s="4" t="s">
        <v>730</v>
      </c>
      <c r="G993" s="30">
        <v>450</v>
      </c>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13">
        <v>5</v>
      </c>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c r="JQ993" s="4"/>
      <c r="JR993" s="4"/>
      <c r="JS993" s="4"/>
      <c r="JT993" s="4"/>
      <c r="JU993" s="4"/>
      <c r="JV993" s="4"/>
      <c r="JW993" s="4"/>
      <c r="JX993" s="4"/>
      <c r="JY993" s="4"/>
      <c r="JZ993" s="4"/>
      <c r="KA993" s="4"/>
      <c r="KB993" s="4"/>
      <c r="KC993" s="4"/>
      <c r="KD993" s="4"/>
      <c r="KE993" s="4"/>
      <c r="KF993" s="4"/>
      <c r="KG993" s="4"/>
      <c r="KH993" s="4"/>
      <c r="KI993" s="4"/>
      <c r="KJ993" s="4"/>
      <c r="KK993" s="4">
        <f t="shared" si="25"/>
        <v>5</v>
      </c>
    </row>
    <row r="994" spans="1:297" ht="30" customHeight="1" x14ac:dyDescent="0.25">
      <c r="A994" s="13">
        <v>942</v>
      </c>
      <c r="B994" s="4">
        <v>743</v>
      </c>
      <c r="C994" s="4" t="s">
        <v>2140</v>
      </c>
      <c r="D994" s="4" t="s">
        <v>2140</v>
      </c>
      <c r="E994" s="4" t="s">
        <v>2142</v>
      </c>
      <c r="F994" s="4" t="s">
        <v>730</v>
      </c>
      <c r="G994" s="7">
        <v>450</v>
      </c>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v>5</v>
      </c>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c r="JQ994" s="4"/>
      <c r="JR994" s="4"/>
      <c r="JS994" s="4"/>
      <c r="JT994" s="4"/>
      <c r="JU994" s="4"/>
      <c r="JV994" s="4"/>
      <c r="JW994" s="4"/>
      <c r="JX994" s="4"/>
      <c r="JY994" s="4"/>
      <c r="JZ994" s="4"/>
      <c r="KA994" s="4"/>
      <c r="KB994" s="4"/>
      <c r="KC994" s="4"/>
      <c r="KD994" s="4"/>
      <c r="KE994" s="4"/>
      <c r="KF994" s="4"/>
      <c r="KG994" s="4"/>
      <c r="KH994" s="4"/>
      <c r="KI994" s="4"/>
      <c r="KJ994" s="4"/>
      <c r="KK994" s="4">
        <f t="shared" si="25"/>
        <v>5</v>
      </c>
    </row>
    <row r="995" spans="1:297" ht="30" customHeight="1" x14ac:dyDescent="0.25">
      <c r="A995" s="4">
        <v>943</v>
      </c>
      <c r="B995" s="4">
        <v>744</v>
      </c>
      <c r="C995" s="13" t="s">
        <v>2140</v>
      </c>
      <c r="D995" s="13" t="s">
        <v>2140</v>
      </c>
      <c r="E995" s="13" t="s">
        <v>2143</v>
      </c>
      <c r="F995" s="4" t="s">
        <v>730</v>
      </c>
      <c r="G995" s="30">
        <v>450</v>
      </c>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13">
        <v>5</v>
      </c>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c r="JQ995" s="4"/>
      <c r="JR995" s="4"/>
      <c r="JS995" s="4"/>
      <c r="JT995" s="4"/>
      <c r="JU995" s="4"/>
      <c r="JV995" s="4"/>
      <c r="JW995" s="4"/>
      <c r="JX995" s="4"/>
      <c r="JY995" s="4"/>
      <c r="JZ995" s="4"/>
      <c r="KA995" s="4"/>
      <c r="KB995" s="4"/>
      <c r="KC995" s="4"/>
      <c r="KD995" s="4"/>
      <c r="KE995" s="4"/>
      <c r="KF995" s="4"/>
      <c r="KG995" s="4"/>
      <c r="KH995" s="4"/>
      <c r="KI995" s="4"/>
      <c r="KJ995" s="4"/>
      <c r="KK995" s="4">
        <f t="shared" si="25"/>
        <v>5</v>
      </c>
    </row>
    <row r="996" spans="1:297" ht="30" customHeight="1" x14ac:dyDescent="0.25">
      <c r="A996" s="13">
        <v>944</v>
      </c>
      <c r="B996" s="4">
        <v>745</v>
      </c>
      <c r="C996" s="4" t="s">
        <v>2140</v>
      </c>
      <c r="D996" s="4" t="s">
        <v>2140</v>
      </c>
      <c r="E996" s="4" t="s">
        <v>2144</v>
      </c>
      <c r="F996" s="4" t="s">
        <v>730</v>
      </c>
      <c r="G996" s="7">
        <v>450</v>
      </c>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v>5</v>
      </c>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c r="JQ996" s="4"/>
      <c r="JR996" s="4"/>
      <c r="JS996" s="4"/>
      <c r="JT996" s="4"/>
      <c r="JU996" s="4"/>
      <c r="JV996" s="4"/>
      <c r="JW996" s="4"/>
      <c r="JX996" s="4"/>
      <c r="JY996" s="4"/>
      <c r="JZ996" s="4"/>
      <c r="KA996" s="4"/>
      <c r="KB996" s="4"/>
      <c r="KC996" s="4"/>
      <c r="KD996" s="4"/>
      <c r="KE996" s="4"/>
      <c r="KF996" s="4"/>
      <c r="KG996" s="4"/>
      <c r="KH996" s="4"/>
      <c r="KI996" s="4"/>
      <c r="KJ996" s="4"/>
      <c r="KK996" s="4">
        <f t="shared" si="25"/>
        <v>5</v>
      </c>
    </row>
    <row r="997" spans="1:297" ht="30" customHeight="1" x14ac:dyDescent="0.25">
      <c r="A997" s="4">
        <v>945</v>
      </c>
      <c r="B997" s="4">
        <v>746</v>
      </c>
      <c r="C997" s="13" t="s">
        <v>2145</v>
      </c>
      <c r="D997" s="13" t="s">
        <v>2145</v>
      </c>
      <c r="E997" s="13" t="s">
        <v>2146</v>
      </c>
      <c r="F997" s="4" t="s">
        <v>730</v>
      </c>
      <c r="G997" s="30">
        <v>1000</v>
      </c>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13">
        <v>50</v>
      </c>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c r="JQ997" s="4"/>
      <c r="JR997" s="4"/>
      <c r="JS997" s="4"/>
      <c r="JT997" s="4"/>
      <c r="JU997" s="4"/>
      <c r="JV997" s="4"/>
      <c r="JW997" s="4"/>
      <c r="JX997" s="4"/>
      <c r="JY997" s="4"/>
      <c r="JZ997" s="4"/>
      <c r="KA997" s="4"/>
      <c r="KB997" s="4"/>
      <c r="KC997" s="4"/>
      <c r="KD997" s="4"/>
      <c r="KE997" s="4"/>
      <c r="KF997" s="4"/>
      <c r="KG997" s="4"/>
      <c r="KH997" s="4"/>
      <c r="KI997" s="4"/>
      <c r="KJ997" s="4"/>
      <c r="KK997" s="4">
        <f t="shared" si="25"/>
        <v>50</v>
      </c>
    </row>
    <row r="998" spans="1:297" ht="30" customHeight="1" x14ac:dyDescent="0.25">
      <c r="A998" s="13">
        <v>946</v>
      </c>
      <c r="B998" s="4">
        <v>747</v>
      </c>
      <c r="C998" s="4" t="s">
        <v>2145</v>
      </c>
      <c r="D998" s="4" t="s">
        <v>2145</v>
      </c>
      <c r="E998" s="4" t="s">
        <v>2147</v>
      </c>
      <c r="F998" s="4" t="s">
        <v>730</v>
      </c>
      <c r="G998" s="7">
        <v>1000</v>
      </c>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v>150</v>
      </c>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c r="JQ998" s="4"/>
      <c r="JR998" s="4"/>
      <c r="JS998" s="4"/>
      <c r="JT998" s="4"/>
      <c r="JU998" s="4"/>
      <c r="JV998" s="4"/>
      <c r="JW998" s="4"/>
      <c r="JX998" s="4"/>
      <c r="JY998" s="4"/>
      <c r="JZ998" s="4"/>
      <c r="KA998" s="4"/>
      <c r="KB998" s="4"/>
      <c r="KC998" s="4"/>
      <c r="KD998" s="4"/>
      <c r="KE998" s="4"/>
      <c r="KF998" s="4"/>
      <c r="KG998" s="4"/>
      <c r="KH998" s="4"/>
      <c r="KI998" s="4"/>
      <c r="KJ998" s="4"/>
      <c r="KK998" s="4">
        <f t="shared" si="25"/>
        <v>150</v>
      </c>
    </row>
    <row r="999" spans="1:297" ht="30" customHeight="1" x14ac:dyDescent="0.25">
      <c r="A999" s="4">
        <v>947</v>
      </c>
      <c r="B999" s="4">
        <v>748</v>
      </c>
      <c r="C999" s="13" t="s">
        <v>2148</v>
      </c>
      <c r="D999" s="13" t="s">
        <v>2148</v>
      </c>
      <c r="E999" s="13" t="s">
        <v>2149</v>
      </c>
      <c r="F999" s="4" t="s">
        <v>730</v>
      </c>
      <c r="G999" s="30">
        <v>1600</v>
      </c>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13">
        <v>4</v>
      </c>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c r="JQ999" s="4"/>
      <c r="JR999" s="4"/>
      <c r="JS999" s="4"/>
      <c r="JT999" s="4"/>
      <c r="JU999" s="4"/>
      <c r="JV999" s="4"/>
      <c r="JW999" s="4"/>
      <c r="JX999" s="4"/>
      <c r="JY999" s="4"/>
      <c r="JZ999" s="4"/>
      <c r="KA999" s="4"/>
      <c r="KB999" s="4"/>
      <c r="KC999" s="4"/>
      <c r="KD999" s="4"/>
      <c r="KE999" s="4"/>
      <c r="KF999" s="4"/>
      <c r="KG999" s="4"/>
      <c r="KH999" s="4"/>
      <c r="KI999" s="4"/>
      <c r="KJ999" s="4"/>
      <c r="KK999" s="4">
        <f t="shared" si="25"/>
        <v>4</v>
      </c>
    </row>
    <row r="1000" spans="1:297" ht="30" customHeight="1" x14ac:dyDescent="0.25">
      <c r="A1000" s="13">
        <v>948</v>
      </c>
      <c r="B1000" s="4">
        <v>749</v>
      </c>
      <c r="C1000" s="4" t="s">
        <v>2150</v>
      </c>
      <c r="D1000" s="4" t="s">
        <v>2150</v>
      </c>
      <c r="E1000" s="4" t="s">
        <v>2151</v>
      </c>
      <c r="F1000" s="4" t="s">
        <v>730</v>
      </c>
      <c r="G1000" s="7">
        <v>5995</v>
      </c>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v>8</v>
      </c>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c r="JQ1000" s="4"/>
      <c r="JR1000" s="4"/>
      <c r="JS1000" s="4"/>
      <c r="JT1000" s="4"/>
      <c r="JU1000" s="4"/>
      <c r="JV1000" s="4"/>
      <c r="JW1000" s="4"/>
      <c r="JX1000" s="4"/>
      <c r="JY1000" s="4"/>
      <c r="JZ1000" s="4"/>
      <c r="KA1000" s="4"/>
      <c r="KB1000" s="4"/>
      <c r="KC1000" s="4"/>
      <c r="KD1000" s="4"/>
      <c r="KE1000" s="4"/>
      <c r="KF1000" s="4"/>
      <c r="KG1000" s="4"/>
      <c r="KH1000" s="4"/>
      <c r="KI1000" s="4"/>
      <c r="KJ1000" s="4"/>
      <c r="KK1000" s="4">
        <f t="shared" si="25"/>
        <v>8</v>
      </c>
    </row>
    <row r="1001" spans="1:297" ht="30" customHeight="1" x14ac:dyDescent="0.25">
      <c r="A1001" s="4">
        <v>949</v>
      </c>
      <c r="B1001" s="4">
        <v>750</v>
      </c>
      <c r="C1001" s="13" t="s">
        <v>2150</v>
      </c>
      <c r="D1001" s="13" t="s">
        <v>2150</v>
      </c>
      <c r="E1001" s="13" t="s">
        <v>2152</v>
      </c>
      <c r="F1001" s="4" t="s">
        <v>730</v>
      </c>
      <c r="G1001" s="30">
        <v>5995</v>
      </c>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13">
        <v>9</v>
      </c>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c r="JQ1001" s="4"/>
      <c r="JR1001" s="4"/>
      <c r="JS1001" s="4"/>
      <c r="JT1001" s="4"/>
      <c r="JU1001" s="4"/>
      <c r="JV1001" s="4"/>
      <c r="JW1001" s="4"/>
      <c r="JX1001" s="4"/>
      <c r="JY1001" s="4"/>
      <c r="JZ1001" s="4"/>
      <c r="KA1001" s="4"/>
      <c r="KB1001" s="4"/>
      <c r="KC1001" s="4"/>
      <c r="KD1001" s="4"/>
      <c r="KE1001" s="4"/>
      <c r="KF1001" s="4"/>
      <c r="KG1001" s="4"/>
      <c r="KH1001" s="4"/>
      <c r="KI1001" s="4"/>
      <c r="KJ1001" s="4"/>
      <c r="KK1001" s="4">
        <f t="shared" si="25"/>
        <v>9</v>
      </c>
    </row>
    <row r="1002" spans="1:297" ht="30" customHeight="1" x14ac:dyDescent="0.25">
      <c r="A1002" s="13">
        <v>950</v>
      </c>
      <c r="B1002" s="4">
        <v>751</v>
      </c>
      <c r="C1002" s="4" t="s">
        <v>2153</v>
      </c>
      <c r="D1002" s="4" t="s">
        <v>2153</v>
      </c>
      <c r="E1002" s="4" t="s">
        <v>2154</v>
      </c>
      <c r="F1002" s="4" t="s">
        <v>730</v>
      </c>
      <c r="G1002" s="7">
        <v>5995</v>
      </c>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v>2</v>
      </c>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c r="JQ1002" s="4"/>
      <c r="JR1002" s="4"/>
      <c r="JS1002" s="4"/>
      <c r="JT1002" s="4"/>
      <c r="JU1002" s="4"/>
      <c r="JV1002" s="4"/>
      <c r="JW1002" s="4"/>
      <c r="JX1002" s="4"/>
      <c r="JY1002" s="4"/>
      <c r="JZ1002" s="4"/>
      <c r="KA1002" s="4"/>
      <c r="KB1002" s="4"/>
      <c r="KC1002" s="4"/>
      <c r="KD1002" s="4"/>
      <c r="KE1002" s="4"/>
      <c r="KF1002" s="4"/>
      <c r="KG1002" s="4"/>
      <c r="KH1002" s="4"/>
      <c r="KI1002" s="4"/>
      <c r="KJ1002" s="4"/>
      <c r="KK1002" s="4">
        <f t="shared" si="25"/>
        <v>2</v>
      </c>
    </row>
    <row r="1003" spans="1:297" ht="30" customHeight="1" x14ac:dyDescent="0.25">
      <c r="A1003" s="4">
        <v>951</v>
      </c>
      <c r="B1003" s="4">
        <v>752</v>
      </c>
      <c r="C1003" s="13" t="s">
        <v>2155</v>
      </c>
      <c r="D1003" s="13" t="s">
        <v>2155</v>
      </c>
      <c r="E1003" s="13" t="s">
        <v>2156</v>
      </c>
      <c r="F1003" s="4" t="s">
        <v>730</v>
      </c>
      <c r="G1003" s="30">
        <v>200</v>
      </c>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13">
        <v>100</v>
      </c>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c r="JQ1003" s="4"/>
      <c r="JR1003" s="4"/>
      <c r="JS1003" s="4"/>
      <c r="JT1003" s="4"/>
      <c r="JU1003" s="4"/>
      <c r="JV1003" s="4"/>
      <c r="JW1003" s="4"/>
      <c r="JX1003" s="4"/>
      <c r="JY1003" s="4"/>
      <c r="JZ1003" s="4"/>
      <c r="KA1003" s="4"/>
      <c r="KB1003" s="4"/>
      <c r="KC1003" s="4"/>
      <c r="KD1003" s="4"/>
      <c r="KE1003" s="4"/>
      <c r="KF1003" s="4"/>
      <c r="KG1003" s="4"/>
      <c r="KH1003" s="4"/>
      <c r="KI1003" s="4"/>
      <c r="KJ1003" s="4"/>
      <c r="KK1003" s="4">
        <f t="shared" si="25"/>
        <v>100</v>
      </c>
    </row>
    <row r="1004" spans="1:297" ht="30" customHeight="1" x14ac:dyDescent="0.25">
      <c r="A1004" s="13">
        <v>952</v>
      </c>
      <c r="B1004" s="4">
        <v>753</v>
      </c>
      <c r="C1004" s="4" t="s">
        <v>2157</v>
      </c>
      <c r="D1004" s="4" t="s">
        <v>2157</v>
      </c>
      <c r="E1004" s="4" t="s">
        <v>2158</v>
      </c>
      <c r="F1004" s="4" t="s">
        <v>730</v>
      </c>
      <c r="G1004" s="7">
        <v>1.38</v>
      </c>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v>300</v>
      </c>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c r="JQ1004" s="4"/>
      <c r="JR1004" s="4"/>
      <c r="JS1004" s="4"/>
      <c r="JT1004" s="4"/>
      <c r="JU1004" s="4"/>
      <c r="JV1004" s="4"/>
      <c r="JW1004" s="4"/>
      <c r="JX1004" s="4"/>
      <c r="JY1004" s="4"/>
      <c r="JZ1004" s="4"/>
      <c r="KA1004" s="4"/>
      <c r="KB1004" s="4"/>
      <c r="KC1004" s="4"/>
      <c r="KD1004" s="4"/>
      <c r="KE1004" s="4"/>
      <c r="KF1004" s="4"/>
      <c r="KG1004" s="4"/>
      <c r="KH1004" s="4"/>
      <c r="KI1004" s="4"/>
      <c r="KJ1004" s="4"/>
      <c r="KK1004" s="4">
        <f t="shared" si="25"/>
        <v>300</v>
      </c>
    </row>
    <row r="1005" spans="1:297" ht="30" customHeight="1" x14ac:dyDescent="0.25">
      <c r="A1005" s="4">
        <v>953</v>
      </c>
      <c r="B1005" s="4">
        <v>754</v>
      </c>
      <c r="C1005" s="13" t="s">
        <v>2159</v>
      </c>
      <c r="D1005" s="13" t="s">
        <v>2159</v>
      </c>
      <c r="E1005" s="13" t="s">
        <v>2160</v>
      </c>
      <c r="F1005" s="4" t="s">
        <v>730</v>
      </c>
      <c r="G1005" s="30">
        <v>1.38</v>
      </c>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13">
        <v>800</v>
      </c>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c r="JQ1005" s="4"/>
      <c r="JR1005" s="4"/>
      <c r="JS1005" s="4"/>
      <c r="JT1005" s="4"/>
      <c r="JU1005" s="4"/>
      <c r="JV1005" s="4"/>
      <c r="JW1005" s="4"/>
      <c r="JX1005" s="4"/>
      <c r="JY1005" s="4"/>
      <c r="JZ1005" s="4"/>
      <c r="KA1005" s="4"/>
      <c r="KB1005" s="4"/>
      <c r="KC1005" s="4"/>
      <c r="KD1005" s="4"/>
      <c r="KE1005" s="4"/>
      <c r="KF1005" s="4"/>
      <c r="KG1005" s="4"/>
      <c r="KH1005" s="4"/>
      <c r="KI1005" s="4"/>
      <c r="KJ1005" s="4"/>
      <c r="KK1005" s="4">
        <f t="shared" si="25"/>
        <v>800</v>
      </c>
    </row>
    <row r="1006" spans="1:297" ht="30" customHeight="1" x14ac:dyDescent="0.25">
      <c r="A1006" s="13">
        <v>954</v>
      </c>
      <c r="B1006" s="4">
        <v>755</v>
      </c>
      <c r="C1006" s="13" t="s">
        <v>2161</v>
      </c>
      <c r="D1006" s="13" t="s">
        <v>2161</v>
      </c>
      <c r="E1006" s="4" t="s">
        <v>2162</v>
      </c>
      <c r="F1006" s="4" t="s">
        <v>730</v>
      </c>
      <c r="G1006" s="7">
        <v>20</v>
      </c>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v>20</v>
      </c>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c r="JQ1006" s="4"/>
      <c r="JR1006" s="4"/>
      <c r="JS1006" s="4"/>
      <c r="JT1006" s="4"/>
      <c r="JU1006" s="4"/>
      <c r="JV1006" s="4"/>
      <c r="JW1006" s="4"/>
      <c r="JX1006" s="4"/>
      <c r="JY1006" s="4"/>
      <c r="JZ1006" s="4"/>
      <c r="KA1006" s="4"/>
      <c r="KB1006" s="4"/>
      <c r="KC1006" s="4"/>
      <c r="KD1006" s="4"/>
      <c r="KE1006" s="4"/>
      <c r="KF1006" s="4"/>
      <c r="KG1006" s="4"/>
      <c r="KH1006" s="4"/>
      <c r="KI1006" s="4"/>
      <c r="KJ1006" s="4"/>
      <c r="KK1006" s="4">
        <f t="shared" si="25"/>
        <v>20</v>
      </c>
    </row>
    <row r="1007" spans="1:297" ht="30" customHeight="1" x14ac:dyDescent="0.25">
      <c r="A1007" s="4">
        <v>955</v>
      </c>
      <c r="B1007" s="4">
        <v>756</v>
      </c>
      <c r="C1007" s="13" t="s">
        <v>2163</v>
      </c>
      <c r="D1007" s="13" t="s">
        <v>2163</v>
      </c>
      <c r="E1007" s="13" t="s">
        <v>2164</v>
      </c>
      <c r="F1007" s="4" t="s">
        <v>730</v>
      </c>
      <c r="G1007" s="30">
        <v>50</v>
      </c>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13">
        <v>20</v>
      </c>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c r="JQ1007" s="4"/>
      <c r="JR1007" s="4"/>
      <c r="JS1007" s="4"/>
      <c r="JT1007" s="4"/>
      <c r="JU1007" s="4"/>
      <c r="JV1007" s="4"/>
      <c r="JW1007" s="4"/>
      <c r="JX1007" s="4"/>
      <c r="JY1007" s="4"/>
      <c r="JZ1007" s="4"/>
      <c r="KA1007" s="4"/>
      <c r="KB1007" s="4"/>
      <c r="KC1007" s="4"/>
      <c r="KD1007" s="4"/>
      <c r="KE1007" s="4"/>
      <c r="KF1007" s="4"/>
      <c r="KG1007" s="4"/>
      <c r="KH1007" s="4"/>
      <c r="KI1007" s="4"/>
      <c r="KJ1007" s="4"/>
      <c r="KK1007" s="4">
        <f t="shared" si="25"/>
        <v>20</v>
      </c>
    </row>
    <row r="1008" spans="1:297" ht="30" customHeight="1" x14ac:dyDescent="0.25">
      <c r="A1008" s="13">
        <v>956</v>
      </c>
      <c r="B1008" s="4">
        <v>757</v>
      </c>
      <c r="C1008" s="13" t="s">
        <v>2165</v>
      </c>
      <c r="D1008" s="13" t="s">
        <v>2165</v>
      </c>
      <c r="E1008" s="4" t="s">
        <v>2166</v>
      </c>
      <c r="F1008" s="4" t="s">
        <v>730</v>
      </c>
      <c r="G1008" s="7">
        <v>50</v>
      </c>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v>20</v>
      </c>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c r="JQ1008" s="4"/>
      <c r="JR1008" s="4"/>
      <c r="JS1008" s="4"/>
      <c r="JT1008" s="4"/>
      <c r="JU1008" s="4"/>
      <c r="JV1008" s="4"/>
      <c r="JW1008" s="4"/>
      <c r="JX1008" s="4"/>
      <c r="JY1008" s="4"/>
      <c r="JZ1008" s="4"/>
      <c r="KA1008" s="4"/>
      <c r="KB1008" s="4"/>
      <c r="KC1008" s="4"/>
      <c r="KD1008" s="4"/>
      <c r="KE1008" s="4"/>
      <c r="KF1008" s="4"/>
      <c r="KG1008" s="4"/>
      <c r="KH1008" s="4"/>
      <c r="KI1008" s="4"/>
      <c r="KJ1008" s="4"/>
      <c r="KK1008" s="4">
        <f t="shared" si="25"/>
        <v>20</v>
      </c>
    </row>
    <row r="1009" spans="1:298" ht="30" customHeight="1" x14ac:dyDescent="0.25">
      <c r="A1009" s="4">
        <v>957</v>
      </c>
      <c r="B1009" s="4">
        <v>758</v>
      </c>
      <c r="C1009" s="13" t="s">
        <v>2167</v>
      </c>
      <c r="D1009" s="13" t="s">
        <v>2167</v>
      </c>
      <c r="E1009" s="13" t="s">
        <v>2168</v>
      </c>
      <c r="F1009" s="4" t="s">
        <v>730</v>
      </c>
      <c r="G1009" s="30">
        <v>700</v>
      </c>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13">
        <v>5</v>
      </c>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c r="JQ1009" s="4"/>
      <c r="JR1009" s="4"/>
      <c r="JS1009" s="4"/>
      <c r="JT1009" s="4"/>
      <c r="JU1009" s="4"/>
      <c r="JV1009" s="4"/>
      <c r="JW1009" s="4"/>
      <c r="JX1009" s="4"/>
      <c r="JY1009" s="4"/>
      <c r="JZ1009" s="4"/>
      <c r="KA1009" s="4"/>
      <c r="KB1009" s="4"/>
      <c r="KC1009" s="4"/>
      <c r="KD1009" s="4"/>
      <c r="KE1009" s="4"/>
      <c r="KF1009" s="4"/>
      <c r="KG1009" s="4"/>
      <c r="KH1009" s="4"/>
      <c r="KI1009" s="4"/>
      <c r="KJ1009" s="4"/>
      <c r="KK1009" s="4">
        <f t="shared" si="25"/>
        <v>5</v>
      </c>
    </row>
    <row r="1010" spans="1:298" ht="30" customHeight="1" x14ac:dyDescent="0.25">
      <c r="A1010" s="13">
        <v>958</v>
      </c>
      <c r="B1010" s="4">
        <v>759</v>
      </c>
      <c r="C1010" s="13" t="s">
        <v>2169</v>
      </c>
      <c r="D1010" s="13" t="s">
        <v>2169</v>
      </c>
      <c r="E1010" s="4" t="s">
        <v>2170</v>
      </c>
      <c r="F1010" s="4" t="s">
        <v>730</v>
      </c>
      <c r="G1010" s="7">
        <v>700</v>
      </c>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v>5</v>
      </c>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c r="JQ1010" s="4"/>
      <c r="JR1010" s="4"/>
      <c r="JS1010" s="4"/>
      <c r="JT1010" s="4"/>
      <c r="JU1010" s="4"/>
      <c r="JV1010" s="4"/>
      <c r="JW1010" s="4"/>
      <c r="JX1010" s="4"/>
      <c r="JY1010" s="4"/>
      <c r="JZ1010" s="4"/>
      <c r="KA1010" s="4"/>
      <c r="KB1010" s="4"/>
      <c r="KC1010" s="4"/>
      <c r="KD1010" s="4"/>
      <c r="KE1010" s="4"/>
      <c r="KF1010" s="4"/>
      <c r="KG1010" s="4"/>
      <c r="KH1010" s="4"/>
      <c r="KI1010" s="4"/>
      <c r="KJ1010" s="4"/>
      <c r="KK1010" s="4">
        <f t="shared" si="25"/>
        <v>5</v>
      </c>
    </row>
    <row r="1011" spans="1:298" ht="30" customHeight="1" x14ac:dyDescent="0.25">
      <c r="A1011" s="10">
        <v>961</v>
      </c>
      <c r="B1011" s="10"/>
      <c r="C1011" s="12" t="s">
        <v>2171</v>
      </c>
      <c r="D1011" s="12"/>
      <c r="E1011" s="12"/>
      <c r="F1011" s="10" t="s">
        <v>730</v>
      </c>
      <c r="G1011" s="19">
        <v>6.55</v>
      </c>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10"/>
      <c r="BN1011" s="10"/>
      <c r="BO1011" s="10"/>
      <c r="BP1011" s="10"/>
      <c r="BQ1011" s="10"/>
      <c r="BR1011" s="10"/>
      <c r="BS1011" s="10"/>
      <c r="BT1011" s="10"/>
      <c r="BU1011" s="10"/>
      <c r="BV1011" s="10"/>
      <c r="BW1011" s="10"/>
      <c r="BX1011" s="10"/>
      <c r="BY1011" s="10"/>
      <c r="BZ1011" s="10"/>
      <c r="CA1011" s="10"/>
      <c r="CB1011" s="10"/>
      <c r="CC1011" s="10"/>
      <c r="CD1011" s="10"/>
      <c r="CE1011" s="10"/>
      <c r="CF1011" s="10"/>
      <c r="CG1011" s="10"/>
      <c r="CH1011" s="10"/>
      <c r="CI1011" s="10"/>
      <c r="CJ1011" s="10"/>
      <c r="CK1011" s="10"/>
      <c r="CL1011" s="10"/>
      <c r="CM1011" s="10"/>
      <c r="CN1011" s="10"/>
      <c r="CO1011" s="10"/>
      <c r="CP1011" s="10"/>
      <c r="CQ1011" s="10"/>
      <c r="CR1011" s="10"/>
      <c r="CS1011" s="10"/>
      <c r="CT1011" s="10"/>
      <c r="CU1011" s="10"/>
      <c r="CV1011" s="10"/>
      <c r="CW1011" s="10"/>
      <c r="CX1011" s="10"/>
      <c r="CY1011" s="10"/>
      <c r="CZ1011" s="10"/>
      <c r="DA1011" s="10"/>
      <c r="DB1011" s="10"/>
      <c r="DC1011" s="10"/>
      <c r="DD1011" s="10"/>
      <c r="DE1011" s="10"/>
      <c r="DF1011" s="10"/>
      <c r="DG1011" s="10"/>
      <c r="DH1011" s="10"/>
      <c r="DI1011" s="10"/>
      <c r="DJ1011" s="10"/>
      <c r="DK1011" s="10"/>
      <c r="DL1011" s="10"/>
      <c r="DM1011" s="10"/>
      <c r="DN1011" s="10"/>
      <c r="DO1011" s="10"/>
      <c r="DP1011" s="10"/>
      <c r="DQ1011" s="10"/>
      <c r="DR1011" s="10"/>
      <c r="DS1011" s="10"/>
      <c r="DT1011" s="10"/>
      <c r="DU1011" s="10"/>
      <c r="DV1011" s="10"/>
      <c r="DW1011" s="10"/>
      <c r="DX1011" s="10"/>
      <c r="DY1011" s="10"/>
      <c r="DZ1011" s="10"/>
      <c r="EA1011" s="10"/>
      <c r="EB1011" s="10"/>
      <c r="EC1011" s="10"/>
      <c r="ED1011" s="10"/>
      <c r="EE1011" s="10"/>
      <c r="EF1011" s="10"/>
      <c r="EG1011" s="10"/>
      <c r="EH1011" s="10"/>
      <c r="EI1011" s="10"/>
      <c r="EJ1011" s="10"/>
      <c r="EK1011" s="10"/>
      <c r="EL1011" s="10"/>
      <c r="EM1011" s="10"/>
      <c r="EN1011" s="10"/>
      <c r="EO1011" s="10"/>
      <c r="EP1011" s="10"/>
      <c r="EQ1011" s="10"/>
      <c r="ER1011" s="10"/>
      <c r="ES1011" s="10"/>
      <c r="ET1011" s="10"/>
      <c r="EU1011" s="10"/>
      <c r="EV1011" s="10"/>
      <c r="EW1011" s="10"/>
      <c r="EX1011" s="10"/>
      <c r="EY1011" s="10"/>
      <c r="EZ1011" s="10"/>
      <c r="FA1011" s="10"/>
      <c r="FB1011" s="10"/>
      <c r="FC1011" s="10"/>
      <c r="FD1011" s="10"/>
      <c r="FE1011" s="10"/>
      <c r="FF1011" s="10"/>
      <c r="FG1011" s="10"/>
      <c r="FH1011" s="10"/>
      <c r="FI1011" s="10"/>
      <c r="FJ1011" s="10"/>
      <c r="FK1011" s="10"/>
      <c r="FL1011" s="10"/>
      <c r="FM1011" s="10"/>
      <c r="FN1011" s="10"/>
      <c r="FO1011" s="10"/>
      <c r="FP1011" s="10"/>
      <c r="FQ1011" s="10"/>
      <c r="FR1011" s="10"/>
      <c r="FS1011" s="10"/>
      <c r="FT1011" s="10"/>
      <c r="FU1011" s="10"/>
      <c r="FV1011" s="10"/>
      <c r="FW1011" s="10"/>
      <c r="FX1011" s="10"/>
      <c r="FY1011" s="10"/>
      <c r="FZ1011" s="10"/>
      <c r="GA1011" s="10"/>
      <c r="GB1011" s="10"/>
      <c r="GC1011" s="10"/>
      <c r="GD1011" s="10"/>
      <c r="GE1011" s="10"/>
      <c r="GF1011" s="10"/>
      <c r="GG1011" s="10"/>
      <c r="GH1011" s="10"/>
      <c r="GI1011" s="10"/>
      <c r="GJ1011" s="10"/>
      <c r="GK1011" s="10"/>
      <c r="GL1011" s="10"/>
      <c r="GM1011" s="10"/>
      <c r="GN1011" s="10"/>
      <c r="GO1011" s="10"/>
      <c r="GP1011" s="10"/>
      <c r="GQ1011" s="10"/>
      <c r="GR1011" s="10"/>
      <c r="GS1011" s="10"/>
      <c r="GT1011" s="10"/>
      <c r="GU1011" s="10"/>
      <c r="GV1011" s="10"/>
      <c r="GW1011" s="10"/>
      <c r="GX1011" s="10"/>
      <c r="GY1011" s="10"/>
      <c r="GZ1011" s="10"/>
      <c r="HA1011" s="10"/>
      <c r="HB1011" s="10"/>
      <c r="HC1011" s="10"/>
      <c r="HD1011" s="10"/>
      <c r="HE1011" s="10"/>
      <c r="HF1011" s="10"/>
      <c r="HG1011" s="10"/>
      <c r="HH1011" s="10"/>
      <c r="HI1011" s="10"/>
      <c r="HJ1011" s="10"/>
      <c r="HK1011" s="10"/>
      <c r="HL1011" s="10"/>
      <c r="HM1011" s="10"/>
      <c r="HN1011" s="10"/>
      <c r="HO1011" s="10"/>
      <c r="HP1011" s="10"/>
      <c r="HQ1011" s="10"/>
      <c r="HR1011" s="10"/>
      <c r="HS1011" s="10"/>
      <c r="HT1011" s="10"/>
      <c r="HU1011" s="10"/>
      <c r="HV1011" s="10"/>
      <c r="HW1011" s="10"/>
      <c r="HX1011" s="10"/>
      <c r="HY1011" s="10"/>
      <c r="HZ1011" s="10"/>
      <c r="IA1011" s="10"/>
      <c r="IB1011" s="10"/>
      <c r="IC1011" s="10"/>
      <c r="ID1011" s="10"/>
      <c r="IE1011" s="10"/>
      <c r="IF1011" s="10"/>
      <c r="IG1011" s="10"/>
      <c r="IH1011" s="10"/>
      <c r="II1011" s="10"/>
      <c r="IJ1011" s="10"/>
      <c r="IK1011" s="10"/>
      <c r="IL1011" s="10"/>
      <c r="IM1011" s="10"/>
      <c r="IN1011" s="10"/>
      <c r="IO1011" s="10"/>
      <c r="IP1011" s="10"/>
      <c r="IQ1011" s="10"/>
      <c r="IR1011" s="10"/>
      <c r="IS1011" s="10"/>
      <c r="IT1011" s="10"/>
      <c r="IU1011" s="10">
        <v>3900</v>
      </c>
      <c r="IV1011" s="10"/>
      <c r="IW1011" s="10"/>
      <c r="IX1011" s="10"/>
      <c r="IY1011" s="10"/>
      <c r="IZ1011" s="10"/>
      <c r="JA1011" s="10"/>
      <c r="JB1011" s="10"/>
      <c r="JC1011" s="10"/>
      <c r="JD1011" s="10"/>
      <c r="JE1011" s="10"/>
      <c r="JF1011" s="10"/>
      <c r="JG1011" s="10"/>
      <c r="JH1011" s="10"/>
      <c r="JI1011" s="10"/>
      <c r="JJ1011" s="10"/>
      <c r="JK1011" s="10"/>
      <c r="JL1011" s="10"/>
      <c r="JM1011" s="10"/>
      <c r="JN1011" s="10"/>
      <c r="JO1011" s="10"/>
      <c r="JP1011" s="10"/>
      <c r="JQ1011" s="10"/>
      <c r="JR1011" s="10"/>
      <c r="JS1011" s="10"/>
      <c r="JT1011" s="10"/>
      <c r="JU1011" s="10"/>
      <c r="JV1011" s="10"/>
      <c r="JW1011" s="10"/>
      <c r="JX1011" s="10"/>
      <c r="JY1011" s="10"/>
      <c r="JZ1011" s="10"/>
      <c r="KA1011" s="10"/>
      <c r="KB1011" s="10"/>
      <c r="KC1011" s="10"/>
      <c r="KD1011" s="10"/>
      <c r="KE1011" s="10"/>
      <c r="KF1011" s="10"/>
      <c r="KG1011" s="10"/>
      <c r="KH1011" s="10"/>
      <c r="KI1011" s="10"/>
      <c r="KJ1011" s="10"/>
      <c r="KK1011" s="10">
        <f t="shared" si="25"/>
        <v>3900</v>
      </c>
    </row>
    <row r="1012" spans="1:298" ht="30" customHeight="1" x14ac:dyDescent="0.25">
      <c r="A1012" s="10">
        <v>1002</v>
      </c>
      <c r="B1012" s="10"/>
      <c r="C1012" s="12" t="s">
        <v>2171</v>
      </c>
      <c r="D1012" s="12"/>
      <c r="E1012" s="12"/>
      <c r="F1012" s="10" t="s">
        <v>730</v>
      </c>
      <c r="G1012" s="19">
        <v>7</v>
      </c>
      <c r="H1012" s="15"/>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c r="CF1012" s="10"/>
      <c r="CG1012" s="10"/>
      <c r="CH1012" s="10"/>
      <c r="CI1012" s="10"/>
      <c r="CJ1012" s="10"/>
      <c r="CK1012" s="10"/>
      <c r="CL1012" s="10"/>
      <c r="CM1012" s="10"/>
      <c r="CN1012" s="10"/>
      <c r="CO1012" s="10"/>
      <c r="CP1012" s="10"/>
      <c r="CQ1012" s="10"/>
      <c r="CR1012" s="10"/>
      <c r="CS1012" s="10"/>
      <c r="CT1012" s="10"/>
      <c r="CU1012" s="10"/>
      <c r="CV1012" s="10"/>
      <c r="CW1012" s="10"/>
      <c r="CX1012" s="10"/>
      <c r="CY1012" s="10"/>
      <c r="CZ1012" s="10"/>
      <c r="DA1012" s="10"/>
      <c r="DB1012" s="10"/>
      <c r="DC1012" s="10"/>
      <c r="DD1012" s="10"/>
      <c r="DE1012" s="10"/>
      <c r="DF1012" s="10"/>
      <c r="DG1012" s="10"/>
      <c r="DH1012" s="10"/>
      <c r="DI1012" s="10"/>
      <c r="DJ1012" s="10"/>
      <c r="DK1012" s="10"/>
      <c r="DL1012" s="10"/>
      <c r="DM1012" s="10"/>
      <c r="DN1012" s="10"/>
      <c r="DO1012" s="10"/>
      <c r="DP1012" s="10"/>
      <c r="DQ1012" s="10"/>
      <c r="DR1012" s="10"/>
      <c r="DS1012" s="10"/>
      <c r="DT1012" s="10"/>
      <c r="DU1012" s="10"/>
      <c r="DV1012" s="10"/>
      <c r="DW1012" s="10"/>
      <c r="DX1012" s="10"/>
      <c r="DY1012" s="10"/>
      <c r="DZ1012" s="10"/>
      <c r="EA1012" s="10"/>
      <c r="EB1012" s="10"/>
      <c r="EC1012" s="10"/>
      <c r="ED1012" s="10"/>
      <c r="EE1012" s="10"/>
      <c r="EF1012" s="10"/>
      <c r="EG1012" s="10"/>
      <c r="EH1012" s="10"/>
      <c r="EI1012" s="10"/>
      <c r="EJ1012" s="10"/>
      <c r="EK1012" s="10"/>
      <c r="EL1012" s="10"/>
      <c r="EM1012" s="10"/>
      <c r="EN1012" s="10"/>
      <c r="EO1012" s="10"/>
      <c r="EP1012" s="10"/>
      <c r="EQ1012" s="10"/>
      <c r="ER1012" s="10"/>
      <c r="ES1012" s="10"/>
      <c r="ET1012" s="10"/>
      <c r="EU1012" s="10"/>
      <c r="EV1012" s="10"/>
      <c r="EW1012" s="10"/>
      <c r="EX1012" s="10"/>
      <c r="EY1012" s="10">
        <v>900</v>
      </c>
      <c r="EZ1012" s="10"/>
      <c r="FA1012" s="10"/>
      <c r="FB1012" s="10"/>
      <c r="FC1012" s="10"/>
      <c r="FD1012" s="10"/>
      <c r="FE1012" s="10"/>
      <c r="FF1012" s="10"/>
      <c r="FG1012" s="10"/>
      <c r="FH1012" s="10"/>
      <c r="FI1012" s="10"/>
      <c r="FJ1012" s="10"/>
      <c r="FK1012" s="10"/>
      <c r="FL1012" s="10"/>
      <c r="FM1012" s="10"/>
      <c r="FN1012" s="10"/>
      <c r="FO1012" s="10"/>
      <c r="FP1012" s="10"/>
      <c r="FQ1012" s="10"/>
      <c r="FR1012" s="10"/>
      <c r="FS1012" s="10"/>
      <c r="FT1012" s="10"/>
      <c r="FU1012" s="10"/>
      <c r="FV1012" s="10"/>
      <c r="FW1012" s="10"/>
      <c r="FX1012" s="10"/>
      <c r="FY1012" s="10"/>
      <c r="FZ1012" s="10"/>
      <c r="GA1012" s="10"/>
      <c r="GB1012" s="10"/>
      <c r="GC1012" s="10"/>
      <c r="GD1012" s="10"/>
      <c r="GE1012" s="10"/>
      <c r="GF1012" s="10"/>
      <c r="GG1012" s="10"/>
      <c r="GH1012" s="10"/>
      <c r="GI1012" s="10"/>
      <c r="GJ1012" s="10"/>
      <c r="GK1012" s="10"/>
      <c r="GL1012" s="10"/>
      <c r="GM1012" s="10"/>
      <c r="GN1012" s="10"/>
      <c r="GO1012" s="10"/>
      <c r="GP1012" s="10"/>
      <c r="GQ1012" s="10"/>
      <c r="GR1012" s="10"/>
      <c r="GS1012" s="10"/>
      <c r="GT1012" s="10"/>
      <c r="GU1012" s="10"/>
      <c r="GV1012" s="10"/>
      <c r="GW1012" s="10"/>
      <c r="GX1012" s="10"/>
      <c r="GY1012" s="10"/>
      <c r="GZ1012" s="10"/>
      <c r="HA1012" s="10"/>
      <c r="HB1012" s="10"/>
      <c r="HC1012" s="10"/>
      <c r="HD1012" s="10"/>
      <c r="HE1012" s="10"/>
      <c r="HF1012" s="10"/>
      <c r="HG1012" s="10"/>
      <c r="HH1012" s="10"/>
      <c r="HI1012" s="10"/>
      <c r="HJ1012" s="10"/>
      <c r="HK1012" s="10"/>
      <c r="HL1012" s="10"/>
      <c r="HM1012" s="10"/>
      <c r="HN1012" s="10"/>
      <c r="HO1012" s="10"/>
      <c r="HP1012" s="10"/>
      <c r="HQ1012" s="10"/>
      <c r="HR1012" s="10"/>
      <c r="HS1012" s="10"/>
      <c r="HT1012" s="10"/>
      <c r="HU1012" s="10"/>
      <c r="HV1012" s="10"/>
      <c r="HW1012" s="10"/>
      <c r="HX1012" s="10"/>
      <c r="HY1012" s="10"/>
      <c r="HZ1012" s="10"/>
      <c r="IA1012" s="10"/>
      <c r="IB1012" s="10"/>
      <c r="IC1012" s="10"/>
      <c r="ID1012" s="10"/>
      <c r="IE1012" s="10"/>
      <c r="IF1012" s="10"/>
      <c r="IG1012" s="10"/>
      <c r="IH1012" s="10"/>
      <c r="II1012" s="10"/>
      <c r="IJ1012" s="10"/>
      <c r="IK1012" s="10"/>
      <c r="IL1012" s="10"/>
      <c r="IM1012" s="10"/>
      <c r="IN1012" s="10"/>
      <c r="IO1012" s="10"/>
      <c r="IP1012" s="10"/>
      <c r="IQ1012" s="10"/>
      <c r="IR1012" s="10"/>
      <c r="IS1012" s="10"/>
      <c r="IT1012" s="10"/>
      <c r="IU1012" s="10"/>
      <c r="IV1012" s="10"/>
      <c r="IW1012" s="10"/>
      <c r="IX1012" s="10"/>
      <c r="IY1012" s="10"/>
      <c r="IZ1012" s="10"/>
      <c r="JA1012" s="10"/>
      <c r="JB1012" s="10"/>
      <c r="JC1012" s="10"/>
      <c r="JD1012" s="10"/>
      <c r="JE1012" s="10"/>
      <c r="JF1012" s="10"/>
      <c r="JG1012" s="10"/>
      <c r="JH1012" s="10"/>
      <c r="JI1012" s="10"/>
      <c r="JJ1012" s="10"/>
      <c r="JK1012" s="10"/>
      <c r="JL1012" s="10"/>
      <c r="JM1012" s="10"/>
      <c r="JN1012" s="10"/>
      <c r="JO1012" s="10"/>
      <c r="JP1012" s="10"/>
      <c r="JQ1012" s="10"/>
      <c r="JR1012" s="10"/>
      <c r="JS1012" s="10"/>
      <c r="JT1012" s="10"/>
      <c r="JU1012" s="10"/>
      <c r="JV1012" s="10"/>
      <c r="JW1012" s="10"/>
      <c r="JX1012" s="10"/>
      <c r="JY1012" s="10"/>
      <c r="JZ1012" s="10"/>
      <c r="KA1012" s="10"/>
      <c r="KB1012" s="10"/>
      <c r="KC1012" s="10"/>
      <c r="KD1012" s="10"/>
      <c r="KE1012" s="10"/>
      <c r="KF1012" s="10"/>
      <c r="KG1012" s="10"/>
      <c r="KH1012" s="10"/>
      <c r="KI1012" s="10"/>
      <c r="KJ1012" s="10"/>
      <c r="KK1012" s="10">
        <f t="shared" si="25"/>
        <v>900</v>
      </c>
      <c r="KL1012" s="8"/>
    </row>
    <row r="1013" spans="1:298" ht="30" customHeight="1" x14ac:dyDescent="0.25">
      <c r="A1013" s="4"/>
      <c r="B1013" s="4">
        <v>760</v>
      </c>
      <c r="C1013" s="13"/>
      <c r="D1013" s="13" t="s">
        <v>2171</v>
      </c>
      <c r="E1013" s="13" t="s">
        <v>2172</v>
      </c>
      <c r="F1013" s="4" t="s">
        <v>347</v>
      </c>
      <c r="G1013" s="30">
        <v>7</v>
      </c>
      <c r="H1013" s="14">
        <v>0</v>
      </c>
      <c r="I1013" s="14">
        <v>0</v>
      </c>
      <c r="J1013" s="14">
        <v>0</v>
      </c>
      <c r="K1013" s="14">
        <v>0</v>
      </c>
      <c r="L1013" s="14">
        <v>0</v>
      </c>
      <c r="M1013" s="14">
        <v>0</v>
      </c>
      <c r="N1013" s="14">
        <v>0</v>
      </c>
      <c r="O1013" s="14">
        <v>0</v>
      </c>
      <c r="P1013" s="14">
        <v>0</v>
      </c>
      <c r="Q1013" s="14">
        <v>0</v>
      </c>
      <c r="R1013" s="14">
        <v>0</v>
      </c>
      <c r="S1013" s="14">
        <v>0</v>
      </c>
      <c r="T1013" s="14">
        <v>0</v>
      </c>
      <c r="U1013" s="14">
        <v>0</v>
      </c>
      <c r="V1013" s="14">
        <v>0</v>
      </c>
      <c r="W1013" s="14">
        <v>0</v>
      </c>
      <c r="X1013" s="14">
        <v>0</v>
      </c>
      <c r="Y1013" s="14">
        <v>0</v>
      </c>
      <c r="Z1013" s="14">
        <v>0</v>
      </c>
      <c r="AA1013" s="14">
        <v>0</v>
      </c>
      <c r="AB1013" s="14">
        <v>0</v>
      </c>
      <c r="AC1013" s="14">
        <v>0</v>
      </c>
      <c r="AD1013" s="14">
        <v>0</v>
      </c>
      <c r="AE1013" s="14">
        <v>0</v>
      </c>
      <c r="AF1013" s="14">
        <v>0</v>
      </c>
      <c r="AG1013" s="14">
        <v>0</v>
      </c>
      <c r="AH1013" s="14">
        <v>0</v>
      </c>
      <c r="AI1013" s="14">
        <v>0</v>
      </c>
      <c r="AJ1013" s="14">
        <v>0</v>
      </c>
      <c r="AK1013" s="14">
        <v>0</v>
      </c>
      <c r="AL1013" s="14">
        <v>0</v>
      </c>
      <c r="AM1013" s="14">
        <v>0</v>
      </c>
      <c r="AN1013" s="14">
        <v>0</v>
      </c>
      <c r="AO1013" s="14">
        <v>0</v>
      </c>
      <c r="AP1013" s="14">
        <v>0</v>
      </c>
      <c r="AQ1013" s="14">
        <v>0</v>
      </c>
      <c r="AR1013" s="14">
        <v>0</v>
      </c>
      <c r="AS1013" s="14">
        <v>0</v>
      </c>
      <c r="AT1013" s="14">
        <v>0</v>
      </c>
      <c r="AU1013" s="14">
        <v>0</v>
      </c>
      <c r="AV1013" s="14">
        <v>0</v>
      </c>
      <c r="AW1013" s="14">
        <v>0</v>
      </c>
      <c r="AX1013" s="14">
        <v>0</v>
      </c>
      <c r="AY1013" s="14">
        <v>0</v>
      </c>
      <c r="AZ1013" s="14">
        <v>0</v>
      </c>
      <c r="BA1013" s="14">
        <v>0</v>
      </c>
      <c r="BB1013" s="14">
        <v>0</v>
      </c>
      <c r="BC1013" s="14">
        <v>0</v>
      </c>
      <c r="BD1013" s="14">
        <v>0</v>
      </c>
      <c r="BE1013" s="14">
        <v>0</v>
      </c>
      <c r="BF1013" s="14">
        <v>0</v>
      </c>
      <c r="BG1013" s="14">
        <v>0</v>
      </c>
      <c r="BH1013" s="14">
        <v>0</v>
      </c>
      <c r="BI1013" s="14">
        <v>0</v>
      </c>
      <c r="BJ1013" s="14">
        <v>0</v>
      </c>
      <c r="BK1013" s="14">
        <v>0</v>
      </c>
      <c r="BL1013" s="14">
        <v>0</v>
      </c>
      <c r="BM1013" s="14">
        <v>0</v>
      </c>
      <c r="BN1013" s="14">
        <v>0</v>
      </c>
      <c r="BO1013" s="14">
        <v>0</v>
      </c>
      <c r="BP1013" s="14">
        <v>0</v>
      </c>
      <c r="BQ1013" s="14">
        <v>0</v>
      </c>
      <c r="BR1013" s="14">
        <v>0</v>
      </c>
      <c r="BS1013" s="14">
        <v>0</v>
      </c>
      <c r="BT1013" s="14">
        <v>0</v>
      </c>
      <c r="BU1013" s="14">
        <v>0</v>
      </c>
      <c r="BV1013" s="14">
        <v>0</v>
      </c>
      <c r="BW1013" s="14">
        <v>0</v>
      </c>
      <c r="BX1013" s="14">
        <v>0</v>
      </c>
      <c r="BY1013" s="14">
        <v>0</v>
      </c>
      <c r="BZ1013" s="14">
        <v>0</v>
      </c>
      <c r="CA1013" s="14">
        <v>0</v>
      </c>
      <c r="CB1013" s="14">
        <v>0</v>
      </c>
      <c r="CC1013" s="14">
        <v>0</v>
      </c>
      <c r="CD1013" s="14">
        <v>0</v>
      </c>
      <c r="CE1013" s="14">
        <v>0</v>
      </c>
      <c r="CF1013" s="14">
        <v>0</v>
      </c>
      <c r="CG1013" s="14">
        <v>0</v>
      </c>
      <c r="CH1013" s="14">
        <v>0</v>
      </c>
      <c r="CI1013" s="14">
        <v>0</v>
      </c>
      <c r="CJ1013" s="14">
        <v>0</v>
      </c>
      <c r="CK1013" s="14">
        <v>0</v>
      </c>
      <c r="CL1013" s="14">
        <v>0</v>
      </c>
      <c r="CM1013" s="14">
        <v>0</v>
      </c>
      <c r="CN1013" s="14">
        <v>0</v>
      </c>
      <c r="CO1013" s="14">
        <v>0</v>
      </c>
      <c r="CP1013" s="14">
        <v>0</v>
      </c>
      <c r="CQ1013" s="14">
        <v>0</v>
      </c>
      <c r="CR1013" s="14">
        <v>0</v>
      </c>
      <c r="CS1013" s="14">
        <v>0</v>
      </c>
      <c r="CT1013" s="14">
        <v>0</v>
      </c>
      <c r="CU1013" s="14">
        <v>0</v>
      </c>
      <c r="CV1013" s="14">
        <v>0</v>
      </c>
      <c r="CW1013" s="14">
        <v>0</v>
      </c>
      <c r="CX1013" s="14">
        <v>0</v>
      </c>
      <c r="CY1013" s="14">
        <v>0</v>
      </c>
      <c r="CZ1013" s="14">
        <v>0</v>
      </c>
      <c r="DA1013" s="14">
        <v>0</v>
      </c>
      <c r="DB1013" s="14">
        <v>0</v>
      </c>
      <c r="DC1013" s="14">
        <v>0</v>
      </c>
      <c r="DD1013" s="14">
        <v>0</v>
      </c>
      <c r="DE1013" s="14">
        <v>0</v>
      </c>
      <c r="DF1013" s="14">
        <v>0</v>
      </c>
      <c r="DG1013" s="14">
        <v>0</v>
      </c>
      <c r="DH1013" s="14">
        <v>0</v>
      </c>
      <c r="DI1013" s="14">
        <v>0</v>
      </c>
      <c r="DJ1013" s="14">
        <v>0</v>
      </c>
      <c r="DK1013" s="14">
        <v>0</v>
      </c>
      <c r="DL1013" s="14">
        <v>0</v>
      </c>
      <c r="DM1013" s="14">
        <v>0</v>
      </c>
      <c r="DN1013" s="14">
        <v>0</v>
      </c>
      <c r="DO1013" s="14">
        <v>0</v>
      </c>
      <c r="DP1013" s="14">
        <v>0</v>
      </c>
      <c r="DQ1013" s="14">
        <v>0</v>
      </c>
      <c r="DR1013" s="14">
        <v>0</v>
      </c>
      <c r="DS1013" s="14">
        <v>0</v>
      </c>
      <c r="DT1013" s="14">
        <v>0</v>
      </c>
      <c r="DU1013" s="14">
        <v>0</v>
      </c>
      <c r="DV1013" s="14">
        <v>0</v>
      </c>
      <c r="DW1013" s="14">
        <v>0</v>
      </c>
      <c r="DX1013" s="14">
        <v>0</v>
      </c>
      <c r="DY1013" s="14">
        <v>0</v>
      </c>
      <c r="DZ1013" s="14">
        <v>0</v>
      </c>
      <c r="EA1013" s="14">
        <v>0</v>
      </c>
      <c r="EB1013" s="14">
        <v>0</v>
      </c>
      <c r="EC1013" s="14">
        <v>0</v>
      </c>
      <c r="ED1013" s="14">
        <v>0</v>
      </c>
      <c r="EE1013" s="14">
        <v>0</v>
      </c>
      <c r="EF1013" s="14">
        <v>0</v>
      </c>
      <c r="EG1013" s="14">
        <v>0</v>
      </c>
      <c r="EH1013" s="14">
        <v>0</v>
      </c>
      <c r="EI1013" s="14">
        <v>0</v>
      </c>
      <c r="EJ1013" s="14">
        <v>0</v>
      </c>
      <c r="EK1013" s="14">
        <v>0</v>
      </c>
      <c r="EL1013" s="14">
        <v>0</v>
      </c>
      <c r="EM1013" s="14">
        <v>0</v>
      </c>
      <c r="EN1013" s="14">
        <v>0</v>
      </c>
      <c r="EO1013" s="14">
        <v>0</v>
      </c>
      <c r="EP1013" s="14">
        <v>0</v>
      </c>
      <c r="EQ1013" s="14">
        <v>0</v>
      </c>
      <c r="ER1013" s="14">
        <v>0</v>
      </c>
      <c r="ES1013" s="14">
        <v>0</v>
      </c>
      <c r="ET1013" s="14">
        <v>0</v>
      </c>
      <c r="EU1013" s="14">
        <v>0</v>
      </c>
      <c r="EV1013" s="14">
        <v>0</v>
      </c>
      <c r="EW1013" s="14">
        <v>0</v>
      </c>
      <c r="EX1013" s="14">
        <v>0</v>
      </c>
      <c r="EY1013" s="14">
        <v>900</v>
      </c>
      <c r="EZ1013" s="14">
        <v>0</v>
      </c>
      <c r="FA1013" s="14">
        <v>0</v>
      </c>
      <c r="FB1013" s="14">
        <v>0</v>
      </c>
      <c r="FC1013" s="14">
        <v>0</v>
      </c>
      <c r="FD1013" s="14">
        <v>0</v>
      </c>
      <c r="FE1013" s="14">
        <v>0</v>
      </c>
      <c r="FF1013" s="14">
        <v>0</v>
      </c>
      <c r="FG1013" s="14">
        <v>0</v>
      </c>
      <c r="FH1013" s="14">
        <v>0</v>
      </c>
      <c r="FI1013" s="14">
        <v>0</v>
      </c>
      <c r="FJ1013" s="14">
        <v>0</v>
      </c>
      <c r="FK1013" s="14">
        <v>0</v>
      </c>
      <c r="FL1013" s="14">
        <v>0</v>
      </c>
      <c r="FM1013" s="14">
        <v>0</v>
      </c>
      <c r="FN1013" s="14">
        <v>0</v>
      </c>
      <c r="FO1013" s="14">
        <v>0</v>
      </c>
      <c r="FP1013" s="14">
        <v>0</v>
      </c>
      <c r="FQ1013" s="14">
        <v>0</v>
      </c>
      <c r="FR1013" s="14">
        <v>0</v>
      </c>
      <c r="FS1013" s="14">
        <v>0</v>
      </c>
      <c r="FT1013" s="14">
        <v>0</v>
      </c>
      <c r="FU1013" s="14">
        <v>0</v>
      </c>
      <c r="FV1013" s="14">
        <v>0</v>
      </c>
      <c r="FW1013" s="14">
        <v>0</v>
      </c>
      <c r="FX1013" s="14">
        <v>0</v>
      </c>
      <c r="FY1013" s="14">
        <v>0</v>
      </c>
      <c r="FZ1013" s="14">
        <v>0</v>
      </c>
      <c r="GA1013" s="14">
        <v>0</v>
      </c>
      <c r="GB1013" s="14">
        <v>0</v>
      </c>
      <c r="GC1013" s="14">
        <v>0</v>
      </c>
      <c r="GD1013" s="14">
        <v>0</v>
      </c>
      <c r="GE1013" s="14">
        <v>0</v>
      </c>
      <c r="GF1013" s="14">
        <v>0</v>
      </c>
      <c r="GG1013" s="14">
        <v>0</v>
      </c>
      <c r="GH1013" s="14">
        <v>0</v>
      </c>
      <c r="GI1013" s="14">
        <v>0</v>
      </c>
      <c r="GJ1013" s="14">
        <v>0</v>
      </c>
      <c r="GK1013" s="14">
        <v>0</v>
      </c>
      <c r="GL1013" s="14">
        <v>0</v>
      </c>
      <c r="GM1013" s="14">
        <v>0</v>
      </c>
      <c r="GN1013" s="14">
        <v>0</v>
      </c>
      <c r="GO1013" s="14">
        <v>0</v>
      </c>
      <c r="GP1013" s="14">
        <v>0</v>
      </c>
      <c r="GQ1013" s="14">
        <v>0</v>
      </c>
      <c r="GR1013" s="14">
        <v>0</v>
      </c>
      <c r="GS1013" s="14">
        <v>0</v>
      </c>
      <c r="GT1013" s="14">
        <v>0</v>
      </c>
      <c r="GU1013" s="14">
        <v>0</v>
      </c>
      <c r="GV1013" s="14">
        <v>0</v>
      </c>
      <c r="GW1013" s="14">
        <v>0</v>
      </c>
      <c r="GX1013" s="14">
        <v>0</v>
      </c>
      <c r="GY1013" s="14">
        <v>0</v>
      </c>
      <c r="GZ1013" s="14">
        <v>0</v>
      </c>
      <c r="HA1013" s="14">
        <v>0</v>
      </c>
      <c r="HB1013" s="14">
        <v>0</v>
      </c>
      <c r="HC1013" s="14">
        <v>0</v>
      </c>
      <c r="HD1013" s="14">
        <v>0</v>
      </c>
      <c r="HE1013" s="14">
        <v>0</v>
      </c>
      <c r="HF1013" s="14">
        <v>0</v>
      </c>
      <c r="HG1013" s="14">
        <v>0</v>
      </c>
      <c r="HH1013" s="14">
        <v>0</v>
      </c>
      <c r="HI1013" s="14">
        <v>0</v>
      </c>
      <c r="HJ1013" s="14">
        <v>0</v>
      </c>
      <c r="HK1013" s="14">
        <v>0</v>
      </c>
      <c r="HL1013" s="14">
        <v>0</v>
      </c>
      <c r="HM1013" s="14">
        <v>0</v>
      </c>
      <c r="HN1013" s="14">
        <v>0</v>
      </c>
      <c r="HO1013" s="14">
        <v>0</v>
      </c>
      <c r="HP1013" s="14">
        <v>0</v>
      </c>
      <c r="HQ1013" s="14">
        <v>0</v>
      </c>
      <c r="HR1013" s="14">
        <v>0</v>
      </c>
      <c r="HS1013" s="14">
        <v>0</v>
      </c>
      <c r="HT1013" s="14">
        <v>0</v>
      </c>
      <c r="HU1013" s="14">
        <v>0</v>
      </c>
      <c r="HV1013" s="14">
        <v>0</v>
      </c>
      <c r="HW1013" s="14">
        <v>0</v>
      </c>
      <c r="HX1013" s="14">
        <v>0</v>
      </c>
      <c r="HY1013" s="14">
        <v>0</v>
      </c>
      <c r="HZ1013" s="14">
        <v>0</v>
      </c>
      <c r="IA1013" s="14">
        <v>0</v>
      </c>
      <c r="IB1013" s="14">
        <v>0</v>
      </c>
      <c r="IC1013" s="14">
        <v>0</v>
      </c>
      <c r="ID1013" s="14">
        <v>0</v>
      </c>
      <c r="IE1013" s="14">
        <v>0</v>
      </c>
      <c r="IF1013" s="14">
        <v>0</v>
      </c>
      <c r="IG1013" s="14">
        <v>0</v>
      </c>
      <c r="IH1013" s="14">
        <v>0</v>
      </c>
      <c r="II1013" s="14">
        <v>0</v>
      </c>
      <c r="IJ1013" s="14">
        <v>0</v>
      </c>
      <c r="IK1013" s="14">
        <v>0</v>
      </c>
      <c r="IL1013" s="14">
        <v>0</v>
      </c>
      <c r="IM1013" s="14">
        <v>0</v>
      </c>
      <c r="IN1013" s="14">
        <v>0</v>
      </c>
      <c r="IO1013" s="14">
        <v>0</v>
      </c>
      <c r="IP1013" s="14">
        <v>0</v>
      </c>
      <c r="IQ1013" s="14">
        <v>0</v>
      </c>
      <c r="IR1013" s="14">
        <v>0</v>
      </c>
      <c r="IS1013" s="14">
        <v>0</v>
      </c>
      <c r="IT1013" s="14">
        <v>0</v>
      </c>
      <c r="IU1013" s="14">
        <v>3900</v>
      </c>
      <c r="IV1013" s="14">
        <v>0</v>
      </c>
      <c r="IW1013" s="14">
        <v>0</v>
      </c>
      <c r="IX1013" s="14">
        <v>0</v>
      </c>
      <c r="IY1013" s="14">
        <v>0</v>
      </c>
      <c r="IZ1013" s="14">
        <v>0</v>
      </c>
      <c r="JA1013" s="14">
        <v>0</v>
      </c>
      <c r="JB1013" s="14">
        <v>0</v>
      </c>
      <c r="JC1013" s="14">
        <v>0</v>
      </c>
      <c r="JD1013" s="14">
        <v>0</v>
      </c>
      <c r="JE1013" s="14">
        <v>0</v>
      </c>
      <c r="JF1013" s="14">
        <v>0</v>
      </c>
      <c r="JG1013" s="14">
        <v>0</v>
      </c>
      <c r="JH1013" s="14">
        <v>0</v>
      </c>
      <c r="JI1013" s="14">
        <v>0</v>
      </c>
      <c r="JJ1013" s="14">
        <v>0</v>
      </c>
      <c r="JK1013" s="14">
        <v>0</v>
      </c>
      <c r="JL1013" s="14">
        <v>0</v>
      </c>
      <c r="JM1013" s="14">
        <v>0</v>
      </c>
      <c r="JN1013" s="14">
        <v>0</v>
      </c>
      <c r="JO1013" s="14">
        <v>0</v>
      </c>
      <c r="JP1013" s="14">
        <v>0</v>
      </c>
      <c r="JQ1013" s="14">
        <v>0</v>
      </c>
      <c r="JR1013" s="14">
        <v>0</v>
      </c>
      <c r="JS1013" s="14">
        <v>0</v>
      </c>
      <c r="JT1013" s="14">
        <v>0</v>
      </c>
      <c r="JU1013" s="14">
        <v>0</v>
      </c>
      <c r="JV1013" s="14">
        <v>0</v>
      </c>
      <c r="JW1013" s="14">
        <v>0</v>
      </c>
      <c r="JX1013" s="14">
        <v>0</v>
      </c>
      <c r="JY1013" s="14">
        <v>0</v>
      </c>
      <c r="JZ1013" s="14">
        <v>0</v>
      </c>
      <c r="KA1013" s="14">
        <v>0</v>
      </c>
      <c r="KB1013" s="14">
        <v>0</v>
      </c>
      <c r="KC1013" s="14">
        <v>0</v>
      </c>
      <c r="KD1013" s="14">
        <v>0</v>
      </c>
      <c r="KE1013" s="14">
        <v>0</v>
      </c>
      <c r="KF1013" s="14">
        <v>0</v>
      </c>
      <c r="KG1013" s="14">
        <v>0</v>
      </c>
      <c r="KH1013" s="14">
        <v>0</v>
      </c>
      <c r="KI1013" s="14">
        <v>0</v>
      </c>
      <c r="KJ1013" s="14">
        <v>0</v>
      </c>
      <c r="KK1013" s="4">
        <f t="shared" si="25"/>
        <v>4800</v>
      </c>
      <c r="KL1013" s="8"/>
    </row>
    <row r="1014" spans="1:298" ht="30" customHeight="1" x14ac:dyDescent="0.25">
      <c r="A1014" s="4">
        <v>963</v>
      </c>
      <c r="B1014" s="4">
        <v>761</v>
      </c>
      <c r="C1014" s="13" t="s">
        <v>2173</v>
      </c>
      <c r="D1014" s="13" t="s">
        <v>2173</v>
      </c>
      <c r="E1014" s="24" t="s">
        <v>2174</v>
      </c>
      <c r="F1014" s="4" t="s">
        <v>730</v>
      </c>
      <c r="G1014" s="30">
        <v>1.62</v>
      </c>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v>3000</v>
      </c>
      <c r="IV1014" s="4"/>
      <c r="IW1014" s="4"/>
      <c r="IX1014" s="4"/>
      <c r="IY1014" s="4"/>
      <c r="IZ1014" s="4"/>
      <c r="JA1014" s="4"/>
      <c r="JB1014" s="4"/>
      <c r="JC1014" s="4"/>
      <c r="JD1014" s="4"/>
      <c r="JE1014" s="4"/>
      <c r="JF1014" s="4"/>
      <c r="JG1014" s="4"/>
      <c r="JH1014" s="4"/>
      <c r="JI1014" s="4"/>
      <c r="JJ1014" s="4"/>
      <c r="JK1014" s="4"/>
      <c r="JL1014" s="4"/>
      <c r="JM1014" s="4"/>
      <c r="JN1014" s="4"/>
      <c r="JO1014" s="4"/>
      <c r="JP1014" s="4"/>
      <c r="JQ1014" s="4"/>
      <c r="JR1014" s="4"/>
      <c r="JS1014" s="4"/>
      <c r="JT1014" s="4"/>
      <c r="JU1014" s="4"/>
      <c r="JV1014" s="4"/>
      <c r="JW1014" s="4"/>
      <c r="JX1014" s="4"/>
      <c r="JY1014" s="4"/>
      <c r="JZ1014" s="4"/>
      <c r="KA1014" s="4"/>
      <c r="KB1014" s="4"/>
      <c r="KC1014" s="4"/>
      <c r="KD1014" s="4"/>
      <c r="KE1014" s="4"/>
      <c r="KF1014" s="4"/>
      <c r="KG1014" s="4"/>
      <c r="KH1014" s="4"/>
      <c r="KI1014" s="4"/>
      <c r="KJ1014" s="4"/>
      <c r="KK1014" s="4">
        <f t="shared" si="25"/>
        <v>3000</v>
      </c>
    </row>
    <row r="1015" spans="1:298" ht="30" customHeight="1" x14ac:dyDescent="0.25">
      <c r="A1015" s="4">
        <v>965</v>
      </c>
      <c r="B1015" s="4">
        <v>762</v>
      </c>
      <c r="C1015" s="4" t="s">
        <v>2175</v>
      </c>
      <c r="D1015" s="4" t="s">
        <v>2175</v>
      </c>
      <c r="E1015" s="4" t="s">
        <v>2176</v>
      </c>
      <c r="F1015" s="4" t="s">
        <v>730</v>
      </c>
      <c r="G1015" s="7">
        <v>15</v>
      </c>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v>100</v>
      </c>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c r="JQ1015" s="4"/>
      <c r="JR1015" s="4"/>
      <c r="JS1015" s="4"/>
      <c r="JT1015" s="4"/>
      <c r="JU1015" s="4"/>
      <c r="JV1015" s="4"/>
      <c r="JW1015" s="4"/>
      <c r="JX1015" s="4"/>
      <c r="JY1015" s="4"/>
      <c r="JZ1015" s="4"/>
      <c r="KA1015" s="4"/>
      <c r="KB1015" s="4"/>
      <c r="KC1015" s="4"/>
      <c r="KD1015" s="4"/>
      <c r="KE1015" s="4"/>
      <c r="KF1015" s="4"/>
      <c r="KG1015" s="4"/>
      <c r="KH1015" s="4"/>
      <c r="KI1015" s="4"/>
      <c r="KJ1015" s="4"/>
      <c r="KK1015" s="4">
        <f t="shared" si="25"/>
        <v>100</v>
      </c>
    </row>
    <row r="1016" spans="1:298" ht="30" customHeight="1" x14ac:dyDescent="0.25">
      <c r="A1016" s="13">
        <v>966</v>
      </c>
      <c r="B1016" s="4">
        <v>763</v>
      </c>
      <c r="C1016" s="13" t="s">
        <v>2177</v>
      </c>
      <c r="D1016" s="13" t="s">
        <v>2177</v>
      </c>
      <c r="E1016" s="13" t="s">
        <v>2178</v>
      </c>
      <c r="F1016" s="4" t="s">
        <v>730</v>
      </c>
      <c r="G1016" s="30">
        <v>1.6</v>
      </c>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v>3000</v>
      </c>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c r="JQ1016" s="4"/>
      <c r="JR1016" s="4"/>
      <c r="JS1016" s="4"/>
      <c r="JT1016" s="4"/>
      <c r="JU1016" s="4"/>
      <c r="JV1016" s="4"/>
      <c r="JW1016" s="4"/>
      <c r="JX1016" s="4"/>
      <c r="JY1016" s="4"/>
      <c r="JZ1016" s="4"/>
      <c r="KA1016" s="4"/>
      <c r="KB1016" s="4"/>
      <c r="KC1016" s="4"/>
      <c r="KD1016" s="4"/>
      <c r="KE1016" s="4"/>
      <c r="KF1016" s="4"/>
      <c r="KG1016" s="4"/>
      <c r="KH1016" s="4"/>
      <c r="KI1016" s="4"/>
      <c r="KJ1016" s="4"/>
      <c r="KK1016" s="4">
        <f t="shared" si="25"/>
        <v>3000</v>
      </c>
    </row>
    <row r="1017" spans="1:298" ht="30" customHeight="1" x14ac:dyDescent="0.25">
      <c r="A1017" s="4">
        <v>967</v>
      </c>
      <c r="B1017" s="4">
        <v>764</v>
      </c>
      <c r="C1017" s="4" t="s">
        <v>2179</v>
      </c>
      <c r="D1017" s="4" t="s">
        <v>2179</v>
      </c>
      <c r="E1017" s="4" t="s">
        <v>2180</v>
      </c>
      <c r="F1017" s="4" t="s">
        <v>730</v>
      </c>
      <c r="G1017" s="7">
        <v>17.5</v>
      </c>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v>13000</v>
      </c>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c r="JQ1017" s="4"/>
      <c r="JR1017" s="4"/>
      <c r="JS1017" s="4"/>
      <c r="JT1017" s="4"/>
      <c r="JU1017" s="4"/>
      <c r="JV1017" s="4"/>
      <c r="JW1017" s="4"/>
      <c r="JX1017" s="4"/>
      <c r="JY1017" s="4"/>
      <c r="JZ1017" s="4"/>
      <c r="KA1017" s="4"/>
      <c r="KB1017" s="4"/>
      <c r="KC1017" s="4"/>
      <c r="KD1017" s="4"/>
      <c r="KE1017" s="4"/>
      <c r="KF1017" s="4"/>
      <c r="KG1017" s="4"/>
      <c r="KH1017" s="4"/>
      <c r="KI1017" s="4"/>
      <c r="KJ1017" s="4"/>
      <c r="KK1017" s="4">
        <f t="shared" si="25"/>
        <v>13000</v>
      </c>
    </row>
    <row r="1018" spans="1:298" ht="30" customHeight="1" x14ac:dyDescent="0.25">
      <c r="A1018" s="13">
        <v>968</v>
      </c>
      <c r="B1018" s="4">
        <v>765</v>
      </c>
      <c r="C1018" s="4" t="s">
        <v>2181</v>
      </c>
      <c r="D1018" s="4" t="s">
        <v>2181</v>
      </c>
      <c r="E1018" s="4" t="s">
        <v>2182</v>
      </c>
      <c r="F1018" s="4" t="s">
        <v>730</v>
      </c>
      <c r="G1018" s="7">
        <v>2</v>
      </c>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v>4000</v>
      </c>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c r="JQ1018" s="4"/>
      <c r="JR1018" s="4"/>
      <c r="JS1018" s="4"/>
      <c r="JT1018" s="4"/>
      <c r="JU1018" s="4"/>
      <c r="JV1018" s="4"/>
      <c r="JW1018" s="4"/>
      <c r="JX1018" s="4"/>
      <c r="JY1018" s="4"/>
      <c r="JZ1018" s="4"/>
      <c r="KA1018" s="4"/>
      <c r="KB1018" s="4"/>
      <c r="KC1018" s="4"/>
      <c r="KD1018" s="4"/>
      <c r="KE1018" s="4"/>
      <c r="KF1018" s="4"/>
      <c r="KG1018" s="4"/>
      <c r="KH1018" s="4"/>
      <c r="KI1018" s="4"/>
      <c r="KJ1018" s="4"/>
      <c r="KK1018" s="4">
        <f t="shared" si="25"/>
        <v>4000</v>
      </c>
    </row>
    <row r="1019" spans="1:298" ht="30" customHeight="1" x14ac:dyDescent="0.25">
      <c r="A1019" s="4">
        <v>969</v>
      </c>
      <c r="B1019" s="4">
        <v>766</v>
      </c>
      <c r="C1019" s="13" t="s">
        <v>2183</v>
      </c>
      <c r="D1019" s="13" t="s">
        <v>2183</v>
      </c>
      <c r="E1019" s="13" t="s">
        <v>2184</v>
      </c>
      <c r="F1019" s="4" t="s">
        <v>730</v>
      </c>
      <c r="G1019" s="30">
        <v>2</v>
      </c>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v>4000</v>
      </c>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c r="JQ1019" s="4"/>
      <c r="JR1019" s="4"/>
      <c r="JS1019" s="4"/>
      <c r="JT1019" s="4"/>
      <c r="JU1019" s="4"/>
      <c r="JV1019" s="4"/>
      <c r="JW1019" s="4"/>
      <c r="JX1019" s="4"/>
      <c r="JY1019" s="4"/>
      <c r="JZ1019" s="4"/>
      <c r="KA1019" s="4"/>
      <c r="KB1019" s="4"/>
      <c r="KC1019" s="4"/>
      <c r="KD1019" s="4"/>
      <c r="KE1019" s="4"/>
      <c r="KF1019" s="4"/>
      <c r="KG1019" s="4"/>
      <c r="KH1019" s="4"/>
      <c r="KI1019" s="4"/>
      <c r="KJ1019" s="4"/>
      <c r="KK1019" s="4">
        <f t="shared" si="25"/>
        <v>4000</v>
      </c>
    </row>
    <row r="1020" spans="1:298" ht="30" customHeight="1" x14ac:dyDescent="0.25">
      <c r="A1020" s="10">
        <v>971</v>
      </c>
      <c r="B1020" s="10"/>
      <c r="C1020" s="12" t="s">
        <v>2185</v>
      </c>
      <c r="D1020" s="12"/>
      <c r="E1020" s="12"/>
      <c r="F1020" s="10" t="s">
        <v>730</v>
      </c>
      <c r="G1020" s="19">
        <v>36.15</v>
      </c>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BC1020" s="10"/>
      <c r="BD1020" s="10"/>
      <c r="BE1020" s="10"/>
      <c r="BF1020" s="10"/>
      <c r="BG1020" s="10"/>
      <c r="BH1020" s="10"/>
      <c r="BI1020" s="10"/>
      <c r="BJ1020" s="10"/>
      <c r="BK1020" s="10"/>
      <c r="BL1020" s="10"/>
      <c r="BM1020" s="10"/>
      <c r="BN1020" s="10"/>
      <c r="BO1020" s="10"/>
      <c r="BP1020" s="10"/>
      <c r="BQ1020" s="10"/>
      <c r="BR1020" s="10"/>
      <c r="BS1020" s="10"/>
      <c r="BT1020" s="10"/>
      <c r="BU1020" s="10"/>
      <c r="BV1020" s="10"/>
      <c r="BW1020" s="10"/>
      <c r="BX1020" s="10"/>
      <c r="BY1020" s="10"/>
      <c r="BZ1020" s="10"/>
      <c r="CA1020" s="10"/>
      <c r="CB1020" s="10"/>
      <c r="CC1020" s="10"/>
      <c r="CD1020" s="10"/>
      <c r="CE1020" s="10"/>
      <c r="CF1020" s="10"/>
      <c r="CG1020" s="10"/>
      <c r="CH1020" s="10"/>
      <c r="CI1020" s="10"/>
      <c r="CJ1020" s="10"/>
      <c r="CK1020" s="10"/>
      <c r="CL1020" s="10"/>
      <c r="CM1020" s="10"/>
      <c r="CN1020" s="10"/>
      <c r="CO1020" s="10"/>
      <c r="CP1020" s="10"/>
      <c r="CQ1020" s="10"/>
      <c r="CR1020" s="10"/>
      <c r="CS1020" s="10"/>
      <c r="CT1020" s="10"/>
      <c r="CU1020" s="10"/>
      <c r="CV1020" s="10"/>
      <c r="CW1020" s="10"/>
      <c r="CX1020" s="10"/>
      <c r="CY1020" s="10"/>
      <c r="CZ1020" s="10"/>
      <c r="DA1020" s="10"/>
      <c r="DB1020" s="10"/>
      <c r="DC1020" s="10"/>
      <c r="DD1020" s="10"/>
      <c r="DE1020" s="10"/>
      <c r="DF1020" s="10"/>
      <c r="DG1020" s="10"/>
      <c r="DH1020" s="10"/>
      <c r="DI1020" s="10"/>
      <c r="DJ1020" s="10"/>
      <c r="DK1020" s="10"/>
      <c r="DL1020" s="10"/>
      <c r="DM1020" s="10"/>
      <c r="DN1020" s="10"/>
      <c r="DO1020" s="10"/>
      <c r="DP1020" s="10"/>
      <c r="DQ1020" s="10"/>
      <c r="DR1020" s="10"/>
      <c r="DS1020" s="10"/>
      <c r="DT1020" s="10"/>
      <c r="DU1020" s="10"/>
      <c r="DV1020" s="10"/>
      <c r="DW1020" s="10"/>
      <c r="DX1020" s="10"/>
      <c r="DY1020" s="10"/>
      <c r="DZ1020" s="10"/>
      <c r="EA1020" s="10"/>
      <c r="EB1020" s="10"/>
      <c r="EC1020" s="10"/>
      <c r="ED1020" s="10"/>
      <c r="EE1020" s="10"/>
      <c r="EF1020" s="10"/>
      <c r="EG1020" s="10"/>
      <c r="EH1020" s="10"/>
      <c r="EI1020" s="10"/>
      <c r="EJ1020" s="10"/>
      <c r="EK1020" s="10"/>
      <c r="EL1020" s="10"/>
      <c r="EM1020" s="10"/>
      <c r="EN1020" s="10"/>
      <c r="EO1020" s="10"/>
      <c r="EP1020" s="10"/>
      <c r="EQ1020" s="10"/>
      <c r="ER1020" s="10"/>
      <c r="ES1020" s="10"/>
      <c r="ET1020" s="10"/>
      <c r="EU1020" s="10"/>
      <c r="EV1020" s="10"/>
      <c r="EW1020" s="10"/>
      <c r="EX1020" s="10"/>
      <c r="EY1020" s="10"/>
      <c r="EZ1020" s="10"/>
      <c r="FA1020" s="10"/>
      <c r="FB1020" s="10"/>
      <c r="FC1020" s="10"/>
      <c r="FD1020" s="10"/>
      <c r="FE1020" s="10"/>
      <c r="FF1020" s="10"/>
      <c r="FG1020" s="10"/>
      <c r="FH1020" s="10"/>
      <c r="FI1020" s="10"/>
      <c r="FJ1020" s="10"/>
      <c r="FK1020" s="10"/>
      <c r="FL1020" s="10"/>
      <c r="FM1020" s="10"/>
      <c r="FN1020" s="10"/>
      <c r="FO1020" s="10"/>
      <c r="FP1020" s="10"/>
      <c r="FQ1020" s="10"/>
      <c r="FR1020" s="10"/>
      <c r="FS1020" s="10"/>
      <c r="FT1020" s="10"/>
      <c r="FU1020" s="10"/>
      <c r="FV1020" s="10"/>
      <c r="FW1020" s="10"/>
      <c r="FX1020" s="10"/>
      <c r="FY1020" s="10"/>
      <c r="FZ1020" s="10"/>
      <c r="GA1020" s="10"/>
      <c r="GB1020" s="10"/>
      <c r="GC1020" s="10"/>
      <c r="GD1020" s="10"/>
      <c r="GE1020" s="10"/>
      <c r="GF1020" s="10"/>
      <c r="GG1020" s="10"/>
      <c r="GH1020" s="10"/>
      <c r="GI1020" s="10"/>
      <c r="GJ1020" s="10"/>
      <c r="GK1020" s="10"/>
      <c r="GL1020" s="10"/>
      <c r="GM1020" s="10"/>
      <c r="GN1020" s="10"/>
      <c r="GO1020" s="10"/>
      <c r="GP1020" s="10"/>
      <c r="GQ1020" s="10"/>
      <c r="GR1020" s="10"/>
      <c r="GS1020" s="10"/>
      <c r="GT1020" s="10"/>
      <c r="GU1020" s="10"/>
      <c r="GV1020" s="10"/>
      <c r="GW1020" s="10"/>
      <c r="GX1020" s="10"/>
      <c r="GY1020" s="10"/>
      <c r="GZ1020" s="10"/>
      <c r="HA1020" s="10"/>
      <c r="HB1020" s="10"/>
      <c r="HC1020" s="10"/>
      <c r="HD1020" s="10"/>
      <c r="HE1020" s="10"/>
      <c r="HF1020" s="10"/>
      <c r="HG1020" s="10"/>
      <c r="HH1020" s="10"/>
      <c r="HI1020" s="10"/>
      <c r="HJ1020" s="10"/>
      <c r="HK1020" s="10"/>
      <c r="HL1020" s="10"/>
      <c r="HM1020" s="10"/>
      <c r="HN1020" s="10"/>
      <c r="HO1020" s="10"/>
      <c r="HP1020" s="10"/>
      <c r="HQ1020" s="10"/>
      <c r="HR1020" s="10"/>
      <c r="HS1020" s="10"/>
      <c r="HT1020" s="10"/>
      <c r="HU1020" s="10"/>
      <c r="HV1020" s="10"/>
      <c r="HW1020" s="10"/>
      <c r="HX1020" s="10"/>
      <c r="HY1020" s="10"/>
      <c r="HZ1020" s="10"/>
      <c r="IA1020" s="10"/>
      <c r="IB1020" s="10"/>
      <c r="IC1020" s="10"/>
      <c r="ID1020" s="10"/>
      <c r="IE1020" s="10"/>
      <c r="IF1020" s="10"/>
      <c r="IG1020" s="10"/>
      <c r="IH1020" s="10"/>
      <c r="II1020" s="10"/>
      <c r="IJ1020" s="10"/>
      <c r="IK1020" s="10"/>
      <c r="IL1020" s="10"/>
      <c r="IM1020" s="10"/>
      <c r="IN1020" s="10"/>
      <c r="IO1020" s="10"/>
      <c r="IP1020" s="10">
        <v>95</v>
      </c>
      <c r="IQ1020" s="10"/>
      <c r="IR1020" s="10"/>
      <c r="IS1020" s="10"/>
      <c r="IT1020" s="10"/>
      <c r="IU1020" s="10"/>
      <c r="IV1020" s="10"/>
      <c r="IW1020" s="10"/>
      <c r="IX1020" s="10"/>
      <c r="IY1020" s="10"/>
      <c r="IZ1020" s="10"/>
      <c r="JA1020" s="10"/>
      <c r="JB1020" s="10"/>
      <c r="JC1020" s="10"/>
      <c r="JD1020" s="10"/>
      <c r="JE1020" s="10"/>
      <c r="JF1020" s="10"/>
      <c r="JG1020" s="10"/>
      <c r="JH1020" s="10"/>
      <c r="JI1020" s="10"/>
      <c r="JJ1020" s="10"/>
      <c r="JK1020" s="10"/>
      <c r="JL1020" s="10"/>
      <c r="JM1020" s="10"/>
      <c r="JN1020" s="10"/>
      <c r="JO1020" s="10"/>
      <c r="JP1020" s="10"/>
      <c r="JQ1020" s="10"/>
      <c r="JR1020" s="10"/>
      <c r="JS1020" s="10"/>
      <c r="JT1020" s="10"/>
      <c r="JU1020" s="10"/>
      <c r="JV1020" s="10"/>
      <c r="JW1020" s="10"/>
      <c r="JX1020" s="10"/>
      <c r="JY1020" s="10"/>
      <c r="JZ1020" s="10"/>
      <c r="KA1020" s="10"/>
      <c r="KB1020" s="10"/>
      <c r="KC1020" s="10"/>
      <c r="KD1020" s="10"/>
      <c r="KE1020" s="10"/>
      <c r="KF1020" s="10"/>
      <c r="KG1020" s="10"/>
      <c r="KH1020" s="10"/>
      <c r="KI1020" s="10"/>
      <c r="KJ1020" s="10"/>
      <c r="KK1020" s="10">
        <f t="shared" si="25"/>
        <v>95</v>
      </c>
    </row>
    <row r="1021" spans="1:298" ht="30" customHeight="1" x14ac:dyDescent="0.25">
      <c r="A1021" s="12">
        <v>970</v>
      </c>
      <c r="B1021" s="10"/>
      <c r="C1021" s="10" t="s">
        <v>2186</v>
      </c>
      <c r="D1021" s="10"/>
      <c r="E1021" s="10"/>
      <c r="F1021" s="10" t="s">
        <v>730</v>
      </c>
      <c r="G1021" s="11">
        <v>36.15</v>
      </c>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c r="BC1021" s="10"/>
      <c r="BD1021" s="10"/>
      <c r="BE1021" s="10"/>
      <c r="BF1021" s="10"/>
      <c r="BG1021" s="10"/>
      <c r="BH1021" s="10"/>
      <c r="BI1021" s="10"/>
      <c r="BJ1021" s="10"/>
      <c r="BK1021" s="10"/>
      <c r="BL1021" s="10"/>
      <c r="BM1021" s="10"/>
      <c r="BN1021" s="10"/>
      <c r="BO1021" s="10"/>
      <c r="BP1021" s="10"/>
      <c r="BQ1021" s="10"/>
      <c r="BR1021" s="10"/>
      <c r="BS1021" s="10"/>
      <c r="BT1021" s="10"/>
      <c r="BU1021" s="10"/>
      <c r="BV1021" s="10"/>
      <c r="BW1021" s="10"/>
      <c r="BX1021" s="10"/>
      <c r="BY1021" s="10"/>
      <c r="BZ1021" s="10"/>
      <c r="CA1021" s="10"/>
      <c r="CB1021" s="10"/>
      <c r="CC1021" s="10"/>
      <c r="CD1021" s="10"/>
      <c r="CE1021" s="10"/>
      <c r="CF1021" s="10"/>
      <c r="CG1021" s="10"/>
      <c r="CH1021" s="10"/>
      <c r="CI1021" s="10"/>
      <c r="CJ1021" s="10"/>
      <c r="CK1021" s="10"/>
      <c r="CL1021" s="10"/>
      <c r="CM1021" s="10"/>
      <c r="CN1021" s="10"/>
      <c r="CO1021" s="10"/>
      <c r="CP1021" s="10"/>
      <c r="CQ1021" s="10"/>
      <c r="CR1021" s="10"/>
      <c r="CS1021" s="10"/>
      <c r="CT1021" s="10"/>
      <c r="CU1021" s="10"/>
      <c r="CV1021" s="10"/>
      <c r="CW1021" s="10"/>
      <c r="CX1021" s="10"/>
      <c r="CY1021" s="10"/>
      <c r="CZ1021" s="10"/>
      <c r="DA1021" s="10"/>
      <c r="DB1021" s="10"/>
      <c r="DC1021" s="10"/>
      <c r="DD1021" s="10"/>
      <c r="DE1021" s="10"/>
      <c r="DF1021" s="10"/>
      <c r="DG1021" s="10"/>
      <c r="DH1021" s="10"/>
      <c r="DI1021" s="10"/>
      <c r="DJ1021" s="10"/>
      <c r="DK1021" s="10"/>
      <c r="DL1021" s="10"/>
      <c r="DM1021" s="10"/>
      <c r="DN1021" s="10"/>
      <c r="DO1021" s="10"/>
      <c r="DP1021" s="10"/>
      <c r="DQ1021" s="10"/>
      <c r="DR1021" s="10"/>
      <c r="DS1021" s="10"/>
      <c r="DT1021" s="10"/>
      <c r="DU1021" s="10"/>
      <c r="DV1021" s="10"/>
      <c r="DW1021" s="10"/>
      <c r="DX1021" s="10"/>
      <c r="DY1021" s="10"/>
      <c r="DZ1021" s="10"/>
      <c r="EA1021" s="10"/>
      <c r="EB1021" s="10"/>
      <c r="EC1021" s="10"/>
      <c r="ED1021" s="10"/>
      <c r="EE1021" s="10"/>
      <c r="EF1021" s="10"/>
      <c r="EG1021" s="10"/>
      <c r="EH1021" s="10"/>
      <c r="EI1021" s="10"/>
      <c r="EJ1021" s="10"/>
      <c r="EK1021" s="10"/>
      <c r="EL1021" s="10"/>
      <c r="EM1021" s="10"/>
      <c r="EN1021" s="10"/>
      <c r="EO1021" s="10"/>
      <c r="EP1021" s="10"/>
      <c r="EQ1021" s="10"/>
      <c r="ER1021" s="10"/>
      <c r="ES1021" s="10"/>
      <c r="ET1021" s="10"/>
      <c r="EU1021" s="10"/>
      <c r="EV1021" s="10"/>
      <c r="EW1021" s="10"/>
      <c r="EX1021" s="10"/>
      <c r="EY1021" s="10"/>
      <c r="EZ1021" s="10"/>
      <c r="FA1021" s="10"/>
      <c r="FB1021" s="10"/>
      <c r="FC1021" s="10"/>
      <c r="FD1021" s="10"/>
      <c r="FE1021" s="10"/>
      <c r="FF1021" s="10"/>
      <c r="FG1021" s="10"/>
      <c r="FH1021" s="10"/>
      <c r="FI1021" s="10"/>
      <c r="FJ1021" s="10"/>
      <c r="FK1021" s="10"/>
      <c r="FL1021" s="10"/>
      <c r="FM1021" s="10"/>
      <c r="FN1021" s="10"/>
      <c r="FO1021" s="10"/>
      <c r="FP1021" s="10"/>
      <c r="FQ1021" s="10"/>
      <c r="FR1021" s="10"/>
      <c r="FS1021" s="10"/>
      <c r="FT1021" s="10"/>
      <c r="FU1021" s="10"/>
      <c r="FV1021" s="10"/>
      <c r="FW1021" s="10"/>
      <c r="FX1021" s="10"/>
      <c r="FY1021" s="10"/>
      <c r="FZ1021" s="10"/>
      <c r="GA1021" s="10"/>
      <c r="GB1021" s="10"/>
      <c r="GC1021" s="10"/>
      <c r="GD1021" s="10"/>
      <c r="GE1021" s="10"/>
      <c r="GF1021" s="10"/>
      <c r="GG1021" s="10"/>
      <c r="GH1021" s="10"/>
      <c r="GI1021" s="10"/>
      <c r="GJ1021" s="10"/>
      <c r="GK1021" s="10"/>
      <c r="GL1021" s="10"/>
      <c r="GM1021" s="10"/>
      <c r="GN1021" s="10"/>
      <c r="GO1021" s="10"/>
      <c r="GP1021" s="10"/>
      <c r="GQ1021" s="10"/>
      <c r="GR1021" s="10"/>
      <c r="GS1021" s="10"/>
      <c r="GT1021" s="10"/>
      <c r="GU1021" s="10"/>
      <c r="GV1021" s="10"/>
      <c r="GW1021" s="10"/>
      <c r="GX1021" s="10"/>
      <c r="GY1021" s="10"/>
      <c r="GZ1021" s="10"/>
      <c r="HA1021" s="10"/>
      <c r="HB1021" s="10"/>
      <c r="HC1021" s="10"/>
      <c r="HD1021" s="10"/>
      <c r="HE1021" s="10"/>
      <c r="HF1021" s="10"/>
      <c r="HG1021" s="10"/>
      <c r="HH1021" s="10"/>
      <c r="HI1021" s="10"/>
      <c r="HJ1021" s="10"/>
      <c r="HK1021" s="10"/>
      <c r="HL1021" s="10"/>
      <c r="HM1021" s="10"/>
      <c r="HN1021" s="10"/>
      <c r="HO1021" s="10"/>
      <c r="HP1021" s="10"/>
      <c r="HQ1021" s="10"/>
      <c r="HR1021" s="10"/>
      <c r="HS1021" s="10"/>
      <c r="HT1021" s="10"/>
      <c r="HU1021" s="10"/>
      <c r="HV1021" s="10"/>
      <c r="HW1021" s="10"/>
      <c r="HX1021" s="10"/>
      <c r="HY1021" s="10"/>
      <c r="HZ1021" s="10"/>
      <c r="IA1021" s="10"/>
      <c r="IB1021" s="10"/>
      <c r="IC1021" s="10"/>
      <c r="ID1021" s="10"/>
      <c r="IE1021" s="10"/>
      <c r="IF1021" s="10"/>
      <c r="IG1021" s="10"/>
      <c r="IH1021" s="10"/>
      <c r="II1021" s="10"/>
      <c r="IJ1021" s="10"/>
      <c r="IK1021" s="10"/>
      <c r="IL1021" s="10"/>
      <c r="IM1021" s="10"/>
      <c r="IN1021" s="10"/>
      <c r="IO1021" s="10"/>
      <c r="IP1021" s="10">
        <v>7</v>
      </c>
      <c r="IQ1021" s="10"/>
      <c r="IR1021" s="10"/>
      <c r="IS1021" s="10"/>
      <c r="IT1021" s="10"/>
      <c r="IU1021" s="10"/>
      <c r="IV1021" s="10"/>
      <c r="IW1021" s="10"/>
      <c r="IX1021" s="10"/>
      <c r="IY1021" s="10"/>
      <c r="IZ1021" s="10"/>
      <c r="JA1021" s="10"/>
      <c r="JB1021" s="10"/>
      <c r="JC1021" s="10"/>
      <c r="JD1021" s="10"/>
      <c r="JE1021" s="10"/>
      <c r="JF1021" s="10"/>
      <c r="JG1021" s="10"/>
      <c r="JH1021" s="10"/>
      <c r="JI1021" s="10"/>
      <c r="JJ1021" s="10"/>
      <c r="JK1021" s="10"/>
      <c r="JL1021" s="10"/>
      <c r="JM1021" s="10"/>
      <c r="JN1021" s="10"/>
      <c r="JO1021" s="10"/>
      <c r="JP1021" s="10"/>
      <c r="JQ1021" s="10"/>
      <c r="JR1021" s="10"/>
      <c r="JS1021" s="10"/>
      <c r="JT1021" s="10"/>
      <c r="JU1021" s="10"/>
      <c r="JV1021" s="10"/>
      <c r="JW1021" s="10"/>
      <c r="JX1021" s="10"/>
      <c r="JY1021" s="10"/>
      <c r="JZ1021" s="10"/>
      <c r="KA1021" s="10"/>
      <c r="KB1021" s="10"/>
      <c r="KC1021" s="10"/>
      <c r="KD1021" s="10"/>
      <c r="KE1021" s="10"/>
      <c r="KF1021" s="10"/>
      <c r="KG1021" s="10"/>
      <c r="KH1021" s="10"/>
      <c r="KI1021" s="10"/>
      <c r="KJ1021" s="10"/>
      <c r="KK1021" s="10">
        <f t="shared" si="25"/>
        <v>7</v>
      </c>
    </row>
    <row r="1022" spans="1:298" ht="30" customHeight="1" x14ac:dyDescent="0.25">
      <c r="A1022" s="12">
        <v>972</v>
      </c>
      <c r="B1022" s="10"/>
      <c r="C1022" s="10" t="s">
        <v>2187</v>
      </c>
      <c r="D1022" s="10"/>
      <c r="E1022" s="10"/>
      <c r="F1022" s="10" t="s">
        <v>730</v>
      </c>
      <c r="G1022" s="11">
        <v>36.15</v>
      </c>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c r="BC1022" s="10"/>
      <c r="BD1022" s="10"/>
      <c r="BE1022" s="10"/>
      <c r="BF1022" s="10"/>
      <c r="BG1022" s="10"/>
      <c r="BH1022" s="10"/>
      <c r="BI1022" s="10"/>
      <c r="BJ1022" s="10"/>
      <c r="BK1022" s="10"/>
      <c r="BL1022" s="10"/>
      <c r="BM1022" s="10"/>
      <c r="BN1022" s="10"/>
      <c r="BO1022" s="10"/>
      <c r="BP1022" s="10"/>
      <c r="BQ1022" s="10"/>
      <c r="BR1022" s="10"/>
      <c r="BS1022" s="10"/>
      <c r="BT1022" s="10"/>
      <c r="BU1022" s="10"/>
      <c r="BV1022" s="10"/>
      <c r="BW1022" s="10"/>
      <c r="BX1022" s="10"/>
      <c r="BY1022" s="10"/>
      <c r="BZ1022" s="10"/>
      <c r="CA1022" s="10"/>
      <c r="CB1022" s="10"/>
      <c r="CC1022" s="10"/>
      <c r="CD1022" s="10"/>
      <c r="CE1022" s="10"/>
      <c r="CF1022" s="10"/>
      <c r="CG1022" s="10"/>
      <c r="CH1022" s="10"/>
      <c r="CI1022" s="10"/>
      <c r="CJ1022" s="10"/>
      <c r="CK1022" s="10"/>
      <c r="CL1022" s="10"/>
      <c r="CM1022" s="10"/>
      <c r="CN1022" s="10"/>
      <c r="CO1022" s="10"/>
      <c r="CP1022" s="10"/>
      <c r="CQ1022" s="10"/>
      <c r="CR1022" s="10"/>
      <c r="CS1022" s="10"/>
      <c r="CT1022" s="10"/>
      <c r="CU1022" s="10"/>
      <c r="CV1022" s="10"/>
      <c r="CW1022" s="10"/>
      <c r="CX1022" s="10"/>
      <c r="CY1022" s="10"/>
      <c r="CZ1022" s="10"/>
      <c r="DA1022" s="10"/>
      <c r="DB1022" s="10"/>
      <c r="DC1022" s="10"/>
      <c r="DD1022" s="10"/>
      <c r="DE1022" s="10"/>
      <c r="DF1022" s="10"/>
      <c r="DG1022" s="10"/>
      <c r="DH1022" s="10"/>
      <c r="DI1022" s="10"/>
      <c r="DJ1022" s="10"/>
      <c r="DK1022" s="10"/>
      <c r="DL1022" s="10"/>
      <c r="DM1022" s="10"/>
      <c r="DN1022" s="10"/>
      <c r="DO1022" s="10"/>
      <c r="DP1022" s="10"/>
      <c r="DQ1022" s="10"/>
      <c r="DR1022" s="10"/>
      <c r="DS1022" s="10"/>
      <c r="DT1022" s="10"/>
      <c r="DU1022" s="10"/>
      <c r="DV1022" s="10"/>
      <c r="DW1022" s="10"/>
      <c r="DX1022" s="10"/>
      <c r="DY1022" s="10"/>
      <c r="DZ1022" s="10"/>
      <c r="EA1022" s="10"/>
      <c r="EB1022" s="10"/>
      <c r="EC1022" s="10"/>
      <c r="ED1022" s="10"/>
      <c r="EE1022" s="10"/>
      <c r="EF1022" s="10"/>
      <c r="EG1022" s="10"/>
      <c r="EH1022" s="10"/>
      <c r="EI1022" s="10"/>
      <c r="EJ1022" s="10"/>
      <c r="EK1022" s="10"/>
      <c r="EL1022" s="10"/>
      <c r="EM1022" s="10"/>
      <c r="EN1022" s="10"/>
      <c r="EO1022" s="10"/>
      <c r="EP1022" s="10"/>
      <c r="EQ1022" s="10"/>
      <c r="ER1022" s="10"/>
      <c r="ES1022" s="10"/>
      <c r="ET1022" s="10"/>
      <c r="EU1022" s="10"/>
      <c r="EV1022" s="10"/>
      <c r="EW1022" s="10"/>
      <c r="EX1022" s="10"/>
      <c r="EY1022" s="10"/>
      <c r="EZ1022" s="10"/>
      <c r="FA1022" s="10"/>
      <c r="FB1022" s="10"/>
      <c r="FC1022" s="10"/>
      <c r="FD1022" s="10"/>
      <c r="FE1022" s="10"/>
      <c r="FF1022" s="10"/>
      <c r="FG1022" s="10"/>
      <c r="FH1022" s="10"/>
      <c r="FI1022" s="10"/>
      <c r="FJ1022" s="10"/>
      <c r="FK1022" s="10"/>
      <c r="FL1022" s="10"/>
      <c r="FM1022" s="10"/>
      <c r="FN1022" s="10"/>
      <c r="FO1022" s="10"/>
      <c r="FP1022" s="10"/>
      <c r="FQ1022" s="10"/>
      <c r="FR1022" s="10"/>
      <c r="FS1022" s="10"/>
      <c r="FT1022" s="10"/>
      <c r="FU1022" s="10"/>
      <c r="FV1022" s="10"/>
      <c r="FW1022" s="10"/>
      <c r="FX1022" s="10"/>
      <c r="FY1022" s="10"/>
      <c r="FZ1022" s="10"/>
      <c r="GA1022" s="10"/>
      <c r="GB1022" s="10"/>
      <c r="GC1022" s="10"/>
      <c r="GD1022" s="10"/>
      <c r="GE1022" s="10"/>
      <c r="GF1022" s="10"/>
      <c r="GG1022" s="10"/>
      <c r="GH1022" s="10"/>
      <c r="GI1022" s="10"/>
      <c r="GJ1022" s="10"/>
      <c r="GK1022" s="10"/>
      <c r="GL1022" s="10"/>
      <c r="GM1022" s="10"/>
      <c r="GN1022" s="10"/>
      <c r="GO1022" s="10"/>
      <c r="GP1022" s="10"/>
      <c r="GQ1022" s="10"/>
      <c r="GR1022" s="10"/>
      <c r="GS1022" s="10"/>
      <c r="GT1022" s="10"/>
      <c r="GU1022" s="10"/>
      <c r="GV1022" s="10"/>
      <c r="GW1022" s="10"/>
      <c r="GX1022" s="10"/>
      <c r="GY1022" s="10"/>
      <c r="GZ1022" s="10"/>
      <c r="HA1022" s="10"/>
      <c r="HB1022" s="10"/>
      <c r="HC1022" s="10"/>
      <c r="HD1022" s="10"/>
      <c r="HE1022" s="10"/>
      <c r="HF1022" s="10"/>
      <c r="HG1022" s="10"/>
      <c r="HH1022" s="10"/>
      <c r="HI1022" s="10"/>
      <c r="HJ1022" s="10"/>
      <c r="HK1022" s="10"/>
      <c r="HL1022" s="10"/>
      <c r="HM1022" s="10"/>
      <c r="HN1022" s="10"/>
      <c r="HO1022" s="10"/>
      <c r="HP1022" s="10"/>
      <c r="HQ1022" s="10"/>
      <c r="HR1022" s="10"/>
      <c r="HS1022" s="10"/>
      <c r="HT1022" s="10"/>
      <c r="HU1022" s="10"/>
      <c r="HV1022" s="10"/>
      <c r="HW1022" s="10"/>
      <c r="HX1022" s="10"/>
      <c r="HY1022" s="10"/>
      <c r="HZ1022" s="10"/>
      <c r="IA1022" s="10"/>
      <c r="IB1022" s="10"/>
      <c r="IC1022" s="10"/>
      <c r="ID1022" s="10"/>
      <c r="IE1022" s="10"/>
      <c r="IF1022" s="10"/>
      <c r="IG1022" s="10"/>
      <c r="IH1022" s="10"/>
      <c r="II1022" s="10"/>
      <c r="IJ1022" s="10"/>
      <c r="IK1022" s="10"/>
      <c r="IL1022" s="10"/>
      <c r="IM1022" s="10"/>
      <c r="IN1022" s="10"/>
      <c r="IO1022" s="10"/>
      <c r="IP1022" s="10">
        <v>15</v>
      </c>
      <c r="IQ1022" s="10"/>
      <c r="IR1022" s="10"/>
      <c r="IS1022" s="10"/>
      <c r="IT1022" s="10"/>
      <c r="IU1022" s="10"/>
      <c r="IV1022" s="10"/>
      <c r="IW1022" s="10"/>
      <c r="IX1022" s="10"/>
      <c r="IY1022" s="10"/>
      <c r="IZ1022" s="10"/>
      <c r="JA1022" s="10"/>
      <c r="JB1022" s="10"/>
      <c r="JC1022" s="10"/>
      <c r="JD1022" s="10"/>
      <c r="JE1022" s="10"/>
      <c r="JF1022" s="10"/>
      <c r="JG1022" s="10"/>
      <c r="JH1022" s="10"/>
      <c r="JI1022" s="10"/>
      <c r="JJ1022" s="10"/>
      <c r="JK1022" s="10"/>
      <c r="JL1022" s="10"/>
      <c r="JM1022" s="10"/>
      <c r="JN1022" s="10"/>
      <c r="JO1022" s="10"/>
      <c r="JP1022" s="10"/>
      <c r="JQ1022" s="10"/>
      <c r="JR1022" s="10"/>
      <c r="JS1022" s="10"/>
      <c r="JT1022" s="10"/>
      <c r="JU1022" s="10"/>
      <c r="JV1022" s="10"/>
      <c r="JW1022" s="10"/>
      <c r="JX1022" s="10"/>
      <c r="JY1022" s="10"/>
      <c r="JZ1022" s="10"/>
      <c r="KA1022" s="10"/>
      <c r="KB1022" s="10"/>
      <c r="KC1022" s="10"/>
      <c r="KD1022" s="10"/>
      <c r="KE1022" s="10"/>
      <c r="KF1022" s="10"/>
      <c r="KG1022" s="10"/>
      <c r="KH1022" s="10"/>
      <c r="KI1022" s="10"/>
      <c r="KJ1022" s="10"/>
      <c r="KK1022" s="10">
        <f t="shared" si="25"/>
        <v>15</v>
      </c>
    </row>
    <row r="1023" spans="1:298" ht="30" customHeight="1" x14ac:dyDescent="0.25">
      <c r="A1023" s="10">
        <v>973</v>
      </c>
      <c r="B1023" s="10"/>
      <c r="C1023" s="12" t="s">
        <v>2188</v>
      </c>
      <c r="D1023" s="12"/>
      <c r="E1023" s="12"/>
      <c r="F1023" s="10" t="s">
        <v>730</v>
      </c>
      <c r="G1023" s="11">
        <v>36.15</v>
      </c>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c r="BG1023" s="10"/>
      <c r="BH1023" s="10"/>
      <c r="BI1023" s="10"/>
      <c r="BJ1023" s="10"/>
      <c r="BK1023" s="10"/>
      <c r="BL1023" s="10"/>
      <c r="BM1023" s="10"/>
      <c r="BN1023" s="10"/>
      <c r="BO1023" s="10"/>
      <c r="BP1023" s="10"/>
      <c r="BQ1023" s="10"/>
      <c r="BR1023" s="10"/>
      <c r="BS1023" s="10"/>
      <c r="BT1023" s="10"/>
      <c r="BU1023" s="10"/>
      <c r="BV1023" s="10"/>
      <c r="BW1023" s="10"/>
      <c r="BX1023" s="10"/>
      <c r="BY1023" s="10"/>
      <c r="BZ1023" s="10"/>
      <c r="CA1023" s="10"/>
      <c r="CB1023" s="10"/>
      <c r="CC1023" s="10"/>
      <c r="CD1023" s="10"/>
      <c r="CE1023" s="10"/>
      <c r="CF1023" s="10"/>
      <c r="CG1023" s="10"/>
      <c r="CH1023" s="10"/>
      <c r="CI1023" s="10"/>
      <c r="CJ1023" s="10"/>
      <c r="CK1023" s="10"/>
      <c r="CL1023" s="10"/>
      <c r="CM1023" s="10"/>
      <c r="CN1023" s="10"/>
      <c r="CO1023" s="10"/>
      <c r="CP1023" s="10"/>
      <c r="CQ1023" s="10"/>
      <c r="CR1023" s="10"/>
      <c r="CS1023" s="10"/>
      <c r="CT1023" s="10"/>
      <c r="CU1023" s="10"/>
      <c r="CV1023" s="10"/>
      <c r="CW1023" s="10"/>
      <c r="CX1023" s="10"/>
      <c r="CY1023" s="10"/>
      <c r="CZ1023" s="10"/>
      <c r="DA1023" s="10"/>
      <c r="DB1023" s="10"/>
      <c r="DC1023" s="10"/>
      <c r="DD1023" s="10"/>
      <c r="DE1023" s="10"/>
      <c r="DF1023" s="10"/>
      <c r="DG1023" s="10"/>
      <c r="DH1023" s="10"/>
      <c r="DI1023" s="10"/>
      <c r="DJ1023" s="10"/>
      <c r="DK1023" s="10"/>
      <c r="DL1023" s="10"/>
      <c r="DM1023" s="10"/>
      <c r="DN1023" s="10"/>
      <c r="DO1023" s="10"/>
      <c r="DP1023" s="10"/>
      <c r="DQ1023" s="10"/>
      <c r="DR1023" s="10"/>
      <c r="DS1023" s="10"/>
      <c r="DT1023" s="10"/>
      <c r="DU1023" s="10"/>
      <c r="DV1023" s="10"/>
      <c r="DW1023" s="10"/>
      <c r="DX1023" s="10"/>
      <c r="DY1023" s="10"/>
      <c r="DZ1023" s="10"/>
      <c r="EA1023" s="10"/>
      <c r="EB1023" s="10"/>
      <c r="EC1023" s="10"/>
      <c r="ED1023" s="10"/>
      <c r="EE1023" s="10"/>
      <c r="EF1023" s="10"/>
      <c r="EG1023" s="10"/>
      <c r="EH1023" s="10"/>
      <c r="EI1023" s="10"/>
      <c r="EJ1023" s="10"/>
      <c r="EK1023" s="10"/>
      <c r="EL1023" s="10"/>
      <c r="EM1023" s="10"/>
      <c r="EN1023" s="10"/>
      <c r="EO1023" s="10"/>
      <c r="EP1023" s="10"/>
      <c r="EQ1023" s="10"/>
      <c r="ER1023" s="10"/>
      <c r="ES1023" s="10"/>
      <c r="ET1023" s="10"/>
      <c r="EU1023" s="10"/>
      <c r="EV1023" s="10"/>
      <c r="EW1023" s="10"/>
      <c r="EX1023" s="10"/>
      <c r="EY1023" s="10"/>
      <c r="EZ1023" s="10"/>
      <c r="FA1023" s="10"/>
      <c r="FB1023" s="10"/>
      <c r="FC1023" s="10"/>
      <c r="FD1023" s="10"/>
      <c r="FE1023" s="10"/>
      <c r="FF1023" s="10"/>
      <c r="FG1023" s="10"/>
      <c r="FH1023" s="10"/>
      <c r="FI1023" s="10"/>
      <c r="FJ1023" s="10"/>
      <c r="FK1023" s="10"/>
      <c r="FL1023" s="10"/>
      <c r="FM1023" s="10"/>
      <c r="FN1023" s="10"/>
      <c r="FO1023" s="10"/>
      <c r="FP1023" s="10"/>
      <c r="FQ1023" s="10"/>
      <c r="FR1023" s="10"/>
      <c r="FS1023" s="10"/>
      <c r="FT1023" s="10"/>
      <c r="FU1023" s="10"/>
      <c r="FV1023" s="10"/>
      <c r="FW1023" s="10"/>
      <c r="FX1023" s="10"/>
      <c r="FY1023" s="10"/>
      <c r="FZ1023" s="10"/>
      <c r="GA1023" s="10"/>
      <c r="GB1023" s="10"/>
      <c r="GC1023" s="10"/>
      <c r="GD1023" s="10"/>
      <c r="GE1023" s="10"/>
      <c r="GF1023" s="10"/>
      <c r="GG1023" s="10"/>
      <c r="GH1023" s="10"/>
      <c r="GI1023" s="10"/>
      <c r="GJ1023" s="10"/>
      <c r="GK1023" s="10"/>
      <c r="GL1023" s="10"/>
      <c r="GM1023" s="10"/>
      <c r="GN1023" s="10"/>
      <c r="GO1023" s="10"/>
      <c r="GP1023" s="10"/>
      <c r="GQ1023" s="10"/>
      <c r="GR1023" s="10"/>
      <c r="GS1023" s="10"/>
      <c r="GT1023" s="10"/>
      <c r="GU1023" s="10"/>
      <c r="GV1023" s="10"/>
      <c r="GW1023" s="10"/>
      <c r="GX1023" s="10"/>
      <c r="GY1023" s="10"/>
      <c r="GZ1023" s="10"/>
      <c r="HA1023" s="10"/>
      <c r="HB1023" s="10"/>
      <c r="HC1023" s="10"/>
      <c r="HD1023" s="10"/>
      <c r="HE1023" s="10"/>
      <c r="HF1023" s="10"/>
      <c r="HG1023" s="10"/>
      <c r="HH1023" s="10"/>
      <c r="HI1023" s="10"/>
      <c r="HJ1023" s="10"/>
      <c r="HK1023" s="10"/>
      <c r="HL1023" s="10"/>
      <c r="HM1023" s="10"/>
      <c r="HN1023" s="10"/>
      <c r="HO1023" s="10"/>
      <c r="HP1023" s="10"/>
      <c r="HQ1023" s="10"/>
      <c r="HR1023" s="10"/>
      <c r="HS1023" s="10"/>
      <c r="HT1023" s="10"/>
      <c r="HU1023" s="10"/>
      <c r="HV1023" s="10"/>
      <c r="HW1023" s="10"/>
      <c r="HX1023" s="10"/>
      <c r="HY1023" s="10"/>
      <c r="HZ1023" s="10"/>
      <c r="IA1023" s="10"/>
      <c r="IB1023" s="10"/>
      <c r="IC1023" s="10"/>
      <c r="ID1023" s="10"/>
      <c r="IE1023" s="10"/>
      <c r="IF1023" s="10"/>
      <c r="IG1023" s="10"/>
      <c r="IH1023" s="10"/>
      <c r="II1023" s="10"/>
      <c r="IJ1023" s="10"/>
      <c r="IK1023" s="10"/>
      <c r="IL1023" s="10"/>
      <c r="IM1023" s="10"/>
      <c r="IN1023" s="10"/>
      <c r="IO1023" s="10"/>
      <c r="IP1023" s="12">
        <v>20</v>
      </c>
      <c r="IQ1023" s="10"/>
      <c r="IR1023" s="10"/>
      <c r="IS1023" s="10"/>
      <c r="IT1023" s="10"/>
      <c r="IU1023" s="10"/>
      <c r="IV1023" s="10"/>
      <c r="IW1023" s="10"/>
      <c r="IX1023" s="10"/>
      <c r="IY1023" s="10"/>
      <c r="IZ1023" s="10"/>
      <c r="JA1023" s="10"/>
      <c r="JB1023" s="10"/>
      <c r="JC1023" s="10"/>
      <c r="JD1023" s="10"/>
      <c r="JE1023" s="10"/>
      <c r="JF1023" s="10"/>
      <c r="JG1023" s="10"/>
      <c r="JH1023" s="10"/>
      <c r="JI1023" s="10"/>
      <c r="JJ1023" s="10"/>
      <c r="JK1023" s="10"/>
      <c r="JL1023" s="10"/>
      <c r="JM1023" s="10"/>
      <c r="JN1023" s="10"/>
      <c r="JO1023" s="10"/>
      <c r="JP1023" s="10"/>
      <c r="JQ1023" s="10"/>
      <c r="JR1023" s="10"/>
      <c r="JS1023" s="10"/>
      <c r="JT1023" s="10"/>
      <c r="JU1023" s="10"/>
      <c r="JV1023" s="10"/>
      <c r="JW1023" s="10"/>
      <c r="JX1023" s="10"/>
      <c r="JY1023" s="10"/>
      <c r="JZ1023" s="10"/>
      <c r="KA1023" s="10"/>
      <c r="KB1023" s="10"/>
      <c r="KC1023" s="10"/>
      <c r="KD1023" s="10"/>
      <c r="KE1023" s="10"/>
      <c r="KF1023" s="10"/>
      <c r="KG1023" s="10"/>
      <c r="KH1023" s="10"/>
      <c r="KI1023" s="10"/>
      <c r="KJ1023" s="10"/>
      <c r="KK1023" s="10">
        <f t="shared" si="25"/>
        <v>20</v>
      </c>
    </row>
    <row r="1024" spans="1:298" ht="30" customHeight="1" x14ac:dyDescent="0.25">
      <c r="A1024" s="12">
        <v>974</v>
      </c>
      <c r="B1024" s="10"/>
      <c r="C1024" s="10" t="s">
        <v>2189</v>
      </c>
      <c r="D1024" s="10"/>
      <c r="E1024" s="10"/>
      <c r="F1024" s="10" t="s">
        <v>730</v>
      </c>
      <c r="G1024" s="11">
        <v>36.15</v>
      </c>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0"/>
      <c r="BR1024" s="10"/>
      <c r="BS1024" s="10"/>
      <c r="BT1024" s="10"/>
      <c r="BU1024" s="10"/>
      <c r="BV1024" s="10"/>
      <c r="BW1024" s="10"/>
      <c r="BX1024" s="10"/>
      <c r="BY1024" s="10"/>
      <c r="BZ1024" s="10"/>
      <c r="CA1024" s="10"/>
      <c r="CB1024" s="10"/>
      <c r="CC1024" s="10"/>
      <c r="CD1024" s="10"/>
      <c r="CE1024" s="10"/>
      <c r="CF1024" s="10"/>
      <c r="CG1024" s="10"/>
      <c r="CH1024" s="10"/>
      <c r="CI1024" s="10"/>
      <c r="CJ1024" s="10"/>
      <c r="CK1024" s="10"/>
      <c r="CL1024" s="10"/>
      <c r="CM1024" s="10"/>
      <c r="CN1024" s="10"/>
      <c r="CO1024" s="10"/>
      <c r="CP1024" s="10"/>
      <c r="CQ1024" s="10"/>
      <c r="CR1024" s="10"/>
      <c r="CS1024" s="10"/>
      <c r="CT1024" s="10"/>
      <c r="CU1024" s="10"/>
      <c r="CV1024" s="10"/>
      <c r="CW1024" s="10"/>
      <c r="CX1024" s="10"/>
      <c r="CY1024" s="10"/>
      <c r="CZ1024" s="10"/>
      <c r="DA1024" s="10"/>
      <c r="DB1024" s="10"/>
      <c r="DC1024" s="10"/>
      <c r="DD1024" s="10"/>
      <c r="DE1024" s="10"/>
      <c r="DF1024" s="10"/>
      <c r="DG1024" s="10"/>
      <c r="DH1024" s="10"/>
      <c r="DI1024" s="10"/>
      <c r="DJ1024" s="10"/>
      <c r="DK1024" s="10"/>
      <c r="DL1024" s="10"/>
      <c r="DM1024" s="10"/>
      <c r="DN1024" s="10"/>
      <c r="DO1024" s="10"/>
      <c r="DP1024" s="10"/>
      <c r="DQ1024" s="10"/>
      <c r="DR1024" s="10"/>
      <c r="DS1024" s="10"/>
      <c r="DT1024" s="10"/>
      <c r="DU1024" s="10"/>
      <c r="DV1024" s="10"/>
      <c r="DW1024" s="10"/>
      <c r="DX1024" s="10"/>
      <c r="DY1024" s="10"/>
      <c r="DZ1024" s="10"/>
      <c r="EA1024" s="10"/>
      <c r="EB1024" s="10"/>
      <c r="EC1024" s="10"/>
      <c r="ED1024" s="10"/>
      <c r="EE1024" s="10"/>
      <c r="EF1024" s="10"/>
      <c r="EG1024" s="10"/>
      <c r="EH1024" s="10"/>
      <c r="EI1024" s="10"/>
      <c r="EJ1024" s="10"/>
      <c r="EK1024" s="10"/>
      <c r="EL1024" s="10"/>
      <c r="EM1024" s="10"/>
      <c r="EN1024" s="10"/>
      <c r="EO1024" s="10"/>
      <c r="EP1024" s="10"/>
      <c r="EQ1024" s="10"/>
      <c r="ER1024" s="10"/>
      <c r="ES1024" s="10"/>
      <c r="ET1024" s="10"/>
      <c r="EU1024" s="10"/>
      <c r="EV1024" s="10"/>
      <c r="EW1024" s="10"/>
      <c r="EX1024" s="10"/>
      <c r="EY1024" s="10"/>
      <c r="EZ1024" s="10"/>
      <c r="FA1024" s="10"/>
      <c r="FB1024" s="10"/>
      <c r="FC1024" s="10"/>
      <c r="FD1024" s="10"/>
      <c r="FE1024" s="10"/>
      <c r="FF1024" s="10"/>
      <c r="FG1024" s="10"/>
      <c r="FH1024" s="10"/>
      <c r="FI1024" s="10"/>
      <c r="FJ1024" s="10"/>
      <c r="FK1024" s="10"/>
      <c r="FL1024" s="10"/>
      <c r="FM1024" s="10"/>
      <c r="FN1024" s="10"/>
      <c r="FO1024" s="10"/>
      <c r="FP1024" s="10"/>
      <c r="FQ1024" s="10"/>
      <c r="FR1024" s="10"/>
      <c r="FS1024" s="10"/>
      <c r="FT1024" s="10"/>
      <c r="FU1024" s="10"/>
      <c r="FV1024" s="10"/>
      <c r="FW1024" s="10"/>
      <c r="FX1024" s="10"/>
      <c r="FY1024" s="10"/>
      <c r="FZ1024" s="10"/>
      <c r="GA1024" s="10"/>
      <c r="GB1024" s="10"/>
      <c r="GC1024" s="10"/>
      <c r="GD1024" s="10"/>
      <c r="GE1024" s="10"/>
      <c r="GF1024" s="10"/>
      <c r="GG1024" s="10"/>
      <c r="GH1024" s="10"/>
      <c r="GI1024" s="10"/>
      <c r="GJ1024" s="10"/>
      <c r="GK1024" s="10"/>
      <c r="GL1024" s="10"/>
      <c r="GM1024" s="10"/>
      <c r="GN1024" s="10"/>
      <c r="GO1024" s="10"/>
      <c r="GP1024" s="10"/>
      <c r="GQ1024" s="10"/>
      <c r="GR1024" s="10"/>
      <c r="GS1024" s="10"/>
      <c r="GT1024" s="10"/>
      <c r="GU1024" s="10"/>
      <c r="GV1024" s="10"/>
      <c r="GW1024" s="10"/>
      <c r="GX1024" s="10"/>
      <c r="GY1024" s="10"/>
      <c r="GZ1024" s="10"/>
      <c r="HA1024" s="10"/>
      <c r="HB1024" s="10"/>
      <c r="HC1024" s="10"/>
      <c r="HD1024" s="10"/>
      <c r="HE1024" s="10"/>
      <c r="HF1024" s="10"/>
      <c r="HG1024" s="10"/>
      <c r="HH1024" s="10"/>
      <c r="HI1024" s="10"/>
      <c r="HJ1024" s="10"/>
      <c r="HK1024" s="10"/>
      <c r="HL1024" s="10"/>
      <c r="HM1024" s="10"/>
      <c r="HN1024" s="10"/>
      <c r="HO1024" s="10"/>
      <c r="HP1024" s="10"/>
      <c r="HQ1024" s="10"/>
      <c r="HR1024" s="10"/>
      <c r="HS1024" s="10"/>
      <c r="HT1024" s="10"/>
      <c r="HU1024" s="10"/>
      <c r="HV1024" s="10"/>
      <c r="HW1024" s="10"/>
      <c r="HX1024" s="10"/>
      <c r="HY1024" s="10"/>
      <c r="HZ1024" s="10"/>
      <c r="IA1024" s="10"/>
      <c r="IB1024" s="10"/>
      <c r="IC1024" s="10"/>
      <c r="ID1024" s="10"/>
      <c r="IE1024" s="10"/>
      <c r="IF1024" s="10"/>
      <c r="IG1024" s="10"/>
      <c r="IH1024" s="10"/>
      <c r="II1024" s="10"/>
      <c r="IJ1024" s="10"/>
      <c r="IK1024" s="10"/>
      <c r="IL1024" s="10"/>
      <c r="IM1024" s="10"/>
      <c r="IN1024" s="10"/>
      <c r="IO1024" s="10"/>
      <c r="IP1024" s="10">
        <v>15</v>
      </c>
      <c r="IQ1024" s="10"/>
      <c r="IR1024" s="10"/>
      <c r="IS1024" s="10"/>
      <c r="IT1024" s="10"/>
      <c r="IU1024" s="10"/>
      <c r="IV1024" s="10"/>
      <c r="IW1024" s="10"/>
      <c r="IX1024" s="10"/>
      <c r="IY1024" s="10"/>
      <c r="IZ1024" s="10"/>
      <c r="JA1024" s="10"/>
      <c r="JB1024" s="10"/>
      <c r="JC1024" s="10"/>
      <c r="JD1024" s="10"/>
      <c r="JE1024" s="10"/>
      <c r="JF1024" s="10"/>
      <c r="JG1024" s="10"/>
      <c r="JH1024" s="10"/>
      <c r="JI1024" s="10"/>
      <c r="JJ1024" s="10"/>
      <c r="JK1024" s="10"/>
      <c r="JL1024" s="10"/>
      <c r="JM1024" s="10"/>
      <c r="JN1024" s="10"/>
      <c r="JO1024" s="10"/>
      <c r="JP1024" s="10"/>
      <c r="JQ1024" s="10"/>
      <c r="JR1024" s="10"/>
      <c r="JS1024" s="10"/>
      <c r="JT1024" s="10"/>
      <c r="JU1024" s="10"/>
      <c r="JV1024" s="10"/>
      <c r="JW1024" s="10"/>
      <c r="JX1024" s="10"/>
      <c r="JY1024" s="10"/>
      <c r="JZ1024" s="10"/>
      <c r="KA1024" s="10"/>
      <c r="KB1024" s="10"/>
      <c r="KC1024" s="10"/>
      <c r="KD1024" s="10"/>
      <c r="KE1024" s="10"/>
      <c r="KF1024" s="10"/>
      <c r="KG1024" s="10"/>
      <c r="KH1024" s="10"/>
      <c r="KI1024" s="10"/>
      <c r="KJ1024" s="10"/>
      <c r="KK1024" s="10">
        <f t="shared" si="25"/>
        <v>15</v>
      </c>
    </row>
    <row r="1025" spans="1:297" ht="30" customHeight="1" x14ac:dyDescent="0.25">
      <c r="A1025" s="10">
        <v>975</v>
      </c>
      <c r="B1025" s="10"/>
      <c r="C1025" s="12" t="s">
        <v>2190</v>
      </c>
      <c r="D1025" s="12"/>
      <c r="E1025" s="12"/>
      <c r="F1025" s="10" t="s">
        <v>730</v>
      </c>
      <c r="G1025" s="11">
        <v>36.15</v>
      </c>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c r="BC1025" s="10"/>
      <c r="BD1025" s="10"/>
      <c r="BE1025" s="10"/>
      <c r="BF1025" s="10"/>
      <c r="BG1025" s="10"/>
      <c r="BH1025" s="10"/>
      <c r="BI1025" s="10"/>
      <c r="BJ1025" s="10"/>
      <c r="BK1025" s="10"/>
      <c r="BL1025" s="10"/>
      <c r="BM1025" s="10"/>
      <c r="BN1025" s="10"/>
      <c r="BO1025" s="10"/>
      <c r="BP1025" s="10"/>
      <c r="BQ1025" s="10"/>
      <c r="BR1025" s="10"/>
      <c r="BS1025" s="10"/>
      <c r="BT1025" s="10"/>
      <c r="BU1025" s="10"/>
      <c r="BV1025" s="10"/>
      <c r="BW1025" s="10"/>
      <c r="BX1025" s="10"/>
      <c r="BY1025" s="10"/>
      <c r="BZ1025" s="10"/>
      <c r="CA1025" s="10"/>
      <c r="CB1025" s="10"/>
      <c r="CC1025" s="10"/>
      <c r="CD1025" s="10"/>
      <c r="CE1025" s="10"/>
      <c r="CF1025" s="10"/>
      <c r="CG1025" s="10"/>
      <c r="CH1025" s="10"/>
      <c r="CI1025" s="10"/>
      <c r="CJ1025" s="10"/>
      <c r="CK1025" s="10"/>
      <c r="CL1025" s="10"/>
      <c r="CM1025" s="10"/>
      <c r="CN1025" s="10"/>
      <c r="CO1025" s="10"/>
      <c r="CP1025" s="10"/>
      <c r="CQ1025" s="10"/>
      <c r="CR1025" s="10"/>
      <c r="CS1025" s="10"/>
      <c r="CT1025" s="10"/>
      <c r="CU1025" s="10"/>
      <c r="CV1025" s="10"/>
      <c r="CW1025" s="10"/>
      <c r="CX1025" s="10"/>
      <c r="CY1025" s="10"/>
      <c r="CZ1025" s="10"/>
      <c r="DA1025" s="10"/>
      <c r="DB1025" s="10"/>
      <c r="DC1025" s="10"/>
      <c r="DD1025" s="10"/>
      <c r="DE1025" s="10"/>
      <c r="DF1025" s="10"/>
      <c r="DG1025" s="10"/>
      <c r="DH1025" s="10"/>
      <c r="DI1025" s="10"/>
      <c r="DJ1025" s="10"/>
      <c r="DK1025" s="10"/>
      <c r="DL1025" s="10"/>
      <c r="DM1025" s="10"/>
      <c r="DN1025" s="10"/>
      <c r="DO1025" s="10"/>
      <c r="DP1025" s="10"/>
      <c r="DQ1025" s="10"/>
      <c r="DR1025" s="10"/>
      <c r="DS1025" s="10"/>
      <c r="DT1025" s="10"/>
      <c r="DU1025" s="10"/>
      <c r="DV1025" s="10"/>
      <c r="DW1025" s="10"/>
      <c r="DX1025" s="10"/>
      <c r="DY1025" s="10"/>
      <c r="DZ1025" s="10"/>
      <c r="EA1025" s="10"/>
      <c r="EB1025" s="10"/>
      <c r="EC1025" s="10"/>
      <c r="ED1025" s="10"/>
      <c r="EE1025" s="10"/>
      <c r="EF1025" s="10"/>
      <c r="EG1025" s="10"/>
      <c r="EH1025" s="10"/>
      <c r="EI1025" s="10"/>
      <c r="EJ1025" s="10"/>
      <c r="EK1025" s="10"/>
      <c r="EL1025" s="10"/>
      <c r="EM1025" s="10"/>
      <c r="EN1025" s="10"/>
      <c r="EO1025" s="10"/>
      <c r="EP1025" s="10"/>
      <c r="EQ1025" s="10"/>
      <c r="ER1025" s="10"/>
      <c r="ES1025" s="10"/>
      <c r="ET1025" s="10"/>
      <c r="EU1025" s="10"/>
      <c r="EV1025" s="10"/>
      <c r="EW1025" s="10"/>
      <c r="EX1025" s="10"/>
      <c r="EY1025" s="10"/>
      <c r="EZ1025" s="10"/>
      <c r="FA1025" s="10"/>
      <c r="FB1025" s="10"/>
      <c r="FC1025" s="10"/>
      <c r="FD1025" s="10"/>
      <c r="FE1025" s="10"/>
      <c r="FF1025" s="10"/>
      <c r="FG1025" s="10"/>
      <c r="FH1025" s="10"/>
      <c r="FI1025" s="10"/>
      <c r="FJ1025" s="10"/>
      <c r="FK1025" s="10"/>
      <c r="FL1025" s="10"/>
      <c r="FM1025" s="10"/>
      <c r="FN1025" s="10"/>
      <c r="FO1025" s="10"/>
      <c r="FP1025" s="10"/>
      <c r="FQ1025" s="10"/>
      <c r="FR1025" s="10"/>
      <c r="FS1025" s="10"/>
      <c r="FT1025" s="10"/>
      <c r="FU1025" s="10"/>
      <c r="FV1025" s="10"/>
      <c r="FW1025" s="10"/>
      <c r="FX1025" s="10"/>
      <c r="FY1025" s="10"/>
      <c r="FZ1025" s="10"/>
      <c r="GA1025" s="10"/>
      <c r="GB1025" s="10"/>
      <c r="GC1025" s="10"/>
      <c r="GD1025" s="10"/>
      <c r="GE1025" s="10"/>
      <c r="GF1025" s="10"/>
      <c r="GG1025" s="10"/>
      <c r="GH1025" s="10"/>
      <c r="GI1025" s="10"/>
      <c r="GJ1025" s="10"/>
      <c r="GK1025" s="10"/>
      <c r="GL1025" s="10"/>
      <c r="GM1025" s="10"/>
      <c r="GN1025" s="10"/>
      <c r="GO1025" s="10"/>
      <c r="GP1025" s="10"/>
      <c r="GQ1025" s="10"/>
      <c r="GR1025" s="10"/>
      <c r="GS1025" s="10"/>
      <c r="GT1025" s="10"/>
      <c r="GU1025" s="10"/>
      <c r="GV1025" s="10"/>
      <c r="GW1025" s="10"/>
      <c r="GX1025" s="10"/>
      <c r="GY1025" s="10"/>
      <c r="GZ1025" s="10"/>
      <c r="HA1025" s="10"/>
      <c r="HB1025" s="10"/>
      <c r="HC1025" s="10"/>
      <c r="HD1025" s="10"/>
      <c r="HE1025" s="10"/>
      <c r="HF1025" s="10"/>
      <c r="HG1025" s="10"/>
      <c r="HH1025" s="10"/>
      <c r="HI1025" s="10"/>
      <c r="HJ1025" s="10"/>
      <c r="HK1025" s="10"/>
      <c r="HL1025" s="10"/>
      <c r="HM1025" s="10"/>
      <c r="HN1025" s="10"/>
      <c r="HO1025" s="10"/>
      <c r="HP1025" s="10"/>
      <c r="HQ1025" s="10"/>
      <c r="HR1025" s="10"/>
      <c r="HS1025" s="10"/>
      <c r="HT1025" s="10"/>
      <c r="HU1025" s="10"/>
      <c r="HV1025" s="10"/>
      <c r="HW1025" s="10"/>
      <c r="HX1025" s="10"/>
      <c r="HY1025" s="10"/>
      <c r="HZ1025" s="10"/>
      <c r="IA1025" s="10"/>
      <c r="IB1025" s="10"/>
      <c r="IC1025" s="10"/>
      <c r="ID1025" s="10"/>
      <c r="IE1025" s="10"/>
      <c r="IF1025" s="10"/>
      <c r="IG1025" s="10"/>
      <c r="IH1025" s="10"/>
      <c r="II1025" s="10"/>
      <c r="IJ1025" s="10"/>
      <c r="IK1025" s="10"/>
      <c r="IL1025" s="10"/>
      <c r="IM1025" s="10"/>
      <c r="IN1025" s="10"/>
      <c r="IO1025" s="10"/>
      <c r="IP1025" s="12">
        <v>15</v>
      </c>
      <c r="IQ1025" s="10"/>
      <c r="IR1025" s="10"/>
      <c r="IS1025" s="10"/>
      <c r="IT1025" s="10"/>
      <c r="IU1025" s="10"/>
      <c r="IV1025" s="10"/>
      <c r="IW1025" s="10"/>
      <c r="IX1025" s="10"/>
      <c r="IY1025" s="10"/>
      <c r="IZ1025" s="10"/>
      <c r="JA1025" s="10"/>
      <c r="JB1025" s="10"/>
      <c r="JC1025" s="10"/>
      <c r="JD1025" s="10"/>
      <c r="JE1025" s="10"/>
      <c r="JF1025" s="10"/>
      <c r="JG1025" s="10"/>
      <c r="JH1025" s="10"/>
      <c r="JI1025" s="10"/>
      <c r="JJ1025" s="10"/>
      <c r="JK1025" s="10"/>
      <c r="JL1025" s="10"/>
      <c r="JM1025" s="10"/>
      <c r="JN1025" s="10"/>
      <c r="JO1025" s="10"/>
      <c r="JP1025" s="10"/>
      <c r="JQ1025" s="10"/>
      <c r="JR1025" s="10"/>
      <c r="JS1025" s="10"/>
      <c r="JT1025" s="10"/>
      <c r="JU1025" s="10"/>
      <c r="JV1025" s="10"/>
      <c r="JW1025" s="10"/>
      <c r="JX1025" s="10"/>
      <c r="JY1025" s="10"/>
      <c r="JZ1025" s="10"/>
      <c r="KA1025" s="10"/>
      <c r="KB1025" s="10"/>
      <c r="KC1025" s="10"/>
      <c r="KD1025" s="10"/>
      <c r="KE1025" s="10"/>
      <c r="KF1025" s="10"/>
      <c r="KG1025" s="10"/>
      <c r="KH1025" s="10"/>
      <c r="KI1025" s="10"/>
      <c r="KJ1025" s="10"/>
      <c r="KK1025" s="10">
        <f t="shared" si="25"/>
        <v>15</v>
      </c>
    </row>
    <row r="1026" spans="1:297" ht="30" customHeight="1" x14ac:dyDescent="0.25">
      <c r="A1026" s="12">
        <v>976</v>
      </c>
      <c r="B1026" s="10"/>
      <c r="C1026" s="10" t="s">
        <v>2191</v>
      </c>
      <c r="D1026" s="10"/>
      <c r="E1026" s="10"/>
      <c r="F1026" s="10" t="s">
        <v>730</v>
      </c>
      <c r="G1026" s="11">
        <v>36.15</v>
      </c>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0"/>
      <c r="BR1026" s="10"/>
      <c r="BS1026" s="10"/>
      <c r="BT1026" s="10"/>
      <c r="BU1026" s="10"/>
      <c r="BV1026" s="10"/>
      <c r="BW1026" s="10"/>
      <c r="BX1026" s="10"/>
      <c r="BY1026" s="10"/>
      <c r="BZ1026" s="10"/>
      <c r="CA1026" s="10"/>
      <c r="CB1026" s="10"/>
      <c r="CC1026" s="10"/>
      <c r="CD1026" s="10"/>
      <c r="CE1026" s="10"/>
      <c r="CF1026" s="10"/>
      <c r="CG1026" s="10"/>
      <c r="CH1026" s="10"/>
      <c r="CI1026" s="10"/>
      <c r="CJ1026" s="10"/>
      <c r="CK1026" s="10"/>
      <c r="CL1026" s="10"/>
      <c r="CM1026" s="10"/>
      <c r="CN1026" s="10"/>
      <c r="CO1026" s="10"/>
      <c r="CP1026" s="10"/>
      <c r="CQ1026" s="10"/>
      <c r="CR1026" s="10"/>
      <c r="CS1026" s="10"/>
      <c r="CT1026" s="10"/>
      <c r="CU1026" s="10"/>
      <c r="CV1026" s="10"/>
      <c r="CW1026" s="10"/>
      <c r="CX1026" s="10"/>
      <c r="CY1026" s="10"/>
      <c r="CZ1026" s="10"/>
      <c r="DA1026" s="10"/>
      <c r="DB1026" s="10"/>
      <c r="DC1026" s="10"/>
      <c r="DD1026" s="10"/>
      <c r="DE1026" s="10"/>
      <c r="DF1026" s="10"/>
      <c r="DG1026" s="10"/>
      <c r="DH1026" s="10"/>
      <c r="DI1026" s="10"/>
      <c r="DJ1026" s="10"/>
      <c r="DK1026" s="10"/>
      <c r="DL1026" s="10"/>
      <c r="DM1026" s="10"/>
      <c r="DN1026" s="10"/>
      <c r="DO1026" s="10"/>
      <c r="DP1026" s="10"/>
      <c r="DQ1026" s="10"/>
      <c r="DR1026" s="10"/>
      <c r="DS1026" s="10"/>
      <c r="DT1026" s="10"/>
      <c r="DU1026" s="10"/>
      <c r="DV1026" s="10"/>
      <c r="DW1026" s="10"/>
      <c r="DX1026" s="10"/>
      <c r="DY1026" s="10"/>
      <c r="DZ1026" s="10"/>
      <c r="EA1026" s="10"/>
      <c r="EB1026" s="10"/>
      <c r="EC1026" s="10"/>
      <c r="ED1026" s="10"/>
      <c r="EE1026" s="10"/>
      <c r="EF1026" s="10"/>
      <c r="EG1026" s="10"/>
      <c r="EH1026" s="10"/>
      <c r="EI1026" s="10"/>
      <c r="EJ1026" s="10"/>
      <c r="EK1026" s="10"/>
      <c r="EL1026" s="10"/>
      <c r="EM1026" s="10"/>
      <c r="EN1026" s="10"/>
      <c r="EO1026" s="10"/>
      <c r="EP1026" s="10"/>
      <c r="EQ1026" s="10"/>
      <c r="ER1026" s="10"/>
      <c r="ES1026" s="10"/>
      <c r="ET1026" s="10"/>
      <c r="EU1026" s="10"/>
      <c r="EV1026" s="10"/>
      <c r="EW1026" s="10"/>
      <c r="EX1026" s="10"/>
      <c r="EY1026" s="10"/>
      <c r="EZ1026" s="10"/>
      <c r="FA1026" s="10"/>
      <c r="FB1026" s="10"/>
      <c r="FC1026" s="10"/>
      <c r="FD1026" s="10"/>
      <c r="FE1026" s="10"/>
      <c r="FF1026" s="10"/>
      <c r="FG1026" s="10"/>
      <c r="FH1026" s="10"/>
      <c r="FI1026" s="10"/>
      <c r="FJ1026" s="10"/>
      <c r="FK1026" s="10"/>
      <c r="FL1026" s="10"/>
      <c r="FM1026" s="10"/>
      <c r="FN1026" s="10"/>
      <c r="FO1026" s="10"/>
      <c r="FP1026" s="10"/>
      <c r="FQ1026" s="10"/>
      <c r="FR1026" s="10"/>
      <c r="FS1026" s="10"/>
      <c r="FT1026" s="10"/>
      <c r="FU1026" s="10"/>
      <c r="FV1026" s="10"/>
      <c r="FW1026" s="10"/>
      <c r="FX1026" s="10"/>
      <c r="FY1026" s="10"/>
      <c r="FZ1026" s="10"/>
      <c r="GA1026" s="10"/>
      <c r="GB1026" s="10"/>
      <c r="GC1026" s="10"/>
      <c r="GD1026" s="10"/>
      <c r="GE1026" s="10"/>
      <c r="GF1026" s="10"/>
      <c r="GG1026" s="10"/>
      <c r="GH1026" s="10"/>
      <c r="GI1026" s="10"/>
      <c r="GJ1026" s="10"/>
      <c r="GK1026" s="10"/>
      <c r="GL1026" s="10"/>
      <c r="GM1026" s="10"/>
      <c r="GN1026" s="10"/>
      <c r="GO1026" s="10"/>
      <c r="GP1026" s="10"/>
      <c r="GQ1026" s="10"/>
      <c r="GR1026" s="10"/>
      <c r="GS1026" s="10"/>
      <c r="GT1026" s="10"/>
      <c r="GU1026" s="10"/>
      <c r="GV1026" s="10"/>
      <c r="GW1026" s="10"/>
      <c r="GX1026" s="10"/>
      <c r="GY1026" s="10"/>
      <c r="GZ1026" s="10"/>
      <c r="HA1026" s="10"/>
      <c r="HB1026" s="10"/>
      <c r="HC1026" s="10"/>
      <c r="HD1026" s="10"/>
      <c r="HE1026" s="10"/>
      <c r="HF1026" s="10"/>
      <c r="HG1026" s="10"/>
      <c r="HH1026" s="10"/>
      <c r="HI1026" s="10"/>
      <c r="HJ1026" s="10"/>
      <c r="HK1026" s="10"/>
      <c r="HL1026" s="10"/>
      <c r="HM1026" s="10"/>
      <c r="HN1026" s="10"/>
      <c r="HO1026" s="10"/>
      <c r="HP1026" s="10"/>
      <c r="HQ1026" s="10"/>
      <c r="HR1026" s="10"/>
      <c r="HS1026" s="10"/>
      <c r="HT1026" s="10"/>
      <c r="HU1026" s="10"/>
      <c r="HV1026" s="10"/>
      <c r="HW1026" s="10"/>
      <c r="HX1026" s="10"/>
      <c r="HY1026" s="10"/>
      <c r="HZ1026" s="10"/>
      <c r="IA1026" s="10"/>
      <c r="IB1026" s="10"/>
      <c r="IC1026" s="10"/>
      <c r="ID1026" s="10"/>
      <c r="IE1026" s="10"/>
      <c r="IF1026" s="10"/>
      <c r="IG1026" s="10"/>
      <c r="IH1026" s="10"/>
      <c r="II1026" s="10"/>
      <c r="IJ1026" s="10"/>
      <c r="IK1026" s="10"/>
      <c r="IL1026" s="10"/>
      <c r="IM1026" s="10"/>
      <c r="IN1026" s="10"/>
      <c r="IO1026" s="10"/>
      <c r="IP1026" s="10">
        <v>12</v>
      </c>
      <c r="IQ1026" s="10"/>
      <c r="IR1026" s="10"/>
      <c r="IS1026" s="10"/>
      <c r="IT1026" s="10"/>
      <c r="IU1026" s="10"/>
      <c r="IV1026" s="10"/>
      <c r="IW1026" s="10"/>
      <c r="IX1026" s="10"/>
      <c r="IY1026" s="10"/>
      <c r="IZ1026" s="10"/>
      <c r="JA1026" s="10"/>
      <c r="JB1026" s="10"/>
      <c r="JC1026" s="10"/>
      <c r="JD1026" s="10"/>
      <c r="JE1026" s="10"/>
      <c r="JF1026" s="10"/>
      <c r="JG1026" s="10"/>
      <c r="JH1026" s="10"/>
      <c r="JI1026" s="10"/>
      <c r="JJ1026" s="10"/>
      <c r="JK1026" s="10"/>
      <c r="JL1026" s="10"/>
      <c r="JM1026" s="10"/>
      <c r="JN1026" s="10"/>
      <c r="JO1026" s="10"/>
      <c r="JP1026" s="10"/>
      <c r="JQ1026" s="10"/>
      <c r="JR1026" s="10"/>
      <c r="JS1026" s="10"/>
      <c r="JT1026" s="10"/>
      <c r="JU1026" s="10"/>
      <c r="JV1026" s="10"/>
      <c r="JW1026" s="10"/>
      <c r="JX1026" s="10"/>
      <c r="JY1026" s="10"/>
      <c r="JZ1026" s="10"/>
      <c r="KA1026" s="10"/>
      <c r="KB1026" s="10"/>
      <c r="KC1026" s="10"/>
      <c r="KD1026" s="10"/>
      <c r="KE1026" s="10"/>
      <c r="KF1026" s="10"/>
      <c r="KG1026" s="10"/>
      <c r="KH1026" s="10"/>
      <c r="KI1026" s="10"/>
      <c r="KJ1026" s="10"/>
      <c r="KK1026" s="10">
        <f t="shared" ref="KK1026:KK1064" si="26">SUM(H1026:KJ1026)</f>
        <v>12</v>
      </c>
    </row>
    <row r="1027" spans="1:297" ht="30" customHeight="1" x14ac:dyDescent="0.25">
      <c r="A1027" s="13"/>
      <c r="B1027" s="4">
        <v>767</v>
      </c>
      <c r="C1027" s="13"/>
      <c r="D1027" s="13" t="s">
        <v>2185</v>
      </c>
      <c r="E1027" s="13" t="s">
        <v>2192</v>
      </c>
      <c r="F1027" s="4" t="s">
        <v>347</v>
      </c>
      <c r="G1027" s="30">
        <v>36.15</v>
      </c>
      <c r="H1027" s="4">
        <v>0</v>
      </c>
      <c r="I1027" s="4">
        <v>0</v>
      </c>
      <c r="J1027" s="4">
        <v>0</v>
      </c>
      <c r="K1027" s="4">
        <v>0</v>
      </c>
      <c r="L1027" s="4">
        <v>0</v>
      </c>
      <c r="M1027" s="4">
        <v>0</v>
      </c>
      <c r="N1027" s="4">
        <v>0</v>
      </c>
      <c r="O1027" s="4">
        <v>0</v>
      </c>
      <c r="P1027" s="4">
        <v>0</v>
      </c>
      <c r="Q1027" s="4">
        <v>0</v>
      </c>
      <c r="R1027" s="4">
        <v>0</v>
      </c>
      <c r="S1027" s="4">
        <v>0</v>
      </c>
      <c r="T1027" s="4">
        <v>0</v>
      </c>
      <c r="U1027" s="4">
        <v>0</v>
      </c>
      <c r="V1027" s="4">
        <v>0</v>
      </c>
      <c r="W1027" s="4">
        <v>0</v>
      </c>
      <c r="X1027" s="4">
        <v>0</v>
      </c>
      <c r="Y1027" s="4">
        <v>0</v>
      </c>
      <c r="Z1027" s="4">
        <v>0</v>
      </c>
      <c r="AA1027" s="4">
        <v>0</v>
      </c>
      <c r="AB1027" s="4">
        <v>0</v>
      </c>
      <c r="AC1027" s="4">
        <v>0</v>
      </c>
      <c r="AD1027" s="4">
        <v>0</v>
      </c>
      <c r="AE1027" s="4">
        <v>0</v>
      </c>
      <c r="AF1027" s="4">
        <v>0</v>
      </c>
      <c r="AG1027" s="4">
        <v>0</v>
      </c>
      <c r="AH1027" s="4">
        <v>0</v>
      </c>
      <c r="AI1027" s="4">
        <v>0</v>
      </c>
      <c r="AJ1027" s="4">
        <v>0</v>
      </c>
      <c r="AK1027" s="4">
        <v>0</v>
      </c>
      <c r="AL1027" s="4">
        <v>0</v>
      </c>
      <c r="AM1027" s="4">
        <v>0</v>
      </c>
      <c r="AN1027" s="4">
        <v>0</v>
      </c>
      <c r="AO1027" s="4">
        <v>0</v>
      </c>
      <c r="AP1027" s="4">
        <v>0</v>
      </c>
      <c r="AQ1027" s="4">
        <v>0</v>
      </c>
      <c r="AR1027" s="4">
        <v>0</v>
      </c>
      <c r="AS1027" s="4">
        <v>0</v>
      </c>
      <c r="AT1027" s="4">
        <v>0</v>
      </c>
      <c r="AU1027" s="4">
        <v>0</v>
      </c>
      <c r="AV1027" s="4">
        <v>0</v>
      </c>
      <c r="AW1027" s="4">
        <v>0</v>
      </c>
      <c r="AX1027" s="4">
        <v>0</v>
      </c>
      <c r="AY1027" s="4">
        <v>0</v>
      </c>
      <c r="AZ1027" s="4">
        <v>0</v>
      </c>
      <c r="BA1027" s="4">
        <v>0</v>
      </c>
      <c r="BB1027" s="4">
        <v>0</v>
      </c>
      <c r="BC1027" s="4">
        <v>0</v>
      </c>
      <c r="BD1027" s="4">
        <v>0</v>
      </c>
      <c r="BE1027" s="4">
        <v>0</v>
      </c>
      <c r="BF1027" s="4">
        <v>0</v>
      </c>
      <c r="BG1027" s="4">
        <v>0</v>
      </c>
      <c r="BH1027" s="4">
        <v>0</v>
      </c>
      <c r="BI1027" s="4">
        <v>0</v>
      </c>
      <c r="BJ1027" s="4">
        <v>0</v>
      </c>
      <c r="BK1027" s="4">
        <v>0</v>
      </c>
      <c r="BL1027" s="4">
        <v>0</v>
      </c>
      <c r="BM1027" s="4">
        <v>0</v>
      </c>
      <c r="BN1027" s="4">
        <v>0</v>
      </c>
      <c r="BO1027" s="4">
        <v>0</v>
      </c>
      <c r="BP1027" s="4">
        <v>0</v>
      </c>
      <c r="BQ1027" s="4">
        <v>0</v>
      </c>
      <c r="BR1027" s="4">
        <v>0</v>
      </c>
      <c r="BS1027" s="4">
        <v>0</v>
      </c>
      <c r="BT1027" s="4">
        <v>0</v>
      </c>
      <c r="BU1027" s="4">
        <v>0</v>
      </c>
      <c r="BV1027" s="4">
        <v>0</v>
      </c>
      <c r="BW1027" s="4">
        <v>0</v>
      </c>
      <c r="BX1027" s="4">
        <v>0</v>
      </c>
      <c r="BY1027" s="4">
        <v>0</v>
      </c>
      <c r="BZ1027" s="4">
        <v>0</v>
      </c>
      <c r="CA1027" s="4">
        <v>0</v>
      </c>
      <c r="CB1027" s="4">
        <v>0</v>
      </c>
      <c r="CC1027" s="4">
        <v>0</v>
      </c>
      <c r="CD1027" s="4">
        <v>0</v>
      </c>
      <c r="CE1027" s="4">
        <v>0</v>
      </c>
      <c r="CF1027" s="4">
        <v>0</v>
      </c>
      <c r="CG1027" s="4">
        <v>0</v>
      </c>
      <c r="CH1027" s="4">
        <v>0</v>
      </c>
      <c r="CI1027" s="4">
        <v>0</v>
      </c>
      <c r="CJ1027" s="4">
        <v>0</v>
      </c>
      <c r="CK1027" s="4">
        <v>0</v>
      </c>
      <c r="CL1027" s="4">
        <v>0</v>
      </c>
      <c r="CM1027" s="4">
        <v>0</v>
      </c>
      <c r="CN1027" s="4">
        <v>0</v>
      </c>
      <c r="CO1027" s="4">
        <v>0</v>
      </c>
      <c r="CP1027" s="4">
        <v>0</v>
      </c>
      <c r="CQ1027" s="4">
        <v>0</v>
      </c>
      <c r="CR1027" s="4">
        <v>0</v>
      </c>
      <c r="CS1027" s="4">
        <v>0</v>
      </c>
      <c r="CT1027" s="4">
        <v>0</v>
      </c>
      <c r="CU1027" s="4">
        <v>0</v>
      </c>
      <c r="CV1027" s="4">
        <v>0</v>
      </c>
      <c r="CW1027" s="4">
        <v>0</v>
      </c>
      <c r="CX1027" s="4">
        <v>0</v>
      </c>
      <c r="CY1027" s="4">
        <v>0</v>
      </c>
      <c r="CZ1027" s="4">
        <v>0</v>
      </c>
      <c r="DA1027" s="4">
        <v>0</v>
      </c>
      <c r="DB1027" s="4">
        <v>0</v>
      </c>
      <c r="DC1027" s="4">
        <v>0</v>
      </c>
      <c r="DD1027" s="4">
        <v>0</v>
      </c>
      <c r="DE1027" s="4">
        <v>0</v>
      </c>
      <c r="DF1027" s="4">
        <v>0</v>
      </c>
      <c r="DG1027" s="4">
        <v>0</v>
      </c>
      <c r="DH1027" s="4">
        <v>0</v>
      </c>
      <c r="DI1027" s="4">
        <v>0</v>
      </c>
      <c r="DJ1027" s="4">
        <v>0</v>
      </c>
      <c r="DK1027" s="4">
        <v>0</v>
      </c>
      <c r="DL1027" s="4">
        <v>0</v>
      </c>
      <c r="DM1027" s="4">
        <v>0</v>
      </c>
      <c r="DN1027" s="4">
        <v>0</v>
      </c>
      <c r="DO1027" s="4">
        <v>0</v>
      </c>
      <c r="DP1027" s="4">
        <v>0</v>
      </c>
      <c r="DQ1027" s="4">
        <v>0</v>
      </c>
      <c r="DR1027" s="4">
        <v>0</v>
      </c>
      <c r="DS1027" s="4">
        <v>0</v>
      </c>
      <c r="DT1027" s="4">
        <v>0</v>
      </c>
      <c r="DU1027" s="4">
        <v>0</v>
      </c>
      <c r="DV1027" s="4">
        <v>0</v>
      </c>
      <c r="DW1027" s="4">
        <v>0</v>
      </c>
      <c r="DX1027" s="4">
        <v>0</v>
      </c>
      <c r="DY1027" s="4">
        <v>0</v>
      </c>
      <c r="DZ1027" s="4">
        <v>0</v>
      </c>
      <c r="EA1027" s="4">
        <v>0</v>
      </c>
      <c r="EB1027" s="4">
        <v>0</v>
      </c>
      <c r="EC1027" s="4">
        <v>0</v>
      </c>
      <c r="ED1027" s="4">
        <v>0</v>
      </c>
      <c r="EE1027" s="4">
        <v>0</v>
      </c>
      <c r="EF1027" s="4">
        <v>0</v>
      </c>
      <c r="EG1027" s="4">
        <v>0</v>
      </c>
      <c r="EH1027" s="4">
        <v>0</v>
      </c>
      <c r="EI1027" s="4">
        <v>0</v>
      </c>
      <c r="EJ1027" s="4">
        <v>0</v>
      </c>
      <c r="EK1027" s="4">
        <v>0</v>
      </c>
      <c r="EL1027" s="4">
        <v>0</v>
      </c>
      <c r="EM1027" s="4">
        <v>0</v>
      </c>
      <c r="EN1027" s="4">
        <v>0</v>
      </c>
      <c r="EO1027" s="4">
        <v>0</v>
      </c>
      <c r="EP1027" s="4">
        <v>0</v>
      </c>
      <c r="EQ1027" s="4">
        <v>0</v>
      </c>
      <c r="ER1027" s="4">
        <v>0</v>
      </c>
      <c r="ES1027" s="4">
        <v>0</v>
      </c>
      <c r="ET1027" s="4">
        <v>0</v>
      </c>
      <c r="EU1027" s="4">
        <v>0</v>
      </c>
      <c r="EV1027" s="4">
        <v>0</v>
      </c>
      <c r="EW1027" s="4">
        <v>0</v>
      </c>
      <c r="EX1027" s="4">
        <v>0</v>
      </c>
      <c r="EY1027" s="4">
        <v>0</v>
      </c>
      <c r="EZ1027" s="4">
        <v>0</v>
      </c>
      <c r="FA1027" s="4">
        <v>0</v>
      </c>
      <c r="FB1027" s="4">
        <v>0</v>
      </c>
      <c r="FC1027" s="4">
        <v>0</v>
      </c>
      <c r="FD1027" s="4">
        <v>0</v>
      </c>
      <c r="FE1027" s="4">
        <v>0</v>
      </c>
      <c r="FF1027" s="4">
        <v>0</v>
      </c>
      <c r="FG1027" s="4">
        <v>0</v>
      </c>
      <c r="FH1027" s="4">
        <v>0</v>
      </c>
      <c r="FI1027" s="4">
        <v>0</v>
      </c>
      <c r="FJ1027" s="4">
        <v>0</v>
      </c>
      <c r="FK1027" s="4">
        <v>0</v>
      </c>
      <c r="FL1027" s="4">
        <v>0</v>
      </c>
      <c r="FM1027" s="4">
        <v>0</v>
      </c>
      <c r="FN1027" s="4">
        <v>0</v>
      </c>
      <c r="FO1027" s="4">
        <v>0</v>
      </c>
      <c r="FP1027" s="4">
        <v>0</v>
      </c>
      <c r="FQ1027" s="4">
        <v>0</v>
      </c>
      <c r="FR1027" s="4">
        <v>0</v>
      </c>
      <c r="FS1027" s="4">
        <v>0</v>
      </c>
      <c r="FT1027" s="4">
        <v>0</v>
      </c>
      <c r="FU1027" s="4">
        <v>0</v>
      </c>
      <c r="FV1027" s="4">
        <v>0</v>
      </c>
      <c r="FW1027" s="4">
        <v>0</v>
      </c>
      <c r="FX1027" s="4">
        <v>0</v>
      </c>
      <c r="FY1027" s="4">
        <v>0</v>
      </c>
      <c r="FZ1027" s="4">
        <v>0</v>
      </c>
      <c r="GA1027" s="4">
        <v>0</v>
      </c>
      <c r="GB1027" s="4">
        <v>0</v>
      </c>
      <c r="GC1027" s="4">
        <v>0</v>
      </c>
      <c r="GD1027" s="4">
        <v>0</v>
      </c>
      <c r="GE1027" s="4">
        <v>0</v>
      </c>
      <c r="GF1027" s="4">
        <v>0</v>
      </c>
      <c r="GG1027" s="4">
        <v>0</v>
      </c>
      <c r="GH1027" s="4">
        <v>0</v>
      </c>
      <c r="GI1027" s="4">
        <v>0</v>
      </c>
      <c r="GJ1027" s="4">
        <v>0</v>
      </c>
      <c r="GK1027" s="4">
        <v>0</v>
      </c>
      <c r="GL1027" s="4">
        <v>0</v>
      </c>
      <c r="GM1027" s="4">
        <v>0</v>
      </c>
      <c r="GN1027" s="4">
        <v>0</v>
      </c>
      <c r="GO1027" s="4">
        <v>0</v>
      </c>
      <c r="GP1027" s="4">
        <v>0</v>
      </c>
      <c r="GQ1027" s="4">
        <v>0</v>
      </c>
      <c r="GR1027" s="4">
        <v>0</v>
      </c>
      <c r="GS1027" s="4">
        <v>0</v>
      </c>
      <c r="GT1027" s="4">
        <v>0</v>
      </c>
      <c r="GU1027" s="4">
        <v>0</v>
      </c>
      <c r="GV1027" s="4">
        <v>0</v>
      </c>
      <c r="GW1027" s="4">
        <v>0</v>
      </c>
      <c r="GX1027" s="4">
        <v>0</v>
      </c>
      <c r="GY1027" s="4">
        <v>0</v>
      </c>
      <c r="GZ1027" s="4">
        <v>0</v>
      </c>
      <c r="HA1027" s="4">
        <v>0</v>
      </c>
      <c r="HB1027" s="4">
        <v>0</v>
      </c>
      <c r="HC1027" s="4">
        <v>0</v>
      </c>
      <c r="HD1027" s="4">
        <v>0</v>
      </c>
      <c r="HE1027" s="4">
        <v>0</v>
      </c>
      <c r="HF1027" s="4">
        <v>0</v>
      </c>
      <c r="HG1027" s="4">
        <v>0</v>
      </c>
      <c r="HH1027" s="4">
        <v>0</v>
      </c>
      <c r="HI1027" s="4">
        <v>0</v>
      </c>
      <c r="HJ1027" s="4">
        <v>0</v>
      </c>
      <c r="HK1027" s="4">
        <v>0</v>
      </c>
      <c r="HL1027" s="4">
        <v>0</v>
      </c>
      <c r="HM1027" s="4">
        <v>0</v>
      </c>
      <c r="HN1027" s="4">
        <v>0</v>
      </c>
      <c r="HO1027" s="4">
        <v>0</v>
      </c>
      <c r="HP1027" s="4">
        <v>0</v>
      </c>
      <c r="HQ1027" s="4">
        <v>0</v>
      </c>
      <c r="HR1027" s="4">
        <v>0</v>
      </c>
      <c r="HS1027" s="4">
        <v>0</v>
      </c>
      <c r="HT1027" s="4">
        <v>0</v>
      </c>
      <c r="HU1027" s="4">
        <v>0</v>
      </c>
      <c r="HV1027" s="4">
        <v>0</v>
      </c>
      <c r="HW1027" s="4">
        <v>0</v>
      </c>
      <c r="HX1027" s="4">
        <v>0</v>
      </c>
      <c r="HY1027" s="4">
        <v>0</v>
      </c>
      <c r="HZ1027" s="4">
        <v>0</v>
      </c>
      <c r="IA1027" s="4">
        <v>0</v>
      </c>
      <c r="IB1027" s="4">
        <v>0</v>
      </c>
      <c r="IC1027" s="4">
        <v>0</v>
      </c>
      <c r="ID1027" s="4">
        <v>0</v>
      </c>
      <c r="IE1027" s="4">
        <v>0</v>
      </c>
      <c r="IF1027" s="4">
        <v>0</v>
      </c>
      <c r="IG1027" s="4">
        <v>0</v>
      </c>
      <c r="IH1027" s="4">
        <v>0</v>
      </c>
      <c r="II1027" s="4">
        <v>0</v>
      </c>
      <c r="IJ1027" s="4">
        <v>0</v>
      </c>
      <c r="IK1027" s="4">
        <v>0</v>
      </c>
      <c r="IL1027" s="4">
        <v>0</v>
      </c>
      <c r="IM1027" s="4">
        <v>0</v>
      </c>
      <c r="IN1027" s="4">
        <v>0</v>
      </c>
      <c r="IO1027" s="4">
        <v>0</v>
      </c>
      <c r="IP1027" s="4">
        <v>179</v>
      </c>
      <c r="IQ1027" s="4">
        <v>0</v>
      </c>
      <c r="IR1027" s="4">
        <v>0</v>
      </c>
      <c r="IS1027" s="4">
        <v>0</v>
      </c>
      <c r="IT1027" s="4">
        <v>0</v>
      </c>
      <c r="IU1027" s="4">
        <v>0</v>
      </c>
      <c r="IV1027" s="4">
        <v>0</v>
      </c>
      <c r="IW1027" s="4">
        <v>0</v>
      </c>
      <c r="IX1027" s="4">
        <v>0</v>
      </c>
      <c r="IY1027" s="4">
        <v>0</v>
      </c>
      <c r="IZ1027" s="4">
        <v>0</v>
      </c>
      <c r="JA1027" s="4">
        <v>0</v>
      </c>
      <c r="JB1027" s="4">
        <v>0</v>
      </c>
      <c r="JC1027" s="4">
        <v>0</v>
      </c>
      <c r="JD1027" s="4">
        <v>0</v>
      </c>
      <c r="JE1027" s="4">
        <v>0</v>
      </c>
      <c r="JF1027" s="4">
        <v>0</v>
      </c>
      <c r="JG1027" s="4">
        <v>0</v>
      </c>
      <c r="JH1027" s="4">
        <v>0</v>
      </c>
      <c r="JI1027" s="4">
        <v>0</v>
      </c>
      <c r="JJ1027" s="4">
        <v>0</v>
      </c>
      <c r="JK1027" s="4">
        <v>0</v>
      </c>
      <c r="JL1027" s="4">
        <v>0</v>
      </c>
      <c r="JM1027" s="4">
        <v>0</v>
      </c>
      <c r="JN1027" s="4">
        <v>0</v>
      </c>
      <c r="JO1027" s="4">
        <v>0</v>
      </c>
      <c r="JP1027" s="4">
        <v>0</v>
      </c>
      <c r="JQ1027" s="4">
        <v>0</v>
      </c>
      <c r="JR1027" s="4">
        <v>0</v>
      </c>
      <c r="JS1027" s="4">
        <v>0</v>
      </c>
      <c r="JT1027" s="4">
        <v>0</v>
      </c>
      <c r="JU1027" s="4">
        <v>0</v>
      </c>
      <c r="JV1027" s="4">
        <v>0</v>
      </c>
      <c r="JW1027" s="4">
        <v>0</v>
      </c>
      <c r="JX1027" s="4">
        <v>0</v>
      </c>
      <c r="JY1027" s="4">
        <v>0</v>
      </c>
      <c r="JZ1027" s="4">
        <v>0</v>
      </c>
      <c r="KA1027" s="4">
        <v>0</v>
      </c>
      <c r="KB1027" s="4">
        <v>0</v>
      </c>
      <c r="KC1027" s="4">
        <v>0</v>
      </c>
      <c r="KD1027" s="4">
        <v>0</v>
      </c>
      <c r="KE1027" s="4">
        <v>0</v>
      </c>
      <c r="KF1027" s="4">
        <v>0</v>
      </c>
      <c r="KG1027" s="4">
        <v>0</v>
      </c>
      <c r="KH1027" s="4">
        <v>0</v>
      </c>
      <c r="KI1027" s="4">
        <v>0</v>
      </c>
      <c r="KJ1027" s="4">
        <v>0</v>
      </c>
      <c r="KK1027" s="4">
        <f t="shared" si="26"/>
        <v>179</v>
      </c>
    </row>
    <row r="1028" spans="1:297" ht="30" customHeight="1" x14ac:dyDescent="0.25">
      <c r="A1028" s="13">
        <v>978</v>
      </c>
      <c r="B1028" s="4">
        <v>768</v>
      </c>
      <c r="C1028" s="4" t="s">
        <v>2193</v>
      </c>
      <c r="D1028" s="4" t="s">
        <v>2193</v>
      </c>
      <c r="E1028" s="4" t="s">
        <v>2194</v>
      </c>
      <c r="F1028" s="4" t="s">
        <v>730</v>
      </c>
      <c r="G1028" s="7">
        <v>15</v>
      </c>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v>40</v>
      </c>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c r="JQ1028" s="4"/>
      <c r="JR1028" s="4"/>
      <c r="JS1028" s="4"/>
      <c r="JT1028" s="4"/>
      <c r="JU1028" s="4"/>
      <c r="JV1028" s="4"/>
      <c r="JW1028" s="4"/>
      <c r="JX1028" s="4"/>
      <c r="JY1028" s="4"/>
      <c r="JZ1028" s="4"/>
      <c r="KA1028" s="4"/>
      <c r="KB1028" s="4"/>
      <c r="KC1028" s="4"/>
      <c r="KD1028" s="4"/>
      <c r="KE1028" s="4"/>
      <c r="KF1028" s="4"/>
      <c r="KG1028" s="4"/>
      <c r="KH1028" s="4"/>
      <c r="KI1028" s="4"/>
      <c r="KJ1028" s="4"/>
      <c r="KK1028" s="4">
        <f t="shared" si="26"/>
        <v>40</v>
      </c>
    </row>
    <row r="1029" spans="1:297" ht="30" customHeight="1" x14ac:dyDescent="0.25">
      <c r="A1029" s="13">
        <v>980</v>
      </c>
      <c r="B1029" s="4">
        <v>769</v>
      </c>
      <c r="C1029" s="4" t="s">
        <v>2195</v>
      </c>
      <c r="D1029" s="4" t="s">
        <v>2195</v>
      </c>
      <c r="E1029" s="4" t="s">
        <v>2196</v>
      </c>
      <c r="F1029" s="4" t="s">
        <v>730</v>
      </c>
      <c r="G1029" s="7">
        <v>180</v>
      </c>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v>1600</v>
      </c>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c r="JQ1029" s="4"/>
      <c r="JR1029" s="4"/>
      <c r="JS1029" s="4"/>
      <c r="JT1029" s="4"/>
      <c r="JU1029" s="4"/>
      <c r="JV1029" s="4"/>
      <c r="JW1029" s="4"/>
      <c r="JX1029" s="4"/>
      <c r="JY1029" s="4"/>
      <c r="JZ1029" s="4"/>
      <c r="KA1029" s="4"/>
      <c r="KB1029" s="4"/>
      <c r="KC1029" s="4"/>
      <c r="KD1029" s="4"/>
      <c r="KE1029" s="4"/>
      <c r="KF1029" s="4"/>
      <c r="KG1029" s="4"/>
      <c r="KH1029" s="4"/>
      <c r="KI1029" s="4"/>
      <c r="KJ1029" s="4"/>
      <c r="KK1029" s="4">
        <f t="shared" si="26"/>
        <v>1600</v>
      </c>
    </row>
    <row r="1030" spans="1:297" ht="30" customHeight="1" x14ac:dyDescent="0.25">
      <c r="A1030" s="4">
        <v>981</v>
      </c>
      <c r="B1030" s="4">
        <v>770</v>
      </c>
      <c r="C1030" s="13" t="s">
        <v>2197</v>
      </c>
      <c r="D1030" s="13" t="s">
        <v>2197</v>
      </c>
      <c r="E1030" s="13"/>
      <c r="F1030" s="4" t="s">
        <v>730</v>
      </c>
      <c r="G1030" s="30">
        <v>10</v>
      </c>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v>20</v>
      </c>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c r="JQ1030" s="4"/>
      <c r="JR1030" s="4"/>
      <c r="JS1030" s="4"/>
      <c r="JT1030" s="4"/>
      <c r="JU1030" s="4"/>
      <c r="JV1030" s="4"/>
      <c r="JW1030" s="4"/>
      <c r="JX1030" s="4"/>
      <c r="JY1030" s="4"/>
      <c r="JZ1030" s="4"/>
      <c r="KA1030" s="4"/>
      <c r="KB1030" s="4"/>
      <c r="KC1030" s="4"/>
      <c r="KD1030" s="4"/>
      <c r="KE1030" s="4"/>
      <c r="KF1030" s="4"/>
      <c r="KG1030" s="4"/>
      <c r="KH1030" s="4"/>
      <c r="KI1030" s="4"/>
      <c r="KJ1030" s="4"/>
      <c r="KK1030" s="4">
        <f t="shared" si="26"/>
        <v>20</v>
      </c>
    </row>
    <row r="1031" spans="1:297" ht="30" customHeight="1" x14ac:dyDescent="0.25">
      <c r="A1031" s="13">
        <v>982</v>
      </c>
      <c r="B1031" s="4">
        <v>771</v>
      </c>
      <c r="C1031" s="4" t="s">
        <v>2198</v>
      </c>
      <c r="D1031" s="4" t="s">
        <v>2198</v>
      </c>
      <c r="E1031" s="4"/>
      <c r="F1031" s="4" t="s">
        <v>730</v>
      </c>
      <c r="G1031" s="7">
        <v>30</v>
      </c>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v>20</v>
      </c>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c r="JQ1031" s="4"/>
      <c r="JR1031" s="4"/>
      <c r="JS1031" s="4"/>
      <c r="JT1031" s="4"/>
      <c r="JU1031" s="4"/>
      <c r="JV1031" s="4"/>
      <c r="JW1031" s="4"/>
      <c r="JX1031" s="4"/>
      <c r="JY1031" s="4"/>
      <c r="JZ1031" s="4"/>
      <c r="KA1031" s="4"/>
      <c r="KB1031" s="4"/>
      <c r="KC1031" s="4"/>
      <c r="KD1031" s="4"/>
      <c r="KE1031" s="4"/>
      <c r="KF1031" s="4"/>
      <c r="KG1031" s="4"/>
      <c r="KH1031" s="4"/>
      <c r="KI1031" s="4"/>
      <c r="KJ1031" s="4"/>
      <c r="KK1031" s="4">
        <f t="shared" si="26"/>
        <v>20</v>
      </c>
    </row>
    <row r="1032" spans="1:297" ht="30" customHeight="1" x14ac:dyDescent="0.25">
      <c r="A1032" s="13">
        <v>984</v>
      </c>
      <c r="B1032" s="4">
        <v>772</v>
      </c>
      <c r="C1032" s="4" t="s">
        <v>2199</v>
      </c>
      <c r="D1032" s="4" t="s">
        <v>2199</v>
      </c>
      <c r="E1032" s="4"/>
      <c r="F1032" s="4" t="s">
        <v>730</v>
      </c>
      <c r="G1032" s="7">
        <v>1.5</v>
      </c>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v>340</v>
      </c>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c r="JQ1032" s="4"/>
      <c r="JR1032" s="4"/>
      <c r="JS1032" s="4"/>
      <c r="JT1032" s="4"/>
      <c r="JU1032" s="4"/>
      <c r="JV1032" s="4"/>
      <c r="JW1032" s="4"/>
      <c r="JX1032" s="4"/>
      <c r="JY1032" s="4"/>
      <c r="JZ1032" s="4"/>
      <c r="KA1032" s="4"/>
      <c r="KB1032" s="4"/>
      <c r="KC1032" s="4"/>
      <c r="KD1032" s="4"/>
      <c r="KE1032" s="4"/>
      <c r="KF1032" s="4"/>
      <c r="KG1032" s="4"/>
      <c r="KH1032" s="4"/>
      <c r="KI1032" s="4"/>
      <c r="KJ1032" s="4"/>
      <c r="KK1032" s="4">
        <f t="shared" si="26"/>
        <v>340</v>
      </c>
    </row>
    <row r="1033" spans="1:297" ht="30" customHeight="1" x14ac:dyDescent="0.25">
      <c r="A1033" s="4">
        <v>985</v>
      </c>
      <c r="B1033" s="4">
        <v>773</v>
      </c>
      <c r="C1033" s="13" t="s">
        <v>2200</v>
      </c>
      <c r="D1033" s="13" t="s">
        <v>2200</v>
      </c>
      <c r="E1033" s="13"/>
      <c r="F1033" s="4" t="s">
        <v>730</v>
      </c>
      <c r="G1033" s="30">
        <v>1.5</v>
      </c>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v>300</v>
      </c>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c r="JQ1033" s="4"/>
      <c r="JR1033" s="4"/>
      <c r="JS1033" s="4"/>
      <c r="JT1033" s="4"/>
      <c r="JU1033" s="4"/>
      <c r="JV1033" s="4"/>
      <c r="JW1033" s="4"/>
      <c r="JX1033" s="4"/>
      <c r="JY1033" s="4"/>
      <c r="JZ1033" s="4"/>
      <c r="KA1033" s="4"/>
      <c r="KB1033" s="4"/>
      <c r="KC1033" s="4"/>
      <c r="KD1033" s="4"/>
      <c r="KE1033" s="4"/>
      <c r="KF1033" s="4"/>
      <c r="KG1033" s="4"/>
      <c r="KH1033" s="4"/>
      <c r="KI1033" s="4"/>
      <c r="KJ1033" s="4"/>
      <c r="KK1033" s="4">
        <f t="shared" si="26"/>
        <v>300</v>
      </c>
    </row>
    <row r="1034" spans="1:297" ht="30" customHeight="1" x14ac:dyDescent="0.25">
      <c r="A1034" s="13">
        <v>986</v>
      </c>
      <c r="B1034" s="4">
        <v>774</v>
      </c>
      <c r="C1034" s="4" t="s">
        <v>2201</v>
      </c>
      <c r="D1034" s="4" t="s">
        <v>2201</v>
      </c>
      <c r="E1034" s="4" t="s">
        <v>2202</v>
      </c>
      <c r="F1034" s="4" t="s">
        <v>730</v>
      </c>
      <c r="G1034" s="7">
        <v>100</v>
      </c>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v>70</v>
      </c>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c r="JQ1034" s="4"/>
      <c r="JR1034" s="4"/>
      <c r="JS1034" s="4"/>
      <c r="JT1034" s="4"/>
      <c r="JU1034" s="4"/>
      <c r="JV1034" s="4"/>
      <c r="JW1034" s="4"/>
      <c r="JX1034" s="4"/>
      <c r="JY1034" s="4"/>
      <c r="JZ1034" s="4"/>
      <c r="KA1034" s="4"/>
      <c r="KB1034" s="4"/>
      <c r="KC1034" s="4"/>
      <c r="KD1034" s="4"/>
      <c r="KE1034" s="4"/>
      <c r="KF1034" s="4"/>
      <c r="KG1034" s="4"/>
      <c r="KH1034" s="4"/>
      <c r="KI1034" s="4"/>
      <c r="KJ1034" s="4"/>
      <c r="KK1034" s="4">
        <f t="shared" si="26"/>
        <v>70</v>
      </c>
    </row>
    <row r="1035" spans="1:297" ht="30" customHeight="1" x14ac:dyDescent="0.25">
      <c r="A1035" s="13">
        <v>988</v>
      </c>
      <c r="B1035" s="4">
        <v>775</v>
      </c>
      <c r="C1035" s="4" t="s">
        <v>2203</v>
      </c>
      <c r="D1035" s="4" t="s">
        <v>2203</v>
      </c>
      <c r="E1035" s="4"/>
      <c r="F1035" s="4" t="s">
        <v>730</v>
      </c>
      <c r="G1035" s="34">
        <v>2</v>
      </c>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v>1300</v>
      </c>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c r="JQ1035" s="4"/>
      <c r="JR1035" s="4"/>
      <c r="JS1035" s="4"/>
      <c r="JT1035" s="4"/>
      <c r="JU1035" s="4"/>
      <c r="JV1035" s="4"/>
      <c r="JW1035" s="4"/>
      <c r="JX1035" s="4"/>
      <c r="JY1035" s="4"/>
      <c r="JZ1035" s="4"/>
      <c r="KA1035" s="4"/>
      <c r="KB1035" s="4"/>
      <c r="KC1035" s="4"/>
      <c r="KD1035" s="4"/>
      <c r="KE1035" s="4"/>
      <c r="KF1035" s="4"/>
      <c r="KG1035" s="4"/>
      <c r="KH1035" s="4"/>
      <c r="KI1035" s="4"/>
      <c r="KJ1035" s="4"/>
      <c r="KK1035" s="4">
        <f t="shared" si="26"/>
        <v>1300</v>
      </c>
    </row>
    <row r="1036" spans="1:297" ht="30" customHeight="1" x14ac:dyDescent="0.25">
      <c r="A1036" s="4">
        <v>989</v>
      </c>
      <c r="B1036" s="4">
        <v>776</v>
      </c>
      <c r="C1036" s="13" t="s">
        <v>2204</v>
      </c>
      <c r="D1036" s="13" t="s">
        <v>2204</v>
      </c>
      <c r="E1036" s="13"/>
      <c r="F1036" s="4" t="s">
        <v>730</v>
      </c>
      <c r="G1036" s="30">
        <v>2</v>
      </c>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v>1500</v>
      </c>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c r="JQ1036" s="4"/>
      <c r="JR1036" s="4"/>
      <c r="JS1036" s="4"/>
      <c r="JT1036" s="4"/>
      <c r="JU1036" s="4"/>
      <c r="JV1036" s="4"/>
      <c r="JW1036" s="4"/>
      <c r="JX1036" s="4"/>
      <c r="JY1036" s="4"/>
      <c r="JZ1036" s="4"/>
      <c r="KA1036" s="4"/>
      <c r="KB1036" s="4"/>
      <c r="KC1036" s="4"/>
      <c r="KD1036" s="4"/>
      <c r="KE1036" s="4"/>
      <c r="KF1036" s="4"/>
      <c r="KG1036" s="4"/>
      <c r="KH1036" s="4"/>
      <c r="KI1036" s="4"/>
      <c r="KJ1036" s="4"/>
      <c r="KK1036" s="4">
        <f t="shared" si="26"/>
        <v>1500</v>
      </c>
    </row>
    <row r="1037" spans="1:297" ht="30" customHeight="1" x14ac:dyDescent="0.25">
      <c r="A1037" s="13">
        <v>990</v>
      </c>
      <c r="B1037" s="4">
        <v>777</v>
      </c>
      <c r="C1037" s="13" t="s">
        <v>2205</v>
      </c>
      <c r="D1037" s="13" t="s">
        <v>2205</v>
      </c>
      <c r="E1037" s="13" t="s">
        <v>2206</v>
      </c>
      <c r="F1037" s="4" t="s">
        <v>730</v>
      </c>
      <c r="G1037" s="30">
        <v>3.8</v>
      </c>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v>6000</v>
      </c>
      <c r="JC1037" s="4"/>
      <c r="JD1037" s="4"/>
      <c r="JE1037" s="4"/>
      <c r="JF1037" s="4"/>
      <c r="JG1037" s="4"/>
      <c r="JH1037" s="4"/>
      <c r="JI1037" s="4"/>
      <c r="JJ1037" s="4"/>
      <c r="JK1037" s="4"/>
      <c r="JL1037" s="4"/>
      <c r="JM1037" s="4"/>
      <c r="JN1037" s="4"/>
      <c r="JO1037" s="4"/>
      <c r="JP1037" s="4"/>
      <c r="JQ1037" s="4"/>
      <c r="JR1037" s="4"/>
      <c r="JS1037" s="4"/>
      <c r="JT1037" s="4"/>
      <c r="JU1037" s="4"/>
      <c r="JV1037" s="4"/>
      <c r="JW1037" s="4"/>
      <c r="JX1037" s="4"/>
      <c r="JY1037" s="4"/>
      <c r="JZ1037" s="4"/>
      <c r="KA1037" s="4"/>
      <c r="KB1037" s="4"/>
      <c r="KC1037" s="4"/>
      <c r="KD1037" s="4"/>
      <c r="KE1037" s="4"/>
      <c r="KF1037" s="4"/>
      <c r="KG1037" s="4"/>
      <c r="KH1037" s="4"/>
      <c r="KI1037" s="4"/>
      <c r="KJ1037" s="4"/>
      <c r="KK1037" s="4">
        <f t="shared" si="26"/>
        <v>6000</v>
      </c>
    </row>
    <row r="1038" spans="1:297" ht="30" customHeight="1" x14ac:dyDescent="0.25">
      <c r="A1038" s="13">
        <v>996</v>
      </c>
      <c r="B1038" s="4">
        <v>778</v>
      </c>
      <c r="C1038" s="17" t="s">
        <v>2207</v>
      </c>
      <c r="D1038" s="17" t="s">
        <v>2207</v>
      </c>
      <c r="E1038" s="17" t="s">
        <v>2208</v>
      </c>
      <c r="F1038" s="4" t="s">
        <v>730</v>
      </c>
      <c r="G1038" s="30">
        <v>200</v>
      </c>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v>30</v>
      </c>
      <c r="JG1038" s="4"/>
      <c r="JH1038" s="4"/>
      <c r="JI1038" s="4"/>
      <c r="JJ1038" s="4"/>
      <c r="JK1038" s="4"/>
      <c r="JL1038" s="4"/>
      <c r="JM1038" s="4"/>
      <c r="JN1038" s="4"/>
      <c r="JO1038" s="4"/>
      <c r="JP1038" s="4"/>
      <c r="JQ1038" s="4"/>
      <c r="JR1038" s="4"/>
      <c r="JS1038" s="4"/>
      <c r="JT1038" s="4"/>
      <c r="JU1038" s="4"/>
      <c r="JV1038" s="4"/>
      <c r="JW1038" s="4"/>
      <c r="JX1038" s="4"/>
      <c r="JY1038" s="4"/>
      <c r="JZ1038" s="4"/>
      <c r="KA1038" s="4"/>
      <c r="KB1038" s="4"/>
      <c r="KC1038" s="4"/>
      <c r="KD1038" s="4"/>
      <c r="KE1038" s="4"/>
      <c r="KF1038" s="4"/>
      <c r="KG1038" s="4"/>
      <c r="KH1038" s="4"/>
      <c r="KI1038" s="4"/>
      <c r="KJ1038" s="4"/>
      <c r="KK1038" s="4">
        <f t="shared" si="26"/>
        <v>30</v>
      </c>
    </row>
    <row r="1039" spans="1:297" ht="30" customHeight="1" x14ac:dyDescent="0.25">
      <c r="A1039" s="10">
        <v>997</v>
      </c>
      <c r="B1039" s="10"/>
      <c r="C1039" s="10" t="s">
        <v>2209</v>
      </c>
      <c r="D1039" s="10"/>
      <c r="E1039" s="10"/>
      <c r="F1039" s="10" t="s">
        <v>730</v>
      </c>
      <c r="G1039" s="35">
        <v>5</v>
      </c>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c r="BG1039" s="10"/>
      <c r="BH1039" s="10"/>
      <c r="BI1039" s="10"/>
      <c r="BJ1039" s="10"/>
      <c r="BK1039" s="10"/>
      <c r="BL1039" s="10"/>
      <c r="BM1039" s="10"/>
      <c r="BN1039" s="10"/>
      <c r="BO1039" s="10"/>
      <c r="BP1039" s="10"/>
      <c r="BQ1039" s="10"/>
      <c r="BR1039" s="10"/>
      <c r="BS1039" s="10"/>
      <c r="BT1039" s="10"/>
      <c r="BU1039" s="10"/>
      <c r="BV1039" s="10"/>
      <c r="BW1039" s="10"/>
      <c r="BX1039" s="10"/>
      <c r="BY1039" s="10"/>
      <c r="BZ1039" s="10"/>
      <c r="CA1039" s="10"/>
      <c r="CB1039" s="10"/>
      <c r="CC1039" s="10"/>
      <c r="CD1039" s="10"/>
      <c r="CE1039" s="10"/>
      <c r="CF1039" s="10"/>
      <c r="CG1039" s="10"/>
      <c r="CH1039" s="10"/>
      <c r="CI1039" s="10"/>
      <c r="CJ1039" s="10"/>
      <c r="CK1039" s="10"/>
      <c r="CL1039" s="10"/>
      <c r="CM1039" s="10"/>
      <c r="CN1039" s="10"/>
      <c r="CO1039" s="10"/>
      <c r="CP1039" s="10"/>
      <c r="CQ1039" s="10"/>
      <c r="CR1039" s="10"/>
      <c r="CS1039" s="10"/>
      <c r="CT1039" s="10"/>
      <c r="CU1039" s="10"/>
      <c r="CV1039" s="10"/>
      <c r="CW1039" s="10"/>
      <c r="CX1039" s="10"/>
      <c r="CY1039" s="10"/>
      <c r="CZ1039" s="10"/>
      <c r="DA1039" s="10"/>
      <c r="DB1039" s="10"/>
      <c r="DC1039" s="10"/>
      <c r="DD1039" s="10"/>
      <c r="DE1039" s="10"/>
      <c r="DF1039" s="10"/>
      <c r="DG1039" s="10"/>
      <c r="DH1039" s="10"/>
      <c r="DI1039" s="10"/>
      <c r="DJ1039" s="10"/>
      <c r="DK1039" s="10"/>
      <c r="DL1039" s="10"/>
      <c r="DM1039" s="10"/>
      <c r="DN1039" s="10"/>
      <c r="DO1039" s="10"/>
      <c r="DP1039" s="10"/>
      <c r="DQ1039" s="10"/>
      <c r="DR1039" s="10"/>
      <c r="DS1039" s="10"/>
      <c r="DT1039" s="10"/>
      <c r="DU1039" s="10"/>
      <c r="DV1039" s="10"/>
      <c r="DW1039" s="10"/>
      <c r="DX1039" s="10"/>
      <c r="DY1039" s="10"/>
      <c r="DZ1039" s="10"/>
      <c r="EA1039" s="10"/>
      <c r="EB1039" s="10"/>
      <c r="EC1039" s="10"/>
      <c r="ED1039" s="10"/>
      <c r="EE1039" s="10"/>
      <c r="EF1039" s="10"/>
      <c r="EG1039" s="10"/>
      <c r="EH1039" s="10"/>
      <c r="EI1039" s="10"/>
      <c r="EJ1039" s="10"/>
      <c r="EK1039" s="10"/>
      <c r="EL1039" s="10"/>
      <c r="EM1039" s="10"/>
      <c r="EN1039" s="10"/>
      <c r="EO1039" s="10"/>
      <c r="EP1039" s="10"/>
      <c r="EQ1039" s="10"/>
      <c r="ER1039" s="10"/>
      <c r="ES1039" s="10"/>
      <c r="ET1039" s="10"/>
      <c r="EU1039" s="10"/>
      <c r="EV1039" s="10"/>
      <c r="EW1039" s="10"/>
      <c r="EX1039" s="10"/>
      <c r="EY1039" s="10"/>
      <c r="EZ1039" s="10"/>
      <c r="FA1039" s="10"/>
      <c r="FB1039" s="10"/>
      <c r="FC1039" s="10"/>
      <c r="FD1039" s="10"/>
      <c r="FE1039" s="10"/>
      <c r="FF1039" s="10"/>
      <c r="FG1039" s="10"/>
      <c r="FH1039" s="10"/>
      <c r="FI1039" s="10"/>
      <c r="FJ1039" s="10"/>
      <c r="FK1039" s="10"/>
      <c r="FL1039" s="10"/>
      <c r="FM1039" s="10"/>
      <c r="FN1039" s="10"/>
      <c r="FO1039" s="10"/>
      <c r="FP1039" s="10"/>
      <c r="FQ1039" s="10"/>
      <c r="FR1039" s="10"/>
      <c r="FS1039" s="10"/>
      <c r="FT1039" s="10"/>
      <c r="FU1039" s="10"/>
      <c r="FV1039" s="10"/>
      <c r="FW1039" s="10"/>
      <c r="FX1039" s="10"/>
      <c r="FY1039" s="10"/>
      <c r="FZ1039" s="10"/>
      <c r="GA1039" s="10"/>
      <c r="GB1039" s="10"/>
      <c r="GC1039" s="10"/>
      <c r="GD1039" s="10"/>
      <c r="GE1039" s="10"/>
      <c r="GF1039" s="10"/>
      <c r="GG1039" s="10"/>
      <c r="GH1039" s="10"/>
      <c r="GI1039" s="10"/>
      <c r="GJ1039" s="10"/>
      <c r="GK1039" s="10"/>
      <c r="GL1039" s="10"/>
      <c r="GM1039" s="10"/>
      <c r="GN1039" s="10"/>
      <c r="GO1039" s="10"/>
      <c r="GP1039" s="10"/>
      <c r="GQ1039" s="10"/>
      <c r="GR1039" s="10"/>
      <c r="GS1039" s="10"/>
      <c r="GT1039" s="10"/>
      <c r="GU1039" s="10"/>
      <c r="GV1039" s="10"/>
      <c r="GW1039" s="10"/>
      <c r="GX1039" s="10"/>
      <c r="GY1039" s="10"/>
      <c r="GZ1039" s="10"/>
      <c r="HA1039" s="10"/>
      <c r="HB1039" s="10"/>
      <c r="HC1039" s="10"/>
      <c r="HD1039" s="10"/>
      <c r="HE1039" s="10"/>
      <c r="HF1039" s="10"/>
      <c r="HG1039" s="10"/>
      <c r="HH1039" s="10"/>
      <c r="HI1039" s="10"/>
      <c r="HJ1039" s="10"/>
      <c r="HK1039" s="10"/>
      <c r="HL1039" s="10"/>
      <c r="HM1039" s="10"/>
      <c r="HN1039" s="10"/>
      <c r="HO1039" s="10"/>
      <c r="HP1039" s="10"/>
      <c r="HQ1039" s="10"/>
      <c r="HR1039" s="10"/>
      <c r="HS1039" s="10"/>
      <c r="HT1039" s="10"/>
      <c r="HU1039" s="10"/>
      <c r="HV1039" s="10"/>
      <c r="HW1039" s="10"/>
      <c r="HX1039" s="10"/>
      <c r="HY1039" s="10"/>
      <c r="HZ1039" s="10"/>
      <c r="IA1039" s="10"/>
      <c r="IB1039" s="10"/>
      <c r="IC1039" s="10"/>
      <c r="ID1039" s="10"/>
      <c r="IE1039" s="10"/>
      <c r="IF1039" s="10"/>
      <c r="IG1039" s="10"/>
      <c r="IH1039" s="10"/>
      <c r="II1039" s="10"/>
      <c r="IJ1039" s="10"/>
      <c r="IK1039" s="10"/>
      <c r="IL1039" s="10"/>
      <c r="IM1039" s="10"/>
      <c r="IN1039" s="10"/>
      <c r="IO1039" s="10"/>
      <c r="IP1039" s="10"/>
      <c r="IQ1039" s="10"/>
      <c r="IR1039" s="10"/>
      <c r="IS1039" s="10"/>
      <c r="IT1039" s="10"/>
      <c r="IU1039" s="10"/>
      <c r="IV1039" s="10"/>
      <c r="IW1039" s="10"/>
      <c r="IX1039" s="10"/>
      <c r="IY1039" s="10"/>
      <c r="IZ1039" s="10"/>
      <c r="JA1039" s="10"/>
      <c r="JB1039" s="10"/>
      <c r="JC1039" s="10"/>
      <c r="JD1039" s="10"/>
      <c r="JE1039" s="10"/>
      <c r="JF1039" s="10"/>
      <c r="JG1039" s="10"/>
      <c r="JH1039" s="10"/>
      <c r="JI1039" s="10"/>
      <c r="JJ1039" s="10"/>
      <c r="JK1039" s="10"/>
      <c r="JL1039" s="10"/>
      <c r="JM1039" s="10"/>
      <c r="JN1039" s="10">
        <v>2150</v>
      </c>
      <c r="JO1039" s="10"/>
      <c r="JP1039" s="10"/>
      <c r="JQ1039" s="10"/>
      <c r="JR1039" s="10"/>
      <c r="JS1039" s="10"/>
      <c r="JT1039" s="10"/>
      <c r="JU1039" s="10"/>
      <c r="JV1039" s="10"/>
      <c r="JW1039" s="10"/>
      <c r="JX1039" s="10"/>
      <c r="JY1039" s="10"/>
      <c r="JZ1039" s="10"/>
      <c r="KA1039" s="10"/>
      <c r="KB1039" s="10"/>
      <c r="KC1039" s="10"/>
      <c r="KD1039" s="10"/>
      <c r="KE1039" s="10"/>
      <c r="KF1039" s="10"/>
      <c r="KG1039" s="10"/>
      <c r="KH1039" s="10"/>
      <c r="KI1039" s="10"/>
      <c r="KJ1039" s="10"/>
      <c r="KK1039" s="10">
        <f t="shared" si="26"/>
        <v>2150</v>
      </c>
    </row>
    <row r="1040" spans="1:297" ht="30" customHeight="1" x14ac:dyDescent="0.25">
      <c r="A1040" s="12">
        <v>962</v>
      </c>
      <c r="B1040" s="10"/>
      <c r="C1040" s="10" t="s">
        <v>2210</v>
      </c>
      <c r="D1040" s="10"/>
      <c r="E1040" s="10"/>
      <c r="F1040" s="10" t="s">
        <v>730</v>
      </c>
      <c r="G1040" s="11">
        <v>6.4</v>
      </c>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BC1040" s="10"/>
      <c r="BD1040" s="10"/>
      <c r="BE1040" s="10"/>
      <c r="BF1040" s="10"/>
      <c r="BG1040" s="10"/>
      <c r="BH1040" s="10"/>
      <c r="BI1040" s="10"/>
      <c r="BJ1040" s="10"/>
      <c r="BK1040" s="10"/>
      <c r="BL1040" s="10"/>
      <c r="BM1040" s="10"/>
      <c r="BN1040" s="10"/>
      <c r="BO1040" s="10"/>
      <c r="BP1040" s="10"/>
      <c r="BQ1040" s="10"/>
      <c r="BR1040" s="10"/>
      <c r="BS1040" s="10"/>
      <c r="BT1040" s="10"/>
      <c r="BU1040" s="10"/>
      <c r="BV1040" s="10"/>
      <c r="BW1040" s="10"/>
      <c r="BX1040" s="10"/>
      <c r="BY1040" s="10"/>
      <c r="BZ1040" s="10"/>
      <c r="CA1040" s="10"/>
      <c r="CB1040" s="10"/>
      <c r="CC1040" s="10"/>
      <c r="CD1040" s="10"/>
      <c r="CE1040" s="10"/>
      <c r="CF1040" s="10"/>
      <c r="CG1040" s="10"/>
      <c r="CH1040" s="10"/>
      <c r="CI1040" s="10"/>
      <c r="CJ1040" s="10"/>
      <c r="CK1040" s="10"/>
      <c r="CL1040" s="10"/>
      <c r="CM1040" s="10"/>
      <c r="CN1040" s="10"/>
      <c r="CO1040" s="10"/>
      <c r="CP1040" s="10"/>
      <c r="CQ1040" s="10"/>
      <c r="CR1040" s="10"/>
      <c r="CS1040" s="10"/>
      <c r="CT1040" s="10"/>
      <c r="CU1040" s="10"/>
      <c r="CV1040" s="10"/>
      <c r="CW1040" s="10"/>
      <c r="CX1040" s="10"/>
      <c r="CY1040" s="10"/>
      <c r="CZ1040" s="10"/>
      <c r="DA1040" s="10"/>
      <c r="DB1040" s="10"/>
      <c r="DC1040" s="10"/>
      <c r="DD1040" s="10"/>
      <c r="DE1040" s="10"/>
      <c r="DF1040" s="10"/>
      <c r="DG1040" s="10"/>
      <c r="DH1040" s="10"/>
      <c r="DI1040" s="10"/>
      <c r="DJ1040" s="10"/>
      <c r="DK1040" s="10"/>
      <c r="DL1040" s="10"/>
      <c r="DM1040" s="10"/>
      <c r="DN1040" s="10"/>
      <c r="DO1040" s="10"/>
      <c r="DP1040" s="10"/>
      <c r="DQ1040" s="10"/>
      <c r="DR1040" s="10"/>
      <c r="DS1040" s="10"/>
      <c r="DT1040" s="10"/>
      <c r="DU1040" s="10"/>
      <c r="DV1040" s="10"/>
      <c r="DW1040" s="10"/>
      <c r="DX1040" s="10"/>
      <c r="DY1040" s="10"/>
      <c r="DZ1040" s="10"/>
      <c r="EA1040" s="10"/>
      <c r="EB1040" s="10"/>
      <c r="EC1040" s="10"/>
      <c r="ED1040" s="10"/>
      <c r="EE1040" s="10"/>
      <c r="EF1040" s="10"/>
      <c r="EG1040" s="10"/>
      <c r="EH1040" s="10"/>
      <c r="EI1040" s="10"/>
      <c r="EJ1040" s="10"/>
      <c r="EK1040" s="10"/>
      <c r="EL1040" s="10"/>
      <c r="EM1040" s="10"/>
      <c r="EN1040" s="10"/>
      <c r="EO1040" s="10"/>
      <c r="EP1040" s="10"/>
      <c r="EQ1040" s="10"/>
      <c r="ER1040" s="10"/>
      <c r="ES1040" s="10"/>
      <c r="ET1040" s="10"/>
      <c r="EU1040" s="10"/>
      <c r="EV1040" s="10"/>
      <c r="EW1040" s="10"/>
      <c r="EX1040" s="10"/>
      <c r="EY1040" s="10"/>
      <c r="EZ1040" s="10"/>
      <c r="FA1040" s="10"/>
      <c r="FB1040" s="10"/>
      <c r="FC1040" s="10"/>
      <c r="FD1040" s="10"/>
      <c r="FE1040" s="10"/>
      <c r="FF1040" s="10"/>
      <c r="FG1040" s="10"/>
      <c r="FH1040" s="10"/>
      <c r="FI1040" s="10"/>
      <c r="FJ1040" s="10"/>
      <c r="FK1040" s="10"/>
      <c r="FL1040" s="10"/>
      <c r="FM1040" s="10"/>
      <c r="FN1040" s="10"/>
      <c r="FO1040" s="10"/>
      <c r="FP1040" s="10"/>
      <c r="FQ1040" s="10"/>
      <c r="FR1040" s="10"/>
      <c r="FS1040" s="10"/>
      <c r="FT1040" s="10"/>
      <c r="FU1040" s="10"/>
      <c r="FV1040" s="10"/>
      <c r="FW1040" s="10"/>
      <c r="FX1040" s="10"/>
      <c r="FY1040" s="10"/>
      <c r="FZ1040" s="10"/>
      <c r="GA1040" s="10"/>
      <c r="GB1040" s="10"/>
      <c r="GC1040" s="10"/>
      <c r="GD1040" s="10"/>
      <c r="GE1040" s="10"/>
      <c r="GF1040" s="10"/>
      <c r="GG1040" s="10"/>
      <c r="GH1040" s="10"/>
      <c r="GI1040" s="10"/>
      <c r="GJ1040" s="10"/>
      <c r="GK1040" s="10"/>
      <c r="GL1040" s="10"/>
      <c r="GM1040" s="10"/>
      <c r="GN1040" s="10"/>
      <c r="GO1040" s="10"/>
      <c r="GP1040" s="10"/>
      <c r="GQ1040" s="10"/>
      <c r="GR1040" s="10"/>
      <c r="GS1040" s="10"/>
      <c r="GT1040" s="10"/>
      <c r="GU1040" s="10"/>
      <c r="GV1040" s="10"/>
      <c r="GW1040" s="10"/>
      <c r="GX1040" s="10"/>
      <c r="GY1040" s="10"/>
      <c r="GZ1040" s="10"/>
      <c r="HA1040" s="10"/>
      <c r="HB1040" s="10"/>
      <c r="HC1040" s="10"/>
      <c r="HD1040" s="10"/>
      <c r="HE1040" s="10"/>
      <c r="HF1040" s="10"/>
      <c r="HG1040" s="10"/>
      <c r="HH1040" s="10"/>
      <c r="HI1040" s="10"/>
      <c r="HJ1040" s="10"/>
      <c r="HK1040" s="10"/>
      <c r="HL1040" s="10"/>
      <c r="HM1040" s="10"/>
      <c r="HN1040" s="10"/>
      <c r="HO1040" s="10"/>
      <c r="HP1040" s="10"/>
      <c r="HQ1040" s="10"/>
      <c r="HR1040" s="10"/>
      <c r="HS1040" s="10"/>
      <c r="HT1040" s="10"/>
      <c r="HU1040" s="10"/>
      <c r="HV1040" s="10"/>
      <c r="HW1040" s="10"/>
      <c r="HX1040" s="10"/>
      <c r="HY1040" s="10"/>
      <c r="HZ1040" s="10"/>
      <c r="IA1040" s="10"/>
      <c r="IB1040" s="10"/>
      <c r="IC1040" s="10"/>
      <c r="ID1040" s="10"/>
      <c r="IE1040" s="10"/>
      <c r="IF1040" s="10"/>
      <c r="IG1040" s="10"/>
      <c r="IH1040" s="10"/>
      <c r="II1040" s="10"/>
      <c r="IJ1040" s="10"/>
      <c r="IK1040" s="10"/>
      <c r="IL1040" s="10"/>
      <c r="IM1040" s="10"/>
      <c r="IN1040" s="10"/>
      <c r="IO1040" s="10"/>
      <c r="IP1040" s="10"/>
      <c r="IQ1040" s="10"/>
      <c r="IR1040" s="10"/>
      <c r="IS1040" s="10"/>
      <c r="IT1040" s="10"/>
      <c r="IU1040" s="10">
        <v>100</v>
      </c>
      <c r="IV1040" s="10"/>
      <c r="IW1040" s="10"/>
      <c r="IX1040" s="10"/>
      <c r="IY1040" s="10"/>
      <c r="IZ1040" s="10"/>
      <c r="JA1040" s="10"/>
      <c r="JB1040" s="10"/>
      <c r="JC1040" s="10"/>
      <c r="JD1040" s="10"/>
      <c r="JE1040" s="10"/>
      <c r="JF1040" s="10"/>
      <c r="JG1040" s="10"/>
      <c r="JH1040" s="10"/>
      <c r="JI1040" s="10"/>
      <c r="JJ1040" s="10"/>
      <c r="JK1040" s="10"/>
      <c r="JL1040" s="10"/>
      <c r="JM1040" s="10"/>
      <c r="JN1040" s="10"/>
      <c r="JO1040" s="10"/>
      <c r="JP1040" s="10"/>
      <c r="JQ1040" s="10"/>
      <c r="JR1040" s="10"/>
      <c r="JS1040" s="10"/>
      <c r="JT1040" s="10"/>
      <c r="JU1040" s="10"/>
      <c r="JV1040" s="10"/>
      <c r="JW1040" s="10"/>
      <c r="JX1040" s="10"/>
      <c r="JY1040" s="10"/>
      <c r="JZ1040" s="10"/>
      <c r="KA1040" s="10"/>
      <c r="KB1040" s="10"/>
      <c r="KC1040" s="10"/>
      <c r="KD1040" s="10"/>
      <c r="KE1040" s="10"/>
      <c r="KF1040" s="10"/>
      <c r="KG1040" s="10"/>
      <c r="KH1040" s="10"/>
      <c r="KI1040" s="10"/>
      <c r="KJ1040" s="10"/>
      <c r="KK1040" s="10">
        <f t="shared" si="26"/>
        <v>100</v>
      </c>
    </row>
    <row r="1041" spans="1:298" ht="30" customHeight="1" x14ac:dyDescent="0.25">
      <c r="A1041" s="10">
        <v>979</v>
      </c>
      <c r="B1041" s="10"/>
      <c r="C1041" s="12" t="s">
        <v>2211</v>
      </c>
      <c r="D1041" s="12"/>
      <c r="E1041" s="12"/>
      <c r="F1041" s="10" t="s">
        <v>730</v>
      </c>
      <c r="G1041" s="19">
        <v>5</v>
      </c>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BC1041" s="10"/>
      <c r="BD1041" s="10"/>
      <c r="BE1041" s="10"/>
      <c r="BF1041" s="10"/>
      <c r="BG1041" s="10"/>
      <c r="BH1041" s="10"/>
      <c r="BI1041" s="10"/>
      <c r="BJ1041" s="10"/>
      <c r="BK1041" s="10"/>
      <c r="BL1041" s="10"/>
      <c r="BM1041" s="10"/>
      <c r="BN1041" s="10"/>
      <c r="BO1041" s="10"/>
      <c r="BP1041" s="10"/>
      <c r="BQ1041" s="10"/>
      <c r="BR1041" s="10"/>
      <c r="BS1041" s="10"/>
      <c r="BT1041" s="10"/>
      <c r="BU1041" s="10"/>
      <c r="BV1041" s="10"/>
      <c r="BW1041" s="10"/>
      <c r="BX1041" s="10"/>
      <c r="BY1041" s="10"/>
      <c r="BZ1041" s="10"/>
      <c r="CA1041" s="10"/>
      <c r="CB1041" s="10"/>
      <c r="CC1041" s="10"/>
      <c r="CD1041" s="10"/>
      <c r="CE1041" s="10"/>
      <c r="CF1041" s="10"/>
      <c r="CG1041" s="10"/>
      <c r="CH1041" s="10"/>
      <c r="CI1041" s="10"/>
      <c r="CJ1041" s="10"/>
      <c r="CK1041" s="10"/>
      <c r="CL1041" s="10"/>
      <c r="CM1041" s="10"/>
      <c r="CN1041" s="10"/>
      <c r="CO1041" s="10"/>
      <c r="CP1041" s="10"/>
      <c r="CQ1041" s="10"/>
      <c r="CR1041" s="10"/>
      <c r="CS1041" s="10"/>
      <c r="CT1041" s="10"/>
      <c r="CU1041" s="10"/>
      <c r="CV1041" s="10"/>
      <c r="CW1041" s="10"/>
      <c r="CX1041" s="10"/>
      <c r="CY1041" s="10"/>
      <c r="CZ1041" s="10"/>
      <c r="DA1041" s="10"/>
      <c r="DB1041" s="10"/>
      <c r="DC1041" s="10"/>
      <c r="DD1041" s="10"/>
      <c r="DE1041" s="10"/>
      <c r="DF1041" s="10"/>
      <c r="DG1041" s="10"/>
      <c r="DH1041" s="10"/>
      <c r="DI1041" s="10"/>
      <c r="DJ1041" s="10"/>
      <c r="DK1041" s="10"/>
      <c r="DL1041" s="10"/>
      <c r="DM1041" s="10"/>
      <c r="DN1041" s="10"/>
      <c r="DO1041" s="10"/>
      <c r="DP1041" s="10"/>
      <c r="DQ1041" s="10"/>
      <c r="DR1041" s="10"/>
      <c r="DS1041" s="10"/>
      <c r="DT1041" s="10"/>
      <c r="DU1041" s="10"/>
      <c r="DV1041" s="10"/>
      <c r="DW1041" s="10"/>
      <c r="DX1041" s="10"/>
      <c r="DY1041" s="10"/>
      <c r="DZ1041" s="10"/>
      <c r="EA1041" s="10"/>
      <c r="EB1041" s="10"/>
      <c r="EC1041" s="10"/>
      <c r="ED1041" s="10"/>
      <c r="EE1041" s="10"/>
      <c r="EF1041" s="10"/>
      <c r="EG1041" s="10"/>
      <c r="EH1041" s="10"/>
      <c r="EI1041" s="10"/>
      <c r="EJ1041" s="10"/>
      <c r="EK1041" s="10"/>
      <c r="EL1041" s="10"/>
      <c r="EM1041" s="10"/>
      <c r="EN1041" s="10"/>
      <c r="EO1041" s="10"/>
      <c r="EP1041" s="10"/>
      <c r="EQ1041" s="10"/>
      <c r="ER1041" s="10"/>
      <c r="ES1041" s="10"/>
      <c r="ET1041" s="10"/>
      <c r="EU1041" s="10"/>
      <c r="EV1041" s="10"/>
      <c r="EW1041" s="10"/>
      <c r="EX1041" s="10"/>
      <c r="EY1041" s="10"/>
      <c r="EZ1041" s="10"/>
      <c r="FA1041" s="10"/>
      <c r="FB1041" s="10"/>
      <c r="FC1041" s="10"/>
      <c r="FD1041" s="10"/>
      <c r="FE1041" s="10"/>
      <c r="FF1041" s="10"/>
      <c r="FG1041" s="10"/>
      <c r="FH1041" s="10"/>
      <c r="FI1041" s="10"/>
      <c r="FJ1041" s="10"/>
      <c r="FK1041" s="10"/>
      <c r="FL1041" s="10"/>
      <c r="FM1041" s="10"/>
      <c r="FN1041" s="10"/>
      <c r="FO1041" s="10"/>
      <c r="FP1041" s="10"/>
      <c r="FQ1041" s="10"/>
      <c r="FR1041" s="10"/>
      <c r="FS1041" s="10"/>
      <c r="FT1041" s="10"/>
      <c r="FU1041" s="10"/>
      <c r="FV1041" s="10"/>
      <c r="FW1041" s="10"/>
      <c r="FX1041" s="10"/>
      <c r="FY1041" s="10"/>
      <c r="FZ1041" s="10"/>
      <c r="GA1041" s="10"/>
      <c r="GB1041" s="10"/>
      <c r="GC1041" s="10"/>
      <c r="GD1041" s="10"/>
      <c r="GE1041" s="10"/>
      <c r="GF1041" s="10"/>
      <c r="GG1041" s="10"/>
      <c r="GH1041" s="10"/>
      <c r="GI1041" s="10"/>
      <c r="GJ1041" s="10"/>
      <c r="GK1041" s="10"/>
      <c r="GL1041" s="10"/>
      <c r="GM1041" s="10"/>
      <c r="GN1041" s="10"/>
      <c r="GO1041" s="10"/>
      <c r="GP1041" s="10"/>
      <c r="GQ1041" s="10"/>
      <c r="GR1041" s="10"/>
      <c r="GS1041" s="10"/>
      <c r="GT1041" s="10"/>
      <c r="GU1041" s="10"/>
      <c r="GV1041" s="10"/>
      <c r="GW1041" s="10"/>
      <c r="GX1041" s="10"/>
      <c r="GY1041" s="10"/>
      <c r="GZ1041" s="10"/>
      <c r="HA1041" s="10"/>
      <c r="HB1041" s="10"/>
      <c r="HC1041" s="10"/>
      <c r="HD1041" s="10"/>
      <c r="HE1041" s="10"/>
      <c r="HF1041" s="10"/>
      <c r="HG1041" s="10"/>
      <c r="HH1041" s="10"/>
      <c r="HI1041" s="10"/>
      <c r="HJ1041" s="10"/>
      <c r="HK1041" s="10"/>
      <c r="HL1041" s="10"/>
      <c r="HM1041" s="10"/>
      <c r="HN1041" s="10"/>
      <c r="HO1041" s="10"/>
      <c r="HP1041" s="10"/>
      <c r="HQ1041" s="10"/>
      <c r="HR1041" s="10"/>
      <c r="HS1041" s="10"/>
      <c r="HT1041" s="10"/>
      <c r="HU1041" s="10"/>
      <c r="HV1041" s="10"/>
      <c r="HW1041" s="10"/>
      <c r="HX1041" s="10"/>
      <c r="HY1041" s="10"/>
      <c r="HZ1041" s="10"/>
      <c r="IA1041" s="10"/>
      <c r="IB1041" s="10"/>
      <c r="IC1041" s="10"/>
      <c r="ID1041" s="10"/>
      <c r="IE1041" s="10"/>
      <c r="IF1041" s="10"/>
      <c r="IG1041" s="10"/>
      <c r="IH1041" s="10"/>
      <c r="II1041" s="10"/>
      <c r="IJ1041" s="10"/>
      <c r="IK1041" s="10"/>
      <c r="IL1041" s="10"/>
      <c r="IM1041" s="10"/>
      <c r="IN1041" s="10"/>
      <c r="IO1041" s="10"/>
      <c r="IP1041" s="12">
        <v>1300</v>
      </c>
      <c r="IQ1041" s="10"/>
      <c r="IR1041" s="10"/>
      <c r="IS1041" s="10"/>
      <c r="IT1041" s="10"/>
      <c r="IU1041" s="10"/>
      <c r="IV1041" s="10"/>
      <c r="IW1041" s="10"/>
      <c r="IX1041" s="10"/>
      <c r="IY1041" s="10"/>
      <c r="IZ1041" s="10"/>
      <c r="JA1041" s="10"/>
      <c r="JB1041" s="10"/>
      <c r="JC1041" s="10"/>
      <c r="JD1041" s="10"/>
      <c r="JE1041" s="10"/>
      <c r="JF1041" s="10"/>
      <c r="JG1041" s="10"/>
      <c r="JH1041" s="10"/>
      <c r="JI1041" s="10"/>
      <c r="JJ1041" s="10"/>
      <c r="JK1041" s="10"/>
      <c r="JL1041" s="10"/>
      <c r="JM1041" s="10"/>
      <c r="JN1041" s="10"/>
      <c r="JO1041" s="10"/>
      <c r="JP1041" s="10"/>
      <c r="JQ1041" s="10"/>
      <c r="JR1041" s="10"/>
      <c r="JS1041" s="10"/>
      <c r="JT1041" s="10"/>
      <c r="JU1041" s="10"/>
      <c r="JV1041" s="10"/>
      <c r="JW1041" s="10"/>
      <c r="JX1041" s="10"/>
      <c r="JY1041" s="10"/>
      <c r="JZ1041" s="10"/>
      <c r="KA1041" s="10"/>
      <c r="KB1041" s="10"/>
      <c r="KC1041" s="10"/>
      <c r="KD1041" s="10"/>
      <c r="KE1041" s="10"/>
      <c r="KF1041" s="10"/>
      <c r="KG1041" s="10"/>
      <c r="KH1041" s="10"/>
      <c r="KI1041" s="10"/>
      <c r="KJ1041" s="10"/>
      <c r="KK1041" s="10">
        <f t="shared" si="26"/>
        <v>1300</v>
      </c>
    </row>
    <row r="1042" spans="1:298" ht="30" customHeight="1" x14ac:dyDescent="0.25">
      <c r="A1042" s="10">
        <v>991</v>
      </c>
      <c r="B1042" s="10"/>
      <c r="C1042" s="10" t="s">
        <v>2212</v>
      </c>
      <c r="D1042" s="10"/>
      <c r="E1042" s="10"/>
      <c r="F1042" s="10" t="s">
        <v>730</v>
      </c>
      <c r="G1042" s="11">
        <v>1.2</v>
      </c>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c r="BG1042" s="10"/>
      <c r="BH1042" s="10"/>
      <c r="BI1042" s="10"/>
      <c r="BJ1042" s="10"/>
      <c r="BK1042" s="10"/>
      <c r="BL1042" s="10"/>
      <c r="BM1042" s="10"/>
      <c r="BN1042" s="10"/>
      <c r="BO1042" s="10"/>
      <c r="BP1042" s="10"/>
      <c r="BQ1042" s="10"/>
      <c r="BR1042" s="10"/>
      <c r="BS1042" s="10"/>
      <c r="BT1042" s="10"/>
      <c r="BU1042" s="10"/>
      <c r="BV1042" s="10"/>
      <c r="BW1042" s="10"/>
      <c r="BX1042" s="10"/>
      <c r="BY1042" s="10"/>
      <c r="BZ1042" s="10"/>
      <c r="CA1042" s="10"/>
      <c r="CB1042" s="10"/>
      <c r="CC1042" s="10"/>
      <c r="CD1042" s="10"/>
      <c r="CE1042" s="10"/>
      <c r="CF1042" s="10"/>
      <c r="CG1042" s="10"/>
      <c r="CH1042" s="10"/>
      <c r="CI1042" s="10"/>
      <c r="CJ1042" s="10"/>
      <c r="CK1042" s="10"/>
      <c r="CL1042" s="10"/>
      <c r="CM1042" s="10"/>
      <c r="CN1042" s="10"/>
      <c r="CO1042" s="10"/>
      <c r="CP1042" s="10"/>
      <c r="CQ1042" s="10"/>
      <c r="CR1042" s="10"/>
      <c r="CS1042" s="10"/>
      <c r="CT1042" s="10"/>
      <c r="CU1042" s="10"/>
      <c r="CV1042" s="10"/>
      <c r="CW1042" s="10"/>
      <c r="CX1042" s="10"/>
      <c r="CY1042" s="10"/>
      <c r="CZ1042" s="10"/>
      <c r="DA1042" s="10"/>
      <c r="DB1042" s="10"/>
      <c r="DC1042" s="10"/>
      <c r="DD1042" s="10"/>
      <c r="DE1042" s="10"/>
      <c r="DF1042" s="10"/>
      <c r="DG1042" s="10"/>
      <c r="DH1042" s="10"/>
      <c r="DI1042" s="10"/>
      <c r="DJ1042" s="10"/>
      <c r="DK1042" s="10"/>
      <c r="DL1042" s="10"/>
      <c r="DM1042" s="10"/>
      <c r="DN1042" s="10"/>
      <c r="DO1042" s="10"/>
      <c r="DP1042" s="10"/>
      <c r="DQ1042" s="10"/>
      <c r="DR1042" s="10"/>
      <c r="DS1042" s="10"/>
      <c r="DT1042" s="10"/>
      <c r="DU1042" s="10"/>
      <c r="DV1042" s="10"/>
      <c r="DW1042" s="10"/>
      <c r="DX1042" s="10"/>
      <c r="DY1042" s="10"/>
      <c r="DZ1042" s="10"/>
      <c r="EA1042" s="10"/>
      <c r="EB1042" s="10"/>
      <c r="EC1042" s="10"/>
      <c r="ED1042" s="10"/>
      <c r="EE1042" s="10"/>
      <c r="EF1042" s="10"/>
      <c r="EG1042" s="10"/>
      <c r="EH1042" s="10"/>
      <c r="EI1042" s="10"/>
      <c r="EJ1042" s="10"/>
      <c r="EK1042" s="10"/>
      <c r="EL1042" s="10"/>
      <c r="EM1042" s="10"/>
      <c r="EN1042" s="10"/>
      <c r="EO1042" s="10"/>
      <c r="EP1042" s="10"/>
      <c r="EQ1042" s="10"/>
      <c r="ER1042" s="10"/>
      <c r="ES1042" s="10"/>
      <c r="ET1042" s="10"/>
      <c r="EU1042" s="10"/>
      <c r="EV1042" s="10"/>
      <c r="EW1042" s="10"/>
      <c r="EX1042" s="10"/>
      <c r="EY1042" s="10"/>
      <c r="EZ1042" s="10"/>
      <c r="FA1042" s="10"/>
      <c r="FB1042" s="10"/>
      <c r="FC1042" s="10"/>
      <c r="FD1042" s="10"/>
      <c r="FE1042" s="10"/>
      <c r="FF1042" s="10"/>
      <c r="FG1042" s="10"/>
      <c r="FH1042" s="10"/>
      <c r="FI1042" s="10"/>
      <c r="FJ1042" s="10"/>
      <c r="FK1042" s="10"/>
      <c r="FL1042" s="10"/>
      <c r="FM1042" s="10"/>
      <c r="FN1042" s="10"/>
      <c r="FO1042" s="10"/>
      <c r="FP1042" s="10"/>
      <c r="FQ1042" s="10"/>
      <c r="FR1042" s="10"/>
      <c r="FS1042" s="10"/>
      <c r="FT1042" s="10"/>
      <c r="FU1042" s="10"/>
      <c r="FV1042" s="10"/>
      <c r="FW1042" s="10"/>
      <c r="FX1042" s="10"/>
      <c r="FY1042" s="10"/>
      <c r="FZ1042" s="10"/>
      <c r="GA1042" s="10"/>
      <c r="GB1042" s="10"/>
      <c r="GC1042" s="10"/>
      <c r="GD1042" s="10"/>
      <c r="GE1042" s="10"/>
      <c r="GF1042" s="10"/>
      <c r="GG1042" s="10"/>
      <c r="GH1042" s="10"/>
      <c r="GI1042" s="10"/>
      <c r="GJ1042" s="10"/>
      <c r="GK1042" s="10"/>
      <c r="GL1042" s="10"/>
      <c r="GM1042" s="10"/>
      <c r="GN1042" s="10"/>
      <c r="GO1042" s="10"/>
      <c r="GP1042" s="10"/>
      <c r="GQ1042" s="10"/>
      <c r="GR1042" s="10"/>
      <c r="GS1042" s="10"/>
      <c r="GT1042" s="10"/>
      <c r="GU1042" s="10"/>
      <c r="GV1042" s="10"/>
      <c r="GW1042" s="10"/>
      <c r="GX1042" s="10"/>
      <c r="GY1042" s="10"/>
      <c r="GZ1042" s="10"/>
      <c r="HA1042" s="10"/>
      <c r="HB1042" s="10"/>
      <c r="HC1042" s="10"/>
      <c r="HD1042" s="10"/>
      <c r="HE1042" s="10"/>
      <c r="HF1042" s="10"/>
      <c r="HG1042" s="10"/>
      <c r="HH1042" s="10"/>
      <c r="HI1042" s="10"/>
      <c r="HJ1042" s="10"/>
      <c r="HK1042" s="10"/>
      <c r="HL1042" s="10"/>
      <c r="HM1042" s="10"/>
      <c r="HN1042" s="10"/>
      <c r="HO1042" s="10"/>
      <c r="HP1042" s="10"/>
      <c r="HQ1042" s="10"/>
      <c r="HR1042" s="10"/>
      <c r="HS1042" s="10"/>
      <c r="HT1042" s="10"/>
      <c r="HU1042" s="10"/>
      <c r="HV1042" s="10"/>
      <c r="HW1042" s="10"/>
      <c r="HX1042" s="10"/>
      <c r="HY1042" s="10"/>
      <c r="HZ1042" s="10"/>
      <c r="IA1042" s="10"/>
      <c r="IB1042" s="10"/>
      <c r="IC1042" s="10"/>
      <c r="ID1042" s="10"/>
      <c r="IE1042" s="10"/>
      <c r="IF1042" s="10"/>
      <c r="IG1042" s="10"/>
      <c r="IH1042" s="10"/>
      <c r="II1042" s="10"/>
      <c r="IJ1042" s="10"/>
      <c r="IK1042" s="10"/>
      <c r="IL1042" s="10"/>
      <c r="IM1042" s="10"/>
      <c r="IN1042" s="10"/>
      <c r="IO1042" s="10"/>
      <c r="IP1042" s="10"/>
      <c r="IQ1042" s="10"/>
      <c r="IR1042" s="10"/>
      <c r="IS1042" s="10"/>
      <c r="IT1042" s="10"/>
      <c r="IU1042" s="10"/>
      <c r="IV1042" s="10"/>
      <c r="IW1042" s="10"/>
      <c r="IX1042" s="10"/>
      <c r="IY1042" s="10"/>
      <c r="IZ1042" s="10"/>
      <c r="JA1042" s="10"/>
      <c r="JB1042" s="10">
        <v>500</v>
      </c>
      <c r="JC1042" s="10"/>
      <c r="JD1042" s="10"/>
      <c r="JE1042" s="10"/>
      <c r="JF1042" s="10"/>
      <c r="JG1042" s="10"/>
      <c r="JH1042" s="10"/>
      <c r="JI1042" s="10"/>
      <c r="JJ1042" s="10"/>
      <c r="JK1042" s="10"/>
      <c r="JL1042" s="10"/>
      <c r="JM1042" s="10"/>
      <c r="JN1042" s="10"/>
      <c r="JO1042" s="10"/>
      <c r="JP1042" s="10"/>
      <c r="JQ1042" s="10"/>
      <c r="JR1042" s="10"/>
      <c r="JS1042" s="10"/>
      <c r="JT1042" s="10"/>
      <c r="JU1042" s="10"/>
      <c r="JV1042" s="10"/>
      <c r="JW1042" s="10"/>
      <c r="JX1042" s="10"/>
      <c r="JY1042" s="10"/>
      <c r="JZ1042" s="10"/>
      <c r="KA1042" s="10"/>
      <c r="KB1042" s="10"/>
      <c r="KC1042" s="10"/>
      <c r="KD1042" s="10"/>
      <c r="KE1042" s="10"/>
      <c r="KF1042" s="10"/>
      <c r="KG1042" s="10"/>
      <c r="KH1042" s="10"/>
      <c r="KI1042" s="10"/>
      <c r="KJ1042" s="10"/>
      <c r="KK1042" s="10">
        <f t="shared" si="26"/>
        <v>500</v>
      </c>
      <c r="KL1042" s="8"/>
    </row>
    <row r="1043" spans="1:298" ht="30" customHeight="1" x14ac:dyDescent="0.25">
      <c r="A1043" s="12">
        <v>999</v>
      </c>
      <c r="B1043" s="10"/>
      <c r="C1043" s="12" t="s">
        <v>2213</v>
      </c>
      <c r="D1043" s="12"/>
      <c r="E1043" s="12"/>
      <c r="F1043" s="10" t="s">
        <v>730</v>
      </c>
      <c r="G1043" s="36"/>
      <c r="H1043" s="10"/>
      <c r="I1043" s="10"/>
      <c r="J1043" s="10"/>
      <c r="K1043" s="10"/>
      <c r="L1043" s="10"/>
      <c r="M1043" s="10"/>
      <c r="N1043" s="10"/>
      <c r="O1043" s="10"/>
      <c r="P1043" s="10"/>
      <c r="Q1043" s="10"/>
      <c r="R1043" s="10">
        <v>100</v>
      </c>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c r="BG1043" s="10"/>
      <c r="BH1043" s="10"/>
      <c r="BI1043" s="10"/>
      <c r="BJ1043" s="10"/>
      <c r="BK1043" s="10"/>
      <c r="BL1043" s="10"/>
      <c r="BM1043" s="10"/>
      <c r="BN1043" s="10"/>
      <c r="BO1043" s="10"/>
      <c r="BP1043" s="10"/>
      <c r="BQ1043" s="10"/>
      <c r="BR1043" s="10"/>
      <c r="BS1043" s="10"/>
      <c r="BT1043" s="10"/>
      <c r="BU1043" s="10"/>
      <c r="BV1043" s="10"/>
      <c r="BW1043" s="10"/>
      <c r="BX1043" s="10"/>
      <c r="BY1043" s="10"/>
      <c r="BZ1043" s="10"/>
      <c r="CA1043" s="10"/>
      <c r="CB1043" s="10"/>
      <c r="CC1043" s="10"/>
      <c r="CD1043" s="10"/>
      <c r="CE1043" s="10"/>
      <c r="CF1043" s="10"/>
      <c r="CG1043" s="10"/>
      <c r="CH1043" s="10"/>
      <c r="CI1043" s="10"/>
      <c r="CJ1043" s="10"/>
      <c r="CK1043" s="10"/>
      <c r="CL1043" s="10"/>
      <c r="CM1043" s="10"/>
      <c r="CN1043" s="10"/>
      <c r="CO1043" s="10"/>
      <c r="CP1043" s="10"/>
      <c r="CQ1043" s="10"/>
      <c r="CR1043" s="10"/>
      <c r="CS1043" s="10"/>
      <c r="CT1043" s="10"/>
      <c r="CU1043" s="10"/>
      <c r="CV1043" s="10"/>
      <c r="CW1043" s="10"/>
      <c r="CX1043" s="10"/>
      <c r="CY1043" s="10"/>
      <c r="CZ1043" s="10"/>
      <c r="DA1043" s="10"/>
      <c r="DB1043" s="10"/>
      <c r="DC1043" s="10"/>
      <c r="DD1043" s="10"/>
      <c r="DE1043" s="10"/>
      <c r="DF1043" s="10"/>
      <c r="DG1043" s="10"/>
      <c r="DH1043" s="10"/>
      <c r="DI1043" s="10"/>
      <c r="DJ1043" s="10"/>
      <c r="DK1043" s="10"/>
      <c r="DL1043" s="10"/>
      <c r="DM1043" s="10"/>
      <c r="DN1043" s="10"/>
      <c r="DO1043" s="10"/>
      <c r="DP1043" s="10"/>
      <c r="DQ1043" s="10"/>
      <c r="DR1043" s="10"/>
      <c r="DS1043" s="10"/>
      <c r="DT1043" s="10"/>
      <c r="DU1043" s="10"/>
      <c r="DV1043" s="10"/>
      <c r="DW1043" s="10"/>
      <c r="DX1043" s="10"/>
      <c r="DY1043" s="10"/>
      <c r="DZ1043" s="10"/>
      <c r="EA1043" s="10"/>
      <c r="EB1043" s="10"/>
      <c r="EC1043" s="10"/>
      <c r="ED1043" s="10"/>
      <c r="EE1043" s="10"/>
      <c r="EF1043" s="10"/>
      <c r="EG1043" s="10"/>
      <c r="EH1043" s="10"/>
      <c r="EI1043" s="10"/>
      <c r="EJ1043" s="10"/>
      <c r="EK1043" s="10"/>
      <c r="EL1043" s="10"/>
      <c r="EM1043" s="10"/>
      <c r="EN1043" s="10"/>
      <c r="EO1043" s="10"/>
      <c r="EP1043" s="10"/>
      <c r="EQ1043" s="10"/>
      <c r="ER1043" s="10"/>
      <c r="ES1043" s="10"/>
      <c r="ET1043" s="10"/>
      <c r="EU1043" s="10"/>
      <c r="EV1043" s="10"/>
      <c r="EW1043" s="10"/>
      <c r="EX1043" s="10"/>
      <c r="EY1043" s="10"/>
      <c r="EZ1043" s="10"/>
      <c r="FA1043" s="10"/>
      <c r="FB1043" s="10"/>
      <c r="FC1043" s="10"/>
      <c r="FD1043" s="10"/>
      <c r="FE1043" s="10"/>
      <c r="FF1043" s="10"/>
      <c r="FG1043" s="10"/>
      <c r="FH1043" s="10"/>
      <c r="FI1043" s="10"/>
      <c r="FJ1043" s="10"/>
      <c r="FK1043" s="10"/>
      <c r="FL1043" s="10"/>
      <c r="FM1043" s="10"/>
      <c r="FN1043" s="10"/>
      <c r="FO1043" s="10"/>
      <c r="FP1043" s="10"/>
      <c r="FQ1043" s="10"/>
      <c r="FR1043" s="10"/>
      <c r="FS1043" s="10"/>
      <c r="FT1043" s="10"/>
      <c r="FU1043" s="10"/>
      <c r="FV1043" s="10"/>
      <c r="FW1043" s="10"/>
      <c r="FX1043" s="10"/>
      <c r="FY1043" s="10"/>
      <c r="FZ1043" s="10"/>
      <c r="GA1043" s="10"/>
      <c r="GB1043" s="10"/>
      <c r="GC1043" s="10"/>
      <c r="GD1043" s="10"/>
      <c r="GE1043" s="10"/>
      <c r="GF1043" s="10"/>
      <c r="GG1043" s="10"/>
      <c r="GH1043" s="10"/>
      <c r="GI1043" s="10"/>
      <c r="GJ1043" s="10"/>
      <c r="GK1043" s="10"/>
      <c r="GL1043" s="10"/>
      <c r="GM1043" s="10"/>
      <c r="GN1043" s="10"/>
      <c r="GO1043" s="10"/>
      <c r="GP1043" s="10"/>
      <c r="GQ1043" s="10"/>
      <c r="GR1043" s="10"/>
      <c r="GS1043" s="10"/>
      <c r="GT1043" s="10"/>
      <c r="GU1043" s="10"/>
      <c r="GV1043" s="10"/>
      <c r="GW1043" s="10"/>
      <c r="GX1043" s="10"/>
      <c r="GY1043" s="10"/>
      <c r="GZ1043" s="10"/>
      <c r="HA1043" s="10"/>
      <c r="HB1043" s="10"/>
      <c r="HC1043" s="10"/>
      <c r="HD1043" s="10"/>
      <c r="HE1043" s="10"/>
      <c r="HF1043" s="10"/>
      <c r="HG1043" s="10"/>
      <c r="HH1043" s="10"/>
      <c r="HI1043" s="10"/>
      <c r="HJ1043" s="10"/>
      <c r="HK1043" s="10"/>
      <c r="HL1043" s="10"/>
      <c r="HM1043" s="10"/>
      <c r="HN1043" s="10"/>
      <c r="HO1043" s="10"/>
      <c r="HP1043" s="10"/>
      <c r="HQ1043" s="10"/>
      <c r="HR1043" s="10"/>
      <c r="HS1043" s="10"/>
      <c r="HT1043" s="10"/>
      <c r="HU1043" s="10"/>
      <c r="HV1043" s="10"/>
      <c r="HW1043" s="10"/>
      <c r="HX1043" s="10"/>
      <c r="HY1043" s="10"/>
      <c r="HZ1043" s="10"/>
      <c r="IA1043" s="10"/>
      <c r="IB1043" s="10"/>
      <c r="IC1043" s="10"/>
      <c r="ID1043" s="10"/>
      <c r="IE1043" s="10"/>
      <c r="IF1043" s="10"/>
      <c r="IG1043" s="10"/>
      <c r="IH1043" s="10"/>
      <c r="II1043" s="10"/>
      <c r="IJ1043" s="10"/>
      <c r="IK1043" s="10"/>
      <c r="IL1043" s="10"/>
      <c r="IM1043" s="10"/>
      <c r="IN1043" s="10"/>
      <c r="IO1043" s="10"/>
      <c r="IP1043" s="10"/>
      <c r="IQ1043" s="10"/>
      <c r="IR1043" s="10"/>
      <c r="IS1043" s="10"/>
      <c r="IT1043" s="10"/>
      <c r="IU1043" s="10"/>
      <c r="IV1043" s="10"/>
      <c r="IW1043" s="10"/>
      <c r="IX1043" s="10"/>
      <c r="IY1043" s="10"/>
      <c r="IZ1043" s="10"/>
      <c r="JA1043" s="10"/>
      <c r="JB1043" s="10"/>
      <c r="JC1043" s="10"/>
      <c r="JD1043" s="10"/>
      <c r="JE1043" s="10"/>
      <c r="JF1043" s="10"/>
      <c r="JG1043" s="10"/>
      <c r="JH1043" s="10"/>
      <c r="JI1043" s="10"/>
      <c r="JJ1043" s="10"/>
      <c r="JK1043" s="10"/>
      <c r="JL1043" s="10"/>
      <c r="JM1043" s="10"/>
      <c r="JN1043" s="10"/>
      <c r="JO1043" s="10"/>
      <c r="JP1043" s="10"/>
      <c r="JQ1043" s="10"/>
      <c r="JR1043" s="10"/>
      <c r="JS1043" s="10"/>
      <c r="JT1043" s="10"/>
      <c r="JU1043" s="10"/>
      <c r="JV1043" s="10"/>
      <c r="JW1043" s="10"/>
      <c r="JX1043" s="10"/>
      <c r="JY1043" s="10"/>
      <c r="JZ1043" s="10"/>
      <c r="KA1043" s="10"/>
      <c r="KB1043" s="10"/>
      <c r="KC1043" s="10"/>
      <c r="KD1043" s="10"/>
      <c r="KE1043" s="10"/>
      <c r="KF1043" s="10"/>
      <c r="KG1043" s="10"/>
      <c r="KH1043" s="10"/>
      <c r="KI1043" s="10"/>
      <c r="KJ1043" s="10"/>
      <c r="KK1043" s="10">
        <f t="shared" si="26"/>
        <v>100</v>
      </c>
      <c r="KL1043" s="8"/>
    </row>
    <row r="1044" spans="1:298" ht="30" customHeight="1" x14ac:dyDescent="0.25">
      <c r="A1044" s="12">
        <v>1005</v>
      </c>
      <c r="B1044" s="10"/>
      <c r="C1044" s="10" t="s">
        <v>2214</v>
      </c>
      <c r="D1044" s="10"/>
      <c r="E1044" s="10"/>
      <c r="F1044" s="10" t="s">
        <v>730</v>
      </c>
      <c r="G1044" s="11">
        <v>5.82</v>
      </c>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c r="BG1044" s="10"/>
      <c r="BH1044" s="10"/>
      <c r="BI1044" s="10"/>
      <c r="BJ1044" s="10"/>
      <c r="BK1044" s="10"/>
      <c r="BL1044" s="10"/>
      <c r="BM1044" s="10"/>
      <c r="BN1044" s="10"/>
      <c r="BO1044" s="10"/>
      <c r="BP1044" s="10"/>
      <c r="BQ1044" s="10"/>
      <c r="BR1044" s="10"/>
      <c r="BS1044" s="10"/>
      <c r="BT1044" s="10"/>
      <c r="BU1044" s="10"/>
      <c r="BV1044" s="10"/>
      <c r="BW1044" s="10"/>
      <c r="BX1044" s="10"/>
      <c r="BY1044" s="10"/>
      <c r="BZ1044" s="10"/>
      <c r="CA1044" s="10"/>
      <c r="CB1044" s="10"/>
      <c r="CC1044" s="10"/>
      <c r="CD1044" s="10"/>
      <c r="CE1044" s="10"/>
      <c r="CF1044" s="10"/>
      <c r="CG1044" s="10"/>
      <c r="CH1044" s="10"/>
      <c r="CI1044" s="10"/>
      <c r="CJ1044" s="10"/>
      <c r="CK1044" s="10"/>
      <c r="CL1044" s="10"/>
      <c r="CM1044" s="10"/>
      <c r="CN1044" s="10"/>
      <c r="CO1044" s="10"/>
      <c r="CP1044" s="10"/>
      <c r="CQ1044" s="10"/>
      <c r="CR1044" s="10"/>
      <c r="CS1044" s="10"/>
      <c r="CT1044" s="10"/>
      <c r="CU1044" s="10"/>
      <c r="CV1044" s="10"/>
      <c r="CW1044" s="10"/>
      <c r="CX1044" s="10"/>
      <c r="CY1044" s="10"/>
      <c r="CZ1044" s="10"/>
      <c r="DA1044" s="10"/>
      <c r="DB1044" s="10"/>
      <c r="DC1044" s="10"/>
      <c r="DD1044" s="10"/>
      <c r="DE1044" s="10"/>
      <c r="DF1044" s="10"/>
      <c r="DG1044" s="10"/>
      <c r="DH1044" s="10"/>
      <c r="DI1044" s="10"/>
      <c r="DJ1044" s="10"/>
      <c r="DK1044" s="10"/>
      <c r="DL1044" s="10"/>
      <c r="DM1044" s="10"/>
      <c r="DN1044" s="10"/>
      <c r="DO1044" s="10"/>
      <c r="DP1044" s="10"/>
      <c r="DQ1044" s="10"/>
      <c r="DR1044" s="10"/>
      <c r="DS1044" s="10"/>
      <c r="DT1044" s="10"/>
      <c r="DU1044" s="10"/>
      <c r="DV1044" s="10"/>
      <c r="DW1044" s="10"/>
      <c r="DX1044" s="10"/>
      <c r="DY1044" s="10"/>
      <c r="DZ1044" s="10"/>
      <c r="EA1044" s="10"/>
      <c r="EB1044" s="10"/>
      <c r="EC1044" s="10"/>
      <c r="ED1044" s="10"/>
      <c r="EE1044" s="10"/>
      <c r="EF1044" s="10"/>
      <c r="EG1044" s="10"/>
      <c r="EH1044" s="10"/>
      <c r="EI1044" s="10"/>
      <c r="EJ1044" s="10"/>
      <c r="EK1044" s="10"/>
      <c r="EL1044" s="10"/>
      <c r="EM1044" s="10"/>
      <c r="EN1044" s="10"/>
      <c r="EO1044" s="10"/>
      <c r="EP1044" s="10"/>
      <c r="EQ1044" s="10"/>
      <c r="ER1044" s="10"/>
      <c r="ES1044" s="10"/>
      <c r="ET1044" s="10"/>
      <c r="EU1044" s="10"/>
      <c r="EV1044" s="10"/>
      <c r="EW1044" s="10"/>
      <c r="EX1044" s="10"/>
      <c r="EY1044" s="10"/>
      <c r="EZ1044" s="10"/>
      <c r="FA1044" s="10"/>
      <c r="FB1044" s="10"/>
      <c r="FC1044" s="10"/>
      <c r="FD1044" s="10"/>
      <c r="FE1044" s="10"/>
      <c r="FF1044" s="10"/>
      <c r="FG1044" s="10"/>
      <c r="FH1044" s="10"/>
      <c r="FI1044" s="10"/>
      <c r="FJ1044" s="10"/>
      <c r="FK1044" s="10"/>
      <c r="FL1044" s="10"/>
      <c r="FM1044" s="10"/>
      <c r="FN1044" s="10"/>
      <c r="FO1044" s="10"/>
      <c r="FP1044" s="10"/>
      <c r="FQ1044" s="10"/>
      <c r="FR1044" s="10"/>
      <c r="FS1044" s="10"/>
      <c r="FT1044" s="10"/>
      <c r="FU1044" s="10"/>
      <c r="FV1044" s="10"/>
      <c r="FW1044" s="10"/>
      <c r="FX1044" s="10"/>
      <c r="FY1044" s="10"/>
      <c r="FZ1044" s="10"/>
      <c r="GA1044" s="10"/>
      <c r="GB1044" s="10"/>
      <c r="GC1044" s="10"/>
      <c r="GD1044" s="10"/>
      <c r="GE1044" s="10"/>
      <c r="GF1044" s="10"/>
      <c r="GG1044" s="10"/>
      <c r="GH1044" s="10"/>
      <c r="GI1044" s="10"/>
      <c r="GJ1044" s="10"/>
      <c r="GK1044" s="10"/>
      <c r="GL1044" s="10"/>
      <c r="GM1044" s="10"/>
      <c r="GN1044" s="10"/>
      <c r="GO1044" s="10"/>
      <c r="GP1044" s="10"/>
      <c r="GQ1044" s="10"/>
      <c r="GR1044" s="10"/>
      <c r="GS1044" s="10"/>
      <c r="GT1044" s="10"/>
      <c r="GU1044" s="10"/>
      <c r="GV1044" s="10"/>
      <c r="GW1044" s="10"/>
      <c r="GX1044" s="10"/>
      <c r="GY1044" s="10"/>
      <c r="GZ1044" s="10"/>
      <c r="HA1044" s="10"/>
      <c r="HB1044" s="10"/>
      <c r="HC1044" s="10"/>
      <c r="HD1044" s="10"/>
      <c r="HE1044" s="10"/>
      <c r="HF1044" s="10"/>
      <c r="HG1044" s="10"/>
      <c r="HH1044" s="10"/>
      <c r="HI1044" s="10"/>
      <c r="HJ1044" s="10"/>
      <c r="HK1044" s="10"/>
      <c r="HL1044" s="10"/>
      <c r="HM1044" s="10"/>
      <c r="HN1044" s="10"/>
      <c r="HO1044" s="10"/>
      <c r="HP1044" s="10"/>
      <c r="HQ1044" s="10"/>
      <c r="HR1044" s="10"/>
      <c r="HS1044" s="10"/>
      <c r="HT1044" s="10"/>
      <c r="HU1044" s="10"/>
      <c r="HV1044" s="10"/>
      <c r="HW1044" s="10"/>
      <c r="HX1044" s="10"/>
      <c r="HY1044" s="10"/>
      <c r="HZ1044" s="10"/>
      <c r="IA1044" s="10"/>
      <c r="IB1044" s="10"/>
      <c r="IC1044" s="10"/>
      <c r="ID1044" s="10"/>
      <c r="IE1044" s="10"/>
      <c r="IF1044" s="10"/>
      <c r="IG1044" s="10"/>
      <c r="IH1044" s="10"/>
      <c r="II1044" s="10"/>
      <c r="IJ1044" s="10"/>
      <c r="IK1044" s="10"/>
      <c r="IL1044" s="10"/>
      <c r="IM1044" s="10"/>
      <c r="IN1044" s="10"/>
      <c r="IO1044" s="10">
        <v>100</v>
      </c>
      <c r="IP1044" s="10"/>
      <c r="IQ1044" s="10"/>
      <c r="IR1044" s="10"/>
      <c r="IS1044" s="10"/>
      <c r="IT1044" s="10"/>
      <c r="IU1044" s="10"/>
      <c r="IV1044" s="10"/>
      <c r="IW1044" s="10"/>
      <c r="IX1044" s="10"/>
      <c r="IY1044" s="10"/>
      <c r="IZ1044" s="10"/>
      <c r="JA1044" s="10"/>
      <c r="JB1044" s="10"/>
      <c r="JC1044" s="10"/>
      <c r="JD1044" s="10"/>
      <c r="JE1044" s="10"/>
      <c r="JF1044" s="10"/>
      <c r="JG1044" s="10"/>
      <c r="JH1044" s="10"/>
      <c r="JI1044" s="10"/>
      <c r="JJ1044" s="10"/>
      <c r="JK1044" s="10"/>
      <c r="JL1044" s="10"/>
      <c r="JM1044" s="10"/>
      <c r="JN1044" s="10"/>
      <c r="JO1044" s="10"/>
      <c r="JP1044" s="10"/>
      <c r="JQ1044" s="10"/>
      <c r="JR1044" s="10"/>
      <c r="JS1044" s="10"/>
      <c r="JT1044" s="10"/>
      <c r="JU1044" s="10"/>
      <c r="JV1044" s="10"/>
      <c r="JW1044" s="10"/>
      <c r="JX1044" s="10"/>
      <c r="JY1044" s="10"/>
      <c r="JZ1044" s="10"/>
      <c r="KA1044" s="10"/>
      <c r="KB1044" s="10"/>
      <c r="KC1044" s="10"/>
      <c r="KD1044" s="10"/>
      <c r="KE1044" s="10"/>
      <c r="KF1044" s="10"/>
      <c r="KG1044" s="10"/>
      <c r="KH1044" s="10"/>
      <c r="KI1044" s="10"/>
      <c r="KJ1044" s="10"/>
      <c r="KK1044" s="10">
        <f t="shared" si="26"/>
        <v>100</v>
      </c>
      <c r="KL1044" s="8"/>
    </row>
    <row r="1045" spans="1:298" ht="30" customHeight="1" x14ac:dyDescent="0.25">
      <c r="A1045" s="13"/>
      <c r="B1045" s="4">
        <v>779</v>
      </c>
      <c r="C1045" s="4"/>
      <c r="D1045" s="4" t="s">
        <v>2209</v>
      </c>
      <c r="E1045" s="18" t="s">
        <v>2215</v>
      </c>
      <c r="F1045" s="4" t="s">
        <v>347</v>
      </c>
      <c r="G1045" s="37">
        <v>5</v>
      </c>
      <c r="H1045" s="4">
        <v>0</v>
      </c>
      <c r="I1045" s="4">
        <v>0</v>
      </c>
      <c r="J1045" s="4">
        <v>0</v>
      </c>
      <c r="K1045" s="4">
        <v>0</v>
      </c>
      <c r="L1045" s="4">
        <v>0</v>
      </c>
      <c r="M1045" s="4">
        <v>0</v>
      </c>
      <c r="N1045" s="4">
        <v>0</v>
      </c>
      <c r="O1045" s="4">
        <v>0</v>
      </c>
      <c r="P1045" s="4">
        <v>0</v>
      </c>
      <c r="Q1045" s="4">
        <v>0</v>
      </c>
      <c r="R1045" s="4">
        <v>100</v>
      </c>
      <c r="S1045" s="4">
        <v>0</v>
      </c>
      <c r="T1045" s="4">
        <v>0</v>
      </c>
      <c r="U1045" s="4">
        <v>0</v>
      </c>
      <c r="V1045" s="4">
        <v>0</v>
      </c>
      <c r="W1045" s="4">
        <v>0</v>
      </c>
      <c r="X1045" s="4">
        <v>0</v>
      </c>
      <c r="Y1045" s="4">
        <v>0</v>
      </c>
      <c r="Z1045" s="4">
        <v>0</v>
      </c>
      <c r="AA1045" s="4">
        <v>0</v>
      </c>
      <c r="AB1045" s="4">
        <v>0</v>
      </c>
      <c r="AC1045" s="4">
        <v>0</v>
      </c>
      <c r="AD1045" s="4">
        <v>0</v>
      </c>
      <c r="AE1045" s="4">
        <v>0</v>
      </c>
      <c r="AF1045" s="4">
        <v>0</v>
      </c>
      <c r="AG1045" s="4">
        <v>0</v>
      </c>
      <c r="AH1045" s="4">
        <v>0</v>
      </c>
      <c r="AI1045" s="4">
        <v>0</v>
      </c>
      <c r="AJ1045" s="4">
        <v>0</v>
      </c>
      <c r="AK1045" s="4">
        <v>0</v>
      </c>
      <c r="AL1045" s="4">
        <v>0</v>
      </c>
      <c r="AM1045" s="4">
        <v>0</v>
      </c>
      <c r="AN1045" s="4">
        <v>0</v>
      </c>
      <c r="AO1045" s="4">
        <v>0</v>
      </c>
      <c r="AP1045" s="4">
        <v>0</v>
      </c>
      <c r="AQ1045" s="4">
        <v>0</v>
      </c>
      <c r="AR1045" s="4">
        <v>0</v>
      </c>
      <c r="AS1045" s="4">
        <v>0</v>
      </c>
      <c r="AT1045" s="4">
        <v>0</v>
      </c>
      <c r="AU1045" s="4">
        <v>0</v>
      </c>
      <c r="AV1045" s="4">
        <v>0</v>
      </c>
      <c r="AW1045" s="4">
        <v>0</v>
      </c>
      <c r="AX1045" s="4">
        <v>0</v>
      </c>
      <c r="AY1045" s="4">
        <v>0</v>
      </c>
      <c r="AZ1045" s="4">
        <v>0</v>
      </c>
      <c r="BA1045" s="4">
        <v>0</v>
      </c>
      <c r="BB1045" s="4">
        <v>0</v>
      </c>
      <c r="BC1045" s="4">
        <v>0</v>
      </c>
      <c r="BD1045" s="4">
        <v>0</v>
      </c>
      <c r="BE1045" s="4">
        <v>0</v>
      </c>
      <c r="BF1045" s="4">
        <v>0</v>
      </c>
      <c r="BG1045" s="4">
        <v>0</v>
      </c>
      <c r="BH1045" s="4">
        <v>0</v>
      </c>
      <c r="BI1045" s="4">
        <v>0</v>
      </c>
      <c r="BJ1045" s="4">
        <v>0</v>
      </c>
      <c r="BK1045" s="4">
        <v>0</v>
      </c>
      <c r="BL1045" s="4">
        <v>0</v>
      </c>
      <c r="BM1045" s="4">
        <v>0</v>
      </c>
      <c r="BN1045" s="4">
        <v>0</v>
      </c>
      <c r="BO1045" s="4">
        <v>0</v>
      </c>
      <c r="BP1045" s="4">
        <v>0</v>
      </c>
      <c r="BQ1045" s="4">
        <v>0</v>
      </c>
      <c r="BR1045" s="4">
        <v>0</v>
      </c>
      <c r="BS1045" s="4">
        <v>0</v>
      </c>
      <c r="BT1045" s="4">
        <v>0</v>
      </c>
      <c r="BU1045" s="4">
        <v>0</v>
      </c>
      <c r="BV1045" s="4">
        <v>0</v>
      </c>
      <c r="BW1045" s="4">
        <v>0</v>
      </c>
      <c r="BX1045" s="4">
        <v>0</v>
      </c>
      <c r="BY1045" s="4">
        <v>0</v>
      </c>
      <c r="BZ1045" s="4">
        <v>0</v>
      </c>
      <c r="CA1045" s="4">
        <v>0</v>
      </c>
      <c r="CB1045" s="4">
        <v>0</v>
      </c>
      <c r="CC1045" s="4">
        <v>0</v>
      </c>
      <c r="CD1045" s="4">
        <v>0</v>
      </c>
      <c r="CE1045" s="4">
        <v>0</v>
      </c>
      <c r="CF1045" s="4">
        <v>0</v>
      </c>
      <c r="CG1045" s="4">
        <v>0</v>
      </c>
      <c r="CH1045" s="4">
        <v>0</v>
      </c>
      <c r="CI1045" s="4">
        <v>0</v>
      </c>
      <c r="CJ1045" s="4">
        <v>0</v>
      </c>
      <c r="CK1045" s="4">
        <v>0</v>
      </c>
      <c r="CL1045" s="4">
        <v>0</v>
      </c>
      <c r="CM1045" s="4">
        <v>0</v>
      </c>
      <c r="CN1045" s="4">
        <v>0</v>
      </c>
      <c r="CO1045" s="4">
        <v>0</v>
      </c>
      <c r="CP1045" s="4">
        <v>0</v>
      </c>
      <c r="CQ1045" s="4">
        <v>0</v>
      </c>
      <c r="CR1045" s="4">
        <v>0</v>
      </c>
      <c r="CS1045" s="4">
        <v>0</v>
      </c>
      <c r="CT1045" s="4">
        <v>0</v>
      </c>
      <c r="CU1045" s="4">
        <v>0</v>
      </c>
      <c r="CV1045" s="4">
        <v>0</v>
      </c>
      <c r="CW1045" s="4">
        <v>0</v>
      </c>
      <c r="CX1045" s="4">
        <v>0</v>
      </c>
      <c r="CY1045" s="4">
        <v>0</v>
      </c>
      <c r="CZ1045" s="4">
        <v>0</v>
      </c>
      <c r="DA1045" s="4">
        <v>0</v>
      </c>
      <c r="DB1045" s="4">
        <v>0</v>
      </c>
      <c r="DC1045" s="4">
        <v>0</v>
      </c>
      <c r="DD1045" s="4">
        <v>0</v>
      </c>
      <c r="DE1045" s="4">
        <v>0</v>
      </c>
      <c r="DF1045" s="4">
        <v>0</v>
      </c>
      <c r="DG1045" s="4">
        <v>0</v>
      </c>
      <c r="DH1045" s="4">
        <v>0</v>
      </c>
      <c r="DI1045" s="4">
        <v>0</v>
      </c>
      <c r="DJ1045" s="4">
        <v>0</v>
      </c>
      <c r="DK1045" s="4">
        <v>0</v>
      </c>
      <c r="DL1045" s="4">
        <v>0</v>
      </c>
      <c r="DM1045" s="4">
        <v>0</v>
      </c>
      <c r="DN1045" s="4">
        <v>0</v>
      </c>
      <c r="DO1045" s="4">
        <v>0</v>
      </c>
      <c r="DP1045" s="4">
        <v>0</v>
      </c>
      <c r="DQ1045" s="4">
        <v>0</v>
      </c>
      <c r="DR1045" s="4">
        <v>0</v>
      </c>
      <c r="DS1045" s="4">
        <v>0</v>
      </c>
      <c r="DT1045" s="4">
        <v>0</v>
      </c>
      <c r="DU1045" s="4">
        <v>0</v>
      </c>
      <c r="DV1045" s="4">
        <v>0</v>
      </c>
      <c r="DW1045" s="4">
        <v>0</v>
      </c>
      <c r="DX1045" s="4">
        <v>0</v>
      </c>
      <c r="DY1045" s="4">
        <v>0</v>
      </c>
      <c r="DZ1045" s="4">
        <v>0</v>
      </c>
      <c r="EA1045" s="4">
        <v>0</v>
      </c>
      <c r="EB1045" s="4">
        <v>0</v>
      </c>
      <c r="EC1045" s="4">
        <v>0</v>
      </c>
      <c r="ED1045" s="4">
        <v>0</v>
      </c>
      <c r="EE1045" s="4">
        <v>0</v>
      </c>
      <c r="EF1045" s="4">
        <v>0</v>
      </c>
      <c r="EG1045" s="4">
        <v>0</v>
      </c>
      <c r="EH1045" s="4">
        <v>0</v>
      </c>
      <c r="EI1045" s="4">
        <v>0</v>
      </c>
      <c r="EJ1045" s="4">
        <v>0</v>
      </c>
      <c r="EK1045" s="4">
        <v>0</v>
      </c>
      <c r="EL1045" s="4">
        <v>0</v>
      </c>
      <c r="EM1045" s="4">
        <v>0</v>
      </c>
      <c r="EN1045" s="4">
        <v>0</v>
      </c>
      <c r="EO1045" s="4">
        <v>0</v>
      </c>
      <c r="EP1045" s="4">
        <v>0</v>
      </c>
      <c r="EQ1045" s="4">
        <v>0</v>
      </c>
      <c r="ER1045" s="4">
        <v>0</v>
      </c>
      <c r="ES1045" s="4">
        <v>0</v>
      </c>
      <c r="ET1045" s="4">
        <v>0</v>
      </c>
      <c r="EU1045" s="4">
        <v>0</v>
      </c>
      <c r="EV1045" s="4">
        <v>0</v>
      </c>
      <c r="EW1045" s="4">
        <v>0</v>
      </c>
      <c r="EX1045" s="4">
        <v>0</v>
      </c>
      <c r="EY1045" s="4">
        <v>0</v>
      </c>
      <c r="EZ1045" s="4">
        <v>0</v>
      </c>
      <c r="FA1045" s="4">
        <v>0</v>
      </c>
      <c r="FB1045" s="4">
        <v>0</v>
      </c>
      <c r="FC1045" s="4">
        <v>0</v>
      </c>
      <c r="FD1045" s="4">
        <v>0</v>
      </c>
      <c r="FE1045" s="4">
        <v>0</v>
      </c>
      <c r="FF1045" s="4">
        <v>0</v>
      </c>
      <c r="FG1045" s="4">
        <v>0</v>
      </c>
      <c r="FH1045" s="4">
        <v>0</v>
      </c>
      <c r="FI1045" s="4">
        <v>0</v>
      </c>
      <c r="FJ1045" s="4">
        <v>0</v>
      </c>
      <c r="FK1045" s="4">
        <v>0</v>
      </c>
      <c r="FL1045" s="4">
        <v>0</v>
      </c>
      <c r="FM1045" s="4">
        <v>0</v>
      </c>
      <c r="FN1045" s="4">
        <v>0</v>
      </c>
      <c r="FO1045" s="4">
        <v>0</v>
      </c>
      <c r="FP1045" s="4">
        <v>0</v>
      </c>
      <c r="FQ1045" s="4">
        <v>0</v>
      </c>
      <c r="FR1045" s="4">
        <v>0</v>
      </c>
      <c r="FS1045" s="4">
        <v>0</v>
      </c>
      <c r="FT1045" s="4">
        <v>0</v>
      </c>
      <c r="FU1045" s="4">
        <v>0</v>
      </c>
      <c r="FV1045" s="4">
        <v>0</v>
      </c>
      <c r="FW1045" s="4">
        <v>0</v>
      </c>
      <c r="FX1045" s="4">
        <v>0</v>
      </c>
      <c r="FY1045" s="4">
        <v>0</v>
      </c>
      <c r="FZ1045" s="4">
        <v>0</v>
      </c>
      <c r="GA1045" s="4">
        <v>0</v>
      </c>
      <c r="GB1045" s="4">
        <v>0</v>
      </c>
      <c r="GC1045" s="4">
        <v>0</v>
      </c>
      <c r="GD1045" s="4">
        <v>0</v>
      </c>
      <c r="GE1045" s="4">
        <v>0</v>
      </c>
      <c r="GF1045" s="4">
        <v>0</v>
      </c>
      <c r="GG1045" s="4">
        <v>0</v>
      </c>
      <c r="GH1045" s="4">
        <v>0</v>
      </c>
      <c r="GI1045" s="4">
        <v>0</v>
      </c>
      <c r="GJ1045" s="4">
        <v>0</v>
      </c>
      <c r="GK1045" s="4">
        <v>0</v>
      </c>
      <c r="GL1045" s="4">
        <v>0</v>
      </c>
      <c r="GM1045" s="4">
        <v>0</v>
      </c>
      <c r="GN1045" s="4">
        <v>0</v>
      </c>
      <c r="GO1045" s="4">
        <v>0</v>
      </c>
      <c r="GP1045" s="4">
        <v>0</v>
      </c>
      <c r="GQ1045" s="4">
        <v>0</v>
      </c>
      <c r="GR1045" s="4">
        <v>0</v>
      </c>
      <c r="GS1045" s="4">
        <v>0</v>
      </c>
      <c r="GT1045" s="4">
        <v>0</v>
      </c>
      <c r="GU1045" s="4">
        <v>0</v>
      </c>
      <c r="GV1045" s="4">
        <v>0</v>
      </c>
      <c r="GW1045" s="4">
        <v>0</v>
      </c>
      <c r="GX1045" s="4">
        <v>0</v>
      </c>
      <c r="GY1045" s="4">
        <v>0</v>
      </c>
      <c r="GZ1045" s="4">
        <v>0</v>
      </c>
      <c r="HA1045" s="4">
        <v>0</v>
      </c>
      <c r="HB1045" s="4">
        <v>0</v>
      </c>
      <c r="HC1045" s="4">
        <v>0</v>
      </c>
      <c r="HD1045" s="4">
        <v>0</v>
      </c>
      <c r="HE1045" s="4">
        <v>0</v>
      </c>
      <c r="HF1045" s="4">
        <v>0</v>
      </c>
      <c r="HG1045" s="4">
        <v>0</v>
      </c>
      <c r="HH1045" s="4">
        <v>0</v>
      </c>
      <c r="HI1045" s="4">
        <v>0</v>
      </c>
      <c r="HJ1045" s="4">
        <v>0</v>
      </c>
      <c r="HK1045" s="4">
        <v>0</v>
      </c>
      <c r="HL1045" s="4">
        <v>0</v>
      </c>
      <c r="HM1045" s="4">
        <v>0</v>
      </c>
      <c r="HN1045" s="4">
        <v>0</v>
      </c>
      <c r="HO1045" s="4">
        <v>0</v>
      </c>
      <c r="HP1045" s="4">
        <v>0</v>
      </c>
      <c r="HQ1045" s="4">
        <v>0</v>
      </c>
      <c r="HR1045" s="4">
        <v>0</v>
      </c>
      <c r="HS1045" s="4">
        <v>0</v>
      </c>
      <c r="HT1045" s="4">
        <v>0</v>
      </c>
      <c r="HU1045" s="4">
        <v>0</v>
      </c>
      <c r="HV1045" s="4">
        <v>0</v>
      </c>
      <c r="HW1045" s="4">
        <v>0</v>
      </c>
      <c r="HX1045" s="4">
        <v>0</v>
      </c>
      <c r="HY1045" s="4">
        <v>0</v>
      </c>
      <c r="HZ1045" s="4">
        <v>0</v>
      </c>
      <c r="IA1045" s="4">
        <v>0</v>
      </c>
      <c r="IB1045" s="4">
        <v>0</v>
      </c>
      <c r="IC1045" s="4">
        <v>0</v>
      </c>
      <c r="ID1045" s="4">
        <v>0</v>
      </c>
      <c r="IE1045" s="4">
        <v>0</v>
      </c>
      <c r="IF1045" s="4">
        <v>0</v>
      </c>
      <c r="IG1045" s="4">
        <v>0</v>
      </c>
      <c r="IH1045" s="4">
        <v>0</v>
      </c>
      <c r="II1045" s="4">
        <v>0</v>
      </c>
      <c r="IJ1045" s="4">
        <v>0</v>
      </c>
      <c r="IK1045" s="4">
        <v>0</v>
      </c>
      <c r="IL1045" s="4">
        <v>0</v>
      </c>
      <c r="IM1045" s="4">
        <v>0</v>
      </c>
      <c r="IN1045" s="4">
        <v>0</v>
      </c>
      <c r="IO1045" s="4">
        <v>100</v>
      </c>
      <c r="IP1045" s="4">
        <v>1300</v>
      </c>
      <c r="IQ1045" s="4">
        <v>0</v>
      </c>
      <c r="IR1045" s="4">
        <v>0</v>
      </c>
      <c r="IS1045" s="4">
        <v>0</v>
      </c>
      <c r="IT1045" s="4">
        <v>0</v>
      </c>
      <c r="IU1045" s="4">
        <v>100</v>
      </c>
      <c r="IV1045" s="4">
        <v>0</v>
      </c>
      <c r="IW1045" s="4">
        <v>0</v>
      </c>
      <c r="IX1045" s="4">
        <v>0</v>
      </c>
      <c r="IY1045" s="4">
        <v>0</v>
      </c>
      <c r="IZ1045" s="4">
        <v>0</v>
      </c>
      <c r="JA1045" s="4">
        <v>0</v>
      </c>
      <c r="JB1045" s="4">
        <v>500</v>
      </c>
      <c r="JC1045" s="4">
        <v>0</v>
      </c>
      <c r="JD1045" s="4">
        <v>0</v>
      </c>
      <c r="JE1045" s="4">
        <v>0</v>
      </c>
      <c r="JF1045" s="4">
        <v>0</v>
      </c>
      <c r="JG1045" s="4">
        <v>0</v>
      </c>
      <c r="JH1045" s="4">
        <v>0</v>
      </c>
      <c r="JI1045" s="4">
        <v>0</v>
      </c>
      <c r="JJ1045" s="4">
        <v>0</v>
      </c>
      <c r="JK1045" s="4">
        <v>0</v>
      </c>
      <c r="JL1045" s="4">
        <v>0</v>
      </c>
      <c r="JM1045" s="4">
        <v>0</v>
      </c>
      <c r="JN1045" s="4">
        <v>2150</v>
      </c>
      <c r="JO1045" s="4">
        <v>0</v>
      </c>
      <c r="JP1045" s="4">
        <v>0</v>
      </c>
      <c r="JQ1045" s="4">
        <v>0</v>
      </c>
      <c r="JR1045" s="4">
        <v>0</v>
      </c>
      <c r="JS1045" s="4">
        <v>0</v>
      </c>
      <c r="JT1045" s="4">
        <v>0</v>
      </c>
      <c r="JU1045" s="4">
        <v>0</v>
      </c>
      <c r="JV1045" s="4">
        <v>0</v>
      </c>
      <c r="JW1045" s="4">
        <v>0</v>
      </c>
      <c r="JX1045" s="4">
        <v>0</v>
      </c>
      <c r="JY1045" s="4">
        <v>0</v>
      </c>
      <c r="JZ1045" s="4">
        <v>0</v>
      </c>
      <c r="KA1045" s="4">
        <v>0</v>
      </c>
      <c r="KB1045" s="4">
        <v>0</v>
      </c>
      <c r="KC1045" s="4">
        <v>0</v>
      </c>
      <c r="KD1045" s="4">
        <v>0</v>
      </c>
      <c r="KE1045" s="4">
        <v>0</v>
      </c>
      <c r="KF1045" s="4">
        <v>0</v>
      </c>
      <c r="KG1045" s="4">
        <v>0</v>
      </c>
      <c r="KH1045" s="4">
        <v>0</v>
      </c>
      <c r="KI1045" s="4">
        <v>0</v>
      </c>
      <c r="KJ1045" s="4">
        <v>0</v>
      </c>
      <c r="KK1045" s="4">
        <f t="shared" si="26"/>
        <v>4250</v>
      </c>
      <c r="KL1045" s="8"/>
    </row>
    <row r="1046" spans="1:298" ht="30" customHeight="1" x14ac:dyDescent="0.25">
      <c r="A1046" s="4">
        <v>998</v>
      </c>
      <c r="B1046" s="4">
        <v>780</v>
      </c>
      <c r="C1046" s="13" t="s">
        <v>2216</v>
      </c>
      <c r="D1046" s="13" t="s">
        <v>2216</v>
      </c>
      <c r="E1046" s="38" t="s">
        <v>2217</v>
      </c>
      <c r="F1046" s="4" t="s">
        <v>730</v>
      </c>
      <c r="G1046" s="39">
        <v>3</v>
      </c>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c r="IG1046" s="4"/>
      <c r="IH1046" s="4"/>
      <c r="II1046" s="4"/>
      <c r="IJ1046" s="4"/>
      <c r="IK1046" s="4"/>
      <c r="IL1046" s="4"/>
      <c r="IM1046" s="4"/>
      <c r="IN1046" s="4"/>
      <c r="IO1046" s="4"/>
      <c r="IP1046" s="4"/>
      <c r="IQ1046" s="4"/>
      <c r="IR1046" s="4"/>
      <c r="IS1046" s="4"/>
      <c r="IT1046" s="4"/>
      <c r="IU1046" s="4"/>
      <c r="IV1046" s="4"/>
      <c r="IW1046" s="4"/>
      <c r="IX1046" s="4"/>
      <c r="IY1046" s="4"/>
      <c r="IZ1046" s="4"/>
      <c r="JA1046" s="4"/>
      <c r="JB1046" s="4"/>
      <c r="JC1046" s="4"/>
      <c r="JD1046" s="4"/>
      <c r="JE1046" s="4"/>
      <c r="JF1046" s="4"/>
      <c r="JG1046" s="4"/>
      <c r="JH1046" s="4"/>
      <c r="JI1046" s="4"/>
      <c r="JJ1046" s="4"/>
      <c r="JK1046" s="4"/>
      <c r="JL1046" s="4"/>
      <c r="JM1046" s="4"/>
      <c r="JN1046" s="4">
        <v>500</v>
      </c>
      <c r="JO1046" s="4"/>
      <c r="JP1046" s="4"/>
      <c r="JQ1046" s="4"/>
      <c r="JR1046" s="4"/>
      <c r="JS1046" s="4"/>
      <c r="JT1046" s="4"/>
      <c r="JU1046" s="4"/>
      <c r="JV1046" s="4"/>
      <c r="JW1046" s="4"/>
      <c r="JX1046" s="4"/>
      <c r="JY1046" s="4"/>
      <c r="JZ1046" s="4"/>
      <c r="KA1046" s="4"/>
      <c r="KB1046" s="4"/>
      <c r="KC1046" s="4"/>
      <c r="KD1046" s="4"/>
      <c r="KE1046" s="4"/>
      <c r="KF1046" s="4"/>
      <c r="KG1046" s="4"/>
      <c r="KH1046" s="4"/>
      <c r="KI1046" s="4"/>
      <c r="KJ1046" s="4"/>
      <c r="KK1046" s="4">
        <f t="shared" si="26"/>
        <v>500</v>
      </c>
    </row>
    <row r="1047" spans="1:298" ht="30" customHeight="1" x14ac:dyDescent="0.25">
      <c r="A1047" s="4">
        <v>1000</v>
      </c>
      <c r="B1047" s="4">
        <v>781</v>
      </c>
      <c r="C1047" s="4" t="s">
        <v>2218</v>
      </c>
      <c r="D1047" s="4" t="s">
        <v>2218</v>
      </c>
      <c r="E1047" s="4" t="s">
        <v>2219</v>
      </c>
      <c r="F1047" s="4" t="s">
        <v>730</v>
      </c>
      <c r="G1047" s="7">
        <v>6.96</v>
      </c>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v>200</v>
      </c>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c r="IG1047" s="4"/>
      <c r="IH1047" s="4"/>
      <c r="II1047" s="4"/>
      <c r="IJ1047" s="4"/>
      <c r="IK1047" s="4"/>
      <c r="IL1047" s="4"/>
      <c r="IM1047" s="4"/>
      <c r="IN1047" s="4"/>
      <c r="IO1047" s="4"/>
      <c r="IP1047" s="4"/>
      <c r="IQ1047" s="4"/>
      <c r="IR1047" s="4"/>
      <c r="IS1047" s="4"/>
      <c r="IT1047" s="4"/>
      <c r="IU1047" s="4"/>
      <c r="IV1047" s="4"/>
      <c r="IW1047" s="4"/>
      <c r="IX1047" s="4"/>
      <c r="IY1047" s="4"/>
      <c r="IZ1047" s="4"/>
      <c r="JA1047" s="4"/>
      <c r="JB1047" s="4"/>
      <c r="JC1047" s="4"/>
      <c r="JD1047" s="4"/>
      <c r="JE1047" s="4"/>
      <c r="JF1047" s="4"/>
      <c r="JG1047" s="4"/>
      <c r="JH1047" s="4"/>
      <c r="JI1047" s="4"/>
      <c r="JJ1047" s="4"/>
      <c r="JK1047" s="4"/>
      <c r="JL1047" s="4"/>
      <c r="JM1047" s="4"/>
      <c r="JN1047" s="4"/>
      <c r="JO1047" s="4"/>
      <c r="JP1047" s="4"/>
      <c r="JQ1047" s="4"/>
      <c r="JR1047" s="4"/>
      <c r="JS1047" s="4"/>
      <c r="JT1047" s="4"/>
      <c r="JU1047" s="4"/>
      <c r="JV1047" s="4"/>
      <c r="JW1047" s="4"/>
      <c r="JX1047" s="4"/>
      <c r="JY1047" s="4"/>
      <c r="JZ1047" s="4"/>
      <c r="KA1047" s="4"/>
      <c r="KB1047" s="4"/>
      <c r="KC1047" s="4"/>
      <c r="KD1047" s="4"/>
      <c r="KE1047" s="4"/>
      <c r="KF1047" s="4"/>
      <c r="KG1047" s="4"/>
      <c r="KH1047" s="4"/>
      <c r="KI1047" s="4"/>
      <c r="KJ1047" s="4"/>
      <c r="KK1047" s="4">
        <f t="shared" si="26"/>
        <v>200</v>
      </c>
    </row>
    <row r="1048" spans="1:298" ht="30" customHeight="1" x14ac:dyDescent="0.25">
      <c r="A1048" s="12">
        <v>1001</v>
      </c>
      <c r="B1048" s="10"/>
      <c r="C1048" s="12" t="s">
        <v>2220</v>
      </c>
      <c r="D1048" s="12"/>
      <c r="E1048" s="12"/>
      <c r="F1048" s="10" t="s">
        <v>730</v>
      </c>
      <c r="G1048" s="40">
        <v>1.2</v>
      </c>
      <c r="H1048" s="41"/>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v>7000</v>
      </c>
      <c r="AZ1048" s="10"/>
      <c r="BA1048" s="10"/>
      <c r="BB1048" s="10"/>
      <c r="BC1048" s="10"/>
      <c r="BD1048" s="10"/>
      <c r="BE1048" s="10"/>
      <c r="BF1048" s="10"/>
      <c r="BG1048" s="10"/>
      <c r="BH1048" s="10"/>
      <c r="BI1048" s="10"/>
      <c r="BJ1048" s="10"/>
      <c r="BK1048" s="10"/>
      <c r="BL1048" s="10"/>
      <c r="BM1048" s="10"/>
      <c r="BN1048" s="10"/>
      <c r="BO1048" s="10"/>
      <c r="BP1048" s="10"/>
      <c r="BQ1048" s="10"/>
      <c r="BR1048" s="10"/>
      <c r="BS1048" s="10"/>
      <c r="BT1048" s="10"/>
      <c r="BU1048" s="10"/>
      <c r="BV1048" s="10"/>
      <c r="BW1048" s="10"/>
      <c r="BX1048" s="10"/>
      <c r="BY1048" s="10"/>
      <c r="BZ1048" s="10"/>
      <c r="CA1048" s="10"/>
      <c r="CB1048" s="10"/>
      <c r="CC1048" s="10"/>
      <c r="CD1048" s="10"/>
      <c r="CE1048" s="10"/>
      <c r="CF1048" s="10"/>
      <c r="CG1048" s="10"/>
      <c r="CH1048" s="10"/>
      <c r="CI1048" s="10"/>
      <c r="CJ1048" s="10"/>
      <c r="CK1048" s="10"/>
      <c r="CL1048" s="10"/>
      <c r="CM1048" s="10"/>
      <c r="CN1048" s="10"/>
      <c r="CO1048" s="10"/>
      <c r="CP1048" s="10"/>
      <c r="CQ1048" s="10"/>
      <c r="CR1048" s="10"/>
      <c r="CS1048" s="10"/>
      <c r="CT1048" s="10"/>
      <c r="CU1048" s="10"/>
      <c r="CV1048" s="10"/>
      <c r="CW1048" s="10"/>
      <c r="CX1048" s="10"/>
      <c r="CY1048" s="10"/>
      <c r="CZ1048" s="10"/>
      <c r="DA1048" s="10"/>
      <c r="DB1048" s="10"/>
      <c r="DC1048" s="10"/>
      <c r="DD1048" s="10"/>
      <c r="DE1048" s="10"/>
      <c r="DF1048" s="10"/>
      <c r="DG1048" s="10"/>
      <c r="DH1048" s="10"/>
      <c r="DI1048" s="10"/>
      <c r="DJ1048" s="10"/>
      <c r="DK1048" s="10"/>
      <c r="DL1048" s="10"/>
      <c r="DM1048" s="10"/>
      <c r="DN1048" s="10"/>
      <c r="DO1048" s="10"/>
      <c r="DP1048" s="10"/>
      <c r="DQ1048" s="10"/>
      <c r="DR1048" s="10"/>
      <c r="DS1048" s="10"/>
      <c r="DT1048" s="10"/>
      <c r="DU1048" s="10"/>
      <c r="DV1048" s="10"/>
      <c r="DW1048" s="10"/>
      <c r="DX1048" s="10"/>
      <c r="DY1048" s="10"/>
      <c r="DZ1048" s="10"/>
      <c r="EA1048" s="10"/>
      <c r="EB1048" s="10"/>
      <c r="EC1048" s="10"/>
      <c r="ED1048" s="10"/>
      <c r="EE1048" s="10"/>
      <c r="EF1048" s="10"/>
      <c r="EG1048" s="10"/>
      <c r="EH1048" s="10"/>
      <c r="EI1048" s="10"/>
      <c r="EJ1048" s="10"/>
      <c r="EK1048" s="10"/>
      <c r="EL1048" s="10"/>
      <c r="EM1048" s="10"/>
      <c r="EN1048" s="10"/>
      <c r="EO1048" s="10"/>
      <c r="EP1048" s="10"/>
      <c r="EQ1048" s="10"/>
      <c r="ER1048" s="10"/>
      <c r="ES1048" s="10"/>
      <c r="ET1048" s="10"/>
      <c r="EU1048" s="10"/>
      <c r="EV1048" s="10"/>
      <c r="EW1048" s="10"/>
      <c r="EX1048" s="10"/>
      <c r="EY1048" s="10"/>
      <c r="EZ1048" s="10"/>
      <c r="FA1048" s="10"/>
      <c r="FB1048" s="10"/>
      <c r="FC1048" s="10"/>
      <c r="FD1048" s="10"/>
      <c r="FE1048" s="10"/>
      <c r="FF1048" s="10"/>
      <c r="FG1048" s="10"/>
      <c r="FH1048" s="10"/>
      <c r="FI1048" s="10"/>
      <c r="FJ1048" s="10"/>
      <c r="FK1048" s="10"/>
      <c r="FL1048" s="10"/>
      <c r="FM1048" s="10"/>
      <c r="FN1048" s="10"/>
      <c r="FO1048" s="10"/>
      <c r="FP1048" s="10"/>
      <c r="FQ1048" s="10"/>
      <c r="FR1048" s="10"/>
      <c r="FS1048" s="10"/>
      <c r="FT1048" s="10"/>
      <c r="FU1048" s="10"/>
      <c r="FV1048" s="10"/>
      <c r="FW1048" s="10"/>
      <c r="FX1048" s="10"/>
      <c r="FY1048" s="10"/>
      <c r="FZ1048" s="10"/>
      <c r="GA1048" s="10"/>
      <c r="GB1048" s="10"/>
      <c r="GC1048" s="10"/>
      <c r="GD1048" s="10"/>
      <c r="GE1048" s="10"/>
      <c r="GF1048" s="10"/>
      <c r="GG1048" s="10"/>
      <c r="GH1048" s="10"/>
      <c r="GI1048" s="10"/>
      <c r="GJ1048" s="10"/>
      <c r="GK1048" s="10"/>
      <c r="GL1048" s="10"/>
      <c r="GM1048" s="10"/>
      <c r="GN1048" s="10"/>
      <c r="GO1048" s="10"/>
      <c r="GP1048" s="10"/>
      <c r="GQ1048" s="10"/>
      <c r="GR1048" s="10"/>
      <c r="GS1048" s="10"/>
      <c r="GT1048" s="10"/>
      <c r="GU1048" s="10"/>
      <c r="GV1048" s="10"/>
      <c r="GW1048" s="10"/>
      <c r="GX1048" s="10"/>
      <c r="GY1048" s="10"/>
      <c r="GZ1048" s="10"/>
      <c r="HA1048" s="10"/>
      <c r="HB1048" s="10"/>
      <c r="HC1048" s="10"/>
      <c r="HD1048" s="10"/>
      <c r="HE1048" s="10"/>
      <c r="HF1048" s="10"/>
      <c r="HG1048" s="10"/>
      <c r="HH1048" s="10"/>
      <c r="HI1048" s="10"/>
      <c r="HJ1048" s="10"/>
      <c r="HK1048" s="10"/>
      <c r="HL1048" s="10"/>
      <c r="HM1048" s="10"/>
      <c r="HN1048" s="10"/>
      <c r="HO1048" s="10"/>
      <c r="HP1048" s="10"/>
      <c r="HQ1048" s="10"/>
      <c r="HR1048" s="10"/>
      <c r="HS1048" s="10"/>
      <c r="HT1048" s="10"/>
      <c r="HU1048" s="10"/>
      <c r="HV1048" s="10"/>
      <c r="HW1048" s="10"/>
      <c r="HX1048" s="10"/>
      <c r="HY1048" s="10"/>
      <c r="HZ1048" s="10"/>
      <c r="IA1048" s="10"/>
      <c r="IB1048" s="10"/>
      <c r="IC1048" s="10"/>
      <c r="ID1048" s="10"/>
      <c r="IE1048" s="10"/>
      <c r="IF1048" s="10"/>
      <c r="IG1048" s="10"/>
      <c r="IH1048" s="10"/>
      <c r="II1048" s="10"/>
      <c r="IJ1048" s="10"/>
      <c r="IK1048" s="10"/>
      <c r="IL1048" s="10"/>
      <c r="IM1048" s="10"/>
      <c r="IN1048" s="10"/>
      <c r="IO1048" s="10"/>
      <c r="IP1048" s="10"/>
      <c r="IQ1048" s="10"/>
      <c r="IR1048" s="10"/>
      <c r="IS1048" s="10"/>
      <c r="IT1048" s="10"/>
      <c r="IU1048" s="10"/>
      <c r="IV1048" s="10"/>
      <c r="IW1048" s="10"/>
      <c r="IX1048" s="10"/>
      <c r="IY1048" s="10"/>
      <c r="IZ1048" s="10"/>
      <c r="JA1048" s="10"/>
      <c r="JB1048" s="10"/>
      <c r="JC1048" s="10"/>
      <c r="JD1048" s="10"/>
      <c r="JE1048" s="10"/>
      <c r="JF1048" s="10"/>
      <c r="JG1048" s="10"/>
      <c r="JH1048" s="10"/>
      <c r="JI1048" s="10"/>
      <c r="JJ1048" s="10"/>
      <c r="JK1048" s="10"/>
      <c r="JL1048" s="10"/>
      <c r="JM1048" s="10"/>
      <c r="JN1048" s="10"/>
      <c r="JO1048" s="10"/>
      <c r="JP1048" s="10"/>
      <c r="JQ1048" s="10"/>
      <c r="JR1048" s="10"/>
      <c r="JS1048" s="10"/>
      <c r="JT1048" s="10"/>
      <c r="JU1048" s="10"/>
      <c r="JV1048" s="10"/>
      <c r="JW1048" s="10"/>
      <c r="JX1048" s="10"/>
      <c r="JY1048" s="10"/>
      <c r="JZ1048" s="10"/>
      <c r="KA1048" s="10"/>
      <c r="KB1048" s="10"/>
      <c r="KC1048" s="10"/>
      <c r="KD1048" s="10"/>
      <c r="KE1048" s="10"/>
      <c r="KF1048" s="10"/>
      <c r="KG1048" s="10"/>
      <c r="KH1048" s="10"/>
      <c r="KI1048" s="10"/>
      <c r="KJ1048" s="10"/>
      <c r="KK1048" s="10">
        <f t="shared" si="26"/>
        <v>7000</v>
      </c>
    </row>
    <row r="1049" spans="1:298" ht="30" customHeight="1" x14ac:dyDescent="0.25">
      <c r="A1049" s="42">
        <v>828</v>
      </c>
      <c r="B1049" s="10"/>
      <c r="C1049" s="12" t="s">
        <v>2221</v>
      </c>
      <c r="D1049" s="12"/>
      <c r="E1049" s="12"/>
      <c r="F1049" s="10" t="s">
        <v>730</v>
      </c>
      <c r="G1049" s="11">
        <v>0.95</v>
      </c>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v>24000</v>
      </c>
      <c r="BB1049" s="10"/>
      <c r="BC1049" s="10"/>
      <c r="BD1049" s="10"/>
      <c r="BE1049" s="10"/>
      <c r="BF1049" s="10"/>
      <c r="BG1049" s="10"/>
      <c r="BH1049" s="10"/>
      <c r="BI1049" s="10"/>
      <c r="BJ1049" s="10"/>
      <c r="BK1049" s="10"/>
      <c r="BL1049" s="10"/>
      <c r="BM1049" s="10"/>
      <c r="BN1049" s="10"/>
      <c r="BO1049" s="10"/>
      <c r="BP1049" s="10"/>
      <c r="BQ1049" s="10"/>
      <c r="BR1049" s="10"/>
      <c r="BS1049" s="10"/>
      <c r="BT1049" s="10"/>
      <c r="BU1049" s="10"/>
      <c r="BV1049" s="10"/>
      <c r="BW1049" s="10"/>
      <c r="BX1049" s="10"/>
      <c r="BY1049" s="10"/>
      <c r="BZ1049" s="10"/>
      <c r="CA1049" s="10"/>
      <c r="CB1049" s="10"/>
      <c r="CC1049" s="10"/>
      <c r="CD1049" s="10"/>
      <c r="CE1049" s="10"/>
      <c r="CF1049" s="10"/>
      <c r="CG1049" s="10"/>
      <c r="CH1049" s="10"/>
      <c r="CI1049" s="10"/>
      <c r="CJ1049" s="10"/>
      <c r="CK1049" s="10"/>
      <c r="CL1049" s="10"/>
      <c r="CM1049" s="10"/>
      <c r="CN1049" s="10"/>
      <c r="CO1049" s="10"/>
      <c r="CP1049" s="10"/>
      <c r="CQ1049" s="10"/>
      <c r="CR1049" s="10"/>
      <c r="CS1049" s="10"/>
      <c r="CT1049" s="10"/>
      <c r="CU1049" s="10"/>
      <c r="CV1049" s="10"/>
      <c r="CW1049" s="10"/>
      <c r="CX1049" s="10"/>
      <c r="CY1049" s="10"/>
      <c r="CZ1049" s="10"/>
      <c r="DA1049" s="10"/>
      <c r="DB1049" s="10"/>
      <c r="DC1049" s="10"/>
      <c r="DD1049" s="10"/>
      <c r="DE1049" s="10"/>
      <c r="DF1049" s="10"/>
      <c r="DG1049" s="10"/>
      <c r="DH1049" s="10"/>
      <c r="DI1049" s="10"/>
      <c r="DJ1049" s="10"/>
      <c r="DK1049" s="10"/>
      <c r="DL1049" s="10"/>
      <c r="DM1049" s="10"/>
      <c r="DN1049" s="10"/>
      <c r="DO1049" s="10"/>
      <c r="DP1049" s="10"/>
      <c r="DQ1049" s="10"/>
      <c r="DR1049" s="10"/>
      <c r="DS1049" s="10"/>
      <c r="DT1049" s="10"/>
      <c r="DU1049" s="10"/>
      <c r="DV1049" s="10"/>
      <c r="DW1049" s="10"/>
      <c r="DX1049" s="10"/>
      <c r="DY1049" s="10"/>
      <c r="DZ1049" s="10"/>
      <c r="EA1049" s="10"/>
      <c r="EB1049" s="10"/>
      <c r="EC1049" s="10"/>
      <c r="ED1049" s="10"/>
      <c r="EE1049" s="10"/>
      <c r="EF1049" s="10"/>
      <c r="EG1049" s="10"/>
      <c r="EH1049" s="10"/>
      <c r="EI1049" s="10"/>
      <c r="EJ1049" s="10"/>
      <c r="EK1049" s="10"/>
      <c r="EL1049" s="10"/>
      <c r="EM1049" s="10"/>
      <c r="EN1049" s="10"/>
      <c r="EO1049" s="10"/>
      <c r="EP1049" s="10"/>
      <c r="EQ1049" s="10"/>
      <c r="ER1049" s="10"/>
      <c r="ES1049" s="10"/>
      <c r="ET1049" s="10"/>
      <c r="EU1049" s="10"/>
      <c r="EV1049" s="10"/>
      <c r="EW1049" s="10"/>
      <c r="EX1049" s="10"/>
      <c r="EY1049" s="10"/>
      <c r="EZ1049" s="10"/>
      <c r="FA1049" s="10"/>
      <c r="FB1049" s="10"/>
      <c r="FC1049" s="10"/>
      <c r="FD1049" s="10"/>
      <c r="FE1049" s="10"/>
      <c r="FF1049" s="10"/>
      <c r="FG1049" s="10"/>
      <c r="FH1049" s="10"/>
      <c r="FI1049" s="10"/>
      <c r="FJ1049" s="10"/>
      <c r="FK1049" s="10"/>
      <c r="FL1049" s="10"/>
      <c r="FM1049" s="10"/>
      <c r="FN1049" s="10"/>
      <c r="FO1049" s="10"/>
      <c r="FP1049" s="10"/>
      <c r="FQ1049" s="10"/>
      <c r="FR1049" s="10"/>
      <c r="FS1049" s="10"/>
      <c r="FT1049" s="10"/>
      <c r="FU1049" s="10"/>
      <c r="FV1049" s="10"/>
      <c r="FW1049" s="10"/>
      <c r="FX1049" s="10"/>
      <c r="FY1049" s="10"/>
      <c r="FZ1049" s="10"/>
      <c r="GA1049" s="10"/>
      <c r="GB1049" s="10"/>
      <c r="GC1049" s="10"/>
      <c r="GD1049" s="10"/>
      <c r="GE1049" s="10"/>
      <c r="GF1049" s="10"/>
      <c r="GG1049" s="10"/>
      <c r="GH1049" s="10"/>
      <c r="GI1049" s="10"/>
      <c r="GJ1049" s="10"/>
      <c r="GK1049" s="10"/>
      <c r="GL1049" s="10"/>
      <c r="GM1049" s="10"/>
      <c r="GN1049" s="10"/>
      <c r="GO1049" s="10"/>
      <c r="GP1049" s="10"/>
      <c r="GQ1049" s="10"/>
      <c r="GR1049" s="10"/>
      <c r="GS1049" s="10"/>
      <c r="GT1049" s="10"/>
      <c r="GU1049" s="10"/>
      <c r="GV1049" s="10"/>
      <c r="GW1049" s="10"/>
      <c r="GX1049" s="10"/>
      <c r="GY1049" s="10"/>
      <c r="GZ1049" s="10"/>
      <c r="HA1049" s="10"/>
      <c r="HB1049" s="10"/>
      <c r="HC1049" s="10"/>
      <c r="HD1049" s="10"/>
      <c r="HE1049" s="10"/>
      <c r="HF1049" s="10"/>
      <c r="HG1049" s="10"/>
      <c r="HH1049" s="10"/>
      <c r="HI1049" s="10"/>
      <c r="HJ1049" s="10"/>
      <c r="HK1049" s="10"/>
      <c r="HL1049" s="10"/>
      <c r="HM1049" s="10"/>
      <c r="HN1049" s="10"/>
      <c r="HO1049" s="10"/>
      <c r="HP1049" s="10"/>
      <c r="HQ1049" s="10"/>
      <c r="HR1049" s="10"/>
      <c r="HS1049" s="10"/>
      <c r="HT1049" s="10"/>
      <c r="HU1049" s="10"/>
      <c r="HV1049" s="10"/>
      <c r="HW1049" s="10"/>
      <c r="HX1049" s="10"/>
      <c r="HY1049" s="10"/>
      <c r="HZ1049" s="10"/>
      <c r="IA1049" s="10"/>
      <c r="IB1049" s="10"/>
      <c r="IC1049" s="10"/>
      <c r="ID1049" s="10"/>
      <c r="IE1049" s="10"/>
      <c r="IF1049" s="10"/>
      <c r="IG1049" s="10"/>
      <c r="IH1049" s="10"/>
      <c r="II1049" s="10"/>
      <c r="IJ1049" s="10"/>
      <c r="IK1049" s="10"/>
      <c r="IL1049" s="10"/>
      <c r="IM1049" s="10"/>
      <c r="IN1049" s="10"/>
      <c r="IO1049" s="10"/>
      <c r="IP1049" s="10"/>
      <c r="IQ1049" s="10"/>
      <c r="IR1049" s="10"/>
      <c r="IS1049" s="10"/>
      <c r="IT1049" s="10"/>
      <c r="IU1049" s="10"/>
      <c r="IV1049" s="10"/>
      <c r="IW1049" s="10"/>
      <c r="IX1049" s="10"/>
      <c r="IY1049" s="10"/>
      <c r="IZ1049" s="10"/>
      <c r="JA1049" s="10"/>
      <c r="JB1049" s="10"/>
      <c r="JC1049" s="10"/>
      <c r="JD1049" s="10"/>
      <c r="JE1049" s="10"/>
      <c r="JF1049" s="10"/>
      <c r="JG1049" s="10"/>
      <c r="JH1049" s="10"/>
      <c r="JI1049" s="10"/>
      <c r="JJ1049" s="10"/>
      <c r="JK1049" s="10"/>
      <c r="JL1049" s="10"/>
      <c r="JM1049" s="10"/>
      <c r="JN1049" s="10"/>
      <c r="JO1049" s="10"/>
      <c r="JP1049" s="10"/>
      <c r="JQ1049" s="10"/>
      <c r="JR1049" s="10"/>
      <c r="JS1049" s="10"/>
      <c r="JT1049" s="10"/>
      <c r="JU1049" s="10"/>
      <c r="JV1049" s="10"/>
      <c r="JW1049" s="10"/>
      <c r="JX1049" s="10"/>
      <c r="JY1049" s="10"/>
      <c r="JZ1049" s="10">
        <v>1500</v>
      </c>
      <c r="KA1049" s="10"/>
      <c r="KB1049" s="10"/>
      <c r="KC1049" s="10"/>
      <c r="KD1049" s="10"/>
      <c r="KE1049" s="10"/>
      <c r="KF1049" s="10"/>
      <c r="KG1049" s="10"/>
      <c r="KH1049" s="10"/>
      <c r="KI1049" s="10"/>
      <c r="KJ1049" s="10"/>
      <c r="KK1049" s="10">
        <f t="shared" si="26"/>
        <v>25500</v>
      </c>
    </row>
    <row r="1050" spans="1:298" ht="30" customHeight="1" x14ac:dyDescent="0.25">
      <c r="A1050" s="13"/>
      <c r="B1050" s="4">
        <v>782</v>
      </c>
      <c r="C1050" s="13"/>
      <c r="D1050" s="43" t="s">
        <v>2220</v>
      </c>
      <c r="E1050" s="43" t="s">
        <v>2222</v>
      </c>
      <c r="F1050" s="4" t="s">
        <v>347</v>
      </c>
      <c r="G1050" s="30">
        <v>1.2</v>
      </c>
      <c r="H1050" s="4">
        <v>0</v>
      </c>
      <c r="I1050" s="4">
        <v>0</v>
      </c>
      <c r="J1050" s="44">
        <v>0</v>
      </c>
      <c r="K1050" s="44">
        <v>0</v>
      </c>
      <c r="L1050" s="44">
        <v>0</v>
      </c>
      <c r="M1050" s="44">
        <v>0</v>
      </c>
      <c r="N1050" s="44">
        <v>0</v>
      </c>
      <c r="O1050" s="44">
        <v>0</v>
      </c>
      <c r="P1050" s="44">
        <v>0</v>
      </c>
      <c r="Q1050" s="44">
        <v>0</v>
      </c>
      <c r="R1050" s="44">
        <v>0</v>
      </c>
      <c r="S1050" s="44">
        <v>0</v>
      </c>
      <c r="T1050" s="44">
        <v>0</v>
      </c>
      <c r="U1050" s="44">
        <v>0</v>
      </c>
      <c r="V1050" s="44">
        <v>0</v>
      </c>
      <c r="W1050" s="44">
        <v>0</v>
      </c>
      <c r="X1050" s="44">
        <v>0</v>
      </c>
      <c r="Y1050" s="44">
        <v>0</v>
      </c>
      <c r="Z1050" s="44">
        <v>0</v>
      </c>
      <c r="AA1050" s="44">
        <v>0</v>
      </c>
      <c r="AB1050" s="44">
        <v>0</v>
      </c>
      <c r="AC1050" s="44">
        <v>0</v>
      </c>
      <c r="AD1050" s="44">
        <v>0</v>
      </c>
      <c r="AE1050" s="44">
        <v>0</v>
      </c>
      <c r="AF1050" s="44">
        <v>0</v>
      </c>
      <c r="AG1050" s="44">
        <v>0</v>
      </c>
      <c r="AH1050" s="44">
        <v>0</v>
      </c>
      <c r="AI1050" s="44">
        <v>0</v>
      </c>
      <c r="AJ1050" s="44">
        <v>0</v>
      </c>
      <c r="AK1050" s="44">
        <v>0</v>
      </c>
      <c r="AL1050" s="44">
        <v>0</v>
      </c>
      <c r="AM1050" s="44">
        <v>0</v>
      </c>
      <c r="AN1050" s="44">
        <v>0</v>
      </c>
      <c r="AO1050" s="44">
        <v>0</v>
      </c>
      <c r="AP1050" s="44">
        <v>0</v>
      </c>
      <c r="AQ1050" s="44">
        <v>0</v>
      </c>
      <c r="AR1050" s="44">
        <v>0</v>
      </c>
      <c r="AS1050" s="44">
        <v>0</v>
      </c>
      <c r="AT1050" s="44">
        <v>0</v>
      </c>
      <c r="AU1050" s="44">
        <v>0</v>
      </c>
      <c r="AV1050" s="44">
        <v>0</v>
      </c>
      <c r="AW1050" s="44">
        <v>0</v>
      </c>
      <c r="AX1050" s="44">
        <v>0</v>
      </c>
      <c r="AY1050" s="44">
        <v>7000</v>
      </c>
      <c r="AZ1050" s="44">
        <v>0</v>
      </c>
      <c r="BA1050" s="44">
        <v>24000</v>
      </c>
      <c r="BB1050" s="44">
        <v>0</v>
      </c>
      <c r="BC1050" s="44">
        <v>0</v>
      </c>
      <c r="BD1050" s="44">
        <v>0</v>
      </c>
      <c r="BE1050" s="44">
        <v>0</v>
      </c>
      <c r="BF1050" s="44">
        <v>0</v>
      </c>
      <c r="BG1050" s="44">
        <v>0</v>
      </c>
      <c r="BH1050" s="44">
        <v>0</v>
      </c>
      <c r="BI1050" s="44">
        <v>0</v>
      </c>
      <c r="BJ1050" s="44">
        <v>0</v>
      </c>
      <c r="BK1050" s="44">
        <v>0</v>
      </c>
      <c r="BL1050" s="44">
        <v>0</v>
      </c>
      <c r="BM1050" s="44">
        <v>0</v>
      </c>
      <c r="BN1050" s="44">
        <v>0</v>
      </c>
      <c r="BO1050" s="44">
        <v>0</v>
      </c>
      <c r="BP1050" s="44">
        <v>0</v>
      </c>
      <c r="BQ1050" s="44">
        <v>0</v>
      </c>
      <c r="BR1050" s="44">
        <v>0</v>
      </c>
      <c r="BS1050" s="44">
        <v>0</v>
      </c>
      <c r="BT1050" s="44">
        <v>0</v>
      </c>
      <c r="BU1050" s="44">
        <v>0</v>
      </c>
      <c r="BV1050" s="44">
        <v>0</v>
      </c>
      <c r="BW1050" s="44">
        <v>0</v>
      </c>
      <c r="BX1050" s="44">
        <v>0</v>
      </c>
      <c r="BY1050" s="44">
        <v>0</v>
      </c>
      <c r="BZ1050" s="44">
        <v>0</v>
      </c>
      <c r="CA1050" s="44">
        <v>0</v>
      </c>
      <c r="CB1050" s="44">
        <v>0</v>
      </c>
      <c r="CC1050" s="44">
        <v>0</v>
      </c>
      <c r="CD1050" s="44">
        <v>0</v>
      </c>
      <c r="CE1050" s="44">
        <v>0</v>
      </c>
      <c r="CF1050" s="44">
        <v>0</v>
      </c>
      <c r="CG1050" s="44">
        <v>0</v>
      </c>
      <c r="CH1050" s="44">
        <v>0</v>
      </c>
      <c r="CI1050" s="44">
        <v>0</v>
      </c>
      <c r="CJ1050" s="44">
        <v>0</v>
      </c>
      <c r="CK1050" s="44">
        <v>0</v>
      </c>
      <c r="CL1050" s="44">
        <v>0</v>
      </c>
      <c r="CM1050" s="44">
        <v>0</v>
      </c>
      <c r="CN1050" s="44">
        <v>0</v>
      </c>
      <c r="CO1050" s="44">
        <v>0</v>
      </c>
      <c r="CP1050" s="44">
        <v>0</v>
      </c>
      <c r="CQ1050" s="44">
        <v>0</v>
      </c>
      <c r="CR1050" s="44">
        <v>0</v>
      </c>
      <c r="CS1050" s="44">
        <v>0</v>
      </c>
      <c r="CT1050" s="44">
        <v>0</v>
      </c>
      <c r="CU1050" s="44">
        <v>0</v>
      </c>
      <c r="CV1050" s="44">
        <v>0</v>
      </c>
      <c r="CW1050" s="44">
        <v>0</v>
      </c>
      <c r="CX1050" s="44">
        <v>0</v>
      </c>
      <c r="CY1050" s="44">
        <v>0</v>
      </c>
      <c r="CZ1050" s="44">
        <v>0</v>
      </c>
      <c r="DA1050" s="44">
        <v>0</v>
      </c>
      <c r="DB1050" s="44">
        <v>0</v>
      </c>
      <c r="DC1050" s="44">
        <v>0</v>
      </c>
      <c r="DD1050" s="44">
        <v>0</v>
      </c>
      <c r="DE1050" s="44">
        <v>0</v>
      </c>
      <c r="DF1050" s="44">
        <v>0</v>
      </c>
      <c r="DG1050" s="44">
        <v>0</v>
      </c>
      <c r="DH1050" s="44">
        <v>0</v>
      </c>
      <c r="DI1050" s="44">
        <v>0</v>
      </c>
      <c r="DJ1050" s="44">
        <v>0</v>
      </c>
      <c r="DK1050" s="44">
        <v>0</v>
      </c>
      <c r="DL1050" s="44">
        <v>0</v>
      </c>
      <c r="DM1050" s="44">
        <v>0</v>
      </c>
      <c r="DN1050" s="44">
        <v>0</v>
      </c>
      <c r="DO1050" s="44">
        <v>0</v>
      </c>
      <c r="DP1050" s="44">
        <v>0</v>
      </c>
      <c r="DQ1050" s="44">
        <v>0</v>
      </c>
      <c r="DR1050" s="44">
        <v>0</v>
      </c>
      <c r="DS1050" s="44">
        <v>0</v>
      </c>
      <c r="DT1050" s="44">
        <v>0</v>
      </c>
      <c r="DU1050" s="44">
        <v>0</v>
      </c>
      <c r="DV1050" s="44">
        <v>0</v>
      </c>
      <c r="DW1050" s="44">
        <v>0</v>
      </c>
      <c r="DX1050" s="44">
        <v>0</v>
      </c>
      <c r="DY1050" s="44">
        <v>0</v>
      </c>
      <c r="DZ1050" s="44">
        <v>0</v>
      </c>
      <c r="EA1050" s="44">
        <v>0</v>
      </c>
      <c r="EB1050" s="44">
        <v>0</v>
      </c>
      <c r="EC1050" s="44">
        <v>0</v>
      </c>
      <c r="ED1050" s="44">
        <v>0</v>
      </c>
      <c r="EE1050" s="44">
        <v>0</v>
      </c>
      <c r="EF1050" s="44">
        <v>0</v>
      </c>
      <c r="EG1050" s="44">
        <v>0</v>
      </c>
      <c r="EH1050" s="44">
        <v>0</v>
      </c>
      <c r="EI1050" s="44">
        <v>0</v>
      </c>
      <c r="EJ1050" s="44">
        <v>0</v>
      </c>
      <c r="EK1050" s="44">
        <v>0</v>
      </c>
      <c r="EL1050" s="44">
        <v>0</v>
      </c>
      <c r="EM1050" s="44">
        <v>0</v>
      </c>
      <c r="EN1050" s="44">
        <v>0</v>
      </c>
      <c r="EO1050" s="44">
        <v>0</v>
      </c>
      <c r="EP1050" s="44">
        <v>0</v>
      </c>
      <c r="EQ1050" s="44">
        <v>0</v>
      </c>
      <c r="ER1050" s="44">
        <v>0</v>
      </c>
      <c r="ES1050" s="44">
        <v>0</v>
      </c>
      <c r="ET1050" s="44">
        <v>0</v>
      </c>
      <c r="EU1050" s="44">
        <v>0</v>
      </c>
      <c r="EV1050" s="44">
        <v>0</v>
      </c>
      <c r="EW1050" s="44">
        <v>0</v>
      </c>
      <c r="EX1050" s="44">
        <v>0</v>
      </c>
      <c r="EY1050" s="44">
        <v>0</v>
      </c>
      <c r="EZ1050" s="44">
        <v>0</v>
      </c>
      <c r="FA1050" s="44">
        <v>0</v>
      </c>
      <c r="FB1050" s="44">
        <v>0</v>
      </c>
      <c r="FC1050" s="44">
        <v>0</v>
      </c>
      <c r="FD1050" s="44">
        <v>0</v>
      </c>
      <c r="FE1050" s="44">
        <v>0</v>
      </c>
      <c r="FF1050" s="44">
        <v>0</v>
      </c>
      <c r="FG1050" s="44">
        <v>0</v>
      </c>
      <c r="FH1050" s="44">
        <v>0</v>
      </c>
      <c r="FI1050" s="44">
        <v>0</v>
      </c>
      <c r="FJ1050" s="44">
        <v>0</v>
      </c>
      <c r="FK1050" s="44">
        <v>0</v>
      </c>
      <c r="FL1050" s="44">
        <v>0</v>
      </c>
      <c r="FM1050" s="44">
        <v>0</v>
      </c>
      <c r="FN1050" s="44">
        <v>0</v>
      </c>
      <c r="FO1050" s="44">
        <v>0</v>
      </c>
      <c r="FP1050" s="44">
        <v>0</v>
      </c>
      <c r="FQ1050" s="44">
        <v>0</v>
      </c>
      <c r="FR1050" s="44">
        <v>0</v>
      </c>
      <c r="FS1050" s="44">
        <v>0</v>
      </c>
      <c r="FT1050" s="44">
        <v>0</v>
      </c>
      <c r="FU1050" s="44">
        <v>0</v>
      </c>
      <c r="FV1050" s="44">
        <v>0</v>
      </c>
      <c r="FW1050" s="44">
        <v>0</v>
      </c>
      <c r="FX1050" s="44">
        <v>0</v>
      </c>
      <c r="FY1050" s="44">
        <v>0</v>
      </c>
      <c r="FZ1050" s="44">
        <v>0</v>
      </c>
      <c r="GA1050" s="44">
        <v>0</v>
      </c>
      <c r="GB1050" s="44">
        <v>0</v>
      </c>
      <c r="GC1050" s="44">
        <v>0</v>
      </c>
      <c r="GD1050" s="44">
        <v>0</v>
      </c>
      <c r="GE1050" s="44">
        <v>0</v>
      </c>
      <c r="GF1050" s="44">
        <v>0</v>
      </c>
      <c r="GG1050" s="44">
        <v>0</v>
      </c>
      <c r="GH1050" s="44">
        <v>0</v>
      </c>
      <c r="GI1050" s="44">
        <v>0</v>
      </c>
      <c r="GJ1050" s="44">
        <v>0</v>
      </c>
      <c r="GK1050" s="44">
        <v>0</v>
      </c>
      <c r="GL1050" s="44">
        <v>0</v>
      </c>
      <c r="GM1050" s="44">
        <v>0</v>
      </c>
      <c r="GN1050" s="44">
        <v>0</v>
      </c>
      <c r="GO1050" s="44">
        <v>0</v>
      </c>
      <c r="GP1050" s="44">
        <v>0</v>
      </c>
      <c r="GQ1050" s="44">
        <v>0</v>
      </c>
      <c r="GR1050" s="44">
        <v>0</v>
      </c>
      <c r="GS1050" s="44">
        <v>0</v>
      </c>
      <c r="GT1050" s="44">
        <v>0</v>
      </c>
      <c r="GU1050" s="44">
        <v>0</v>
      </c>
      <c r="GV1050" s="44">
        <v>0</v>
      </c>
      <c r="GW1050" s="44">
        <v>0</v>
      </c>
      <c r="GX1050" s="44">
        <v>0</v>
      </c>
      <c r="GY1050" s="44">
        <v>0</v>
      </c>
      <c r="GZ1050" s="44">
        <v>0</v>
      </c>
      <c r="HA1050" s="44">
        <v>0</v>
      </c>
      <c r="HB1050" s="44">
        <v>0</v>
      </c>
      <c r="HC1050" s="44">
        <v>0</v>
      </c>
      <c r="HD1050" s="44">
        <v>0</v>
      </c>
      <c r="HE1050" s="44">
        <v>0</v>
      </c>
      <c r="HF1050" s="44">
        <v>0</v>
      </c>
      <c r="HG1050" s="44">
        <v>0</v>
      </c>
      <c r="HH1050" s="44">
        <v>0</v>
      </c>
      <c r="HI1050" s="44">
        <v>0</v>
      </c>
      <c r="HJ1050" s="44">
        <v>0</v>
      </c>
      <c r="HK1050" s="44">
        <v>0</v>
      </c>
      <c r="HL1050" s="44">
        <v>0</v>
      </c>
      <c r="HM1050" s="44">
        <v>0</v>
      </c>
      <c r="HN1050" s="44">
        <v>0</v>
      </c>
      <c r="HO1050" s="44">
        <v>0</v>
      </c>
      <c r="HP1050" s="44">
        <v>0</v>
      </c>
      <c r="HQ1050" s="44">
        <v>0</v>
      </c>
      <c r="HR1050" s="44">
        <v>0</v>
      </c>
      <c r="HS1050" s="44">
        <v>0</v>
      </c>
      <c r="HT1050" s="44">
        <v>0</v>
      </c>
      <c r="HU1050" s="44">
        <v>0</v>
      </c>
      <c r="HV1050" s="44">
        <v>0</v>
      </c>
      <c r="HW1050" s="44">
        <v>0</v>
      </c>
      <c r="HX1050" s="44">
        <v>0</v>
      </c>
      <c r="HY1050" s="44">
        <v>0</v>
      </c>
      <c r="HZ1050" s="44">
        <v>0</v>
      </c>
      <c r="IA1050" s="44">
        <v>0</v>
      </c>
      <c r="IB1050" s="44">
        <v>0</v>
      </c>
      <c r="IC1050" s="44">
        <v>0</v>
      </c>
      <c r="ID1050" s="44">
        <v>0</v>
      </c>
      <c r="IE1050" s="44">
        <v>0</v>
      </c>
      <c r="IF1050" s="44">
        <v>0</v>
      </c>
      <c r="IG1050" s="44">
        <v>0</v>
      </c>
      <c r="IH1050" s="44">
        <v>0</v>
      </c>
      <c r="II1050" s="44">
        <v>0</v>
      </c>
      <c r="IJ1050" s="44">
        <v>0</v>
      </c>
      <c r="IK1050" s="44">
        <v>0</v>
      </c>
      <c r="IL1050" s="44">
        <v>0</v>
      </c>
      <c r="IM1050" s="44">
        <v>0</v>
      </c>
      <c r="IN1050" s="44">
        <v>0</v>
      </c>
      <c r="IO1050" s="44">
        <v>0</v>
      </c>
      <c r="IP1050" s="44">
        <v>0</v>
      </c>
      <c r="IQ1050" s="44">
        <v>0</v>
      </c>
      <c r="IR1050" s="44">
        <v>0</v>
      </c>
      <c r="IS1050" s="44">
        <v>0</v>
      </c>
      <c r="IT1050" s="44">
        <v>0</v>
      </c>
      <c r="IU1050" s="44">
        <v>0</v>
      </c>
      <c r="IV1050" s="44">
        <v>0</v>
      </c>
      <c r="IW1050" s="44">
        <v>0</v>
      </c>
      <c r="IX1050" s="44">
        <v>0</v>
      </c>
      <c r="IY1050" s="44">
        <v>0</v>
      </c>
      <c r="IZ1050" s="44">
        <v>0</v>
      </c>
      <c r="JA1050" s="44">
        <v>0</v>
      </c>
      <c r="JB1050" s="44">
        <v>0</v>
      </c>
      <c r="JC1050" s="44">
        <v>0</v>
      </c>
      <c r="JD1050" s="44">
        <v>0</v>
      </c>
      <c r="JE1050" s="44">
        <v>0</v>
      </c>
      <c r="JF1050" s="44">
        <v>0</v>
      </c>
      <c r="JG1050" s="44">
        <v>0</v>
      </c>
      <c r="JH1050" s="44">
        <v>0</v>
      </c>
      <c r="JI1050" s="44">
        <v>0</v>
      </c>
      <c r="JJ1050" s="44">
        <v>0</v>
      </c>
      <c r="JK1050" s="44">
        <v>0</v>
      </c>
      <c r="JL1050" s="44">
        <v>0</v>
      </c>
      <c r="JM1050" s="44">
        <v>0</v>
      </c>
      <c r="JN1050" s="44">
        <v>0</v>
      </c>
      <c r="JO1050" s="44">
        <v>0</v>
      </c>
      <c r="JP1050" s="44">
        <v>0</v>
      </c>
      <c r="JQ1050" s="44">
        <v>0</v>
      </c>
      <c r="JR1050" s="44">
        <v>0</v>
      </c>
      <c r="JS1050" s="44">
        <v>0</v>
      </c>
      <c r="JT1050" s="44">
        <v>0</v>
      </c>
      <c r="JU1050" s="44">
        <v>0</v>
      </c>
      <c r="JV1050" s="44">
        <v>0</v>
      </c>
      <c r="JW1050" s="44">
        <v>0</v>
      </c>
      <c r="JX1050" s="44">
        <v>0</v>
      </c>
      <c r="JY1050" s="44">
        <v>0</v>
      </c>
      <c r="JZ1050" s="44">
        <v>1500</v>
      </c>
      <c r="KA1050" s="44">
        <v>0</v>
      </c>
      <c r="KB1050" s="44">
        <v>0</v>
      </c>
      <c r="KC1050" s="44">
        <v>0</v>
      </c>
      <c r="KD1050" s="44">
        <v>0</v>
      </c>
      <c r="KE1050" s="44">
        <v>0</v>
      </c>
      <c r="KF1050" s="44">
        <v>0</v>
      </c>
      <c r="KG1050" s="44">
        <v>0</v>
      </c>
      <c r="KH1050" s="44">
        <v>0</v>
      </c>
      <c r="KI1050" s="44">
        <v>0</v>
      </c>
      <c r="KJ1050" s="44">
        <v>0</v>
      </c>
      <c r="KK1050" s="4">
        <f t="shared" si="26"/>
        <v>32500</v>
      </c>
    </row>
    <row r="1051" spans="1:298" ht="30" customHeight="1" x14ac:dyDescent="0.25">
      <c r="A1051" s="4">
        <v>1004</v>
      </c>
      <c r="B1051" s="4">
        <v>783</v>
      </c>
      <c r="C1051" s="4" t="s">
        <v>2223</v>
      </c>
      <c r="D1051" s="4" t="s">
        <v>2223</v>
      </c>
      <c r="E1051" s="4" t="s">
        <v>2224</v>
      </c>
      <c r="F1051" s="4" t="s">
        <v>730</v>
      </c>
      <c r="G1051" s="7">
        <v>20</v>
      </c>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v>8000</v>
      </c>
      <c r="HQ1051" s="4"/>
      <c r="HR1051" s="4"/>
      <c r="HS1051" s="4"/>
      <c r="HT1051" s="4"/>
      <c r="HU1051" s="4"/>
      <c r="HV1051" s="4"/>
      <c r="HW1051" s="4"/>
      <c r="HX1051" s="4"/>
      <c r="HY1051" s="4"/>
      <c r="HZ1051" s="4"/>
      <c r="IA1051" s="4"/>
      <c r="IB1051" s="4"/>
      <c r="IC1051" s="4"/>
      <c r="ID1051" s="4"/>
      <c r="IE1051" s="4"/>
      <c r="IF1051" s="4"/>
      <c r="IG1051" s="4"/>
      <c r="IH1051" s="4"/>
      <c r="II1051" s="4"/>
      <c r="IJ1051" s="4"/>
      <c r="IK1051" s="4"/>
      <c r="IL1051" s="4"/>
      <c r="IM1051" s="4"/>
      <c r="IN1051" s="4"/>
      <c r="IO1051" s="4"/>
      <c r="IP1051" s="4"/>
      <c r="IQ1051" s="4"/>
      <c r="IR1051" s="4"/>
      <c r="IS1051" s="4"/>
      <c r="IT1051" s="4"/>
      <c r="IU1051" s="4"/>
      <c r="IV1051" s="4"/>
      <c r="IW1051" s="4"/>
      <c r="IX1051" s="4"/>
      <c r="IY1051" s="4"/>
      <c r="IZ1051" s="4"/>
      <c r="JA1051" s="4"/>
      <c r="JB1051" s="4"/>
      <c r="JC1051" s="4"/>
      <c r="JD1051" s="4"/>
      <c r="JE1051" s="4"/>
      <c r="JF1051" s="4"/>
      <c r="JG1051" s="4"/>
      <c r="JH1051" s="4"/>
      <c r="JI1051" s="4"/>
      <c r="JJ1051" s="4"/>
      <c r="JK1051" s="4"/>
      <c r="JL1051" s="4"/>
      <c r="JM1051" s="4"/>
      <c r="JN1051" s="4"/>
      <c r="JO1051" s="4"/>
      <c r="JP1051" s="4"/>
      <c r="JQ1051" s="4"/>
      <c r="JR1051" s="4"/>
      <c r="JS1051" s="4"/>
      <c r="JT1051" s="4"/>
      <c r="JU1051" s="4"/>
      <c r="JV1051" s="4"/>
      <c r="JW1051" s="4"/>
      <c r="JX1051" s="4"/>
      <c r="JY1051" s="4"/>
      <c r="JZ1051" s="4"/>
      <c r="KA1051" s="4"/>
      <c r="KB1051" s="4"/>
      <c r="KC1051" s="4"/>
      <c r="KD1051" s="4"/>
      <c r="KE1051" s="4"/>
      <c r="KF1051" s="4"/>
      <c r="KG1051" s="4"/>
      <c r="KH1051" s="4"/>
      <c r="KI1051" s="4"/>
      <c r="KJ1051" s="4"/>
      <c r="KK1051" s="4">
        <f t="shared" si="26"/>
        <v>8000</v>
      </c>
    </row>
    <row r="1052" spans="1:298" ht="30" customHeight="1" x14ac:dyDescent="0.25">
      <c r="A1052" s="4">
        <v>1006</v>
      </c>
      <c r="B1052" s="4">
        <v>784</v>
      </c>
      <c r="C1052" s="13" t="s">
        <v>2225</v>
      </c>
      <c r="D1052" s="13" t="s">
        <v>2225</v>
      </c>
      <c r="E1052" s="13" t="s">
        <v>2226</v>
      </c>
      <c r="F1052" s="4" t="s">
        <v>730</v>
      </c>
      <c r="G1052" s="30">
        <v>2.97</v>
      </c>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v>300</v>
      </c>
      <c r="IP1052" s="4"/>
      <c r="IQ1052" s="4"/>
      <c r="IR1052" s="4"/>
      <c r="IS1052" s="4"/>
      <c r="IT1052" s="4"/>
      <c r="IU1052" s="4"/>
      <c r="IV1052" s="4"/>
      <c r="IW1052" s="4"/>
      <c r="IX1052" s="4"/>
      <c r="IY1052" s="4"/>
      <c r="IZ1052" s="4"/>
      <c r="JA1052" s="4"/>
      <c r="JB1052" s="4"/>
      <c r="JC1052" s="4"/>
      <c r="JD1052" s="4"/>
      <c r="JE1052" s="4"/>
      <c r="JF1052" s="4"/>
      <c r="JG1052" s="4"/>
      <c r="JH1052" s="4"/>
      <c r="JI1052" s="4"/>
      <c r="JJ1052" s="4"/>
      <c r="JK1052" s="4"/>
      <c r="JL1052" s="4"/>
      <c r="JM1052" s="4"/>
      <c r="JN1052" s="4"/>
      <c r="JO1052" s="4"/>
      <c r="JP1052" s="4"/>
      <c r="JQ1052" s="4"/>
      <c r="JR1052" s="4"/>
      <c r="JS1052" s="4"/>
      <c r="JT1052" s="4"/>
      <c r="JU1052" s="4"/>
      <c r="JV1052" s="4"/>
      <c r="JW1052" s="4"/>
      <c r="JX1052" s="4"/>
      <c r="JY1052" s="4"/>
      <c r="JZ1052" s="4"/>
      <c r="KA1052" s="4"/>
      <c r="KB1052" s="4"/>
      <c r="KC1052" s="4"/>
      <c r="KD1052" s="4"/>
      <c r="KE1052" s="4"/>
      <c r="KF1052" s="4"/>
      <c r="KG1052" s="4"/>
      <c r="KH1052" s="4"/>
      <c r="KI1052" s="4"/>
      <c r="KJ1052" s="4"/>
      <c r="KK1052" s="4">
        <f t="shared" si="26"/>
        <v>300</v>
      </c>
    </row>
    <row r="1053" spans="1:298" ht="30" customHeight="1" x14ac:dyDescent="0.25">
      <c r="A1053" s="13">
        <v>1007</v>
      </c>
      <c r="B1053" s="4">
        <v>785</v>
      </c>
      <c r="C1053" s="4" t="s">
        <v>2227</v>
      </c>
      <c r="D1053" s="4" t="s">
        <v>2227</v>
      </c>
      <c r="E1053" s="4" t="s">
        <v>2228</v>
      </c>
      <c r="F1053" s="4" t="s">
        <v>730</v>
      </c>
      <c r="G1053" s="7">
        <v>90</v>
      </c>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c r="IG1053" s="4"/>
      <c r="IH1053" s="4"/>
      <c r="II1053" s="4"/>
      <c r="IJ1053" s="4"/>
      <c r="IK1053" s="4">
        <v>1800</v>
      </c>
      <c r="IL1053" s="4"/>
      <c r="IM1053" s="4"/>
      <c r="IN1053" s="4"/>
      <c r="IO1053" s="4"/>
      <c r="IP1053" s="4"/>
      <c r="IQ1053" s="4"/>
      <c r="IR1053" s="4"/>
      <c r="IS1053" s="4"/>
      <c r="IT1053" s="4"/>
      <c r="IU1053" s="4"/>
      <c r="IV1053" s="4"/>
      <c r="IW1053" s="4"/>
      <c r="IX1053" s="4"/>
      <c r="IY1053" s="4"/>
      <c r="IZ1053" s="4"/>
      <c r="JA1053" s="4"/>
      <c r="JB1053" s="4"/>
      <c r="JC1053" s="4"/>
      <c r="JD1053" s="4"/>
      <c r="JE1053" s="4"/>
      <c r="JF1053" s="4"/>
      <c r="JG1053" s="4"/>
      <c r="JH1053" s="4"/>
      <c r="JI1053" s="4"/>
      <c r="JJ1053" s="4"/>
      <c r="JK1053" s="4"/>
      <c r="JL1053" s="4"/>
      <c r="JM1053" s="4"/>
      <c r="JN1053" s="4"/>
      <c r="JO1053" s="4"/>
      <c r="JP1053" s="4"/>
      <c r="JQ1053" s="4"/>
      <c r="JR1053" s="4"/>
      <c r="JS1053" s="4"/>
      <c r="JT1053" s="4"/>
      <c r="JU1053" s="4"/>
      <c r="JV1053" s="4"/>
      <c r="JW1053" s="4"/>
      <c r="JX1053" s="4"/>
      <c r="JY1053" s="4"/>
      <c r="JZ1053" s="4"/>
      <c r="KA1053" s="4"/>
      <c r="KB1053" s="4"/>
      <c r="KC1053" s="4"/>
      <c r="KD1053" s="4"/>
      <c r="KE1053" s="4"/>
      <c r="KF1053" s="4"/>
      <c r="KG1053" s="4"/>
      <c r="KH1053" s="4"/>
      <c r="KI1053" s="4"/>
      <c r="KJ1053" s="4"/>
      <c r="KK1053" s="4">
        <f t="shared" si="26"/>
        <v>1800</v>
      </c>
    </row>
    <row r="1054" spans="1:298" ht="30" customHeight="1" x14ac:dyDescent="0.25">
      <c r="A1054" s="45">
        <v>1008</v>
      </c>
      <c r="B1054" s="4">
        <v>786</v>
      </c>
      <c r="C1054" s="6" t="s">
        <v>2229</v>
      </c>
      <c r="D1054" s="6" t="s">
        <v>2229</v>
      </c>
      <c r="E1054" s="6" t="s">
        <v>2230</v>
      </c>
      <c r="F1054" s="4" t="s">
        <v>2231</v>
      </c>
      <c r="G1054" s="46">
        <v>5.0999999999999996</v>
      </c>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v>3000</v>
      </c>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c r="JQ1054" s="4"/>
      <c r="JR1054" s="4"/>
      <c r="JS1054" s="4"/>
      <c r="JT1054" s="4"/>
      <c r="JU1054" s="4"/>
      <c r="JV1054" s="4"/>
      <c r="JW1054" s="4"/>
      <c r="JX1054" s="4"/>
      <c r="JY1054" s="4"/>
      <c r="JZ1054" s="4"/>
      <c r="KA1054" s="4"/>
      <c r="KB1054" s="4"/>
      <c r="KC1054" s="4"/>
      <c r="KD1054" s="4"/>
      <c r="KE1054" s="4"/>
      <c r="KF1054" s="4"/>
      <c r="KG1054" s="4"/>
      <c r="KH1054" s="4"/>
      <c r="KI1054" s="4"/>
      <c r="KJ1054" s="4"/>
      <c r="KK1054" s="4">
        <f t="shared" si="26"/>
        <v>3000</v>
      </c>
    </row>
    <row r="1055" spans="1:298" ht="30" customHeight="1" x14ac:dyDescent="0.25">
      <c r="A1055" s="6">
        <v>1009</v>
      </c>
      <c r="B1055" s="4">
        <v>787</v>
      </c>
      <c r="C1055" s="5" t="s">
        <v>2232</v>
      </c>
      <c r="D1055" s="5" t="s">
        <v>2232</v>
      </c>
      <c r="E1055" s="4" t="s">
        <v>2233</v>
      </c>
      <c r="F1055" s="4" t="s">
        <v>2231</v>
      </c>
      <c r="G1055" s="47">
        <v>17.399999999999999</v>
      </c>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v>200</v>
      </c>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c r="JQ1055" s="4"/>
      <c r="JR1055" s="4"/>
      <c r="JS1055" s="4"/>
      <c r="JT1055" s="4"/>
      <c r="JU1055" s="4"/>
      <c r="JV1055" s="4"/>
      <c r="JW1055" s="4"/>
      <c r="JX1055" s="4"/>
      <c r="JY1055" s="4"/>
      <c r="JZ1055" s="4"/>
      <c r="KA1055" s="4"/>
      <c r="KB1055" s="4"/>
      <c r="KC1055" s="4"/>
      <c r="KD1055" s="4"/>
      <c r="KE1055" s="4"/>
      <c r="KF1055" s="4"/>
      <c r="KG1055" s="4"/>
      <c r="KH1055" s="4"/>
      <c r="KI1055" s="4"/>
      <c r="KJ1055" s="4"/>
      <c r="KK1055" s="4">
        <f t="shared" si="26"/>
        <v>200</v>
      </c>
    </row>
    <row r="1056" spans="1:298" ht="30" customHeight="1" x14ac:dyDescent="0.25">
      <c r="A1056" s="45">
        <v>1010</v>
      </c>
      <c r="B1056" s="4">
        <v>788</v>
      </c>
      <c r="C1056" s="18" t="s">
        <v>2234</v>
      </c>
      <c r="D1056" s="48" t="s">
        <v>2234</v>
      </c>
      <c r="E1056" s="48" t="s">
        <v>2235</v>
      </c>
      <c r="F1056" s="4" t="s">
        <v>2231</v>
      </c>
      <c r="G1056" s="49">
        <v>2.9064000000000001</v>
      </c>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v>6000</v>
      </c>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c r="JQ1056" s="4"/>
      <c r="JR1056" s="4"/>
      <c r="JS1056" s="4"/>
      <c r="JT1056" s="4"/>
      <c r="JU1056" s="4"/>
      <c r="JV1056" s="4"/>
      <c r="JW1056" s="4"/>
      <c r="JX1056" s="4"/>
      <c r="JY1056" s="4"/>
      <c r="JZ1056" s="4"/>
      <c r="KA1056" s="4"/>
      <c r="KB1056" s="4"/>
      <c r="KC1056" s="4"/>
      <c r="KD1056" s="4"/>
      <c r="KE1056" s="4"/>
      <c r="KF1056" s="4"/>
      <c r="KG1056" s="4"/>
      <c r="KH1056" s="4"/>
      <c r="KI1056" s="4"/>
      <c r="KJ1056" s="4"/>
      <c r="KK1056" s="4">
        <f t="shared" si="26"/>
        <v>6000</v>
      </c>
    </row>
    <row r="1057" spans="1:297" ht="30" customHeight="1" x14ac:dyDescent="0.25">
      <c r="A1057" s="13">
        <v>1011</v>
      </c>
      <c r="B1057" s="4">
        <v>789</v>
      </c>
      <c r="C1057" s="13" t="s">
        <v>2236</v>
      </c>
      <c r="D1057" s="13" t="s">
        <v>2236</v>
      </c>
      <c r="E1057" s="13" t="s">
        <v>2237</v>
      </c>
      <c r="F1057" s="4" t="s">
        <v>730</v>
      </c>
      <c r="G1057" s="30">
        <v>2</v>
      </c>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v>600</v>
      </c>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c r="JQ1057" s="4"/>
      <c r="JR1057" s="4"/>
      <c r="JS1057" s="4"/>
      <c r="JT1057" s="4"/>
      <c r="JU1057" s="4"/>
      <c r="JV1057" s="4"/>
      <c r="JW1057" s="4"/>
      <c r="JX1057" s="4"/>
      <c r="JY1057" s="4"/>
      <c r="JZ1057" s="4"/>
      <c r="KA1057" s="4"/>
      <c r="KB1057" s="4"/>
      <c r="KC1057" s="4"/>
      <c r="KD1057" s="4"/>
      <c r="KE1057" s="4"/>
      <c r="KF1057" s="4"/>
      <c r="KG1057" s="4"/>
      <c r="KH1057" s="4"/>
      <c r="KI1057" s="4"/>
      <c r="KJ1057" s="4"/>
      <c r="KK1057" s="4">
        <f t="shared" si="26"/>
        <v>600</v>
      </c>
    </row>
    <row r="1058" spans="1:297" ht="30" customHeight="1" x14ac:dyDescent="0.25">
      <c r="A1058" s="4">
        <v>1012</v>
      </c>
      <c r="B1058" s="4">
        <v>790</v>
      </c>
      <c r="C1058" s="4" t="s">
        <v>2238</v>
      </c>
      <c r="D1058" s="4" t="s">
        <v>2238</v>
      </c>
      <c r="E1058" s="4" t="s">
        <v>2239</v>
      </c>
      <c r="F1058" s="4" t="s">
        <v>730</v>
      </c>
      <c r="G1058" s="7">
        <v>0.54</v>
      </c>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c r="IG1058" s="4"/>
      <c r="IH1058" s="4"/>
      <c r="II1058" s="4"/>
      <c r="IJ1058" s="4"/>
      <c r="IK1058" s="4"/>
      <c r="IL1058" s="4"/>
      <c r="IM1058" s="4"/>
      <c r="IN1058" s="4"/>
      <c r="IO1058" s="4"/>
      <c r="IP1058" s="4"/>
      <c r="IQ1058" s="4"/>
      <c r="IR1058" s="4"/>
      <c r="IS1058" s="4"/>
      <c r="IT1058" s="4"/>
      <c r="IU1058" s="4"/>
      <c r="IV1058" s="4"/>
      <c r="IW1058" s="4"/>
      <c r="IX1058" s="4"/>
      <c r="IY1058" s="4"/>
      <c r="IZ1058" s="4"/>
      <c r="JA1058" s="4"/>
      <c r="JB1058" s="4"/>
      <c r="JC1058" s="4"/>
      <c r="JD1058" s="4"/>
      <c r="JE1058" s="4"/>
      <c r="JF1058" s="4"/>
      <c r="JG1058" s="4"/>
      <c r="JH1058" s="4"/>
      <c r="JI1058" s="4"/>
      <c r="JJ1058" s="4"/>
      <c r="JK1058" s="4"/>
      <c r="JL1058" s="4"/>
      <c r="JM1058" s="4"/>
      <c r="JN1058" s="4"/>
      <c r="JO1058" s="4"/>
      <c r="JP1058" s="4"/>
      <c r="JQ1058" s="4"/>
      <c r="JR1058" s="4"/>
      <c r="JS1058" s="4"/>
      <c r="JT1058" s="4"/>
      <c r="JU1058" s="4"/>
      <c r="JV1058" s="4"/>
      <c r="JW1058" s="4"/>
      <c r="JX1058" s="4"/>
      <c r="JY1058" s="4"/>
      <c r="JZ1058" s="4"/>
      <c r="KA1058" s="4"/>
      <c r="KB1058" s="4">
        <v>1000</v>
      </c>
      <c r="KC1058" s="4"/>
      <c r="KD1058" s="4"/>
      <c r="KE1058" s="4"/>
      <c r="KF1058" s="4"/>
      <c r="KG1058" s="4"/>
      <c r="KH1058" s="4"/>
      <c r="KI1058" s="4"/>
      <c r="KJ1058" s="4"/>
      <c r="KK1058" s="4">
        <f t="shared" si="26"/>
        <v>1000</v>
      </c>
    </row>
    <row r="1059" spans="1:297" ht="30" customHeight="1" x14ac:dyDescent="0.25">
      <c r="A1059" s="4">
        <v>1013</v>
      </c>
      <c r="B1059" s="4">
        <v>791</v>
      </c>
      <c r="C1059" s="4" t="s">
        <v>2240</v>
      </c>
      <c r="D1059" s="4" t="s">
        <v>2240</v>
      </c>
      <c r="E1059" s="50" t="s">
        <v>2241</v>
      </c>
      <c r="F1059" s="4" t="s">
        <v>730</v>
      </c>
      <c r="G1059" s="7">
        <v>63.736199999999997</v>
      </c>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c r="IG1059" s="4"/>
      <c r="IH1059" s="4"/>
      <c r="II1059" s="4"/>
      <c r="IJ1059" s="4">
        <v>200</v>
      </c>
      <c r="IK1059" s="4"/>
      <c r="IL1059" s="4"/>
      <c r="IM1059" s="4"/>
      <c r="IN1059" s="4"/>
      <c r="IO1059" s="4"/>
      <c r="IP1059" s="4"/>
      <c r="IQ1059" s="4"/>
      <c r="IR1059" s="4"/>
      <c r="IS1059" s="4"/>
      <c r="IT1059" s="4"/>
      <c r="IU1059" s="4"/>
      <c r="IV1059" s="4"/>
      <c r="IW1059" s="4"/>
      <c r="IX1059" s="4"/>
      <c r="IY1059" s="4"/>
      <c r="IZ1059" s="4"/>
      <c r="JA1059" s="4"/>
      <c r="JB1059" s="4"/>
      <c r="JC1059" s="4"/>
      <c r="JD1059" s="4"/>
      <c r="JE1059" s="4"/>
      <c r="JF1059" s="4"/>
      <c r="JG1059" s="4"/>
      <c r="JH1059" s="4"/>
      <c r="JI1059" s="4"/>
      <c r="JJ1059" s="4"/>
      <c r="JK1059" s="4"/>
      <c r="JL1059" s="4"/>
      <c r="JM1059" s="4"/>
      <c r="JN1059" s="4"/>
      <c r="JO1059" s="4"/>
      <c r="JP1059" s="4"/>
      <c r="JQ1059" s="4"/>
      <c r="JR1059" s="4"/>
      <c r="JS1059" s="4"/>
      <c r="JT1059" s="4"/>
      <c r="JU1059" s="4"/>
      <c r="JV1059" s="4"/>
      <c r="JW1059" s="4"/>
      <c r="JX1059" s="4"/>
      <c r="JY1059" s="4"/>
      <c r="JZ1059" s="4"/>
      <c r="KA1059" s="4"/>
      <c r="KB1059" s="4"/>
      <c r="KC1059" s="4"/>
      <c r="KD1059" s="4"/>
      <c r="KE1059" s="4"/>
      <c r="KF1059" s="4"/>
      <c r="KG1059" s="4"/>
      <c r="KH1059" s="4"/>
      <c r="KI1059" s="4"/>
      <c r="KJ1059" s="4"/>
      <c r="KK1059" s="4">
        <f t="shared" si="26"/>
        <v>200</v>
      </c>
    </row>
    <row r="1060" spans="1:297" ht="30" customHeight="1" x14ac:dyDescent="0.25">
      <c r="A1060" s="4">
        <v>1014</v>
      </c>
      <c r="B1060" s="4">
        <v>792</v>
      </c>
      <c r="C1060" s="4" t="s">
        <v>2242</v>
      </c>
      <c r="D1060" s="4" t="s">
        <v>2242</v>
      </c>
      <c r="E1060" s="50" t="s">
        <v>2243</v>
      </c>
      <c r="F1060" s="4" t="s">
        <v>730</v>
      </c>
      <c r="G1060" s="7">
        <v>43.839700000000001</v>
      </c>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c r="IG1060" s="4"/>
      <c r="IH1060" s="4"/>
      <c r="II1060" s="4"/>
      <c r="IJ1060" s="4">
        <v>400</v>
      </c>
      <c r="IK1060" s="4"/>
      <c r="IL1060" s="4"/>
      <c r="IM1060" s="4"/>
      <c r="IN1060" s="4"/>
      <c r="IO1060" s="4"/>
      <c r="IP1060" s="4"/>
      <c r="IQ1060" s="4"/>
      <c r="IR1060" s="4"/>
      <c r="IS1060" s="4"/>
      <c r="IT1060" s="4"/>
      <c r="IU1060" s="4"/>
      <c r="IV1060" s="4"/>
      <c r="IW1060" s="4"/>
      <c r="IX1060" s="4"/>
      <c r="IY1060" s="4"/>
      <c r="IZ1060" s="4"/>
      <c r="JA1060" s="4"/>
      <c r="JB1060" s="4"/>
      <c r="JC1060" s="4"/>
      <c r="JD1060" s="4"/>
      <c r="JE1060" s="4"/>
      <c r="JF1060" s="4"/>
      <c r="JG1060" s="4"/>
      <c r="JH1060" s="4"/>
      <c r="JI1060" s="4"/>
      <c r="JJ1060" s="4"/>
      <c r="JK1060" s="4"/>
      <c r="JL1060" s="4"/>
      <c r="JM1060" s="4"/>
      <c r="JN1060" s="4"/>
      <c r="JO1060" s="4"/>
      <c r="JP1060" s="4"/>
      <c r="JQ1060" s="4"/>
      <c r="JR1060" s="4"/>
      <c r="JS1060" s="4"/>
      <c r="JT1060" s="4"/>
      <c r="JU1060" s="4"/>
      <c r="JV1060" s="4"/>
      <c r="JW1060" s="4"/>
      <c r="JX1060" s="4"/>
      <c r="JY1060" s="4"/>
      <c r="JZ1060" s="4"/>
      <c r="KA1060" s="4"/>
      <c r="KB1060" s="4"/>
      <c r="KC1060" s="4"/>
      <c r="KD1060" s="4"/>
      <c r="KE1060" s="4"/>
      <c r="KF1060" s="4"/>
      <c r="KG1060" s="4"/>
      <c r="KH1060" s="4"/>
      <c r="KI1060" s="4"/>
      <c r="KJ1060" s="4"/>
      <c r="KK1060" s="4">
        <f t="shared" si="26"/>
        <v>400</v>
      </c>
    </row>
    <row r="1061" spans="1:297" ht="30" customHeight="1" x14ac:dyDescent="0.25">
      <c r="A1061" s="42">
        <v>1100</v>
      </c>
      <c r="B1061" s="10"/>
      <c r="C1061" s="20" t="s">
        <v>2244</v>
      </c>
      <c r="D1061" s="20"/>
      <c r="E1061" s="20"/>
      <c r="F1061" s="10" t="s">
        <v>730</v>
      </c>
      <c r="G1061" s="51">
        <v>140</v>
      </c>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BC1061" s="10"/>
      <c r="BD1061" s="10"/>
      <c r="BE1061" s="10"/>
      <c r="BF1061" s="10"/>
      <c r="BG1061" s="10"/>
      <c r="BH1061" s="10"/>
      <c r="BI1061" s="10"/>
      <c r="BJ1061" s="10"/>
      <c r="BK1061" s="10"/>
      <c r="BL1061" s="10"/>
      <c r="BM1061" s="10"/>
      <c r="BN1061" s="10"/>
      <c r="BO1061" s="10"/>
      <c r="BP1061" s="10"/>
      <c r="BQ1061" s="10"/>
      <c r="BR1061" s="10"/>
      <c r="BS1061" s="10"/>
      <c r="BT1061" s="10"/>
      <c r="BU1061" s="10"/>
      <c r="BV1061" s="10"/>
      <c r="BW1061" s="10"/>
      <c r="BX1061" s="10"/>
      <c r="BY1061" s="10"/>
      <c r="BZ1061" s="10"/>
      <c r="CA1061" s="10"/>
      <c r="CB1061" s="10"/>
      <c r="CC1061" s="10"/>
      <c r="CD1061" s="10"/>
      <c r="CE1061" s="10"/>
      <c r="CF1061" s="10"/>
      <c r="CG1061" s="10"/>
      <c r="CH1061" s="10"/>
      <c r="CI1061" s="10"/>
      <c r="CJ1061" s="10"/>
      <c r="CK1061" s="10"/>
      <c r="CL1061" s="10"/>
      <c r="CM1061" s="10"/>
      <c r="CN1061" s="10"/>
      <c r="CO1061" s="10"/>
      <c r="CP1061" s="10"/>
      <c r="CQ1061" s="10"/>
      <c r="CR1061" s="10"/>
      <c r="CS1061" s="10"/>
      <c r="CT1061" s="10"/>
      <c r="CU1061" s="10"/>
      <c r="CV1061" s="10"/>
      <c r="CW1061" s="10"/>
      <c r="CX1061" s="10"/>
      <c r="CY1061" s="10"/>
      <c r="CZ1061" s="10"/>
      <c r="DA1061" s="10"/>
      <c r="DB1061" s="10"/>
      <c r="DC1061" s="10"/>
      <c r="DD1061" s="10"/>
      <c r="DE1061" s="10"/>
      <c r="DF1061" s="10"/>
      <c r="DG1061" s="10"/>
      <c r="DH1061" s="10"/>
      <c r="DI1061" s="10"/>
      <c r="DJ1061" s="10"/>
      <c r="DK1061" s="10"/>
      <c r="DL1061" s="10"/>
      <c r="DM1061" s="10"/>
      <c r="DN1061" s="10"/>
      <c r="DO1061" s="10"/>
      <c r="DP1061" s="10"/>
      <c r="DQ1061" s="10"/>
      <c r="DR1061" s="10"/>
      <c r="DS1061" s="10"/>
      <c r="DT1061" s="10"/>
      <c r="DU1061" s="10"/>
      <c r="DV1061" s="10"/>
      <c r="DW1061" s="10"/>
      <c r="DX1061" s="10"/>
      <c r="DY1061" s="10"/>
      <c r="DZ1061" s="10"/>
      <c r="EA1061" s="10"/>
      <c r="EB1061" s="10"/>
      <c r="EC1061" s="10"/>
      <c r="ED1061" s="10"/>
      <c r="EE1061" s="10"/>
      <c r="EF1061" s="10"/>
      <c r="EG1061" s="10"/>
      <c r="EH1061" s="10"/>
      <c r="EI1061" s="10"/>
      <c r="EJ1061" s="10"/>
      <c r="EK1061" s="10"/>
      <c r="EL1061" s="10"/>
      <c r="EM1061" s="10"/>
      <c r="EN1061" s="10"/>
      <c r="EO1061" s="10"/>
      <c r="EP1061" s="10"/>
      <c r="EQ1061" s="10"/>
      <c r="ER1061" s="10"/>
      <c r="ES1061" s="10"/>
      <c r="ET1061" s="10"/>
      <c r="EU1061" s="10"/>
      <c r="EV1061" s="10"/>
      <c r="EW1061" s="10"/>
      <c r="EX1061" s="10"/>
      <c r="EY1061" s="10"/>
      <c r="EZ1061" s="10"/>
      <c r="FA1061" s="10"/>
      <c r="FB1061" s="10"/>
      <c r="FC1061" s="10"/>
      <c r="FD1061" s="10"/>
      <c r="FE1061" s="10"/>
      <c r="FF1061" s="10"/>
      <c r="FG1061" s="10"/>
      <c r="FH1061" s="10"/>
      <c r="FI1061" s="10"/>
      <c r="FJ1061" s="10"/>
      <c r="FK1061" s="10"/>
      <c r="FL1061" s="10"/>
      <c r="FM1061" s="10"/>
      <c r="FN1061" s="10"/>
      <c r="FO1061" s="10"/>
      <c r="FP1061" s="10"/>
      <c r="FQ1061" s="10"/>
      <c r="FR1061" s="10"/>
      <c r="FS1061" s="10"/>
      <c r="FT1061" s="10"/>
      <c r="FU1061" s="10"/>
      <c r="FV1061" s="10"/>
      <c r="FW1061" s="10"/>
      <c r="FX1061" s="10"/>
      <c r="FY1061" s="10"/>
      <c r="FZ1061" s="10"/>
      <c r="GA1061" s="10"/>
      <c r="GB1061" s="10"/>
      <c r="GC1061" s="10"/>
      <c r="GD1061" s="10"/>
      <c r="GE1061" s="10"/>
      <c r="GF1061" s="10"/>
      <c r="GG1061" s="10"/>
      <c r="GH1061" s="10"/>
      <c r="GI1061" s="10"/>
      <c r="GJ1061" s="10"/>
      <c r="GK1061" s="10"/>
      <c r="GL1061" s="10"/>
      <c r="GM1061" s="10"/>
      <c r="GN1061" s="10"/>
      <c r="GO1061" s="10"/>
      <c r="GP1061" s="10"/>
      <c r="GQ1061" s="10"/>
      <c r="GR1061" s="10"/>
      <c r="GS1061" s="10"/>
      <c r="GT1061" s="10"/>
      <c r="GU1061" s="10"/>
      <c r="GV1061" s="10"/>
      <c r="GW1061" s="10"/>
      <c r="GX1061" s="10"/>
      <c r="GY1061" s="10"/>
      <c r="GZ1061" s="10"/>
      <c r="HA1061" s="10"/>
      <c r="HB1061" s="10"/>
      <c r="HC1061" s="10"/>
      <c r="HD1061" s="10"/>
      <c r="HE1061" s="10"/>
      <c r="HF1061" s="10"/>
      <c r="HG1061" s="10"/>
      <c r="HH1061" s="10"/>
      <c r="HI1061" s="10"/>
      <c r="HJ1061" s="10"/>
      <c r="HK1061" s="10"/>
      <c r="HL1061" s="10"/>
      <c r="HM1061" s="10"/>
      <c r="HN1061" s="10"/>
      <c r="HO1061" s="10"/>
      <c r="HP1061" s="10"/>
      <c r="HQ1061" s="10"/>
      <c r="HR1061" s="10"/>
      <c r="HS1061" s="10"/>
      <c r="HT1061" s="10"/>
      <c r="HU1061" s="10"/>
      <c r="HV1061" s="10"/>
      <c r="HW1061" s="10"/>
      <c r="HX1061" s="10"/>
      <c r="HY1061" s="10"/>
      <c r="HZ1061" s="10"/>
      <c r="IA1061" s="10"/>
      <c r="IB1061" s="10"/>
      <c r="IC1061" s="10"/>
      <c r="ID1061" s="10"/>
      <c r="IE1061" s="10"/>
      <c r="IF1061" s="10"/>
      <c r="IG1061" s="10"/>
      <c r="IH1061" s="10"/>
      <c r="II1061" s="10"/>
      <c r="IJ1061" s="10"/>
      <c r="IK1061" s="10"/>
      <c r="IL1061" s="10"/>
      <c r="IM1061" s="10"/>
      <c r="IN1061" s="10"/>
      <c r="IO1061" s="10"/>
      <c r="IP1061" s="10"/>
      <c r="IQ1061" s="10"/>
      <c r="IR1061" s="10"/>
      <c r="IS1061" s="10"/>
      <c r="IT1061" s="10"/>
      <c r="IU1061" s="10"/>
      <c r="IV1061" s="10"/>
      <c r="IW1061" s="10"/>
      <c r="IX1061" s="10"/>
      <c r="IY1061" s="10"/>
      <c r="IZ1061" s="10"/>
      <c r="JA1061" s="10"/>
      <c r="JB1061" s="10"/>
      <c r="JC1061" s="10"/>
      <c r="JD1061" s="10"/>
      <c r="JE1061" s="10"/>
      <c r="JF1061" s="10"/>
      <c r="JG1061" s="10"/>
      <c r="JH1061" s="10"/>
      <c r="JI1061" s="10"/>
      <c r="JJ1061" s="10"/>
      <c r="JK1061" s="10"/>
      <c r="JL1061" s="10"/>
      <c r="JM1061" s="10"/>
      <c r="JN1061" s="10"/>
      <c r="JO1061" s="10"/>
      <c r="JP1061" s="10"/>
      <c r="JQ1061" s="10"/>
      <c r="JR1061" s="10"/>
      <c r="JS1061" s="10"/>
      <c r="JT1061" s="10"/>
      <c r="JU1061" s="10"/>
      <c r="JV1061" s="10"/>
      <c r="JW1061" s="10"/>
      <c r="JX1061" s="10"/>
      <c r="JY1061" s="10"/>
      <c r="JZ1061" s="10"/>
      <c r="KA1061" s="10"/>
      <c r="KB1061" s="10"/>
      <c r="KC1061" s="10"/>
      <c r="KD1061" s="10"/>
      <c r="KE1061" s="10"/>
      <c r="KF1061" s="10"/>
      <c r="KG1061" s="10"/>
      <c r="KH1061" s="10"/>
      <c r="KI1061" s="10"/>
      <c r="KJ1061" s="10"/>
      <c r="KK1061" s="10">
        <f t="shared" si="26"/>
        <v>0</v>
      </c>
    </row>
    <row r="1062" spans="1:297" ht="30" customHeight="1" x14ac:dyDescent="0.25">
      <c r="A1062" s="10">
        <v>517</v>
      </c>
      <c r="B1062" s="10"/>
      <c r="C1062" s="10" t="s">
        <v>2245</v>
      </c>
      <c r="D1062" s="10"/>
      <c r="E1062" s="10"/>
      <c r="F1062" s="10"/>
      <c r="G1062" s="11">
        <v>150</v>
      </c>
      <c r="H1062" s="10">
        <v>0</v>
      </c>
      <c r="I1062" s="10"/>
      <c r="J1062" s="10"/>
      <c r="K1062" s="10"/>
      <c r="L1062" s="10"/>
      <c r="M1062" s="10"/>
      <c r="N1062" s="10"/>
      <c r="O1062" s="10"/>
      <c r="P1062" s="10">
        <v>0</v>
      </c>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c r="BG1062" s="10"/>
      <c r="BH1062" s="10"/>
      <c r="BI1062" s="10"/>
      <c r="BJ1062" s="10"/>
      <c r="BK1062" s="10"/>
      <c r="BL1062" s="10"/>
      <c r="BM1062" s="10"/>
      <c r="BN1062" s="10"/>
      <c r="BO1062" s="10"/>
      <c r="BP1062" s="10"/>
      <c r="BQ1062" s="10"/>
      <c r="BR1062" s="10"/>
      <c r="BS1062" s="10"/>
      <c r="BT1062" s="10"/>
      <c r="BU1062" s="10"/>
      <c r="BV1062" s="10"/>
      <c r="BW1062" s="10"/>
      <c r="BX1062" s="10"/>
      <c r="BY1062" s="10"/>
      <c r="BZ1062" s="10"/>
      <c r="CA1062" s="10"/>
      <c r="CB1062" s="10"/>
      <c r="CC1062" s="10"/>
      <c r="CD1062" s="10"/>
      <c r="CE1062" s="10"/>
      <c r="CF1062" s="10"/>
      <c r="CG1062" s="10"/>
      <c r="CH1062" s="10"/>
      <c r="CI1062" s="10"/>
      <c r="CJ1062" s="10"/>
      <c r="CK1062" s="10"/>
      <c r="CL1062" s="10"/>
      <c r="CM1062" s="10"/>
      <c r="CN1062" s="10"/>
      <c r="CO1062" s="10"/>
      <c r="CP1062" s="10"/>
      <c r="CQ1062" s="10"/>
      <c r="CR1062" s="10"/>
      <c r="CS1062" s="10"/>
      <c r="CT1062" s="10"/>
      <c r="CU1062" s="10"/>
      <c r="CV1062" s="10"/>
      <c r="CW1062" s="10"/>
      <c r="CX1062" s="10"/>
      <c r="CY1062" s="10"/>
      <c r="CZ1062" s="10"/>
      <c r="DA1062" s="10"/>
      <c r="DB1062" s="10"/>
      <c r="DC1062" s="10"/>
      <c r="DD1062" s="10"/>
      <c r="DE1062" s="10"/>
      <c r="DF1062" s="10"/>
      <c r="DG1062" s="10"/>
      <c r="DH1062" s="10"/>
      <c r="DI1062" s="10"/>
      <c r="DJ1062" s="10"/>
      <c r="DK1062" s="10"/>
      <c r="DL1062" s="10"/>
      <c r="DM1062" s="10"/>
      <c r="DN1062" s="10"/>
      <c r="DO1062" s="10"/>
      <c r="DP1062" s="10"/>
      <c r="DQ1062" s="10"/>
      <c r="DR1062" s="10"/>
      <c r="DS1062" s="10"/>
      <c r="DT1062" s="10"/>
      <c r="DU1062" s="10"/>
      <c r="DV1062" s="10"/>
      <c r="DW1062" s="10"/>
      <c r="DX1062" s="10"/>
      <c r="DY1062" s="10"/>
      <c r="DZ1062" s="10"/>
      <c r="EA1062" s="10"/>
      <c r="EB1062" s="10"/>
      <c r="EC1062" s="10"/>
      <c r="ED1062" s="10"/>
      <c r="EE1062" s="10"/>
      <c r="EF1062" s="10"/>
      <c r="EG1062" s="10"/>
      <c r="EH1062" s="10"/>
      <c r="EI1062" s="10"/>
      <c r="EJ1062" s="10"/>
      <c r="EK1062" s="10"/>
      <c r="EL1062" s="10"/>
      <c r="EM1062" s="10"/>
      <c r="EN1062" s="10"/>
      <c r="EO1062" s="10"/>
      <c r="EP1062" s="10"/>
      <c r="EQ1062" s="10"/>
      <c r="ER1062" s="10"/>
      <c r="ES1062" s="10"/>
      <c r="ET1062" s="10"/>
      <c r="EU1062" s="10"/>
      <c r="EV1062" s="10"/>
      <c r="EW1062" s="10"/>
      <c r="EX1062" s="10"/>
      <c r="EY1062" s="10"/>
      <c r="EZ1062" s="10"/>
      <c r="FA1062" s="10"/>
      <c r="FB1062" s="10"/>
      <c r="FC1062" s="10"/>
      <c r="FD1062" s="10"/>
      <c r="FE1062" s="10"/>
      <c r="FF1062" s="10"/>
      <c r="FG1062" s="10"/>
      <c r="FH1062" s="10"/>
      <c r="FI1062" s="10"/>
      <c r="FJ1062" s="10"/>
      <c r="FK1062" s="10"/>
      <c r="FL1062" s="10"/>
      <c r="FM1062" s="10"/>
      <c r="FN1062" s="10"/>
      <c r="FO1062" s="10"/>
      <c r="FP1062" s="10"/>
      <c r="FQ1062" s="10"/>
      <c r="FR1062" s="10"/>
      <c r="FS1062" s="10"/>
      <c r="FT1062" s="10"/>
      <c r="FU1062" s="10"/>
      <c r="FV1062" s="10"/>
      <c r="FW1062" s="10"/>
      <c r="FX1062" s="10"/>
      <c r="FY1062" s="10"/>
      <c r="FZ1062" s="10"/>
      <c r="GA1062" s="10"/>
      <c r="GB1062" s="10"/>
      <c r="GC1062" s="10"/>
      <c r="GD1062" s="10"/>
      <c r="GE1062" s="10"/>
      <c r="GF1062" s="10"/>
      <c r="GG1062" s="10"/>
      <c r="GH1062" s="10"/>
      <c r="GI1062" s="10"/>
      <c r="GJ1062" s="10">
        <v>0</v>
      </c>
      <c r="GK1062" s="10"/>
      <c r="GL1062" s="10"/>
      <c r="GM1062" s="10"/>
      <c r="GN1062" s="10"/>
      <c r="GO1062" s="10"/>
      <c r="GP1062" s="10"/>
      <c r="GQ1062" s="10"/>
      <c r="GR1062" s="10"/>
      <c r="GS1062" s="10"/>
      <c r="GT1062" s="10"/>
      <c r="GU1062" s="10"/>
      <c r="GV1062" s="10"/>
      <c r="GW1062" s="10"/>
      <c r="GX1062" s="10"/>
      <c r="GY1062" s="10"/>
      <c r="GZ1062" s="10"/>
      <c r="HA1062" s="10"/>
      <c r="HB1062" s="10"/>
      <c r="HC1062" s="10"/>
      <c r="HD1062" s="10"/>
      <c r="HE1062" s="10"/>
      <c r="HF1062" s="10"/>
      <c r="HG1062" s="10"/>
      <c r="HH1062" s="10"/>
      <c r="HI1062" s="10"/>
      <c r="HJ1062" s="10"/>
      <c r="HK1062" s="10"/>
      <c r="HL1062" s="10">
        <v>0</v>
      </c>
      <c r="HM1062" s="10"/>
      <c r="HN1062" s="10"/>
      <c r="HO1062" s="10"/>
      <c r="HP1062" s="10"/>
      <c r="HQ1062" s="10"/>
      <c r="HR1062" s="10"/>
      <c r="HS1062" s="10"/>
      <c r="HT1062" s="10"/>
      <c r="HU1062" s="10"/>
      <c r="HV1062" s="10"/>
      <c r="HW1062" s="10"/>
      <c r="HX1062" s="10"/>
      <c r="HY1062" s="10"/>
      <c r="HZ1062" s="10"/>
      <c r="IA1062" s="10">
        <v>0</v>
      </c>
      <c r="IB1062" s="10">
        <v>200</v>
      </c>
      <c r="IC1062" s="10"/>
      <c r="ID1062" s="10"/>
      <c r="IE1062" s="10"/>
      <c r="IF1062" s="10"/>
      <c r="IG1062" s="10"/>
      <c r="IH1062" s="10">
        <v>500</v>
      </c>
      <c r="II1062" s="10"/>
      <c r="IJ1062" s="10"/>
      <c r="IK1062" s="10">
        <v>1500</v>
      </c>
      <c r="IL1062" s="10"/>
      <c r="IM1062" s="10"/>
      <c r="IN1062" s="10"/>
      <c r="IO1062" s="10"/>
      <c r="IP1062" s="10"/>
      <c r="IQ1062" s="10"/>
      <c r="IR1062" s="10">
        <v>0</v>
      </c>
      <c r="IS1062" s="10">
        <v>0</v>
      </c>
      <c r="IT1062" s="10">
        <v>4800</v>
      </c>
      <c r="IU1062" s="10"/>
      <c r="IV1062" s="10"/>
      <c r="IW1062" s="10">
        <v>10</v>
      </c>
      <c r="IX1062" s="10"/>
      <c r="IY1062" s="10"/>
      <c r="IZ1062" s="10"/>
      <c r="JA1062" s="10">
        <v>200</v>
      </c>
      <c r="JB1062" s="10"/>
      <c r="JC1062" s="10"/>
      <c r="JD1062" s="10"/>
      <c r="JE1062" s="10"/>
      <c r="JF1062" s="10">
        <v>450</v>
      </c>
      <c r="JG1062" s="10"/>
      <c r="JH1062" s="10"/>
      <c r="JI1062" s="10"/>
      <c r="JJ1062" s="10"/>
      <c r="JK1062" s="10"/>
      <c r="JL1062" s="10"/>
      <c r="JM1062" s="10">
        <v>5</v>
      </c>
      <c r="JN1062" s="10"/>
      <c r="JO1062" s="10">
        <v>200</v>
      </c>
      <c r="JP1062" s="10"/>
      <c r="JQ1062" s="10"/>
      <c r="JR1062" s="10">
        <v>60</v>
      </c>
      <c r="JS1062" s="10">
        <v>20</v>
      </c>
      <c r="JT1062" s="10"/>
      <c r="JU1062" s="10"/>
      <c r="JV1062" s="10"/>
      <c r="JW1062" s="10"/>
      <c r="JX1062" s="10">
        <v>50</v>
      </c>
      <c r="JY1062" s="10"/>
      <c r="JZ1062" s="10">
        <v>100</v>
      </c>
      <c r="KA1062" s="10"/>
      <c r="KB1062" s="10">
        <v>0</v>
      </c>
      <c r="KC1062" s="10"/>
      <c r="KD1062" s="10"/>
      <c r="KE1062" s="10"/>
      <c r="KF1062" s="10"/>
      <c r="KG1062" s="10"/>
      <c r="KH1062" s="10">
        <v>500</v>
      </c>
      <c r="KI1062" s="10"/>
      <c r="KJ1062" s="10"/>
      <c r="KK1062" s="10">
        <f t="shared" si="26"/>
        <v>8595</v>
      </c>
    </row>
    <row r="1063" spans="1:297" ht="30" customHeight="1" x14ac:dyDescent="0.25">
      <c r="A1063" s="10">
        <v>518</v>
      </c>
      <c r="B1063" s="10"/>
      <c r="C1063" s="10" t="s">
        <v>2245</v>
      </c>
      <c r="D1063" s="10"/>
      <c r="E1063" s="10"/>
      <c r="F1063" s="10"/>
      <c r="G1063" s="11">
        <v>133.21</v>
      </c>
      <c r="H1063" s="10">
        <v>0</v>
      </c>
      <c r="I1063" s="10"/>
      <c r="J1063" s="10"/>
      <c r="K1063" s="10"/>
      <c r="L1063" s="10"/>
      <c r="M1063" s="10"/>
      <c r="N1063" s="10"/>
      <c r="O1063" s="10"/>
      <c r="P1063" s="10">
        <v>0</v>
      </c>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c r="BC1063" s="10"/>
      <c r="BD1063" s="10"/>
      <c r="BE1063" s="10"/>
      <c r="BF1063" s="10"/>
      <c r="BG1063" s="10"/>
      <c r="BH1063" s="10"/>
      <c r="BI1063" s="10"/>
      <c r="BJ1063" s="10"/>
      <c r="BK1063" s="10"/>
      <c r="BL1063" s="10"/>
      <c r="BM1063" s="10"/>
      <c r="BN1063" s="10"/>
      <c r="BO1063" s="10"/>
      <c r="BP1063" s="10"/>
      <c r="BQ1063" s="10"/>
      <c r="BR1063" s="10"/>
      <c r="BS1063" s="10"/>
      <c r="BT1063" s="10"/>
      <c r="BU1063" s="10"/>
      <c r="BV1063" s="10"/>
      <c r="BW1063" s="10"/>
      <c r="BX1063" s="10"/>
      <c r="BY1063" s="10"/>
      <c r="BZ1063" s="10"/>
      <c r="CA1063" s="10"/>
      <c r="CB1063" s="10"/>
      <c r="CC1063" s="10"/>
      <c r="CD1063" s="10"/>
      <c r="CE1063" s="10"/>
      <c r="CF1063" s="10"/>
      <c r="CG1063" s="10"/>
      <c r="CH1063" s="10"/>
      <c r="CI1063" s="10"/>
      <c r="CJ1063" s="10"/>
      <c r="CK1063" s="10"/>
      <c r="CL1063" s="10"/>
      <c r="CM1063" s="10"/>
      <c r="CN1063" s="10"/>
      <c r="CO1063" s="10"/>
      <c r="CP1063" s="10"/>
      <c r="CQ1063" s="10"/>
      <c r="CR1063" s="10"/>
      <c r="CS1063" s="10"/>
      <c r="CT1063" s="10"/>
      <c r="CU1063" s="10"/>
      <c r="CV1063" s="10"/>
      <c r="CW1063" s="10"/>
      <c r="CX1063" s="10"/>
      <c r="CY1063" s="10"/>
      <c r="CZ1063" s="10"/>
      <c r="DA1063" s="10"/>
      <c r="DB1063" s="10"/>
      <c r="DC1063" s="10"/>
      <c r="DD1063" s="10"/>
      <c r="DE1063" s="10"/>
      <c r="DF1063" s="10"/>
      <c r="DG1063" s="10"/>
      <c r="DH1063" s="10"/>
      <c r="DI1063" s="10"/>
      <c r="DJ1063" s="10"/>
      <c r="DK1063" s="10"/>
      <c r="DL1063" s="10"/>
      <c r="DM1063" s="10"/>
      <c r="DN1063" s="10"/>
      <c r="DO1063" s="10"/>
      <c r="DP1063" s="10"/>
      <c r="DQ1063" s="10"/>
      <c r="DR1063" s="10"/>
      <c r="DS1063" s="10"/>
      <c r="DT1063" s="10"/>
      <c r="DU1063" s="10"/>
      <c r="DV1063" s="10"/>
      <c r="DW1063" s="10"/>
      <c r="DX1063" s="10"/>
      <c r="DY1063" s="10"/>
      <c r="DZ1063" s="10"/>
      <c r="EA1063" s="10"/>
      <c r="EB1063" s="10"/>
      <c r="EC1063" s="10"/>
      <c r="ED1063" s="10"/>
      <c r="EE1063" s="10"/>
      <c r="EF1063" s="10"/>
      <c r="EG1063" s="10"/>
      <c r="EH1063" s="10"/>
      <c r="EI1063" s="10"/>
      <c r="EJ1063" s="10"/>
      <c r="EK1063" s="10"/>
      <c r="EL1063" s="10"/>
      <c r="EM1063" s="10"/>
      <c r="EN1063" s="10"/>
      <c r="EO1063" s="10"/>
      <c r="EP1063" s="10"/>
      <c r="EQ1063" s="10"/>
      <c r="ER1063" s="10"/>
      <c r="ES1063" s="10"/>
      <c r="ET1063" s="10"/>
      <c r="EU1063" s="10"/>
      <c r="EV1063" s="10"/>
      <c r="EW1063" s="10"/>
      <c r="EX1063" s="10"/>
      <c r="EY1063" s="10"/>
      <c r="EZ1063" s="10"/>
      <c r="FA1063" s="10"/>
      <c r="FB1063" s="10"/>
      <c r="FC1063" s="10"/>
      <c r="FD1063" s="10"/>
      <c r="FE1063" s="10"/>
      <c r="FF1063" s="10"/>
      <c r="FG1063" s="10"/>
      <c r="FH1063" s="10"/>
      <c r="FI1063" s="10"/>
      <c r="FJ1063" s="10"/>
      <c r="FK1063" s="10"/>
      <c r="FL1063" s="10"/>
      <c r="FM1063" s="10"/>
      <c r="FN1063" s="10"/>
      <c r="FO1063" s="10"/>
      <c r="FP1063" s="10"/>
      <c r="FQ1063" s="10"/>
      <c r="FR1063" s="10"/>
      <c r="FS1063" s="10"/>
      <c r="FT1063" s="10"/>
      <c r="FU1063" s="10"/>
      <c r="FV1063" s="10"/>
      <c r="FW1063" s="10"/>
      <c r="FX1063" s="10"/>
      <c r="FY1063" s="10"/>
      <c r="FZ1063" s="10"/>
      <c r="GA1063" s="10"/>
      <c r="GB1063" s="10"/>
      <c r="GC1063" s="10"/>
      <c r="GD1063" s="10"/>
      <c r="GE1063" s="10"/>
      <c r="GF1063" s="10"/>
      <c r="GG1063" s="10"/>
      <c r="GH1063" s="10"/>
      <c r="GI1063" s="10"/>
      <c r="GJ1063" s="10">
        <v>0</v>
      </c>
      <c r="GK1063" s="10"/>
      <c r="GL1063" s="10"/>
      <c r="GM1063" s="10"/>
      <c r="GN1063" s="10"/>
      <c r="GO1063" s="10"/>
      <c r="GP1063" s="10"/>
      <c r="GQ1063" s="10"/>
      <c r="GR1063" s="10"/>
      <c r="GS1063" s="10"/>
      <c r="GT1063" s="10"/>
      <c r="GU1063" s="10"/>
      <c r="GV1063" s="10"/>
      <c r="GW1063" s="10"/>
      <c r="GX1063" s="10"/>
      <c r="GY1063" s="10"/>
      <c r="GZ1063" s="10"/>
      <c r="HA1063" s="10"/>
      <c r="HB1063" s="10"/>
      <c r="HC1063" s="10"/>
      <c r="HD1063" s="10"/>
      <c r="HE1063" s="10"/>
      <c r="HF1063" s="10"/>
      <c r="HG1063" s="10"/>
      <c r="HH1063" s="10"/>
      <c r="HI1063" s="10"/>
      <c r="HJ1063" s="10"/>
      <c r="HK1063" s="10"/>
      <c r="HL1063" s="10">
        <v>0</v>
      </c>
      <c r="HM1063" s="10"/>
      <c r="HN1063" s="10"/>
      <c r="HO1063" s="10"/>
      <c r="HP1063" s="10"/>
      <c r="HQ1063" s="10"/>
      <c r="HR1063" s="10"/>
      <c r="HS1063" s="10"/>
      <c r="HT1063" s="10"/>
      <c r="HU1063" s="10"/>
      <c r="HV1063" s="10"/>
      <c r="HW1063" s="10"/>
      <c r="HX1063" s="10"/>
      <c r="HY1063" s="10">
        <v>3000</v>
      </c>
      <c r="HZ1063" s="10"/>
      <c r="IA1063" s="10">
        <v>0</v>
      </c>
      <c r="IB1063" s="10"/>
      <c r="IC1063" s="10"/>
      <c r="ID1063" s="10"/>
      <c r="IE1063" s="10"/>
      <c r="IF1063" s="10"/>
      <c r="IG1063" s="10"/>
      <c r="IH1063" s="10">
        <v>300</v>
      </c>
      <c r="II1063" s="10"/>
      <c r="IJ1063" s="10"/>
      <c r="IK1063" s="10"/>
      <c r="IL1063" s="10"/>
      <c r="IM1063" s="10"/>
      <c r="IN1063" s="10"/>
      <c r="IO1063" s="10"/>
      <c r="IP1063" s="10">
        <v>500</v>
      </c>
      <c r="IQ1063" s="10"/>
      <c r="IR1063" s="10">
        <v>0</v>
      </c>
      <c r="IS1063" s="10">
        <v>1000</v>
      </c>
      <c r="IT1063" s="10"/>
      <c r="IU1063" s="10"/>
      <c r="IV1063" s="10"/>
      <c r="IW1063" s="10">
        <v>10</v>
      </c>
      <c r="IX1063" s="10"/>
      <c r="IY1063" s="10"/>
      <c r="IZ1063" s="10"/>
      <c r="JA1063" s="10">
        <v>200</v>
      </c>
      <c r="JB1063" s="10"/>
      <c r="JC1063" s="10"/>
      <c r="JD1063" s="10"/>
      <c r="JE1063" s="10">
        <v>150</v>
      </c>
      <c r="JF1063" s="10"/>
      <c r="JG1063" s="10">
        <v>20</v>
      </c>
      <c r="JH1063" s="10"/>
      <c r="JI1063" s="10"/>
      <c r="JJ1063" s="10"/>
      <c r="JK1063" s="10"/>
      <c r="JL1063" s="10"/>
      <c r="JM1063" s="10">
        <v>5</v>
      </c>
      <c r="JN1063" s="10"/>
      <c r="JO1063" s="10">
        <v>0</v>
      </c>
      <c r="JP1063" s="10"/>
      <c r="JQ1063" s="10"/>
      <c r="JR1063" s="10"/>
      <c r="JS1063" s="10">
        <v>0</v>
      </c>
      <c r="JT1063" s="10"/>
      <c r="JU1063" s="10"/>
      <c r="JV1063" s="10"/>
      <c r="JW1063" s="10"/>
      <c r="JX1063" s="10">
        <v>50</v>
      </c>
      <c r="JY1063" s="10">
        <v>50</v>
      </c>
      <c r="JZ1063" s="10"/>
      <c r="KA1063" s="10"/>
      <c r="KB1063" s="10">
        <v>10</v>
      </c>
      <c r="KC1063" s="10"/>
      <c r="KD1063" s="10"/>
      <c r="KE1063" s="10"/>
      <c r="KF1063" s="10"/>
      <c r="KG1063" s="10"/>
      <c r="KH1063" s="10">
        <v>200</v>
      </c>
      <c r="KI1063" s="10"/>
      <c r="KJ1063" s="10"/>
      <c r="KK1063" s="10">
        <f t="shared" si="26"/>
        <v>5495</v>
      </c>
    </row>
    <row r="1064" spans="1:297" s="53" customFormat="1" ht="30" customHeight="1" x14ac:dyDescent="0.25">
      <c r="A1064" s="52"/>
      <c r="B1064" s="52">
        <v>793</v>
      </c>
      <c r="C1064" s="18"/>
      <c r="D1064" s="18" t="s">
        <v>2244</v>
      </c>
      <c r="E1064" s="5" t="s">
        <v>2246</v>
      </c>
      <c r="F1064" s="52" t="s">
        <v>347</v>
      </c>
      <c r="G1064" s="49">
        <v>140</v>
      </c>
      <c r="H1064" s="52">
        <v>0</v>
      </c>
      <c r="I1064" s="52">
        <v>0</v>
      </c>
      <c r="J1064" s="52">
        <v>0</v>
      </c>
      <c r="K1064" s="52">
        <v>0</v>
      </c>
      <c r="L1064" s="52">
        <v>0</v>
      </c>
      <c r="M1064" s="52">
        <v>0</v>
      </c>
      <c r="N1064" s="52">
        <v>0</v>
      </c>
      <c r="O1064" s="52">
        <v>0</v>
      </c>
      <c r="P1064" s="52">
        <v>0</v>
      </c>
      <c r="Q1064" s="52">
        <v>0</v>
      </c>
      <c r="R1064" s="52">
        <v>0</v>
      </c>
      <c r="S1064" s="52">
        <v>0</v>
      </c>
      <c r="T1064" s="52">
        <v>0</v>
      </c>
      <c r="U1064" s="52">
        <v>0</v>
      </c>
      <c r="V1064" s="52">
        <v>0</v>
      </c>
      <c r="W1064" s="52">
        <v>0</v>
      </c>
      <c r="X1064" s="52">
        <v>0</v>
      </c>
      <c r="Y1064" s="52">
        <v>0</v>
      </c>
      <c r="Z1064" s="52">
        <v>0</v>
      </c>
      <c r="AA1064" s="52">
        <v>0</v>
      </c>
      <c r="AB1064" s="52">
        <v>0</v>
      </c>
      <c r="AC1064" s="52">
        <v>0</v>
      </c>
      <c r="AD1064" s="52">
        <v>0</v>
      </c>
      <c r="AE1064" s="52">
        <v>0</v>
      </c>
      <c r="AF1064" s="52">
        <v>0</v>
      </c>
      <c r="AG1064" s="52">
        <v>0</v>
      </c>
      <c r="AH1064" s="52">
        <v>0</v>
      </c>
      <c r="AI1064" s="52">
        <v>0</v>
      </c>
      <c r="AJ1064" s="52">
        <v>0</v>
      </c>
      <c r="AK1064" s="52">
        <v>0</v>
      </c>
      <c r="AL1064" s="52">
        <v>0</v>
      </c>
      <c r="AM1064" s="52">
        <v>0</v>
      </c>
      <c r="AN1064" s="52">
        <v>0</v>
      </c>
      <c r="AO1064" s="52">
        <v>0</v>
      </c>
      <c r="AP1064" s="52">
        <v>0</v>
      </c>
      <c r="AQ1064" s="52">
        <v>0</v>
      </c>
      <c r="AR1064" s="52">
        <v>0</v>
      </c>
      <c r="AS1064" s="52">
        <v>0</v>
      </c>
      <c r="AT1064" s="52">
        <v>0</v>
      </c>
      <c r="AU1064" s="52">
        <v>0</v>
      </c>
      <c r="AV1064" s="52">
        <v>0</v>
      </c>
      <c r="AW1064" s="52">
        <v>0</v>
      </c>
      <c r="AX1064" s="52">
        <v>0</v>
      </c>
      <c r="AY1064" s="52">
        <v>0</v>
      </c>
      <c r="AZ1064" s="52">
        <v>0</v>
      </c>
      <c r="BA1064" s="52">
        <v>0</v>
      </c>
      <c r="BB1064" s="52">
        <v>0</v>
      </c>
      <c r="BC1064" s="52">
        <v>0</v>
      </c>
      <c r="BD1064" s="52">
        <v>0</v>
      </c>
      <c r="BE1064" s="52">
        <v>0</v>
      </c>
      <c r="BF1064" s="52">
        <v>0</v>
      </c>
      <c r="BG1064" s="52">
        <v>0</v>
      </c>
      <c r="BH1064" s="52">
        <v>0</v>
      </c>
      <c r="BI1064" s="52">
        <v>0</v>
      </c>
      <c r="BJ1064" s="52">
        <v>0</v>
      </c>
      <c r="BK1064" s="52">
        <v>0</v>
      </c>
      <c r="BL1064" s="52">
        <v>0</v>
      </c>
      <c r="BM1064" s="52">
        <v>0</v>
      </c>
      <c r="BN1064" s="52">
        <v>0</v>
      </c>
      <c r="BO1064" s="52">
        <v>0</v>
      </c>
      <c r="BP1064" s="52">
        <v>0</v>
      </c>
      <c r="BQ1064" s="52">
        <v>0</v>
      </c>
      <c r="BR1064" s="52">
        <v>0</v>
      </c>
      <c r="BS1064" s="52">
        <v>0</v>
      </c>
      <c r="BT1064" s="52">
        <v>0</v>
      </c>
      <c r="BU1064" s="52">
        <v>0</v>
      </c>
      <c r="BV1064" s="52">
        <v>0</v>
      </c>
      <c r="BW1064" s="52">
        <v>0</v>
      </c>
      <c r="BX1064" s="52">
        <v>0</v>
      </c>
      <c r="BY1064" s="52">
        <v>0</v>
      </c>
      <c r="BZ1064" s="52">
        <v>0</v>
      </c>
      <c r="CA1064" s="52">
        <v>0</v>
      </c>
      <c r="CB1064" s="52">
        <v>0</v>
      </c>
      <c r="CC1064" s="52">
        <v>0</v>
      </c>
      <c r="CD1064" s="52">
        <v>0</v>
      </c>
      <c r="CE1064" s="52">
        <v>0</v>
      </c>
      <c r="CF1064" s="52">
        <v>0</v>
      </c>
      <c r="CG1064" s="52">
        <v>0</v>
      </c>
      <c r="CH1064" s="52">
        <v>0</v>
      </c>
      <c r="CI1064" s="52">
        <v>0</v>
      </c>
      <c r="CJ1064" s="52">
        <v>0</v>
      </c>
      <c r="CK1064" s="52">
        <v>0</v>
      </c>
      <c r="CL1064" s="52">
        <v>0</v>
      </c>
      <c r="CM1064" s="52">
        <v>0</v>
      </c>
      <c r="CN1064" s="52">
        <v>0</v>
      </c>
      <c r="CO1064" s="52">
        <v>0</v>
      </c>
      <c r="CP1064" s="52">
        <v>0</v>
      </c>
      <c r="CQ1064" s="52">
        <v>0</v>
      </c>
      <c r="CR1064" s="52">
        <v>0</v>
      </c>
      <c r="CS1064" s="52">
        <v>0</v>
      </c>
      <c r="CT1064" s="52">
        <v>0</v>
      </c>
      <c r="CU1064" s="52">
        <v>0</v>
      </c>
      <c r="CV1064" s="52">
        <v>0</v>
      </c>
      <c r="CW1064" s="52">
        <v>0</v>
      </c>
      <c r="CX1064" s="52">
        <v>0</v>
      </c>
      <c r="CY1064" s="52">
        <v>0</v>
      </c>
      <c r="CZ1064" s="52">
        <v>0</v>
      </c>
      <c r="DA1064" s="52">
        <v>0</v>
      </c>
      <c r="DB1064" s="52">
        <v>0</v>
      </c>
      <c r="DC1064" s="52">
        <v>0</v>
      </c>
      <c r="DD1064" s="52">
        <v>0</v>
      </c>
      <c r="DE1064" s="52">
        <v>0</v>
      </c>
      <c r="DF1064" s="52">
        <v>0</v>
      </c>
      <c r="DG1064" s="52">
        <v>0</v>
      </c>
      <c r="DH1064" s="52">
        <v>0</v>
      </c>
      <c r="DI1064" s="52">
        <v>0</v>
      </c>
      <c r="DJ1064" s="52">
        <v>0</v>
      </c>
      <c r="DK1064" s="52">
        <v>0</v>
      </c>
      <c r="DL1064" s="52">
        <v>0</v>
      </c>
      <c r="DM1064" s="52">
        <v>0</v>
      </c>
      <c r="DN1064" s="52">
        <v>0</v>
      </c>
      <c r="DO1064" s="52">
        <v>0</v>
      </c>
      <c r="DP1064" s="52">
        <v>0</v>
      </c>
      <c r="DQ1064" s="52">
        <v>0</v>
      </c>
      <c r="DR1064" s="52">
        <v>0</v>
      </c>
      <c r="DS1064" s="52">
        <v>0</v>
      </c>
      <c r="DT1064" s="52">
        <v>0</v>
      </c>
      <c r="DU1064" s="52">
        <v>0</v>
      </c>
      <c r="DV1064" s="52">
        <v>0</v>
      </c>
      <c r="DW1064" s="52">
        <v>0</v>
      </c>
      <c r="DX1064" s="52">
        <v>0</v>
      </c>
      <c r="DY1064" s="52">
        <v>0</v>
      </c>
      <c r="DZ1064" s="52">
        <v>0</v>
      </c>
      <c r="EA1064" s="52">
        <v>0</v>
      </c>
      <c r="EB1064" s="52">
        <v>0</v>
      </c>
      <c r="EC1064" s="52">
        <v>0</v>
      </c>
      <c r="ED1064" s="52">
        <v>0</v>
      </c>
      <c r="EE1064" s="52">
        <v>0</v>
      </c>
      <c r="EF1064" s="52">
        <v>0</v>
      </c>
      <c r="EG1064" s="52">
        <v>0</v>
      </c>
      <c r="EH1064" s="52">
        <v>0</v>
      </c>
      <c r="EI1064" s="52">
        <v>0</v>
      </c>
      <c r="EJ1064" s="52">
        <v>0</v>
      </c>
      <c r="EK1064" s="52">
        <v>0</v>
      </c>
      <c r="EL1064" s="52">
        <v>0</v>
      </c>
      <c r="EM1064" s="52">
        <v>0</v>
      </c>
      <c r="EN1064" s="52">
        <v>0</v>
      </c>
      <c r="EO1064" s="52">
        <v>0</v>
      </c>
      <c r="EP1064" s="52">
        <v>0</v>
      </c>
      <c r="EQ1064" s="52">
        <v>0</v>
      </c>
      <c r="ER1064" s="52">
        <v>0</v>
      </c>
      <c r="ES1064" s="52">
        <v>0</v>
      </c>
      <c r="ET1064" s="52">
        <v>0</v>
      </c>
      <c r="EU1064" s="52">
        <v>0</v>
      </c>
      <c r="EV1064" s="52">
        <v>0</v>
      </c>
      <c r="EW1064" s="52">
        <v>0</v>
      </c>
      <c r="EX1064" s="52">
        <v>0</v>
      </c>
      <c r="EY1064" s="52">
        <v>0</v>
      </c>
      <c r="EZ1064" s="52">
        <v>0</v>
      </c>
      <c r="FA1064" s="52">
        <v>0</v>
      </c>
      <c r="FB1064" s="52">
        <v>0</v>
      </c>
      <c r="FC1064" s="52">
        <v>0</v>
      </c>
      <c r="FD1064" s="52">
        <v>0</v>
      </c>
      <c r="FE1064" s="52">
        <v>0</v>
      </c>
      <c r="FF1064" s="52">
        <v>0</v>
      </c>
      <c r="FG1064" s="52">
        <v>0</v>
      </c>
      <c r="FH1064" s="52">
        <v>0</v>
      </c>
      <c r="FI1064" s="52">
        <v>0</v>
      </c>
      <c r="FJ1064" s="52">
        <v>0</v>
      </c>
      <c r="FK1064" s="52">
        <v>0</v>
      </c>
      <c r="FL1064" s="52">
        <v>0</v>
      </c>
      <c r="FM1064" s="52">
        <v>0</v>
      </c>
      <c r="FN1064" s="52">
        <v>0</v>
      </c>
      <c r="FO1064" s="52">
        <v>0</v>
      </c>
      <c r="FP1064" s="52">
        <v>0</v>
      </c>
      <c r="FQ1064" s="52">
        <v>0</v>
      </c>
      <c r="FR1064" s="52">
        <v>0</v>
      </c>
      <c r="FS1064" s="52">
        <v>0</v>
      </c>
      <c r="FT1064" s="52">
        <v>0</v>
      </c>
      <c r="FU1064" s="52">
        <v>0</v>
      </c>
      <c r="FV1064" s="52">
        <v>0</v>
      </c>
      <c r="FW1064" s="52">
        <v>0</v>
      </c>
      <c r="FX1064" s="52">
        <v>0</v>
      </c>
      <c r="FY1064" s="52">
        <v>0</v>
      </c>
      <c r="FZ1064" s="52">
        <v>0</v>
      </c>
      <c r="GA1064" s="52">
        <v>0</v>
      </c>
      <c r="GB1064" s="52">
        <v>0</v>
      </c>
      <c r="GC1064" s="52">
        <v>0</v>
      </c>
      <c r="GD1064" s="52">
        <v>0</v>
      </c>
      <c r="GE1064" s="52">
        <v>0</v>
      </c>
      <c r="GF1064" s="52">
        <v>0</v>
      </c>
      <c r="GG1064" s="52">
        <v>0</v>
      </c>
      <c r="GH1064" s="52">
        <v>0</v>
      </c>
      <c r="GI1064" s="52">
        <v>0</v>
      </c>
      <c r="GJ1064" s="52">
        <v>0</v>
      </c>
      <c r="GK1064" s="52">
        <v>0</v>
      </c>
      <c r="GL1064" s="52">
        <v>0</v>
      </c>
      <c r="GM1064" s="52">
        <v>0</v>
      </c>
      <c r="GN1064" s="52">
        <v>0</v>
      </c>
      <c r="GO1064" s="52">
        <v>0</v>
      </c>
      <c r="GP1064" s="52">
        <v>0</v>
      </c>
      <c r="GQ1064" s="52">
        <v>0</v>
      </c>
      <c r="GR1064" s="52">
        <v>0</v>
      </c>
      <c r="GS1064" s="52">
        <v>0</v>
      </c>
      <c r="GT1064" s="52">
        <v>0</v>
      </c>
      <c r="GU1064" s="52">
        <v>0</v>
      </c>
      <c r="GV1064" s="52">
        <v>0</v>
      </c>
      <c r="GW1064" s="52">
        <v>0</v>
      </c>
      <c r="GX1064" s="52">
        <v>0</v>
      </c>
      <c r="GY1064" s="52">
        <v>0</v>
      </c>
      <c r="GZ1064" s="52">
        <v>0</v>
      </c>
      <c r="HA1064" s="52">
        <v>0</v>
      </c>
      <c r="HB1064" s="52">
        <v>0</v>
      </c>
      <c r="HC1064" s="52">
        <v>0</v>
      </c>
      <c r="HD1064" s="52">
        <v>0</v>
      </c>
      <c r="HE1064" s="52">
        <v>0</v>
      </c>
      <c r="HF1064" s="52">
        <v>0</v>
      </c>
      <c r="HG1064" s="52">
        <v>0</v>
      </c>
      <c r="HH1064" s="52">
        <v>0</v>
      </c>
      <c r="HI1064" s="52">
        <v>0</v>
      </c>
      <c r="HJ1064" s="52">
        <v>0</v>
      </c>
      <c r="HK1064" s="52">
        <v>0</v>
      </c>
      <c r="HL1064" s="52">
        <v>0</v>
      </c>
      <c r="HM1064" s="52">
        <v>0</v>
      </c>
      <c r="HN1064" s="52">
        <v>0</v>
      </c>
      <c r="HO1064" s="52">
        <v>0</v>
      </c>
      <c r="HP1064" s="52">
        <v>0</v>
      </c>
      <c r="HQ1064" s="52">
        <v>0</v>
      </c>
      <c r="HR1064" s="52">
        <v>0</v>
      </c>
      <c r="HS1064" s="52">
        <v>0</v>
      </c>
      <c r="HT1064" s="52">
        <v>0</v>
      </c>
      <c r="HU1064" s="52">
        <v>0</v>
      </c>
      <c r="HV1064" s="52">
        <v>0</v>
      </c>
      <c r="HW1064" s="52">
        <v>0</v>
      </c>
      <c r="HX1064" s="52">
        <v>0</v>
      </c>
      <c r="HY1064" s="52">
        <v>3000</v>
      </c>
      <c r="HZ1064" s="52">
        <v>0</v>
      </c>
      <c r="IA1064" s="52">
        <v>0</v>
      </c>
      <c r="IB1064" s="52">
        <v>200</v>
      </c>
      <c r="IC1064" s="52">
        <v>0</v>
      </c>
      <c r="ID1064" s="52">
        <v>0</v>
      </c>
      <c r="IE1064" s="52">
        <v>0</v>
      </c>
      <c r="IF1064" s="52">
        <v>0</v>
      </c>
      <c r="IG1064" s="52">
        <v>0</v>
      </c>
      <c r="IH1064" s="52">
        <v>800</v>
      </c>
      <c r="II1064" s="52">
        <v>0</v>
      </c>
      <c r="IJ1064" s="52">
        <v>0</v>
      </c>
      <c r="IK1064" s="52">
        <v>1500</v>
      </c>
      <c r="IL1064" s="52">
        <v>0</v>
      </c>
      <c r="IM1064" s="52">
        <v>0</v>
      </c>
      <c r="IN1064" s="52">
        <v>0</v>
      </c>
      <c r="IO1064" s="52">
        <v>0</v>
      </c>
      <c r="IP1064" s="52">
        <v>500</v>
      </c>
      <c r="IQ1064" s="52">
        <v>0</v>
      </c>
      <c r="IR1064" s="52">
        <v>0</v>
      </c>
      <c r="IS1064" s="52">
        <v>1000</v>
      </c>
      <c r="IT1064" s="52">
        <v>4800</v>
      </c>
      <c r="IU1064" s="52">
        <v>0</v>
      </c>
      <c r="IV1064" s="52">
        <v>0</v>
      </c>
      <c r="IW1064" s="52">
        <v>20</v>
      </c>
      <c r="IX1064" s="52">
        <v>0</v>
      </c>
      <c r="IY1064" s="52">
        <v>0</v>
      </c>
      <c r="IZ1064" s="52">
        <v>0</v>
      </c>
      <c r="JA1064" s="52">
        <v>400</v>
      </c>
      <c r="JB1064" s="52">
        <v>0</v>
      </c>
      <c r="JC1064" s="52">
        <v>0</v>
      </c>
      <c r="JD1064" s="52">
        <v>0</v>
      </c>
      <c r="JE1064" s="52">
        <v>150</v>
      </c>
      <c r="JF1064" s="52">
        <v>450</v>
      </c>
      <c r="JG1064" s="52">
        <v>20</v>
      </c>
      <c r="JH1064" s="52">
        <v>0</v>
      </c>
      <c r="JI1064" s="52">
        <v>0</v>
      </c>
      <c r="JJ1064" s="52">
        <v>0</v>
      </c>
      <c r="JK1064" s="52">
        <v>0</v>
      </c>
      <c r="JL1064" s="52">
        <v>0</v>
      </c>
      <c r="JM1064" s="52">
        <v>10</v>
      </c>
      <c r="JN1064" s="52">
        <v>0</v>
      </c>
      <c r="JO1064" s="52">
        <v>200</v>
      </c>
      <c r="JP1064" s="52">
        <v>0</v>
      </c>
      <c r="JQ1064" s="52">
        <v>0</v>
      </c>
      <c r="JR1064" s="52">
        <v>60</v>
      </c>
      <c r="JS1064" s="52">
        <v>20</v>
      </c>
      <c r="JT1064" s="52">
        <v>0</v>
      </c>
      <c r="JU1064" s="52">
        <v>0</v>
      </c>
      <c r="JV1064" s="52">
        <v>0</v>
      </c>
      <c r="JW1064" s="52">
        <v>0</v>
      </c>
      <c r="JX1064" s="52">
        <v>100</v>
      </c>
      <c r="JY1064" s="52">
        <v>50</v>
      </c>
      <c r="JZ1064" s="52">
        <v>100</v>
      </c>
      <c r="KA1064" s="52">
        <v>0</v>
      </c>
      <c r="KB1064" s="52">
        <v>10</v>
      </c>
      <c r="KC1064" s="52">
        <v>0</v>
      </c>
      <c r="KD1064" s="52">
        <v>0</v>
      </c>
      <c r="KE1064" s="52">
        <v>0</v>
      </c>
      <c r="KF1064" s="52">
        <v>0</v>
      </c>
      <c r="KG1064" s="52">
        <v>0</v>
      </c>
      <c r="KH1064" s="52">
        <v>700</v>
      </c>
      <c r="KI1064" s="52">
        <v>0</v>
      </c>
      <c r="KJ1064" s="52">
        <v>0</v>
      </c>
      <c r="KK1064" s="4">
        <f t="shared" si="26"/>
        <v>14090</v>
      </c>
    </row>
  </sheetData>
  <autoFilter ref="A1:KK1064" xr:uid="{00000000-0009-0000-0000-000002000000}">
    <sortState xmlns:xlrd2="http://schemas.microsoft.com/office/spreadsheetml/2017/richdata2" ref="A2:KK1060">
      <sortCondition ref="A1:A1060"/>
    </sortState>
  </autoFilter>
  <conditionalFormatting sqref="E377:E378">
    <cfRule type="duplicateValues" dxfId="1" priority="1" stopIfTrue="1"/>
    <cfRule type="duplicateValues" dxfId="0" priority="2"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2023-07-07T13:59:22Z</dcterms:created>
  <dcterms:modified xsi:type="dcterms:W3CDTF">2023-07-07T13:59:56Z</dcterms:modified>
</cp:coreProperties>
</file>