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angiografie repetat 2\"/>
    </mc:Choice>
  </mc:AlternateContent>
  <xr:revisionPtr revIDLastSave="0" documentId="13_ncr:1_{C5081AD4-DB33-4BBE-972F-19412058E3D4}"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'!$A$6:$T$31</definedName>
    <definedName name="_xlnm._FilterDatabase" localSheetId="0" hidden="1">'Specificaţii tehnice         '!$A$6:$J$30</definedName>
    <definedName name="_Hlk125125747" localSheetId="1">'Specificaţii de preț        '!#REF!</definedName>
  </definedNames>
  <calcPr calcId="181029"/>
</workbook>
</file>

<file path=xl/calcChain.xml><?xml version="1.0" encoding="utf-8"?>
<calcChain xmlns="http://schemas.openxmlformats.org/spreadsheetml/2006/main">
  <c r="M55" i="5" l="1"/>
  <c r="K12" i="7"/>
  <c r="J12" i="7"/>
</calcChain>
</file>

<file path=xl/sharedStrings.xml><?xml version="1.0" encoding="utf-8"?>
<sst xmlns="http://schemas.openxmlformats.org/spreadsheetml/2006/main" count="501" uniqueCount="154">
  <si>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</si>
  <si>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</si>
  <si>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</si>
  <si>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</si>
  <si>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</si>
  <si>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</si>
  <si>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</si>
  <si>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</si>
  <si>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</si>
  <si>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</si>
  <si>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</si>
  <si>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</si>
  <si>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</si>
  <si>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</si>
  <si>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</si>
  <si>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</si>
  <si>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</si>
  <si>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</si>
  <si>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</si>
  <si>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</si>
  <si>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</si>
  <si>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</si>
  <si>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</si>
  <si>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</si>
  <si>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</si>
  <si>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</si>
  <si>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</si>
  <si>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</si>
  <si>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</si>
  <si>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</si>
  <si>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</si>
  <si>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</si>
  <si>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 xml:space="preserve">DDP - Franco destinație vămuit, Incoterms 2020, în termen de până la 30 de zile de la comanda scrisă a beneficiarului pe parcursul anului 2024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</si>
  <si>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</si>
  <si>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</si>
  <si>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</si>
  <si>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</si>
  <si>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</si>
  <si>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</si>
  <si>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</si>
  <si>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</si>
  <si>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</si>
  <si>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</si>
  <si>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</si>
  <si>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</si>
  <si>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</si>
  <si>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</si>
  <si>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</si>
  <si>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</si>
  <si>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</si>
  <si>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</si>
  <si>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</si>
  <si>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</si>
  <si>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</si>
  <si>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</si>
  <si>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</si>
  <si>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</si>
  <si>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</si>
  <si>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</si>
  <si>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</si>
  <si>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Ac puncție</t>
  </si>
  <si>
    <t xml:space="preserve">Balon farmacologic Sirolimus </t>
  </si>
  <si>
    <t>Balon OTW 0.018" pentru angioplastie periferică</t>
  </si>
  <si>
    <t xml:space="preserve">Balon pentru arterele carotide </t>
  </si>
  <si>
    <t>Balon pentru pre și postdilatare periferică</t>
  </si>
  <si>
    <t>Cateter cu balon</t>
  </si>
  <si>
    <t>Cateter ghid lung pentru access neurovascular</t>
  </si>
  <si>
    <t>Cateter pentru rotablatie</t>
  </si>
  <si>
    <t xml:space="preserve">Cateter pentru
rotablatie сu aspirație activă
</t>
  </si>
  <si>
    <t>Cateter periferic  cu balon utilizat în CTO</t>
  </si>
  <si>
    <t xml:space="preserve">Cateter periferic  cu balon utilizat în CTO </t>
  </si>
  <si>
    <t xml:space="preserve">Cateter-ghid intracranial </t>
  </si>
  <si>
    <t>Cateter-ghid intracranian neurovascular</t>
  </si>
  <si>
    <t xml:space="preserve">Cateter-ghid neurovascular cu suport distal </t>
  </si>
  <si>
    <t>Conectori monitorizare presiune</t>
  </si>
  <si>
    <t>Dispozitiv embolizare flow-disruptor</t>
  </si>
  <si>
    <t xml:space="preserve">Dispozitiv pentru extracția și manipularea corpilor străini </t>
  </si>
  <si>
    <t>Dispozitiv recuperare corp strain</t>
  </si>
  <si>
    <t>Ghid 0.010” microghid cerebral acoperit cu polimer</t>
  </si>
  <si>
    <t>Ghid angiografic lung</t>
  </si>
  <si>
    <t>Ghid hidrofilic pentru angiografie Cu virf drept</t>
  </si>
  <si>
    <t>Ghid metaliz amplatz extra stiff</t>
  </si>
  <si>
    <t>Ghid neurovascular 0.010’’</t>
  </si>
  <si>
    <t>Ghid neurovascular acoperit cu polimer</t>
  </si>
  <si>
    <t xml:space="preserve">Manifold cu 3 robineti </t>
  </si>
  <si>
    <t>Microcghid cu varf moale acoperit cu polimer</t>
  </si>
  <si>
    <t xml:space="preserve">Microghid 0.014” utilizat in cazuri dificile </t>
  </si>
  <si>
    <t>Microghid hidrofilic cerebral 0.014”/0.010”</t>
  </si>
  <si>
    <t xml:space="preserve">Mini-kit puncție radiala </t>
  </si>
  <si>
    <t>Pachet lichid copolimer pentru embolizare cerebrala</t>
  </si>
  <si>
    <t>Seringi cu miner de sabie</t>
  </si>
  <si>
    <t>Set introductor pentru punctie arteriala femurala</t>
  </si>
  <si>
    <t>Set introductor pentru puncție arterială femurală scurtă</t>
  </si>
  <si>
    <t>Set linie ECG</t>
  </si>
  <si>
    <t>Set presiune invaziva</t>
  </si>
  <si>
    <t>Sistem de detasare a spiralelor</t>
  </si>
  <si>
    <t>Stent cerebral auto-expandabil cu celule deschise</t>
  </si>
  <si>
    <t>Stent periferic super elastic lung</t>
  </si>
  <si>
    <t>Stent tip flow-diverter pentru  anevrismelor mari cu gat larg</t>
  </si>
  <si>
    <t>Stent-graft periferic autoexpandabil</t>
  </si>
  <si>
    <t>Teaca lunga 088</t>
  </si>
  <si>
    <t>Transductor de presiune invaziva</t>
  </si>
  <si>
    <t>Microcateter cerebral reinforsat</t>
  </si>
  <si>
    <t>Dispozitiv revascularizare cerebrala</t>
  </si>
  <si>
    <t>Stent intracranial autoexpandabil cu cateter cu balon</t>
  </si>
  <si>
    <t>Dispozitiv revascularizare cerebrala cu vizibilitate crescuta</t>
  </si>
  <si>
    <t xml:space="preserve">Cerințe obligatorii fixe: (Oferta va fi respinsă dacă va conține bunuri cu coduri suplimentare diferite decât cerințelor obligatorii fixe):
Ac cu un perete subțire, calibru  de 21G lungime de 4-7 cm. Ghid recomandat 0.035” – 0.038”
</t>
  </si>
  <si>
    <t xml:space="preserve">Balon farmacologic activ pt aa. coronare, impregnat cu Sirolimus în doză de 3 μg/mm². Lungime utila cateter de 142 cm. Rx, compatibil cu ghid de 0.014”. Compatibil cate-ghid 5F. Dimensiuni disponibile: diametru de la 2.0 pina la 4.5 mm; lungime de la 9 la 30 mm. Presiune nominala 7 atm, RBP 14-16 atm. </t>
  </si>
  <si>
    <t xml:space="preserve">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Cateter cu balon OTW destinat angioplastiei percutanate, inclusiv a leziunilor cu abord anatomic dificil, Crossabilitate sporită, și manevrabilitate la distanțe mari. Compatibilitate ghid 0,018”. Hidrofil. Doi marcheri radioopaci la capetele balonului. Diametre:2, 2.5, 3, 3.5, 4, 5, 6, 7, 8, 9, 10 mm; Lungimi balon: 20,30,40,60,80,100,150,200,250,300mm; Compatibilitate teci 4,5,6F în dependență de dimensiune; Dimensiunile 4-300mm, 5-100mm,6-60 compatibile cu teaca 4F. Lungime shaft: 90,150cm; Presiune nominală-6atm(7-10mm), 8atm(2-6mm); RBP-&lt;18atm. SAU Cateter cu balon OTW destinat angioplastiei percutanate, inclusiv a leziunilor cu abord anatomic dificil, Crossabilitate sporită, și manevrabilitate la distanțe mari. Compatibilitate ghid 0,018”. Hidrofil. Doi marcheri radioopaci la capetele balonului. Diametre: 2, 2.5, 3, 3.5, 4,5,6,7,8,9mm; Lungimi balon: 20,40,60,80,100,120, 150,200,220,300mm; Compatibilitate teci 4,5,6F în dependență de dimensiune; Lungime shaft: 75,130, 150,200cm; Presiune nominală-6 atm; RBP-&lt;16atm.
</t>
  </si>
  <si>
    <t xml:space="preserve">Cerințe obligatorii fixe: (Oferta va fi respinsă dacă va conține bunuri cu coduri suplimentare diferite decât cerințelor obligatorii fixe):
Balon de tip RX, compatibil cu ghid 0,014” sau 0,018”; 
Permite pasajul facil prin leziunile subocluzive; 
Indicat in leziunile cu predilectie carotide si renale; 
diametre obligatorii cuprinse intre 2 și 7 mm cu incremente de 5mm, cu 
Lungime de lucru (efectivă) a cateterului sa conțină obligator minim 135cm; compatibil cu categhid 6F;
Balonul si saftul distal cu strat acoperit hidrofil si PTFE pe hypotub; 
Markeri radioopaci fara profil de suprafata; 
Presiunea nominala de  7-10 atm; 
RBP la minim 15 atm
Cerințe minime obligatorii: (oferta poate conține suplimentare la cerințele minime obligatorii și alte dimensiuni):
Lungimi obligatorii de 20,40,60mm (suplimentar la cele obligatorii se accepta și alte dimensiuni) ;
</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</si>
  <si>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(+/- 10 mm)
Presiune nominală = minim 8 – 10 atm. RPB: 15-16 atm. 
Diametrul shaftului compatibil cu 4 Fr, 
</t>
  </si>
  <si>
    <t xml:space="preserve">
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mmб lungimi=20-30-40-60-80-100- 120-150-200 mm,                                                                                           SAU 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t>
  </si>
  <si>
    <t xml:space="preserve">
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mmб lungimi=20-30-40-60-80-100- 120-150-200 mm,                                                                                                             SAU 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t>
  </si>
  <si>
    <t xml:space="preserve">Cateter de ghidaj neurovascular lung, pentru access neurovascular distal
Diametru intern (ID) 0.090”
Diametru exter (OD)  8F 
Lungimi utile 80cm, 90cm si 95cm
Varf atraumatic flexibil si moale, cu tehnologie DEX 
Compatibil cu teci introducatoare scurte de  8F
Contine teaca ghidaj, si dilatator.
</t>
  </si>
  <si>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</si>
  <si>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 xml:space="preserve">Catetеr – burr pentru modificare, extirpare și aspirare leziunile complexe și trombelor. Pentru creșterea luminalului vaselui, datorită vârtejului creat de capul rotativ. Construcția cateterului : fațete contondente, rotative pentru detașarea materialului ocluziv;fereastră laterală pentru aspirație; spirală rotativă pentru transportul materialului;vîrfu cateterului rotativ pentru fragmentarea materialului. Aspirarea rotativă de până la 45-75 mL per minute. Cateterul are o lungime de 85-135 cm, și disponibil mărimi 6F și 8F. Compotabil cu chid 0,018”. 
Aspirarea materialului în cateter este posibilă datorită sistemului - system driver , care constitue: motor, unitate de control, întrerupător de picior. Furnizorul sa pună la dispoziție System driver la solicitarea benefeciarului .
</t>
  </si>
  <si>
    <t xml:space="preserve">•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t>
  </si>
  <si>
    <t xml:space="preserve">• Balon dublu-lumen, tip OTW, compatibil cu gid de marimea nu mai mare de 0.014 ". 
• Diametre :1,5-2,0-2,5-3,0-3,5-4,0-5,0-5,5-6,0 mm.
• Lungimi : 20-40-60-80-100-120-150-210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</si>
  <si>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sau echivalent; marker format din platina si iridiu. 
</t>
  </si>
  <si>
    <t>indicat pentru inserarea si ghidarea dispozitivelor cu dimensiuni adecvate intr un vas de sange  
 selectat din sistemul neurovascular
- tehnologia avansata folosita in fabricarea cateterului ii ofera suport crescut si flexibilitate mare
- dimensiuni 5, 6, 7, 8 F
- lungimi 90 si 100 cm
- diametru extern 4,5,6,7,8 F
- shaft din otel inoxidabil, mai putin 7 cm distal
- varf atraumatic, drept/ 40 grade/ MP
- lumen interior captusit cu PTFE
- shaft radioopac, 7 cm distal radioopacitate crescuta</t>
  </si>
  <si>
    <t xml:space="preserve">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
</t>
  </si>
  <si>
    <t xml:space="preserve">Cerinte obligatorii fixe: (Oferta va fi respinsă dacă va conține bunuri cu coduri suplimentare diferite decât cerințelor obligatorii fixe
 Transparenti,  flexibili,  rezistenat la 600PCI, flexibil, Male - female,  marcaj colorat pentru linie arteriala sau venoasa
Cerinte minime obligatorii: (oferta poate conține suplimentare la cerințele minime obligatorii și alte dimensiuni)
Dimesiuni obligatorii 
Lungimi disponibile 15-150cm, (suplimentar la cele obligatorii se  accepta si alte dimensiuni).
</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</si>
  <si>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</si>
  <si>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 xml:space="preserve">Dispozitiv confectionat din Nitinol, tip lasou, pentru recuperare fragmente migrate accidental
Bucla confectionata din material radio-opac pentru vizibilitate optima
Lungime : obligator 120cm,175cm (se admite +/-5cm) in dependenta de diametre; diametre : 2,4,5,7,10,15,20,25,30,35 mm;
</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</si>
  <si>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120, 175 cm  (±5 cm)
Diametru  2,4,5,7,10,15,20,25,30,35 mm  
(suplimentar la cele obligatorii se va acceptă și alte dimensiuni).
</t>
  </si>
  <si>
    <t xml:space="preserve">Cerinte obligatorii fixe: (Oferta va fi respinsă dacă va conține bunuri cu coduri suplimentare diferite decât cerințelor obligatorii fixe
Dispozitiv confectionat din 3 bucle din nitinol întrețesute, pentru recuperare fragmente migrate accidental. Poate fi utilizat la recuperarea filtrelor de vena cava inferioara. Marker radioopac din platina pt vizibilitate fluoroscopica sporita. Varf angulat la 15° pt navigare. 
Cerinte minime obligatorii: (oferta poate conține suplimentare la cerințele minime obligatorii și alte dimensiuni) 
Dimesiuni obligatorii 
Lungimi shaft: 120, 175 cm; 
diametre bucle de la 2 pina la 45 mm.
(suplimentar la cele obligatorii se va accepta si alte dimensiuni),
</t>
  </si>
  <si>
    <t>Ghid hidrofil cu destinatie pentru interventie neuroendovasculara din otel inoxidabil cu capat distal cu spirala (coil) din platina radiopaca. Portiunea distala a ghidului este hirdofila. Lungimea ghidului minim 200 cm.</t>
  </si>
  <si>
    <t xml:space="preserve">Ghid angiografic – lungimea 260, 300 cm, tip J, cu manevrabilitate avansată de tip constructiv FC-FS (fixed core - fingerstraightenable), 0,035“, acoperire PTFE, ghid metalic din nickel-crom. </t>
  </si>
  <si>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</si>
  <si>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</si>
  <si>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microghid cu shaft 0.010’’ atat proximal cat si distal, permite navigare in vase mici spre medii; prevazut cu varf moale, drept, radioopac pe un segment de 3 cm, acoperire hidrofila de 170 cm din total 200 cm, respectiv 300 cm de lucru.</t>
  </si>
  <si>
    <t xml:space="preserve">0.014’’ si 0.018’’, 200 cm: microghiduri ce confera suport sporit, fara frictiune cu microcateterul, dedicate pentru traversarea zonelor tortuoase; 
• constructie speciala „dublu-spiralata” cu acoperire hidrofilica pe un segment de 170 cm si cu o jacheta din polimer pe 150 de cm
• Varf distal atraumatic, angulat la 90  ͦ sau angulat cu posibilitatea de a fi format in angulatia dorita, in varianta cu varf moale sau standard.
</t>
  </si>
  <si>
    <t>Presiune: 200 psi, 500 respectiv 1050 psi. cu 1 pana la 5 port cel putin 138 de configuratii disponibile din policarbonate cu posibilitatea de a avea incorporat o linie de presiune la una dintre extremitati.</t>
  </si>
  <si>
    <t>Ghid cu construcție hibridă din nitinol și oțel inoxidabil, ce redă control, torqabilitate  și pushabilitate dar și un vârf atraumatic, moale. Acoperire hidrofilă. Durabilitate, rezistență la kink. Destinat anatomiilor vasculare tortuoase, în special vasele intracraniene. Lungime -minim 200 cm. Acoperire hidrofilică distală minim 40 cm. Vârf radioopac minim 3 cm. Diametru 0.014’’.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</si>
  <si>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 xml:space="preserve">Cerinte obligatorii fixe: (Oferta va fi respinsă dacă va conține bunuri cu coduri suplimentare diferite decât cerințelor obligatorii fixe)
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Cerinte minime obligatorii: (oferta poate conține suplimentare la cerințele minime obligatorii și alte dimensiuni)
Dimesiuni obligatorii: 
diametru disponibil 0.014” ( 0.36 mm ) si 0.010” (0.25 mm)
- lungimi disponibile: 200 cm , 300 cm , 215 cm.
-     segment distal: 35cm, 45 cm, 55 cm
(suplimentar la cele obligatorii se accepta si alte dimensiuni).
</t>
  </si>
  <si>
    <t>diametru 0.014” /0.010”
lungimi: 182, 205, 300 cm
cu manta din poliuretan , acoperit cu tungsten pentru vizualizare fluoroscopica,
versiune cu platina are o bobina distantata de 3 cm din platina, special conceputa pentru radioopacitate
sectiune distala hidrofilica ICE, strat lubrifiant pe segmentul distal
proximal captusit cu PTFE
constructia firului principal din aliaj Scintalium
miezul ghidului este proiectat pentru a imbunatati transmisia cuplului si suportul distal permitand orientarea varfului modelat pentru selectarea precisa a vasului si pozitionare
variante cu varf standard, soft, floppy si platina
se livreaza in pachet cu instrument de insertie si torquer (dispozitiv de strangere )</t>
  </si>
  <si>
    <t>Set introductor puncție co-axial Ac de punctie metalic de  21G, lungime 10cm.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</si>
  <si>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 xml:space="preserve">Lichid embolic non-adeziv din copolimer pe baza de substanta iodata pentru vizualizare fluoroscopica superioara. KIT steril compus din: 1cc seringa preumpluta cu lichid embolic. 3 tipuri de concentratii: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</si>
  <si>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Seringi de 1ml sau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t>
  </si>
  <si>
    <t>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t>
  </si>
  <si>
    <t xml:space="preserve">Cerinte obligatorii fixe: (Oferta va fi respinsă dacă va conține bunuri cu coduri suplimentare diferite decât cerințelor obligatorii fixe)
Ac de punctie de 18G lungime de 3-4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5 Fr, 6 Fr, 7 Fr, 8 Fr; 10 Fr Lungime: 7-10 cm (suplimentar la cele obligatorii se  accepta si alte dimensiuni)  
mini-ghid 0.035" 
Mini-ghid lungime. 35-45 cm
(suplimentar la cele obligatorii se accepta si alte dimensiuni).
</t>
  </si>
  <si>
    <t>Set linie ECG compatibil cu sistemul “mack-lab GE R3 6.9.6” prevazuta cu fire ce se uneste la Mack-lab de la care porneste fire pentru patru derivatii standarte cu conexiuni la capat pentru electrozi de o singura folosinta.</t>
  </si>
  <si>
    <t>Set linie ECG radiotransparenta, compatibila cu sistemul hemodinamic "Mennen Medical", model CFE, prevazuta cu fire pentru patru derivatii standarte cu conexiuni la capat pentru electrozi de o singura folosinta.</t>
  </si>
  <si>
    <t>Set linie presiune invaziva compatibil cu sistemul “mack-lab GE R3 6.9.6” compus din fir ce se uneste la Mack-lab si 5 camere de presiune.</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</si>
  <si>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</si>
  <si>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</si>
  <si>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Stent OTW super elastic pentru tratarea leziunilor periferice lungi si calcificate. Material: nitinol super elastic. Design: format din 6 perechi de fire nitinol intretesute cu design elicoidal ce asigură rezistenta si flexibilitate inalta. Diametre: 4, 5, 6, 7, 8 mm ±5 mm. Lungimi: de la 20 la 200 mm. Lungimea shaft-ului: 80 si 120 cm. Compatibil  ghid 0.014” si 0.018”. Marker distal si proximal pt vizibilitatea stentului. Profil de trecere 2 mm</t>
  </si>
  <si>
    <t xml:space="preserve">Dispozitiv dedicat tratamentului intrasaccular a anevrismelor cu gat larg, nerupte (inclusiv a anevrismelor de bifurcatie), neabordabile prin embolizare simpla. Ocluzie cu un singur dispozitiv, care poate fi reînfășurat și redesfășurat.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Diametru stent  5,00mm-9,0mm.
Microcateter de livrare cu diametru intern 0.027’ indicat pentru anevrizme
cu diametrul de 7,0mm pana la 10.5 mm, cu gat 5,0 – 10,0 mm . Diametru stent  11,00mm-14,0mm. Referințe la studii clinice- obligatoriu.
</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</si>
  <si>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 
Cerinte minime obligatorii: (oferta poate conține suplimentare la cerințele minime obligatorii și alte dimensiuni)
Dimesiuni obligatorii: 
Dimensiuni: 5, 6, 7, 8, 9, 10  (+/- 1 mm) mm /40, 60, 80, 100-120 mm 
lungimea: 80 cm- 130 cm (suplimentar la cele obligatorii se accepta si alte dimensiuni).
</t>
  </si>
  <si>
    <t xml:space="preserve">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t>
  </si>
  <si>
    <t>Transductor de masurare invaziva a presiunii cu dispozitiv integrat de spălare, compatibil cu sistemul hemodinamic "Mennen Medical", model CFE.</t>
  </si>
  <si>
    <t xml:space="preserve">Cerinte obligatorii fixe: (Oferta va fi respinsă dacă va conține bunuri cu coduri suplimentare diferite decât cerințelor obligatorii fixe)
Microcateter cerebral reinforsat cu 2 variante de diametru intern: .021 si .027 inch.
 Cerinte minime obligatorii: (oferta poate conține suplimentare la cerințele minime obligatorii și alte dimensiuni)
Dimesiuni obligatorii:
Caracteristici pentru produsul de 021: diametru extern: 2.7F &gt; 2.4F; lungime utilizabila: 153 cm; compatibilitate ghid: 0.018'' max. Caracteristici pentru produsul de 027: diametru extern: 2.8F &gt; 2.8F; lungime utilizabila: 130 cm; compatibilitate ghid: 0.021'' max. 
(suplimentar la cele obligatorii se accepta si alte dimensiuni).
</t>
  </si>
  <si>
    <t xml:space="preserve">Cerinte obligatorii fixe: (Oferta va fi respinsă dacă va conține bunuri cu coduri suplimentare diferite decât cerințelor obligatorii fixe)
Dispozitivul de revascularizare destinat pentru refacerea circulatiei sanguine prin indepartarea trombilor la pacientii care prezinta accident vascular cerebral ischemic cauzat de ocluzia vaselor intracraniene mari. 
Caracteristici tehnice: 
Distanta dintre marcajele radioopace ale stentului: 5 mm, 6 mm, 10 mm.. 
Produsul sa beneficieze de studii clinice de nivel 1, care sa demonstreze eficacitatea si cost beneficiile terapiei.
Cerinte minime obligatorii: (oferta poate conține suplimentare la cerințele minime obligatorii și alte dimensiuni)
Dimesiuni obligatorii 
Se livreaza pe cateter cu un diametru intern de 0.017'' (0.43 mm) si 0.021'' (0.53 mm); 
Diametru: 3 mm, 4 mm, 6 mm; Lungime: 20 mm, 24 mm, 40 mm; 
Lungime stent: 31 mm, 37 mm, 47 mm, 50 mm; 
Lungime fir de impingere: 200 cm; 
(suplimentar la cele obligatorii se accepta si alte dimensiuni).
</t>
  </si>
  <si>
    <t>Achiziționarea consumabilelor costisitoare (angiografice) conform necesităților beneficiarilor pentru anul 2024 (repetat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</si>
</sst>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0"/>
      <color theme="1"/>
      <name val="Times New Roman"/>
      <family val="1"/>
      <charset val="204"/>
    </font>
    <font>
      <sz val="12"/>
      <color theme="1"/>
      <name val="Times New Roman"/>
      <family val="1"/>
      <charset val="204"/>
    </font>
    <font>
      <sz val="11"/>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2"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8"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2" applyProtection="0"/>
    <xf numFmtId="0" fontId="28"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70">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2" fillId="0" borderId="0" xfId="1" applyFont="1" applyProtection="1">
      <protection locked="0"/>
    </xf>
    <xf numFmtId="0" fontId="7" fillId="2" borderId="1" xfId="1" applyFont="1" applyFill="1" applyBorder="1" applyAlignment="1" applyProtection="1">
      <alignment horizontal="center" vertical="center" wrapText="1"/>
    </xf>
    <xf numFmtId="0" fontId="12" fillId="0" borderId="1" xfId="1" applyFont="1" applyBorder="1" applyProtection="1">
      <protection locked="0"/>
    </xf>
    <xf numFmtId="0" fontId="20"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20" fillId="3" borderId="1" xfId="10" applyFont="1" applyFill="1" applyBorder="1" applyAlignment="1">
      <alignment horizontal="center" vertical="center" wrapText="1"/>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0" fontId="30" fillId="0" borderId="1" xfId="1" applyFont="1" applyBorder="1" applyAlignment="1">
      <alignment horizontal="center" vertical="center" wrapText="1"/>
    </xf>
    <xf numFmtId="0" fontId="31" fillId="0" borderId="1" xfId="1" applyFont="1" applyBorder="1" applyAlignment="1" applyProtection="1">
      <alignment horizontal="center" vertical="center" wrapText="1"/>
      <protection locked="0"/>
    </xf>
    <xf numFmtId="0" fontId="0" fillId="0" borderId="1" xfId="0" applyBorder="1"/>
    <xf numFmtId="0" fontId="0" fillId="0" borderId="1" xfId="0" applyBorder="1" applyAlignment="1">
      <alignment wrapText="1"/>
    </xf>
    <xf numFmtId="1" fontId="32" fillId="3" borderId="1" xfId="17" applyNumberFormat="1" applyFont="1" applyFill="1" applyBorder="1" applyAlignment="1">
      <alignment horizontal="center" vertical="top" wrapText="1"/>
    </xf>
    <xf numFmtId="0" fontId="6" fillId="0" borderId="1" xfId="1" applyFont="1" applyBorder="1" applyProtection="1">
      <protection locked="0"/>
    </xf>
    <xf numFmtId="0" fontId="6" fillId="0" borderId="1" xfId="1" applyFont="1" applyBorder="1" applyProtection="1"/>
    <xf numFmtId="164" fontId="6" fillId="0" borderId="1" xfId="1" applyNumberFormat="1" applyFont="1" applyBorder="1" applyProtection="1"/>
    <xf numFmtId="0" fontId="11" fillId="0" borderId="0" xfId="1" applyFont="1" applyAlignment="1" applyProtection="1">
      <alignment horizontal="center"/>
      <protection locked="0"/>
    </xf>
    <xf numFmtId="0" fontId="7" fillId="0" borderId="1" xfId="0" applyFont="1" applyFill="1" applyBorder="1" applyAlignment="1" applyProtection="1">
      <alignment horizontal="center" vertical="top" wrapText="1"/>
      <protection locked="0"/>
    </xf>
    <xf numFmtId="0" fontId="9" fillId="0" borderId="1" xfId="0" applyFont="1" applyBorder="1" applyAlignment="1" applyProtection="1">
      <alignment horizontal="center"/>
      <protection locked="0"/>
    </xf>
    <xf numFmtId="0" fontId="5"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0" borderId="1"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1" fontId="32" fillId="3" borderId="1" xfId="3" applyNumberFormat="1" applyFont="1" applyFill="1" applyBorder="1" applyAlignment="1">
      <alignment horizontal="center" vertical="center" wrapText="1"/>
    </xf>
    <xf numFmtId="0" fontId="32" fillId="3" borderId="1" xfId="3" applyFont="1" applyFill="1" applyBorder="1" applyAlignment="1">
      <alignment horizontal="center" vertical="top" wrapText="1"/>
    </xf>
    <xf numFmtId="1" fontId="33" fillId="3" borderId="1" xfId="3" applyNumberFormat="1" applyFont="1" applyFill="1" applyBorder="1" applyAlignment="1">
      <alignment horizontal="center" vertical="center" wrapText="1"/>
    </xf>
    <xf numFmtId="0" fontId="33" fillId="3" borderId="1" xfId="3" applyFont="1" applyFill="1" applyBorder="1" applyAlignment="1">
      <alignment horizontal="center" vertical="center" wrapText="1"/>
    </xf>
    <xf numFmtId="0" fontId="34" fillId="0" borderId="1" xfId="3" applyFont="1" applyBorder="1" applyAlignment="1" applyProtection="1">
      <alignment horizontal="center" vertical="center" wrapText="1"/>
      <protection hidden="1"/>
    </xf>
  </cellXfs>
  <cellStyles count="73">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54"/>
  <sheetViews>
    <sheetView zoomScaleNormal="100" workbookViewId="0">
      <selection activeCell="D7" sqref="D7:D54"/>
    </sheetView>
  </sheetViews>
  <sheetFormatPr defaultColWidth="9.140625" defaultRowHeight="15.75"/>
  <cols>
    <col min="1" max="1" width="5.7109375" style="13" customWidth="1"/>
    <col min="2" max="2" width="4.42578125" style="13" customWidth="1"/>
    <col min="3" max="3" width="21.28515625" style="13" customWidth="1"/>
    <col min="4" max="4" width="20.7109375" style="20" customWidth="1"/>
    <col min="5" max="5" width="10.5703125" style="13" customWidth="1"/>
    <col min="6" max="6" width="11.28515625" style="13" customWidth="1"/>
    <col min="7" max="7" width="8.5703125" style="13" customWidth="1"/>
    <col min="8" max="8" width="47.28515625" style="43" customWidth="1"/>
    <col min="9" max="9" width="24.28515625" style="13" customWidth="1"/>
    <col min="10" max="10" width="9.7109375" style="20" customWidth="1"/>
    <col min="11" max="16384" width="9.140625" style="13"/>
  </cols>
  <sheetData>
    <row r="1" spans="1:10">
      <c r="B1" s="30"/>
      <c r="C1" s="52" t="s">
        <v>27</v>
      </c>
      <c r="D1" s="52"/>
      <c r="E1" s="52"/>
      <c r="F1" s="52"/>
      <c r="G1" s="52"/>
      <c r="H1" s="52"/>
      <c r="I1" s="52"/>
      <c r="J1" s="52"/>
    </row>
    <row r="2" spans="1:10">
      <c r="D2" s="54" t="s">
        <v>14</v>
      </c>
      <c r="E2" s="54"/>
      <c r="F2" s="54"/>
      <c r="G2" s="54"/>
      <c r="H2" s="54"/>
    </row>
    <row r="3" spans="1:10" ht="30" customHeight="1">
      <c r="A3" s="55" t="s">
        <v>9</v>
      </c>
      <c r="B3" s="55"/>
      <c r="C3" s="55"/>
      <c r="D3" s="56" t="s">
        <v>29</v>
      </c>
      <c r="E3" s="56"/>
      <c r="F3" s="56"/>
      <c r="G3" s="56"/>
      <c r="H3" s="56"/>
      <c r="I3" s="13" t="s">
        <v>10</v>
      </c>
      <c r="J3" s="20" t="s">
        <v>12</v>
      </c>
    </row>
    <row r="4" spans="1:10" s="18" customFormat="1" ht="15.75" customHeight="1">
      <c r="A4" s="57" t="s">
        <v>8</v>
      </c>
      <c r="B4" s="57"/>
      <c r="C4" s="57"/>
      <c r="D4" s="58" t="s">
        <v>153</v>
      </c>
      <c r="E4" s="58"/>
      <c r="F4" s="58"/>
      <c r="G4" s="58"/>
      <c r="H4" s="58"/>
      <c r="I4" s="58"/>
      <c r="J4" s="17" t="s">
        <v>13</v>
      </c>
    </row>
    <row r="5" spans="1:10" s="19" customFormat="1">
      <c r="D5" s="53"/>
      <c r="E5" s="53"/>
      <c r="F5" s="53"/>
      <c r="G5" s="53"/>
      <c r="H5" s="53"/>
      <c r="I5" s="53"/>
      <c r="J5" s="53"/>
    </row>
    <row r="6" spans="1:10" ht="42" customHeight="1">
      <c r="A6" s="23" t="s">
        <v>2</v>
      </c>
      <c r="B6" s="23" t="s">
        <v>0</v>
      </c>
      <c r="C6" s="23" t="s">
        <v>1</v>
      </c>
      <c r="D6" s="23" t="s">
        <v>3</v>
      </c>
      <c r="E6" s="26" t="s">
        <v>4</v>
      </c>
      <c r="F6" s="26" t="s">
        <v>5</v>
      </c>
      <c r="G6" s="26" t="s">
        <v>6</v>
      </c>
      <c r="H6" s="42" t="s">
        <v>7</v>
      </c>
      <c r="I6" s="27" t="s">
        <v>28</v>
      </c>
      <c r="J6" s="23"/>
    </row>
    <row r="7" spans="1:10" ht="77.25">
      <c r="A7" s="28" t="s">
        <v>30</v>
      </c>
      <c r="B7" s="46">
        <v>1</v>
      </c>
      <c r="C7" s="46" t="s">
        <v>60</v>
      </c>
      <c r="D7" s="46" t="s">
        <v>60</v>
      </c>
      <c r="E7" s="39"/>
      <c r="F7" s="41"/>
      <c r="G7" s="24"/>
      <c r="H7" s="47" t="s">
        <v>106</v>
      </c>
      <c r="I7" s="39"/>
      <c r="J7" s="25"/>
    </row>
    <row r="8" spans="1:10" ht="77.25">
      <c r="A8" s="28" t="s">
        <v>30</v>
      </c>
      <c r="B8" s="46">
        <v>2</v>
      </c>
      <c r="C8" s="46" t="s">
        <v>61</v>
      </c>
      <c r="D8" s="46" t="s">
        <v>61</v>
      </c>
      <c r="E8" s="39"/>
      <c r="F8" s="41"/>
      <c r="H8" s="47" t="s">
        <v>107</v>
      </c>
      <c r="I8" s="39"/>
    </row>
    <row r="9" spans="1:10" ht="409.6">
      <c r="A9" s="28" t="s">
        <v>30</v>
      </c>
      <c r="B9" s="46">
        <v>3</v>
      </c>
      <c r="C9" s="46" t="s">
        <v>62</v>
      </c>
      <c r="D9" s="46" t="s">
        <v>62</v>
      </c>
      <c r="E9" s="39"/>
      <c r="F9" s="41"/>
      <c r="G9" s="38"/>
      <c r="H9" s="47" t="s">
        <v>108</v>
      </c>
      <c r="I9" s="39"/>
      <c r="J9" s="38"/>
    </row>
    <row r="10" spans="1:10" ht="269.25">
      <c r="A10" s="28" t="s">
        <v>30</v>
      </c>
      <c r="B10" s="46">
        <v>4</v>
      </c>
      <c r="C10" s="46" t="s">
        <v>63</v>
      </c>
      <c r="D10" s="46" t="s">
        <v>63</v>
      </c>
      <c r="E10" s="39"/>
      <c r="F10" s="41"/>
      <c r="G10" s="38"/>
      <c r="H10" s="47" t="s">
        <v>109</v>
      </c>
      <c r="I10" s="39"/>
      <c r="J10" s="38"/>
    </row>
    <row r="11" spans="1:10" ht="269.25">
      <c r="A11" s="28" t="s">
        <v>30</v>
      </c>
      <c r="B11" s="46">
        <v>5</v>
      </c>
      <c r="C11" s="46" t="s">
        <v>64</v>
      </c>
      <c r="D11" s="46" t="s">
        <v>64</v>
      </c>
      <c r="E11" s="39"/>
      <c r="F11" s="41"/>
      <c r="G11" s="38"/>
      <c r="H11" s="47" t="s">
        <v>110</v>
      </c>
      <c r="I11" s="39"/>
      <c r="J11" s="38"/>
    </row>
    <row r="12" spans="1:10" ht="409.6">
      <c r="A12" s="28" t="s">
        <v>30</v>
      </c>
      <c r="B12" s="46">
        <v>6</v>
      </c>
      <c r="C12" s="46" t="s">
        <v>65</v>
      </c>
      <c r="D12" s="46" t="s">
        <v>65</v>
      </c>
      <c r="E12" s="39"/>
      <c r="F12" s="41"/>
      <c r="H12" s="47" t="s">
        <v>111</v>
      </c>
      <c r="I12" s="39"/>
    </row>
    <row r="13" spans="1:10" ht="409.6">
      <c r="A13" s="28" t="s">
        <v>30</v>
      </c>
      <c r="B13" s="46">
        <v>7</v>
      </c>
      <c r="C13" s="46" t="s">
        <v>66</v>
      </c>
      <c r="D13" s="46" t="s">
        <v>66</v>
      </c>
      <c r="E13" s="39"/>
      <c r="F13" s="41"/>
      <c r="H13" s="47" t="s">
        <v>112</v>
      </c>
      <c r="I13" s="39"/>
    </row>
    <row r="14" spans="1:10" ht="115.5">
      <c r="A14" s="28" t="s">
        <v>30</v>
      </c>
      <c r="B14" s="46">
        <v>8</v>
      </c>
      <c r="C14" s="46" t="s">
        <v>67</v>
      </c>
      <c r="D14" s="46" t="s">
        <v>67</v>
      </c>
      <c r="E14" s="39"/>
      <c r="F14" s="41"/>
      <c r="H14" s="47" t="s">
        <v>113</v>
      </c>
      <c r="I14" s="39"/>
    </row>
    <row r="15" spans="1:10" ht="409.6">
      <c r="A15" s="28" t="s">
        <v>30</v>
      </c>
      <c r="B15" s="46">
        <v>9</v>
      </c>
      <c r="C15" s="46" t="s">
        <v>68</v>
      </c>
      <c r="D15" s="46" t="s">
        <v>68</v>
      </c>
      <c r="E15" s="39"/>
      <c r="F15" s="41"/>
      <c r="H15" s="47" t="s">
        <v>114</v>
      </c>
      <c r="I15" s="39"/>
    </row>
    <row r="16" spans="1:10" ht="217.5">
      <c r="A16" s="28" t="s">
        <v>30</v>
      </c>
      <c r="B16" s="46">
        <v>10</v>
      </c>
      <c r="C16" s="46" t="s">
        <v>69</v>
      </c>
      <c r="D16" s="46" t="s">
        <v>69</v>
      </c>
      <c r="E16" s="39"/>
      <c r="F16" s="41"/>
      <c r="H16" s="47" t="s">
        <v>115</v>
      </c>
      <c r="I16" s="39"/>
    </row>
    <row r="17" spans="1:10" ht="409.6">
      <c r="A17" s="28" t="s">
        <v>30</v>
      </c>
      <c r="B17" s="46">
        <v>11</v>
      </c>
      <c r="C17" s="46" t="s">
        <v>70</v>
      </c>
      <c r="D17" s="46" t="s">
        <v>70</v>
      </c>
      <c r="E17" s="39"/>
      <c r="F17" s="41"/>
      <c r="H17" s="47" t="s">
        <v>116</v>
      </c>
      <c r="I17" s="39"/>
    </row>
    <row r="18" spans="1:10" ht="409.6">
      <c r="A18" s="28" t="s">
        <v>30</v>
      </c>
      <c r="B18" s="46">
        <v>12</v>
      </c>
      <c r="C18" s="46" t="s">
        <v>71</v>
      </c>
      <c r="D18" s="46" t="s">
        <v>71</v>
      </c>
      <c r="E18" s="39"/>
      <c r="F18" s="41"/>
      <c r="H18" s="47" t="s">
        <v>117</v>
      </c>
      <c r="I18" s="39"/>
    </row>
    <row r="19" spans="1:10" ht="319.5">
      <c r="A19" s="28" t="s">
        <v>30</v>
      </c>
      <c r="B19" s="46">
        <v>13</v>
      </c>
      <c r="C19" s="46" t="s">
        <v>72</v>
      </c>
      <c r="D19" s="46" t="s">
        <v>72</v>
      </c>
      <c r="E19" s="39"/>
      <c r="F19" s="41"/>
      <c r="H19" s="47" t="s">
        <v>118</v>
      </c>
      <c r="I19" s="39"/>
    </row>
    <row r="20" spans="1:10" ht="153.75">
      <c r="A20" s="28" t="s">
        <v>30</v>
      </c>
      <c r="B20" s="46">
        <v>14</v>
      </c>
      <c r="C20" s="46" t="s">
        <v>73</v>
      </c>
      <c r="D20" s="46" t="s">
        <v>73</v>
      </c>
      <c r="E20" s="39"/>
      <c r="F20" s="41"/>
      <c r="H20" s="47" t="s">
        <v>119</v>
      </c>
      <c r="I20" s="39"/>
    </row>
    <row r="21" spans="1:10" ht="141">
      <c r="A21" s="28" t="s">
        <v>30</v>
      </c>
      <c r="B21" s="46">
        <v>15</v>
      </c>
      <c r="C21" s="46" t="s">
        <v>74</v>
      </c>
      <c r="D21" s="46" t="s">
        <v>74</v>
      </c>
      <c r="E21" s="39"/>
      <c r="F21" s="41"/>
      <c r="H21" s="47" t="s">
        <v>120</v>
      </c>
      <c r="I21" s="39"/>
    </row>
    <row r="22" spans="1:10" ht="192">
      <c r="A22" s="28"/>
      <c r="B22" s="46">
        <v>16</v>
      </c>
      <c r="C22" s="46" t="s">
        <v>75</v>
      </c>
      <c r="D22" s="46" t="s">
        <v>75</v>
      </c>
      <c r="E22" s="39"/>
      <c r="F22" s="41"/>
      <c r="H22" s="47" t="s">
        <v>121</v>
      </c>
      <c r="I22" s="39"/>
    </row>
    <row r="23" spans="1:10" ht="409.6">
      <c r="A23" s="28"/>
      <c r="B23" s="46">
        <v>17</v>
      </c>
      <c r="C23" s="46" t="s">
        <v>76</v>
      </c>
      <c r="D23" s="46" t="s">
        <v>76</v>
      </c>
      <c r="E23" s="39"/>
      <c r="F23" s="41"/>
      <c r="H23" s="47" t="s">
        <v>122</v>
      </c>
      <c r="I23" s="39"/>
    </row>
    <row r="24" spans="1:10" ht="115.5">
      <c r="A24" s="28" t="s">
        <v>30</v>
      </c>
      <c r="B24" s="46">
        <v>18</v>
      </c>
      <c r="C24" s="46" t="s">
        <v>77</v>
      </c>
      <c r="D24" s="46" t="s">
        <v>77</v>
      </c>
      <c r="E24" s="39"/>
      <c r="F24" s="41"/>
      <c r="H24" s="47" t="s">
        <v>123</v>
      </c>
      <c r="I24" s="39"/>
    </row>
    <row r="25" spans="1:10" ht="217.5">
      <c r="A25" s="28" t="s">
        <v>30</v>
      </c>
      <c r="B25" s="46">
        <v>19</v>
      </c>
      <c r="C25" s="46" t="s">
        <v>77</v>
      </c>
      <c r="D25" s="46" t="s">
        <v>77</v>
      </c>
      <c r="E25" s="39"/>
      <c r="F25" s="41"/>
      <c r="H25" s="47" t="s">
        <v>124</v>
      </c>
      <c r="I25" s="39"/>
    </row>
    <row r="26" spans="1:10" ht="230.25">
      <c r="A26" s="28" t="s">
        <v>30</v>
      </c>
      <c r="B26" s="46">
        <v>20</v>
      </c>
      <c r="C26" s="46" t="s">
        <v>78</v>
      </c>
      <c r="D26" s="46" t="s">
        <v>78</v>
      </c>
      <c r="E26" s="39"/>
      <c r="F26" s="41"/>
      <c r="H26" s="47" t="s">
        <v>125</v>
      </c>
      <c r="I26" s="39"/>
    </row>
    <row r="27" spans="1:10" ht="64.5">
      <c r="A27" s="28" t="s">
        <v>30</v>
      </c>
      <c r="B27" s="46">
        <v>21</v>
      </c>
      <c r="C27" s="46" t="s">
        <v>79</v>
      </c>
      <c r="D27" s="46" t="s">
        <v>79</v>
      </c>
      <c r="E27" s="39"/>
      <c r="F27" s="41"/>
      <c r="H27" s="47" t="s">
        <v>126</v>
      </c>
      <c r="I27" s="39"/>
    </row>
    <row r="28" spans="1:10" ht="51.75">
      <c r="A28" s="28" t="s">
        <v>30</v>
      </c>
      <c r="B28" s="46">
        <v>22</v>
      </c>
      <c r="C28" s="46" t="s">
        <v>80</v>
      </c>
      <c r="D28" s="46" t="s">
        <v>80</v>
      </c>
      <c r="E28" s="39"/>
      <c r="F28" s="41"/>
      <c r="H28" s="47" t="s">
        <v>127</v>
      </c>
      <c r="I28" s="39"/>
    </row>
    <row r="29" spans="1:10" ht="204.75">
      <c r="A29" s="28" t="s">
        <v>30</v>
      </c>
      <c r="B29" s="46">
        <v>23</v>
      </c>
      <c r="C29" s="46" t="s">
        <v>81</v>
      </c>
      <c r="D29" s="46" t="s">
        <v>81</v>
      </c>
      <c r="E29" s="39"/>
      <c r="F29" s="41"/>
      <c r="H29" s="47" t="s">
        <v>128</v>
      </c>
      <c r="I29" s="39"/>
    </row>
    <row r="30" spans="1:10" ht="230.25">
      <c r="A30" s="28" t="s">
        <v>30</v>
      </c>
      <c r="B30" s="46">
        <v>24</v>
      </c>
      <c r="C30" s="46" t="s">
        <v>82</v>
      </c>
      <c r="D30" s="46" t="s">
        <v>82</v>
      </c>
      <c r="E30" s="39"/>
      <c r="F30" s="41"/>
      <c r="H30" s="47" t="s">
        <v>129</v>
      </c>
      <c r="I30" s="39"/>
    </row>
    <row r="31" spans="1:10" ht="64.5">
      <c r="A31" s="28" t="s">
        <v>30</v>
      </c>
      <c r="B31" s="46">
        <v>25</v>
      </c>
      <c r="C31" s="46" t="s">
        <v>83</v>
      </c>
      <c r="D31" s="46" t="s">
        <v>83</v>
      </c>
      <c r="E31" s="49"/>
      <c r="F31" s="49"/>
      <c r="G31" s="49"/>
      <c r="H31" s="47" t="s">
        <v>130</v>
      </c>
      <c r="I31" s="49"/>
      <c r="J31" s="49"/>
    </row>
    <row r="32" spans="1:10" ht="129">
      <c r="A32" s="28" t="s">
        <v>30</v>
      </c>
      <c r="B32" s="46">
        <v>26</v>
      </c>
      <c r="C32" s="46" t="s">
        <v>84</v>
      </c>
      <c r="D32" s="46" t="s">
        <v>84</v>
      </c>
      <c r="E32" s="38"/>
      <c r="F32" s="38"/>
      <c r="G32" s="38"/>
      <c r="H32" s="47" t="s">
        <v>131</v>
      </c>
      <c r="I32" s="38"/>
      <c r="J32" s="38"/>
    </row>
    <row r="33" spans="1:10" ht="52.5">
      <c r="A33" s="28" t="s">
        <v>30</v>
      </c>
      <c r="B33" s="46">
        <v>27</v>
      </c>
      <c r="C33" s="46" t="s">
        <v>85</v>
      </c>
      <c r="D33" s="46" t="s">
        <v>85</v>
      </c>
      <c r="E33" s="38"/>
      <c r="F33" s="38"/>
      <c r="G33" s="38"/>
      <c r="H33" s="47" t="s">
        <v>132</v>
      </c>
      <c r="I33" s="38"/>
      <c r="J33" s="38"/>
    </row>
    <row r="34" spans="1:10" ht="256.5">
      <c r="A34" s="28" t="s">
        <v>30</v>
      </c>
      <c r="B34" s="46">
        <v>28</v>
      </c>
      <c r="C34" s="46" t="s">
        <v>86</v>
      </c>
      <c r="D34" s="46" t="s">
        <v>86</v>
      </c>
      <c r="E34" s="38"/>
      <c r="F34" s="38"/>
      <c r="G34" s="38"/>
      <c r="H34" s="47" t="s">
        <v>133</v>
      </c>
      <c r="I34" s="38"/>
      <c r="J34" s="38"/>
    </row>
    <row r="35" spans="1:10" ht="370.5">
      <c r="A35" s="28" t="s">
        <v>30</v>
      </c>
      <c r="B35" s="46">
        <v>29</v>
      </c>
      <c r="C35" s="46" t="s">
        <v>87</v>
      </c>
      <c r="D35" s="46" t="s">
        <v>87</v>
      </c>
      <c r="E35" s="46"/>
      <c r="F35" s="46"/>
      <c r="G35" s="46"/>
      <c r="H35" s="47" t="s">
        <v>134</v>
      </c>
      <c r="I35" s="46"/>
      <c r="J35" s="46"/>
    </row>
    <row r="36" spans="1:10" ht="217.5">
      <c r="A36" s="28" t="s">
        <v>30</v>
      </c>
      <c r="B36" s="46">
        <v>30</v>
      </c>
      <c r="C36" s="46" t="s">
        <v>88</v>
      </c>
      <c r="D36" s="46" t="s">
        <v>88</v>
      </c>
      <c r="H36" s="47" t="s">
        <v>135</v>
      </c>
    </row>
    <row r="37" spans="1:10" ht="115.5">
      <c r="A37" s="28" t="s">
        <v>30</v>
      </c>
      <c r="B37" s="46">
        <v>31</v>
      </c>
      <c r="C37" s="46" t="s">
        <v>89</v>
      </c>
      <c r="D37" s="46" t="s">
        <v>89</v>
      </c>
      <c r="H37" s="47" t="s">
        <v>136</v>
      </c>
    </row>
    <row r="38" spans="1:10" ht="217.5">
      <c r="A38" s="28" t="s">
        <v>30</v>
      </c>
      <c r="B38" s="46">
        <v>32</v>
      </c>
      <c r="C38" s="46" t="s">
        <v>90</v>
      </c>
      <c r="D38" s="46" t="s">
        <v>90</v>
      </c>
      <c r="H38" s="47" t="s">
        <v>137</v>
      </c>
    </row>
    <row r="39" spans="1:10" ht="90">
      <c r="A39" s="28" t="s">
        <v>30</v>
      </c>
      <c r="B39" s="46">
        <v>33</v>
      </c>
      <c r="C39" s="46" t="s">
        <v>91</v>
      </c>
      <c r="D39" s="46" t="s">
        <v>91</v>
      </c>
      <c r="H39" s="47" t="s">
        <v>138</v>
      </c>
    </row>
    <row r="40" spans="1:10" ht="306.75">
      <c r="A40" s="28" t="s">
        <v>30</v>
      </c>
      <c r="B40" s="46">
        <v>34</v>
      </c>
      <c r="C40" s="46" t="s">
        <v>92</v>
      </c>
      <c r="D40" s="46" t="s">
        <v>92</v>
      </c>
      <c r="H40" s="47" t="s">
        <v>139</v>
      </c>
    </row>
    <row r="41" spans="1:10" ht="370.5">
      <c r="A41" s="28" t="s">
        <v>30</v>
      </c>
      <c r="B41" s="46">
        <v>35</v>
      </c>
      <c r="C41" s="46" t="s">
        <v>93</v>
      </c>
      <c r="D41" s="46" t="s">
        <v>93</v>
      </c>
      <c r="H41" s="47" t="s">
        <v>140</v>
      </c>
    </row>
    <row r="42" spans="1:10" ht="64.5">
      <c r="A42" s="28" t="s">
        <v>30</v>
      </c>
      <c r="B42" s="46">
        <v>36</v>
      </c>
      <c r="C42" s="46" t="s">
        <v>93</v>
      </c>
      <c r="D42" s="46" t="s">
        <v>93</v>
      </c>
      <c r="H42" s="47" t="s">
        <v>141</v>
      </c>
    </row>
    <row r="43" spans="1:10" ht="64.5">
      <c r="A43" s="28" t="s">
        <v>30</v>
      </c>
      <c r="B43" s="46">
        <v>37</v>
      </c>
      <c r="C43" s="46" t="s">
        <v>94</v>
      </c>
      <c r="D43" s="46" t="s">
        <v>94</v>
      </c>
      <c r="H43" s="47" t="s">
        <v>142</v>
      </c>
    </row>
    <row r="44" spans="1:10" ht="39">
      <c r="A44" s="28" t="s">
        <v>30</v>
      </c>
      <c r="B44" s="46">
        <v>38</v>
      </c>
      <c r="C44" s="46" t="s">
        <v>95</v>
      </c>
      <c r="D44" s="46" t="s">
        <v>95</v>
      </c>
      <c r="H44" s="47" t="s">
        <v>143</v>
      </c>
    </row>
    <row r="45" spans="1:10" ht="102.75">
      <c r="A45" s="28" t="s">
        <v>30</v>
      </c>
      <c r="B45" s="46">
        <v>39</v>
      </c>
      <c r="C45" s="46" t="s">
        <v>96</v>
      </c>
      <c r="D45" s="46" t="s">
        <v>96</v>
      </c>
      <c r="H45" s="47" t="s">
        <v>144</v>
      </c>
    </row>
    <row r="46" spans="1:10" ht="102.75">
      <c r="A46" s="28" t="s">
        <v>30</v>
      </c>
      <c r="B46" s="46">
        <v>40</v>
      </c>
      <c r="C46" s="46" t="s">
        <v>97</v>
      </c>
      <c r="D46" s="46" t="s">
        <v>97</v>
      </c>
      <c r="H46" s="47" t="s">
        <v>144</v>
      </c>
    </row>
    <row r="47" spans="1:10" ht="409.6">
      <c r="A47" s="28" t="s">
        <v>30</v>
      </c>
      <c r="B47" s="46">
        <v>41</v>
      </c>
      <c r="C47" s="46" t="s">
        <v>98</v>
      </c>
      <c r="D47" s="46" t="s">
        <v>98</v>
      </c>
      <c r="H47" s="47" t="s">
        <v>145</v>
      </c>
    </row>
    <row r="48" spans="1:10" ht="115.5">
      <c r="A48" s="28" t="s">
        <v>30</v>
      </c>
      <c r="B48" s="46">
        <v>42</v>
      </c>
      <c r="C48" s="46" t="s">
        <v>99</v>
      </c>
      <c r="D48" s="46" t="s">
        <v>99</v>
      </c>
      <c r="H48" s="47" t="s">
        <v>146</v>
      </c>
    </row>
    <row r="49" spans="1:8" ht="345">
      <c r="A49" s="28" t="s">
        <v>30</v>
      </c>
      <c r="B49" s="46">
        <v>43</v>
      </c>
      <c r="C49" s="46" t="s">
        <v>100</v>
      </c>
      <c r="D49" s="46" t="s">
        <v>100</v>
      </c>
      <c r="H49" s="47" t="s">
        <v>147</v>
      </c>
    </row>
    <row r="50" spans="1:8" ht="243">
      <c r="A50" s="28" t="s">
        <v>30</v>
      </c>
      <c r="B50" s="46">
        <v>44</v>
      </c>
      <c r="C50" s="46" t="s">
        <v>101</v>
      </c>
      <c r="D50" s="46" t="s">
        <v>101</v>
      </c>
      <c r="H50" s="47" t="s">
        <v>148</v>
      </c>
    </row>
    <row r="51" spans="1:8" ht="268.5">
      <c r="A51" s="28" t="s">
        <v>30</v>
      </c>
      <c r="B51" s="46">
        <v>45</v>
      </c>
      <c r="C51" s="65" t="s">
        <v>102</v>
      </c>
      <c r="D51" s="65" t="s">
        <v>102</v>
      </c>
      <c r="H51" s="47" t="s">
        <v>149</v>
      </c>
    </row>
    <row r="52" spans="1:8" ht="39">
      <c r="A52" s="28" t="s">
        <v>30</v>
      </c>
      <c r="B52" s="46">
        <v>46</v>
      </c>
      <c r="C52" s="65" t="s">
        <v>103</v>
      </c>
      <c r="D52" s="65" t="s">
        <v>103</v>
      </c>
      <c r="H52" s="47" t="s">
        <v>150</v>
      </c>
    </row>
    <row r="53" spans="1:8" ht="216.75">
      <c r="A53" s="28" t="s">
        <v>30</v>
      </c>
      <c r="B53" s="46">
        <v>47</v>
      </c>
      <c r="C53" s="66" t="s">
        <v>104</v>
      </c>
      <c r="D53" s="66" t="s">
        <v>104</v>
      </c>
      <c r="H53" s="48" t="s">
        <v>151</v>
      </c>
    </row>
    <row r="54" spans="1:8" ht="344.25">
      <c r="A54" s="28" t="s">
        <v>30</v>
      </c>
      <c r="B54" s="46">
        <v>48</v>
      </c>
      <c r="C54" s="65" t="s">
        <v>105</v>
      </c>
      <c r="D54" s="65" t="s">
        <v>105</v>
      </c>
      <c r="H54" s="48" t="s">
        <v>152</v>
      </c>
    </row>
  </sheetData>
  <autoFilter ref="A6:J30" xr:uid="{00000000-0009-0000-0000-000000000000}"/>
  <mergeCells count="8">
    <mergeCell ref="C1:J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5"/>
  <sheetViews>
    <sheetView tabSelected="1" workbookViewId="0">
      <selection activeCell="I8" sqref="I8"/>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21" customWidth="1"/>
    <col min="6" max="6" width="15.28515625" style="7" customWidth="1"/>
    <col min="7" max="7" width="14.7109375" style="16"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0">
      <c r="D1" s="52" t="s">
        <v>26</v>
      </c>
      <c r="E1" s="52"/>
      <c r="F1" s="52"/>
      <c r="G1" s="52"/>
      <c r="H1" s="52"/>
      <c r="I1" s="52"/>
      <c r="J1" s="52"/>
      <c r="K1" s="52"/>
      <c r="L1" s="52"/>
      <c r="M1" s="29"/>
    </row>
    <row r="2" spans="1:20">
      <c r="D2" s="60" t="s">
        <v>17</v>
      </c>
      <c r="E2" s="60"/>
      <c r="F2" s="60"/>
      <c r="G2" s="60"/>
      <c r="H2" s="60"/>
      <c r="I2" s="60"/>
      <c r="J2" s="60"/>
      <c r="K2" s="14"/>
    </row>
    <row r="3" spans="1:20">
      <c r="B3" s="61" t="s">
        <v>9</v>
      </c>
      <c r="C3" s="61"/>
      <c r="D3" s="61"/>
      <c r="E3" s="62" t="s">
        <v>29</v>
      </c>
      <c r="F3" s="62"/>
      <c r="G3" s="62"/>
      <c r="H3" s="62"/>
      <c r="I3" s="62"/>
      <c r="K3" s="2" t="s">
        <v>10</v>
      </c>
      <c r="L3" s="2" t="s">
        <v>12</v>
      </c>
    </row>
    <row r="4" spans="1:20" s="4" customFormat="1" ht="31.5">
      <c r="A4" s="3"/>
      <c r="B4" s="63" t="s">
        <v>8</v>
      </c>
      <c r="C4" s="63"/>
      <c r="D4" s="63"/>
      <c r="E4" s="58" t="s">
        <v>153</v>
      </c>
      <c r="F4" s="58"/>
      <c r="G4" s="58"/>
      <c r="H4" s="58"/>
      <c r="I4" s="58"/>
      <c r="J4" s="58"/>
      <c r="K4" s="22" t="s">
        <v>11</v>
      </c>
      <c r="L4" s="22" t="s">
        <v>13</v>
      </c>
      <c r="M4" s="31"/>
    </row>
    <row r="5" spans="1:20" s="5" customFormat="1">
      <c r="A5" s="3"/>
      <c r="E5" s="59"/>
      <c r="F5" s="59"/>
      <c r="G5" s="59"/>
      <c r="H5" s="59"/>
      <c r="I5" s="59"/>
      <c r="J5" s="40"/>
      <c r="K5" s="40"/>
      <c r="L5" s="40"/>
      <c r="M5" s="32"/>
    </row>
    <row r="6" spans="1:20" ht="47.25">
      <c r="A6" s="6"/>
      <c r="B6" s="1" t="s">
        <v>2</v>
      </c>
      <c r="C6" s="1" t="s">
        <v>0</v>
      </c>
      <c r="D6" s="1" t="s">
        <v>1</v>
      </c>
      <c r="E6" s="37" t="s">
        <v>3</v>
      </c>
      <c r="F6" s="37" t="s">
        <v>18</v>
      </c>
      <c r="G6" s="15" t="s">
        <v>19</v>
      </c>
      <c r="H6" s="37" t="s">
        <v>20</v>
      </c>
      <c r="I6" s="37" t="s">
        <v>21</v>
      </c>
      <c r="J6" s="33" t="s">
        <v>22</v>
      </c>
      <c r="K6" s="37" t="s">
        <v>23</v>
      </c>
      <c r="L6" s="37" t="s">
        <v>24</v>
      </c>
      <c r="M6" s="37" t="s">
        <v>31</v>
      </c>
    </row>
    <row r="7" spans="1:20" ht="76.5">
      <c r="B7" s="39" t="s">
        <v>30</v>
      </c>
      <c r="C7" s="46">
        <v>1</v>
      </c>
      <c r="D7" s="46" t="s">
        <v>60</v>
      </c>
      <c r="E7" s="47" t="s">
        <v>60</v>
      </c>
      <c r="F7" s="39" t="s">
        <v>53</v>
      </c>
      <c r="G7" s="46">
        <v>30</v>
      </c>
      <c r="H7" s="39"/>
      <c r="I7" s="39"/>
      <c r="J7" s="39"/>
      <c r="K7" s="39"/>
      <c r="L7" s="39" t="s">
        <v>32</v>
      </c>
      <c r="M7" s="46">
        <v>15333.33</v>
      </c>
      <c r="N7" s="35"/>
      <c r="O7" s="34"/>
      <c r="P7" s="34"/>
      <c r="Q7" s="34"/>
      <c r="R7" s="34"/>
      <c r="S7" s="34"/>
      <c r="T7" s="34"/>
    </row>
    <row r="8" spans="1:20" ht="76.5">
      <c r="B8" s="39" t="s">
        <v>30</v>
      </c>
      <c r="C8" s="46">
        <v>2</v>
      </c>
      <c r="D8" s="46" t="s">
        <v>61</v>
      </c>
      <c r="E8" s="47" t="s">
        <v>61</v>
      </c>
      <c r="F8" s="39" t="s">
        <v>53</v>
      </c>
      <c r="G8" s="46">
        <v>25</v>
      </c>
      <c r="H8" s="39"/>
      <c r="I8" s="39"/>
      <c r="J8" s="39"/>
      <c r="K8" s="39"/>
      <c r="L8" s="39" t="s">
        <v>32</v>
      </c>
      <c r="M8" s="46">
        <v>150000</v>
      </c>
    </row>
    <row r="9" spans="1:20" ht="76.5">
      <c r="B9" s="39" t="s">
        <v>30</v>
      </c>
      <c r="C9" s="46">
        <v>3</v>
      </c>
      <c r="D9" s="46" t="s">
        <v>62</v>
      </c>
      <c r="E9" s="47" t="s">
        <v>62</v>
      </c>
      <c r="F9" s="39" t="s">
        <v>53</v>
      </c>
      <c r="G9" s="46">
        <v>70</v>
      </c>
      <c r="H9" s="39"/>
      <c r="I9" s="39"/>
      <c r="J9" s="39"/>
      <c r="K9" s="39"/>
      <c r="L9" s="39" t="s">
        <v>32</v>
      </c>
      <c r="M9" s="46">
        <v>183944.45</v>
      </c>
    </row>
    <row r="10" spans="1:20" ht="76.5">
      <c r="B10" s="39" t="s">
        <v>30</v>
      </c>
      <c r="C10" s="46">
        <v>4</v>
      </c>
      <c r="D10" s="46" t="s">
        <v>63</v>
      </c>
      <c r="E10" s="47" t="s">
        <v>63</v>
      </c>
      <c r="F10" s="39" t="s">
        <v>53</v>
      </c>
      <c r="G10" s="46">
        <v>50</v>
      </c>
      <c r="H10" s="39"/>
      <c r="I10" s="39"/>
      <c r="J10" s="39"/>
      <c r="K10" s="39"/>
      <c r="L10" s="39" t="s">
        <v>32</v>
      </c>
      <c r="M10" s="46">
        <v>174418.6</v>
      </c>
    </row>
    <row r="11" spans="1:20" ht="76.5">
      <c r="B11" s="39" t="s">
        <v>30</v>
      </c>
      <c r="C11" s="46">
        <v>5</v>
      </c>
      <c r="D11" s="46" t="s">
        <v>64</v>
      </c>
      <c r="E11" s="47" t="s">
        <v>64</v>
      </c>
      <c r="F11" s="39" t="s">
        <v>53</v>
      </c>
      <c r="G11" s="46">
        <v>10</v>
      </c>
      <c r="H11" s="39"/>
      <c r="I11" s="39"/>
      <c r="J11" s="39"/>
      <c r="K11" s="39"/>
      <c r="L11" s="39" t="s">
        <v>32</v>
      </c>
      <c r="M11" s="46">
        <v>50800</v>
      </c>
      <c r="N11" s="34"/>
      <c r="O11" s="34"/>
      <c r="P11" s="34"/>
      <c r="Q11" s="34"/>
      <c r="R11" s="34"/>
    </row>
    <row r="12" spans="1:20" ht="76.5">
      <c r="B12" s="39" t="s">
        <v>30</v>
      </c>
      <c r="C12" s="46">
        <v>6</v>
      </c>
      <c r="D12" s="46" t="s">
        <v>65</v>
      </c>
      <c r="E12" s="47" t="s">
        <v>65</v>
      </c>
      <c r="F12" s="39" t="s">
        <v>53</v>
      </c>
      <c r="G12" s="46">
        <v>20</v>
      </c>
      <c r="H12" s="39"/>
      <c r="I12" s="39"/>
      <c r="J12" s="39"/>
      <c r="K12" s="39"/>
      <c r="L12" s="39" t="s">
        <v>32</v>
      </c>
      <c r="M12" s="46">
        <v>40000</v>
      </c>
      <c r="N12" s="35"/>
      <c r="O12" s="35"/>
      <c r="P12" s="35"/>
      <c r="Q12" s="35"/>
      <c r="R12" s="35"/>
    </row>
    <row r="13" spans="1:20" ht="76.5">
      <c r="B13" s="39" t="s">
        <v>30</v>
      </c>
      <c r="C13" s="46">
        <v>7</v>
      </c>
      <c r="D13" s="46" t="s">
        <v>66</v>
      </c>
      <c r="E13" s="47" t="s">
        <v>66</v>
      </c>
      <c r="F13" s="39" t="s">
        <v>53</v>
      </c>
      <c r="G13" s="46">
        <v>160</v>
      </c>
      <c r="H13" s="39"/>
      <c r="I13" s="39"/>
      <c r="J13" s="39"/>
      <c r="K13" s="39"/>
      <c r="L13" s="39" t="s">
        <v>32</v>
      </c>
      <c r="M13" s="46">
        <v>2160000</v>
      </c>
      <c r="N13" s="35"/>
      <c r="O13" s="35"/>
      <c r="P13" s="35"/>
      <c r="Q13" s="35"/>
      <c r="R13" s="35"/>
    </row>
    <row r="14" spans="1:20" ht="76.5">
      <c r="B14" s="39" t="s">
        <v>30</v>
      </c>
      <c r="C14" s="46">
        <v>8</v>
      </c>
      <c r="D14" s="46" t="s">
        <v>67</v>
      </c>
      <c r="E14" s="47" t="s">
        <v>67</v>
      </c>
      <c r="F14" s="39" t="s">
        <v>53</v>
      </c>
      <c r="G14" s="46">
        <v>5</v>
      </c>
      <c r="H14" s="39"/>
      <c r="I14" s="39"/>
      <c r="J14" s="39"/>
      <c r="K14" s="39"/>
      <c r="L14" s="39" t="s">
        <v>32</v>
      </c>
      <c r="M14" s="46">
        <v>80000</v>
      </c>
    </row>
    <row r="15" spans="1:20" ht="76.5">
      <c r="B15" s="39" t="s">
        <v>30</v>
      </c>
      <c r="C15" s="46">
        <v>9</v>
      </c>
      <c r="D15" s="46" t="s">
        <v>68</v>
      </c>
      <c r="E15" s="47" t="s">
        <v>68</v>
      </c>
      <c r="F15" s="39" t="s">
        <v>53</v>
      </c>
      <c r="G15" s="46">
        <v>10</v>
      </c>
      <c r="H15" s="39"/>
      <c r="I15" s="39"/>
      <c r="J15" s="39"/>
      <c r="K15" s="39"/>
      <c r="L15" s="39" t="s">
        <v>32</v>
      </c>
      <c r="M15" s="46">
        <v>333333.33</v>
      </c>
    </row>
    <row r="16" spans="1:20" ht="76.5">
      <c r="B16" s="39" t="s">
        <v>30</v>
      </c>
      <c r="C16" s="46">
        <v>10</v>
      </c>
      <c r="D16" s="46" t="s">
        <v>69</v>
      </c>
      <c r="E16" s="47" t="s">
        <v>69</v>
      </c>
      <c r="F16" s="39" t="s">
        <v>53</v>
      </c>
      <c r="G16" s="46">
        <v>10</v>
      </c>
      <c r="H16" s="39"/>
      <c r="I16" s="39"/>
      <c r="J16" s="39"/>
      <c r="K16" s="39"/>
      <c r="L16" s="39" t="s">
        <v>32</v>
      </c>
      <c r="M16" s="46">
        <v>68500</v>
      </c>
    </row>
    <row r="17" spans="2:13" ht="76.5">
      <c r="B17" s="39" t="s">
        <v>30</v>
      </c>
      <c r="C17" s="46">
        <v>11</v>
      </c>
      <c r="D17" s="46" t="s">
        <v>70</v>
      </c>
      <c r="E17" s="47" t="s">
        <v>70</v>
      </c>
      <c r="F17" s="39" t="s">
        <v>53</v>
      </c>
      <c r="G17" s="46">
        <v>60</v>
      </c>
      <c r="H17" s="39"/>
      <c r="I17" s="39"/>
      <c r="J17" s="39"/>
      <c r="K17" s="39"/>
      <c r="L17" s="39" t="s">
        <v>32</v>
      </c>
      <c r="M17" s="46">
        <v>271674</v>
      </c>
    </row>
    <row r="18" spans="2:13" ht="76.5">
      <c r="B18" s="39" t="s">
        <v>30</v>
      </c>
      <c r="C18" s="46">
        <v>12</v>
      </c>
      <c r="D18" s="46" t="s">
        <v>71</v>
      </c>
      <c r="E18" s="47" t="s">
        <v>71</v>
      </c>
      <c r="F18" s="39" t="s">
        <v>53</v>
      </c>
      <c r="G18" s="46">
        <v>65</v>
      </c>
      <c r="H18" s="39"/>
      <c r="I18" s="39"/>
      <c r="J18" s="39"/>
      <c r="K18" s="39"/>
      <c r="L18" s="39" t="s">
        <v>32</v>
      </c>
      <c r="M18" s="46">
        <v>387984.49</v>
      </c>
    </row>
    <row r="19" spans="2:13" ht="76.5">
      <c r="B19" s="39" t="s">
        <v>30</v>
      </c>
      <c r="C19" s="46">
        <v>13</v>
      </c>
      <c r="D19" s="46" t="s">
        <v>72</v>
      </c>
      <c r="E19" s="47" t="s">
        <v>72</v>
      </c>
      <c r="F19" s="39" t="s">
        <v>53</v>
      </c>
      <c r="G19" s="46">
        <v>10</v>
      </c>
      <c r="H19" s="39"/>
      <c r="I19" s="39"/>
      <c r="J19" s="39"/>
      <c r="K19" s="39"/>
      <c r="L19" s="39" t="s">
        <v>32</v>
      </c>
      <c r="M19" s="46">
        <v>42592.59</v>
      </c>
    </row>
    <row r="20" spans="2:13" ht="76.5">
      <c r="B20" s="39" t="s">
        <v>30</v>
      </c>
      <c r="C20" s="46">
        <v>14</v>
      </c>
      <c r="D20" s="46" t="s">
        <v>73</v>
      </c>
      <c r="E20" s="47" t="s">
        <v>73</v>
      </c>
      <c r="F20" s="39" t="s">
        <v>53</v>
      </c>
      <c r="G20" s="46">
        <v>15</v>
      </c>
      <c r="H20" s="39"/>
      <c r="I20" s="39"/>
      <c r="J20" s="39"/>
      <c r="K20" s="39"/>
      <c r="L20" s="39" t="s">
        <v>32</v>
      </c>
      <c r="M20" s="46">
        <v>70833.33</v>
      </c>
    </row>
    <row r="21" spans="2:13" ht="76.5">
      <c r="B21" s="39" t="s">
        <v>30</v>
      </c>
      <c r="C21" s="46">
        <v>15</v>
      </c>
      <c r="D21" s="46" t="s">
        <v>74</v>
      </c>
      <c r="E21" s="47" t="s">
        <v>74</v>
      </c>
      <c r="F21" s="39" t="s">
        <v>53</v>
      </c>
      <c r="G21" s="46">
        <v>55</v>
      </c>
      <c r="H21" s="39"/>
      <c r="I21" s="39"/>
      <c r="J21" s="39"/>
      <c r="K21" s="39"/>
      <c r="L21" s="39" t="s">
        <v>32</v>
      </c>
      <c r="M21" s="46">
        <v>1901.06</v>
      </c>
    </row>
    <row r="22" spans="2:13" ht="76.5">
      <c r="B22" s="39" t="s">
        <v>30</v>
      </c>
      <c r="C22" s="46">
        <v>16</v>
      </c>
      <c r="D22" s="46" t="s">
        <v>75</v>
      </c>
      <c r="E22" s="47" t="s">
        <v>75</v>
      </c>
      <c r="F22" s="39" t="s">
        <v>53</v>
      </c>
      <c r="G22" s="46">
        <v>5</v>
      </c>
      <c r="H22" s="39"/>
      <c r="I22" s="39"/>
      <c r="J22" s="39"/>
      <c r="K22" s="39"/>
      <c r="L22" s="39" t="s">
        <v>32</v>
      </c>
      <c r="M22" s="46">
        <v>1000000</v>
      </c>
    </row>
    <row r="23" spans="2:13" ht="76.5">
      <c r="B23" s="39" t="s">
        <v>30</v>
      </c>
      <c r="C23" s="46">
        <v>17</v>
      </c>
      <c r="D23" s="46" t="s">
        <v>76</v>
      </c>
      <c r="E23" s="47" t="s">
        <v>76</v>
      </c>
      <c r="F23" s="39" t="s">
        <v>53</v>
      </c>
      <c r="G23" s="46">
        <v>5</v>
      </c>
      <c r="H23" s="39"/>
      <c r="I23" s="39"/>
      <c r="J23" s="39"/>
      <c r="K23" s="39"/>
      <c r="L23" s="39" t="s">
        <v>32</v>
      </c>
      <c r="M23" s="46">
        <v>45000</v>
      </c>
    </row>
    <row r="24" spans="2:13" ht="76.5">
      <c r="B24" s="39" t="s">
        <v>30</v>
      </c>
      <c r="C24" s="46">
        <v>18</v>
      </c>
      <c r="D24" s="46" t="s">
        <v>77</v>
      </c>
      <c r="E24" s="47" t="s">
        <v>77</v>
      </c>
      <c r="F24" s="39" t="s">
        <v>53</v>
      </c>
      <c r="G24" s="46">
        <v>8</v>
      </c>
      <c r="H24" s="39"/>
      <c r="I24" s="39"/>
      <c r="J24" s="39"/>
      <c r="K24" s="39"/>
      <c r="L24" s="39" t="s">
        <v>32</v>
      </c>
      <c r="M24" s="46">
        <v>99422.22</v>
      </c>
    </row>
    <row r="25" spans="2:13" ht="76.5">
      <c r="B25" s="39" t="s">
        <v>30</v>
      </c>
      <c r="C25" s="46">
        <v>19</v>
      </c>
      <c r="D25" s="46" t="s">
        <v>77</v>
      </c>
      <c r="E25" s="47" t="s">
        <v>77</v>
      </c>
      <c r="F25" s="39" t="s">
        <v>53</v>
      </c>
      <c r="G25" s="46">
        <v>2</v>
      </c>
      <c r="H25" s="39"/>
      <c r="I25" s="39"/>
      <c r="J25" s="39"/>
      <c r="K25" s="39"/>
      <c r="L25" s="39" t="s">
        <v>32</v>
      </c>
      <c r="M25" s="46">
        <v>26844</v>
      </c>
    </row>
    <row r="26" spans="2:13" ht="76.5">
      <c r="B26" s="39" t="s">
        <v>30</v>
      </c>
      <c r="C26" s="46">
        <v>20</v>
      </c>
      <c r="D26" s="46" t="s">
        <v>78</v>
      </c>
      <c r="E26" s="47" t="s">
        <v>78</v>
      </c>
      <c r="F26" s="39" t="s">
        <v>53</v>
      </c>
      <c r="G26" s="46">
        <v>4</v>
      </c>
      <c r="H26" s="39"/>
      <c r="I26" s="39"/>
      <c r="J26" s="39"/>
      <c r="K26" s="39"/>
      <c r="L26" s="39" t="s">
        <v>32</v>
      </c>
      <c r="M26" s="46">
        <v>118000</v>
      </c>
    </row>
    <row r="27" spans="2:13" ht="76.5">
      <c r="B27" s="39" t="s">
        <v>30</v>
      </c>
      <c r="C27" s="46">
        <v>21</v>
      </c>
      <c r="D27" s="46" t="s">
        <v>79</v>
      </c>
      <c r="E27" s="47" t="s">
        <v>79</v>
      </c>
      <c r="F27" s="39" t="s">
        <v>53</v>
      </c>
      <c r="G27" s="46">
        <v>50</v>
      </c>
      <c r="H27" s="39"/>
      <c r="I27" s="39"/>
      <c r="J27" s="39"/>
      <c r="K27" s="39"/>
      <c r="L27" s="39" t="s">
        <v>32</v>
      </c>
      <c r="M27" s="46">
        <v>2000</v>
      </c>
    </row>
    <row r="28" spans="2:13" ht="76.5">
      <c r="B28" s="39" t="s">
        <v>30</v>
      </c>
      <c r="C28" s="46">
        <v>22</v>
      </c>
      <c r="D28" s="46" t="s">
        <v>80</v>
      </c>
      <c r="E28" s="47" t="s">
        <v>80</v>
      </c>
      <c r="F28" s="39" t="s">
        <v>53</v>
      </c>
      <c r="G28" s="46">
        <v>100</v>
      </c>
      <c r="H28" s="39"/>
      <c r="I28" s="39"/>
      <c r="J28" s="39"/>
      <c r="K28" s="39"/>
      <c r="L28" s="39" t="s">
        <v>32</v>
      </c>
      <c r="M28" s="46">
        <v>78700</v>
      </c>
    </row>
    <row r="29" spans="2:13" ht="76.5">
      <c r="B29" s="39" t="s">
        <v>30</v>
      </c>
      <c r="C29" s="46">
        <v>23</v>
      </c>
      <c r="D29" s="46" t="s">
        <v>81</v>
      </c>
      <c r="E29" s="47" t="s">
        <v>81</v>
      </c>
      <c r="F29" s="39" t="s">
        <v>53</v>
      </c>
      <c r="G29" s="46">
        <v>100</v>
      </c>
      <c r="H29" s="39"/>
      <c r="I29" s="39"/>
      <c r="J29" s="39"/>
      <c r="K29" s="39"/>
      <c r="L29" s="39" t="s">
        <v>32</v>
      </c>
      <c r="M29" s="46">
        <v>144444.44</v>
      </c>
    </row>
    <row r="30" spans="2:13" ht="76.5">
      <c r="B30" s="39" t="s">
        <v>30</v>
      </c>
      <c r="C30" s="46">
        <v>24</v>
      </c>
      <c r="D30" s="46" t="s">
        <v>82</v>
      </c>
      <c r="E30" s="47" t="s">
        <v>82</v>
      </c>
      <c r="F30" s="39" t="s">
        <v>53</v>
      </c>
      <c r="G30" s="46">
        <v>20</v>
      </c>
      <c r="H30" s="39"/>
      <c r="I30" s="39"/>
      <c r="J30" s="39"/>
      <c r="K30" s="39"/>
      <c r="L30" s="39" t="s">
        <v>32</v>
      </c>
      <c r="M30" s="46">
        <v>120740</v>
      </c>
    </row>
    <row r="31" spans="2:13" ht="76.5">
      <c r="B31" s="39" t="s">
        <v>30</v>
      </c>
      <c r="C31" s="46">
        <v>25</v>
      </c>
      <c r="D31" s="46" t="s">
        <v>83</v>
      </c>
      <c r="E31" s="47" t="s">
        <v>83</v>
      </c>
      <c r="F31" s="39" t="s">
        <v>53</v>
      </c>
      <c r="G31" s="46">
        <v>40</v>
      </c>
      <c r="H31" s="49"/>
      <c r="I31" s="49"/>
      <c r="J31" s="49"/>
      <c r="K31" s="49"/>
      <c r="L31" s="39" t="s">
        <v>32</v>
      </c>
      <c r="M31" s="46">
        <v>241480</v>
      </c>
    </row>
    <row r="32" spans="2:13" ht="76.5">
      <c r="B32" s="39" t="s">
        <v>30</v>
      </c>
      <c r="C32" s="46">
        <v>26</v>
      </c>
      <c r="D32" s="46" t="s">
        <v>84</v>
      </c>
      <c r="E32" s="47" t="s">
        <v>84</v>
      </c>
      <c r="F32" s="39" t="s">
        <v>53</v>
      </c>
      <c r="G32" s="46">
        <v>20</v>
      </c>
      <c r="H32" s="49"/>
      <c r="I32" s="49"/>
      <c r="J32" s="49"/>
      <c r="K32" s="49"/>
      <c r="L32" s="39" t="s">
        <v>32</v>
      </c>
      <c r="M32" s="46">
        <v>3086.3</v>
      </c>
    </row>
    <row r="33" spans="2:17" ht="76.5">
      <c r="B33" s="39" t="s">
        <v>30</v>
      </c>
      <c r="C33" s="46">
        <v>27</v>
      </c>
      <c r="D33" s="46" t="s">
        <v>85</v>
      </c>
      <c r="E33" s="47" t="s">
        <v>85</v>
      </c>
      <c r="F33" s="39" t="s">
        <v>53</v>
      </c>
      <c r="G33" s="46">
        <v>20</v>
      </c>
      <c r="H33" s="49"/>
      <c r="I33" s="49"/>
      <c r="J33" s="49"/>
      <c r="K33" s="49"/>
      <c r="L33" s="39" t="s">
        <v>32</v>
      </c>
      <c r="M33" s="46">
        <v>83910.7</v>
      </c>
    </row>
    <row r="34" spans="2:17" ht="76.5">
      <c r="B34" s="39" t="s">
        <v>30</v>
      </c>
      <c r="C34" s="46">
        <v>28</v>
      </c>
      <c r="D34" s="46" t="s">
        <v>86</v>
      </c>
      <c r="E34" s="47" t="s">
        <v>86</v>
      </c>
      <c r="F34" s="39" t="s">
        <v>53</v>
      </c>
      <c r="G34" s="46">
        <v>250</v>
      </c>
      <c r="H34" s="49"/>
      <c r="I34" s="49"/>
      <c r="J34" s="49"/>
      <c r="K34" s="49"/>
      <c r="L34" s="39" t="s">
        <v>32</v>
      </c>
      <c r="M34" s="46">
        <v>1518055.55</v>
      </c>
    </row>
    <row r="35" spans="2:17" ht="76.5">
      <c r="B35" s="39" t="s">
        <v>30</v>
      </c>
      <c r="C35" s="46">
        <v>29</v>
      </c>
      <c r="D35" s="46" t="s">
        <v>87</v>
      </c>
      <c r="E35" s="47" t="s">
        <v>87</v>
      </c>
      <c r="F35" s="39" t="s">
        <v>53</v>
      </c>
      <c r="G35" s="46">
        <v>10</v>
      </c>
      <c r="H35" s="50"/>
      <c r="I35" s="50"/>
      <c r="J35" s="50"/>
      <c r="K35" s="49"/>
      <c r="L35" s="39" t="s">
        <v>32</v>
      </c>
      <c r="M35" s="46">
        <v>49259.25</v>
      </c>
      <c r="N35" s="35"/>
      <c r="O35" s="35"/>
      <c r="P35" s="35"/>
      <c r="Q35" s="35"/>
    </row>
    <row r="36" spans="2:17" ht="76.5">
      <c r="B36" s="39" t="s">
        <v>30</v>
      </c>
      <c r="C36" s="46">
        <v>30</v>
      </c>
      <c r="D36" s="46" t="s">
        <v>88</v>
      </c>
      <c r="E36" s="47" t="s">
        <v>88</v>
      </c>
      <c r="F36" s="39" t="s">
        <v>53</v>
      </c>
      <c r="G36" s="46">
        <v>20</v>
      </c>
      <c r="H36" s="51"/>
      <c r="I36" s="51"/>
      <c r="J36" s="50"/>
      <c r="K36" s="49"/>
      <c r="L36" s="39" t="s">
        <v>32</v>
      </c>
      <c r="M36" s="46">
        <v>15592.59</v>
      </c>
      <c r="N36" s="35"/>
      <c r="O36" s="35"/>
      <c r="P36" s="35"/>
      <c r="Q36" s="35"/>
    </row>
    <row r="37" spans="2:17" ht="76.5">
      <c r="B37" s="39" t="s">
        <v>30</v>
      </c>
      <c r="C37" s="46">
        <v>31</v>
      </c>
      <c r="D37" s="46" t="s">
        <v>89</v>
      </c>
      <c r="E37" s="47" t="s">
        <v>89</v>
      </c>
      <c r="F37" s="39" t="s">
        <v>53</v>
      </c>
      <c r="G37" s="46">
        <v>60</v>
      </c>
      <c r="H37" s="49"/>
      <c r="I37" s="49"/>
      <c r="J37" s="49"/>
      <c r="K37" s="49"/>
      <c r="L37" s="39" t="s">
        <v>32</v>
      </c>
      <c r="M37" s="46">
        <v>715555.55</v>
      </c>
      <c r="N37" s="35"/>
      <c r="O37" s="35"/>
      <c r="P37" s="35"/>
      <c r="Q37" s="35"/>
    </row>
    <row r="38" spans="2:17" ht="76.5">
      <c r="B38" s="39" t="s">
        <v>30</v>
      </c>
      <c r="C38" s="46">
        <v>32</v>
      </c>
      <c r="D38" s="46" t="s">
        <v>90</v>
      </c>
      <c r="E38" s="47" t="s">
        <v>90</v>
      </c>
      <c r="F38" s="39" t="s">
        <v>53</v>
      </c>
      <c r="G38" s="46">
        <v>200</v>
      </c>
      <c r="H38" s="49"/>
      <c r="I38" s="49"/>
      <c r="J38" s="49"/>
      <c r="K38" s="49"/>
      <c r="L38" s="39" t="s">
        <v>32</v>
      </c>
      <c r="M38" s="46">
        <v>20925.919999999998</v>
      </c>
      <c r="N38" s="35"/>
      <c r="O38" s="35"/>
      <c r="P38" s="35"/>
      <c r="Q38" s="35"/>
    </row>
    <row r="39" spans="2:17" ht="76.5">
      <c r="B39" s="39" t="s">
        <v>30</v>
      </c>
      <c r="C39" s="46">
        <v>33</v>
      </c>
      <c r="D39" s="46" t="s">
        <v>91</v>
      </c>
      <c r="E39" s="47" t="s">
        <v>91</v>
      </c>
      <c r="F39" s="39" t="s">
        <v>53</v>
      </c>
      <c r="G39" s="46">
        <v>150</v>
      </c>
      <c r="H39" s="38"/>
      <c r="I39" s="38"/>
      <c r="J39" s="38"/>
      <c r="K39" s="38"/>
      <c r="L39" s="39" t="s">
        <v>32</v>
      </c>
      <c r="M39" s="46">
        <v>45900</v>
      </c>
      <c r="N39" s="36"/>
      <c r="O39" s="36"/>
      <c r="P39" s="36"/>
      <c r="Q39" s="36"/>
    </row>
    <row r="40" spans="2:17" ht="76.5">
      <c r="B40" s="39" t="s">
        <v>30</v>
      </c>
      <c r="C40" s="46">
        <v>34</v>
      </c>
      <c r="D40" s="46" t="s">
        <v>92</v>
      </c>
      <c r="E40" s="47" t="s">
        <v>92</v>
      </c>
      <c r="F40" s="39" t="s">
        <v>53</v>
      </c>
      <c r="G40" s="46">
        <v>400</v>
      </c>
      <c r="H40" s="38"/>
      <c r="I40" s="38"/>
      <c r="J40" s="38"/>
      <c r="K40" s="38"/>
      <c r="L40" s="39" t="s">
        <v>32</v>
      </c>
      <c r="M40" s="46">
        <v>127200</v>
      </c>
      <c r="N40" s="36"/>
      <c r="O40" s="36"/>
      <c r="P40" s="36"/>
      <c r="Q40" s="36"/>
    </row>
    <row r="41" spans="2:17" ht="76.5">
      <c r="B41" s="39" t="s">
        <v>30</v>
      </c>
      <c r="C41" s="46">
        <v>35</v>
      </c>
      <c r="D41" s="46" t="s">
        <v>93</v>
      </c>
      <c r="E41" s="47" t="s">
        <v>93</v>
      </c>
      <c r="F41" s="39" t="s">
        <v>53</v>
      </c>
      <c r="G41" s="46">
        <v>6</v>
      </c>
      <c r="H41" s="38"/>
      <c r="I41" s="38"/>
      <c r="J41" s="38"/>
      <c r="K41" s="38"/>
      <c r="L41" s="39" t="s">
        <v>32</v>
      </c>
      <c r="M41" s="46">
        <v>7407.4</v>
      </c>
      <c r="N41" s="36"/>
      <c r="O41" s="36"/>
      <c r="P41" s="36"/>
      <c r="Q41" s="36"/>
    </row>
    <row r="42" spans="2:17" ht="76.5">
      <c r="B42" s="39" t="s">
        <v>30</v>
      </c>
      <c r="C42" s="46">
        <v>36</v>
      </c>
      <c r="D42" s="46" t="s">
        <v>93</v>
      </c>
      <c r="E42" s="47" t="s">
        <v>93</v>
      </c>
      <c r="F42" s="39" t="s">
        <v>53</v>
      </c>
      <c r="G42" s="46">
        <v>5</v>
      </c>
      <c r="H42" s="46"/>
      <c r="I42" s="46"/>
      <c r="J42" s="46"/>
      <c r="K42" s="46"/>
      <c r="L42" s="39" t="s">
        <v>32</v>
      </c>
      <c r="M42" s="46">
        <v>16666.66</v>
      </c>
      <c r="N42" s="34"/>
      <c r="O42" s="34"/>
      <c r="P42" s="34"/>
      <c r="Q42" s="34"/>
    </row>
    <row r="43" spans="2:17" ht="76.5">
      <c r="B43" s="39" t="s">
        <v>30</v>
      </c>
      <c r="C43" s="46">
        <v>37</v>
      </c>
      <c r="D43" s="46" t="s">
        <v>94</v>
      </c>
      <c r="E43" s="47" t="s">
        <v>94</v>
      </c>
      <c r="F43" s="39" t="s">
        <v>53</v>
      </c>
      <c r="G43" s="46">
        <v>6</v>
      </c>
      <c r="H43" s="46"/>
      <c r="I43" s="46"/>
      <c r="J43" s="46"/>
      <c r="K43" s="46"/>
      <c r="L43" s="39" t="s">
        <v>32</v>
      </c>
      <c r="M43" s="46">
        <v>2533.3200000000002</v>
      </c>
      <c r="N43" s="34"/>
      <c r="O43" s="34"/>
      <c r="P43" s="34"/>
      <c r="Q43" s="34"/>
    </row>
    <row r="44" spans="2:17" ht="76.5">
      <c r="B44" s="39" t="s">
        <v>30</v>
      </c>
      <c r="C44" s="46">
        <v>38</v>
      </c>
      <c r="D44" s="46" t="s">
        <v>95</v>
      </c>
      <c r="E44" s="47" t="s">
        <v>95</v>
      </c>
      <c r="F44" s="39" t="s">
        <v>53</v>
      </c>
      <c r="G44" s="46">
        <v>2</v>
      </c>
      <c r="H44" s="49"/>
      <c r="I44" s="49"/>
      <c r="J44" s="49"/>
      <c r="K44" s="49"/>
      <c r="L44" s="39" t="s">
        <v>32</v>
      </c>
      <c r="M44" s="46">
        <v>4320</v>
      </c>
    </row>
    <row r="45" spans="2:17" ht="76.5">
      <c r="B45" s="39" t="s">
        <v>30</v>
      </c>
      <c r="C45" s="46">
        <v>39</v>
      </c>
      <c r="D45" s="46" t="s">
        <v>96</v>
      </c>
      <c r="E45" s="47" t="s">
        <v>96</v>
      </c>
      <c r="F45" s="39" t="s">
        <v>53</v>
      </c>
      <c r="G45" s="46">
        <v>15</v>
      </c>
      <c r="H45" s="49"/>
      <c r="I45" s="49"/>
      <c r="J45" s="49"/>
      <c r="K45" s="49"/>
      <c r="L45" s="39" t="s">
        <v>32</v>
      </c>
      <c r="M45" s="46">
        <v>715000</v>
      </c>
    </row>
    <row r="46" spans="2:17" ht="76.5">
      <c r="B46" s="39" t="s">
        <v>30</v>
      </c>
      <c r="C46" s="46">
        <v>40</v>
      </c>
      <c r="D46" s="46" t="s">
        <v>97</v>
      </c>
      <c r="E46" s="47" t="s">
        <v>97</v>
      </c>
      <c r="F46" s="39" t="s">
        <v>53</v>
      </c>
      <c r="G46" s="46">
        <v>15</v>
      </c>
      <c r="H46" s="49"/>
      <c r="I46" s="49"/>
      <c r="J46" s="49"/>
      <c r="K46" s="49"/>
      <c r="L46" s="39" t="s">
        <v>32</v>
      </c>
      <c r="M46" s="46">
        <v>270000</v>
      </c>
    </row>
    <row r="47" spans="2:17" ht="76.5">
      <c r="B47" s="39" t="s">
        <v>30</v>
      </c>
      <c r="C47" s="46">
        <v>41</v>
      </c>
      <c r="D47" s="46" t="s">
        <v>98</v>
      </c>
      <c r="E47" s="47" t="s">
        <v>98</v>
      </c>
      <c r="F47" s="39" t="s">
        <v>53</v>
      </c>
      <c r="G47" s="46">
        <v>2</v>
      </c>
      <c r="H47" s="49"/>
      <c r="I47" s="49"/>
      <c r="J47" s="49"/>
      <c r="K47" s="49"/>
      <c r="L47" s="39" t="s">
        <v>32</v>
      </c>
      <c r="M47" s="46">
        <v>333333.33</v>
      </c>
    </row>
    <row r="48" spans="2:17" ht="76.5">
      <c r="B48" s="39" t="s">
        <v>30</v>
      </c>
      <c r="C48" s="46">
        <v>42</v>
      </c>
      <c r="D48" s="46" t="s">
        <v>99</v>
      </c>
      <c r="E48" s="47" t="s">
        <v>99</v>
      </c>
      <c r="F48" s="39" t="s">
        <v>53</v>
      </c>
      <c r="G48" s="46">
        <v>10</v>
      </c>
      <c r="H48" s="49"/>
      <c r="I48" s="49"/>
      <c r="J48" s="49"/>
      <c r="K48" s="49"/>
      <c r="L48" s="39" t="s">
        <v>32</v>
      </c>
      <c r="M48" s="46">
        <v>261637.03</v>
      </c>
    </row>
    <row r="49" spans="2:13" ht="76.5">
      <c r="B49" s="39" t="s">
        <v>30</v>
      </c>
      <c r="C49" s="46">
        <v>43</v>
      </c>
      <c r="D49" s="46" t="s">
        <v>100</v>
      </c>
      <c r="E49" s="47" t="s">
        <v>100</v>
      </c>
      <c r="F49" s="39" t="s">
        <v>53</v>
      </c>
      <c r="G49" s="46">
        <v>20</v>
      </c>
      <c r="H49" s="49"/>
      <c r="I49" s="49"/>
      <c r="J49" s="49"/>
      <c r="K49" s="49"/>
      <c r="L49" s="39" t="s">
        <v>32</v>
      </c>
      <c r="M49" s="46">
        <v>327777.77</v>
      </c>
    </row>
    <row r="50" spans="2:13" ht="76.5">
      <c r="B50" s="39" t="s">
        <v>30</v>
      </c>
      <c r="C50" s="46">
        <v>44</v>
      </c>
      <c r="D50" s="46" t="s">
        <v>101</v>
      </c>
      <c r="E50" s="47" t="s">
        <v>101</v>
      </c>
      <c r="F50" s="39" t="s">
        <v>53</v>
      </c>
      <c r="G50" s="46">
        <v>5</v>
      </c>
      <c r="H50" s="49"/>
      <c r="I50" s="49"/>
      <c r="J50" s="49"/>
      <c r="K50" s="49"/>
      <c r="L50" s="39" t="s">
        <v>32</v>
      </c>
      <c r="M50" s="46">
        <v>1833.33</v>
      </c>
    </row>
    <row r="51" spans="2:13" ht="76.5">
      <c r="B51" s="39" t="s">
        <v>30</v>
      </c>
      <c r="C51" s="46">
        <v>45</v>
      </c>
      <c r="D51" s="65" t="s">
        <v>102</v>
      </c>
      <c r="E51" s="65" t="s">
        <v>102</v>
      </c>
      <c r="F51" s="39" t="s">
        <v>53</v>
      </c>
      <c r="G51" s="67">
        <v>35</v>
      </c>
      <c r="H51" s="49"/>
      <c r="I51" s="49"/>
      <c r="J51" s="49"/>
      <c r="K51" s="49"/>
      <c r="L51" s="39" t="s">
        <v>32</v>
      </c>
      <c r="M51" s="69">
        <v>245000</v>
      </c>
    </row>
    <row r="52" spans="2:13" ht="76.5">
      <c r="B52" s="39" t="s">
        <v>30</v>
      </c>
      <c r="C52" s="46">
        <v>46</v>
      </c>
      <c r="D52" s="65" t="s">
        <v>103</v>
      </c>
      <c r="E52" s="65" t="s">
        <v>103</v>
      </c>
      <c r="F52" s="39" t="s">
        <v>53</v>
      </c>
      <c r="G52" s="68">
        <v>35</v>
      </c>
      <c r="H52" s="49"/>
      <c r="I52" s="49"/>
      <c r="J52" s="49"/>
      <c r="K52" s="49"/>
      <c r="L52" s="39" t="s">
        <v>32</v>
      </c>
      <c r="M52" s="69">
        <v>1330000</v>
      </c>
    </row>
    <row r="53" spans="2:13" ht="76.5">
      <c r="B53" s="39" t="s">
        <v>30</v>
      </c>
      <c r="C53" s="46">
        <v>47</v>
      </c>
      <c r="D53" s="66" t="s">
        <v>104</v>
      </c>
      <c r="E53" s="66" t="s">
        <v>104</v>
      </c>
      <c r="F53" s="39" t="s">
        <v>53</v>
      </c>
      <c r="G53" s="68">
        <v>10</v>
      </c>
      <c r="H53" s="49"/>
      <c r="I53" s="49"/>
      <c r="J53" s="49"/>
      <c r="K53" s="49"/>
      <c r="L53" s="39" t="s">
        <v>32</v>
      </c>
      <c r="M53" s="69">
        <v>630000</v>
      </c>
    </row>
    <row r="54" spans="2:13" ht="76.5">
      <c r="B54" s="39" t="s">
        <v>30</v>
      </c>
      <c r="C54" s="46">
        <v>48</v>
      </c>
      <c r="D54" s="65" t="s">
        <v>105</v>
      </c>
      <c r="E54" s="65" t="s">
        <v>105</v>
      </c>
      <c r="F54" s="39" t="s">
        <v>53</v>
      </c>
      <c r="G54" s="68">
        <v>10</v>
      </c>
      <c r="H54" s="49"/>
      <c r="I54" s="49"/>
      <c r="J54" s="49"/>
      <c r="K54" s="49"/>
      <c r="L54" s="39" t="s">
        <v>32</v>
      </c>
      <c r="M54" s="69">
        <v>403000</v>
      </c>
    </row>
    <row r="55" spans="2:13">
      <c r="M55" s="2">
        <f>SUM(M7:M54)</f>
        <v>13035940.539999999</v>
      </c>
    </row>
  </sheetData>
  <autoFilter ref="A6:T31" xr:uid="{00000000-0009-0000-0000-000001000000}"/>
  <mergeCells count="7">
    <mergeCell ref="E5:I5"/>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34"/>
    <col min="2" max="2" width="54.5703125" style="34" customWidth="1"/>
    <col min="3" max="3" width="13.5703125" customWidth="1"/>
    <col min="4" max="4" width="14.42578125" customWidth="1"/>
    <col min="5" max="5" width="13.28515625" customWidth="1"/>
  </cols>
  <sheetData>
    <row r="1" spans="1:5" ht="42.75" customHeight="1">
      <c r="A1" s="34" t="s">
        <v>59</v>
      </c>
      <c r="C1" s="44" t="s">
        <v>56</v>
      </c>
      <c r="D1" s="45" t="s">
        <v>57</v>
      </c>
      <c r="E1" s="45" t="s">
        <v>58</v>
      </c>
    </row>
    <row r="2" spans="1:5" ht="20.100000000000001" customHeight="1">
      <c r="A2" s="39">
        <v>1</v>
      </c>
      <c r="B2" s="39" t="s">
        <v>54</v>
      </c>
      <c r="C2" s="39">
        <v>2</v>
      </c>
      <c r="D2" s="41"/>
      <c r="E2" s="39"/>
    </row>
    <row r="3" spans="1:5" ht="20.100000000000001" customHeight="1">
      <c r="A3" s="39">
        <v>2</v>
      </c>
      <c r="B3" s="39" t="s">
        <v>33</v>
      </c>
      <c r="C3" s="39">
        <v>0</v>
      </c>
      <c r="D3" s="41">
        <v>10</v>
      </c>
      <c r="E3" s="39"/>
    </row>
    <row r="4" spans="1:5" ht="27.75" customHeight="1">
      <c r="A4" s="39">
        <v>3</v>
      </c>
      <c r="B4" s="39" t="s">
        <v>34</v>
      </c>
      <c r="C4" s="39"/>
      <c r="D4" s="41">
        <v>20</v>
      </c>
      <c r="E4" s="39"/>
    </row>
    <row r="5" spans="1:5" ht="20.100000000000001" customHeight="1">
      <c r="A5" s="39">
        <v>4</v>
      </c>
      <c r="B5" s="39" t="s">
        <v>35</v>
      </c>
      <c r="C5" s="39"/>
      <c r="D5" s="41">
        <v>5</v>
      </c>
      <c r="E5" s="39"/>
    </row>
    <row r="6" spans="1:5" ht="20.100000000000001" customHeight="1">
      <c r="A6" s="39">
        <v>5</v>
      </c>
      <c r="B6" s="39" t="s">
        <v>36</v>
      </c>
      <c r="C6" s="39"/>
      <c r="D6" s="41">
        <v>120</v>
      </c>
      <c r="E6" s="39"/>
    </row>
    <row r="7" spans="1:5" ht="20.100000000000001" customHeight="1">
      <c r="A7" s="39">
        <v>6</v>
      </c>
      <c r="B7" s="39" t="s">
        <v>36</v>
      </c>
      <c r="C7" s="39"/>
      <c r="D7" s="41">
        <v>120</v>
      </c>
      <c r="E7" s="39"/>
    </row>
    <row r="8" spans="1:5" ht="20.100000000000001" customHeight="1">
      <c r="A8" s="39">
        <v>7</v>
      </c>
      <c r="B8" s="39" t="s">
        <v>36</v>
      </c>
      <c r="C8" s="39"/>
      <c r="D8" s="41">
        <v>20</v>
      </c>
      <c r="E8" s="39"/>
    </row>
    <row r="9" spans="1:5" ht="20.100000000000001" customHeight="1">
      <c r="A9" s="39">
        <v>8</v>
      </c>
      <c r="B9" s="39" t="s">
        <v>37</v>
      </c>
      <c r="C9" s="39">
        <v>10</v>
      </c>
      <c r="D9" s="41"/>
      <c r="E9" s="39"/>
    </row>
    <row r="10" spans="1:5" ht="20.100000000000001" customHeight="1">
      <c r="A10" s="39">
        <v>9</v>
      </c>
      <c r="B10" s="39" t="s">
        <v>38</v>
      </c>
      <c r="C10" s="39">
        <v>40</v>
      </c>
      <c r="D10" s="41"/>
      <c r="E10" s="39"/>
    </row>
    <row r="11" spans="1:5" ht="20.100000000000001" customHeight="1">
      <c r="A11" s="39">
        <v>10</v>
      </c>
      <c r="B11" s="39" t="s">
        <v>39</v>
      </c>
      <c r="C11" s="39">
        <v>20</v>
      </c>
      <c r="D11" s="41"/>
      <c r="E11" s="39"/>
    </row>
    <row r="12" spans="1:5" ht="20.100000000000001" customHeight="1">
      <c r="A12" s="39">
        <v>11</v>
      </c>
      <c r="B12" s="39" t="s">
        <v>40</v>
      </c>
      <c r="C12" s="39">
        <v>10</v>
      </c>
      <c r="D12" s="41"/>
      <c r="E12" s="39"/>
    </row>
    <row r="13" spans="1:5" ht="20.100000000000001" customHeight="1">
      <c r="A13" s="39">
        <v>12</v>
      </c>
      <c r="B13" s="39" t="s">
        <v>41</v>
      </c>
      <c r="C13" s="39">
        <v>20</v>
      </c>
      <c r="D13" s="41"/>
      <c r="E13" s="39"/>
    </row>
    <row r="14" spans="1:5" ht="20.100000000000001" customHeight="1">
      <c r="A14" s="39">
        <v>13</v>
      </c>
      <c r="B14" s="39" t="s">
        <v>42</v>
      </c>
      <c r="C14" s="39">
        <v>50</v>
      </c>
      <c r="D14" s="41"/>
      <c r="E14" s="39"/>
    </row>
    <row r="15" spans="1:5" ht="20.100000000000001" customHeight="1">
      <c r="A15" s="39">
        <v>14</v>
      </c>
      <c r="B15" s="39" t="s">
        <v>43</v>
      </c>
      <c r="C15" s="39">
        <v>2</v>
      </c>
      <c r="D15" s="41"/>
      <c r="E15" s="39"/>
    </row>
    <row r="16" spans="1:5" ht="20.100000000000001" customHeight="1">
      <c r="A16" s="39">
        <v>15</v>
      </c>
      <c r="B16" s="39" t="s">
        <v>44</v>
      </c>
      <c r="C16" s="39">
        <v>2</v>
      </c>
      <c r="D16" s="41"/>
      <c r="E16" s="39"/>
    </row>
    <row r="17" spans="1:5" ht="20.100000000000001" customHeight="1">
      <c r="A17" s="39">
        <v>16</v>
      </c>
      <c r="B17" s="39" t="s">
        <v>45</v>
      </c>
      <c r="C17" s="39">
        <v>200</v>
      </c>
      <c r="D17" s="41"/>
      <c r="E17" s="39"/>
    </row>
    <row r="18" spans="1:5" ht="20.100000000000001" customHeight="1">
      <c r="A18" s="39">
        <v>17</v>
      </c>
      <c r="B18" s="39" t="s">
        <v>46</v>
      </c>
      <c r="C18" s="39">
        <v>10</v>
      </c>
      <c r="D18" s="41"/>
      <c r="E18" s="39">
        <v>100</v>
      </c>
    </row>
    <row r="19" spans="1:5" ht="20.100000000000001" customHeight="1">
      <c r="A19" s="39">
        <v>18</v>
      </c>
      <c r="B19" s="39" t="s">
        <v>55</v>
      </c>
      <c r="C19" s="39">
        <v>400</v>
      </c>
      <c r="D19" s="41"/>
      <c r="E19" s="39"/>
    </row>
    <row r="20" spans="1:5" ht="20.100000000000001" customHeight="1">
      <c r="A20" s="39">
        <v>19</v>
      </c>
      <c r="B20" s="39" t="s">
        <v>47</v>
      </c>
      <c r="C20" s="39">
        <v>20</v>
      </c>
      <c r="D20" s="41"/>
      <c r="E20" s="39"/>
    </row>
    <row r="21" spans="1:5" ht="20.100000000000001" customHeight="1">
      <c r="A21" s="39">
        <v>20</v>
      </c>
      <c r="B21" s="39" t="s">
        <v>48</v>
      </c>
      <c r="C21" s="39"/>
      <c r="D21" s="41">
        <v>10</v>
      </c>
      <c r="E21" s="39"/>
    </row>
    <row r="22" spans="1:5" ht="20.100000000000001" customHeight="1">
      <c r="A22" s="39">
        <v>21</v>
      </c>
      <c r="B22" s="39" t="s">
        <v>49</v>
      </c>
      <c r="C22" s="39"/>
      <c r="D22" s="41">
        <v>30</v>
      </c>
      <c r="E22" s="39"/>
    </row>
    <row r="23" spans="1:5" ht="20.100000000000001" customHeight="1">
      <c r="A23" s="39">
        <v>22</v>
      </c>
      <c r="B23" s="39" t="s">
        <v>50</v>
      </c>
      <c r="C23" s="39">
        <v>150</v>
      </c>
      <c r="D23" s="41"/>
      <c r="E23" s="39"/>
    </row>
    <row r="24" spans="1:5" ht="20.100000000000001" customHeight="1">
      <c r="A24" s="39">
        <v>23</v>
      </c>
      <c r="B24" s="39" t="s">
        <v>51</v>
      </c>
      <c r="C24" s="39">
        <v>20</v>
      </c>
      <c r="D24" s="41"/>
      <c r="E24" s="39"/>
    </row>
    <row r="25" spans="1:5" ht="20.100000000000001" customHeight="1">
      <c r="A25" s="39">
        <v>24</v>
      </c>
      <c r="B25" s="39" t="s">
        <v>52</v>
      </c>
      <c r="C25" s="39"/>
      <c r="D25" s="41">
        <v>10</v>
      </c>
      <c r="E25"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D11" sqref="D11:T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4" t="s">
        <v>25</v>
      </c>
      <c r="I12" s="64"/>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2024-06-28T12:22:07Z</dcterms:modified>
</cp:coreProperties>
</file>