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Cancer (repetat)\"/>
    </mc:Choice>
  </mc:AlternateContent>
  <bookViews>
    <workbookView xWindow="0" yWindow="0" windowWidth="28800" windowHeight="12330"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9" i="5" l="1"/>
  <c r="K12" i="7" l="1"/>
  <c r="J12" i="7"/>
</calcChain>
</file>

<file path=xl/sharedStrings.xml><?xml version="1.0" encoding="utf-8"?>
<sst xmlns="http://schemas.openxmlformats.org/spreadsheetml/2006/main" count="143" uniqueCount="59">
  <si>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</si>
  <si>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</si>
  <si>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</si>
  <si>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</si>
  <si>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</si>
  <si>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</si>
  <si>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</si>
  <si>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</si>
  <si>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</si>
  <si>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</si>
  <si>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</si>
  <si>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</si>
  <si>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</si>
  <si>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</si>
  <si>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</si>
  <si>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</si>
  <si>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</si>
  <si>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</si>
  <si>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</si>
  <si>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</si>
  <si>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</si>
  <si>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</si>
  <si>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</si>
  <si>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</si>
  <si>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(cu TVA)</t>
  </si>
  <si>
    <t xml:space="preserve">Suma (fără TVA)
</t>
  </si>
  <si>
    <t xml:space="preserve">Termenul de livrare/prestare 
</t>
  </si>
  <si>
    <t>Suma total:</t>
  </si>
  <si>
    <t xml:space="preserve">LP nr. </t>
  </si>
  <si>
    <t>buc</t>
  </si>
  <si>
    <t>Valoarea estimată</t>
  </si>
  <si>
    <t xml:space="preserve">Specificaţii de preț (F4.1) </t>
  </si>
  <si>
    <t>Pompa de aspirare
cu vacuum</t>
  </si>
  <si>
    <t>Pompa de aspirare cu vacuum</t>
  </si>
  <si>
    <t xml:space="preserve">Software-ul de
analiza
a dateloi de
citometrie in flux
Infinicyt CE-1VD
</t>
  </si>
  <si>
    <t xml:space="preserve">aplicare: software-ul pentru analiza datelor de citometrie în flux efectuată de medic/expert ca ajutor în diagnosticul bolilor onco-hematologice și monitorizarea bolii minime reziduale (MRD). 
versiunea - ultima 
valabilitate licență: nelimitat
Să includă: 
1. unitate flash USB Infinicyt Installers” (Programe de instalare Infinicyt)
2. dispozitiv USB-cheia de licență
3. Manual de instructiuni de utilizare
4. training privind aplicarea softului pentru instruirea medicului/expertului.
</t>
  </si>
  <si>
    <t xml:space="preserve">Aplicare: Îndepărtarea și eliminarea lichidului din diferite vase de reacție. 
Filtrare: Filtru microbiologic hidrofob 2200/02 elimină riscul de contaminare cu particule infectate,
Accesorii: 
-Adaptor universal pentru vârfuri de unică folosință de 200/1000 μl;
-Set operator manual: 
1 canal.adaptor (cu ejector pentru varfuri de 200 mkl, cu știft din oțel inoxidabil de 40 mm, cu știft din oțel inoxidabil de 125 mm); 
8 canale.adaptor (cu ejector pentru varfuri de 200 mkl, cu știfturi din oțel inoxidabil de 35 mm);
Viteza de aspirare: 8-10 l/min (aer),
Presiunea de aspirare: -200- 800mbar (reglabil),
Colector: 2 l polipropilenă,
Tip senzor de nivel lichid: invaziv,
Protecție: se oprește motorul, semnal luminos/sonor,
Alimentare: 220 V, 50 Hz
</t>
  </si>
  <si>
    <t>Achiziționarea dispozitivelor medicale în scopul realizării Programului Național de Control al Cancerului  conform necesităților pentru anul 2025 (repetat)</t>
  </si>
  <si>
    <t>Microscop trinocular inversat cu contrast de fază</t>
  </si>
  <si>
    <t xml:space="preserve">Aplicare: Microscop inversat pentru observarea și vizualizarea organismelor vii și a culturilor de țesuturi (celulare) în vase și baloane de cultură celulară.
Metoda de observare: contrast de fază, câmp luminos
Piesa nasului rotativ: manual, tip standard
Cap de vizualizare: Cap de observație trinocular, înclinat 45 °
Revolver: pentru 5 obiective
Obiective  IOS Plan, Acromat: 4x/0.1, 10x/0.25, 40x/0.60, 100x/1.25 (Imersie în ulei)
Condensor: Condensator de 0,30 cu diafragmă iris, glisor cu inele de fază pre-centrate 4x/10x și 20x/40x. Distanta de lucru 72 mm
Oculare - câmp larg: WF 10x/22 – 2 buc.(cel puțin unul cu focusare)
Focalizare - microviza și macroviza/curse coaxiale; focalizare coaxială fina și grosieră cu mecanism de oprire la limita/gradație 0.002mm
Iluminator: LED cu ajustarea intensității
Unitatea de alimentare: incorporat
Accesorii: ulei de imersie 1 sticluță. Accesorii pentru vizualizare în contrast de fază
Cameră: opțional. competentă cu binocular şi trinocular
Garanție: min. 24 luni
</t>
  </si>
  <si>
    <t>Centrifugă de laborator</t>
  </si>
  <si>
    <t xml:space="preserve">Centrifugă, de laborator (8-12 tuburi) Descriere Centrifugele de laborator sunt destinate pentru a centrifuga sîngele. Parametrul Specificația 
Viteza de rotație Minimală, rpm de la ≤ 300 Maximală, rpm pină la ≥ 4500 
Setări setarea vitezei 
Capacitatea Tipul tuburilor tuburi de 10 - 15 ml 
Numărul de tuburi 8-12 tuburi 
Timer Gama de timp 0 - ≥60 min Incrementarea ≤1 min
Securitatea Blocarea capacului în timpul lucrului Indicatori 
Indicarori vizual și acustic 
Debalansare 
Pornire/oprire 
Capac deschis 
Display Digital 
Nivelul de zgomot ≤70 dB 
Fereastra, orificiu sau alt acces, necesar pentru efectuarea procedurii de verificare periodica, conform normelor si standardelor in vigoare
</t>
  </si>
  <si>
    <t>Frigider pentru reactivi 200 L</t>
  </si>
  <si>
    <t xml:space="preserve">Frigider pentru reactivi, 200 L Descriere: Frigidere proiectate pentru a stoca produse de laborator, culturi și probe la temperaturi de obicei între 2 și 8 grade Celsius. Configuraţie: mobil Capacitatea: 200 L ±30L Ușă: 1 ușă solidă, blocare cu cheie Număr de rafturi: ≥ 4 Lumină interior: Da Construcţie interioară: materiale anti-bacterial prevazut pentru prelucrare sau analogic.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Garanție: min. 24 luni
</t>
  </si>
  <si>
    <t>Congelator pentru laborator, vertical 200L</t>
  </si>
  <si>
    <t xml:space="preserve">Descriere: Stocare specializată pentru probe biologice, culturi de celule și alte materiale sensibile la temperatura. 
Configurație: vertical
Capacitatea internă a camerei: 200 L ±30L
Număr de sertare: ≥ 5 buc.
Ușă: 1 solidă cu mecanism de blocare
Roți: Da. 
Construcție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fără CFC / HCFC
Alimentare: 220 V, 50 Hz
Zgomot: &lt; 60 dB. 
Domeniul de temperatură:       -15°C..-26°C. 
Garanție: min. 24 luni
</t>
  </si>
  <si>
    <t>Microcentrifugă</t>
  </si>
  <si>
    <t xml:space="preserve">Viteză: 100  –  ≥ 1000 g
Capacitate: 12 – 24 eprubete
Volume eprubete: 1,5 – 2 mL
Să includă adaptore pentru tuburi
0.2 mL și 0.5 mL
</t>
  </si>
  <si>
    <t>Vortex mixer</t>
  </si>
  <si>
    <t>Hotă cu flux laminar</t>
  </si>
  <si>
    <t xml:space="preserve">Descriere Dulap biologic cu flux laminar, pentru manipularea culturilor celulare într-un mediu aseptic. 
Dimensiuni interne (zona de lucru): ≥ 1190x630x630 mm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68dB Flux aer mai mult de 0.4 m/s Factorul de protecție (Apf) 1.0 10^5
Afijaj digital Alimentarea 220V, 50 Hz Alarme Acustică Vizuală Capac de închidere a exhaustării -optional
Set de livrare Hota cu filtre Lampă de iluminare lampă UV suport pentru amplasarea hotei robinet pentru vacuum robinet pentru gaze
</t>
  </si>
  <si>
    <t xml:space="preserve">Gama de control a vitezei: 500 - 3000 RPM
Modul de agitare pentru tuburi: 0,2 – 50 mL
Principiul de agitare excentric: Da
</t>
  </si>
  <si>
    <t>Incubator cu CO2</t>
  </si>
  <si>
    <t xml:space="preserve">Descriere: Incubator cu CO2 este un dispozitiv de laborator care permite menținerea condițiilor microclimaterice pentru cultivarea celulelor pentru investigații citogenetice
Parametru Specificaţie
Tip incubator: Amplasat pe roti, cu o cameră
Capacitate: 80 l ±20l
Metoda de încălzire : Cu cămașă de aer
Ușa dublă, internă din sticlă 
Ușa externă: Cu încălzire
Carcasa internă: Din oțel inoxidabil
Carcasa externă: Inox sau inox vopsit sau alt material rezistent la coroziuni 
Control: Microprocesor
Interval de temperatură (metric): 5°C până la 60°C
Fluctuație temperatură în interior: Maxim 0,3°C
Interval de setare a concentrației CO2: 0 – 20 %
Rezoluția de control al CO2: ±0,1% 
Metoda de măsurare a concentrației CO2: Sensor IR
Sursa umiditate: tavă cu apă
Sursa de sterilizare : UV lampa
Numărul de rafturi: 2 – 5
Interfață Afișaj: LED sau LCD
Alimentarea: 220 V, 50 Hz
Accesorii și consumabile: Butelie cu CO2 Minim 20 L, Plină, nouă, cu reductor de presiune
Furtun pentru conectare la prizele cu CO2
</t>
  </si>
  <si>
    <t>Dispozitiv pentru denaturare și hibridizare</t>
  </si>
  <si>
    <t xml:space="preserve">Aplicare: Automatizarea procesului de denaturare și hibridizare a procedurilor FISH
Capacitate: 6-12 lame
Gama de control al temperaturii: 20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t>
  </si>
  <si>
    <t>Trimestru II-III 2025</t>
  </si>
  <si>
    <t>Trimestru II 2025</t>
  </si>
  <si>
    <t>Trimestru 1-II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</si>
</sst>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2"/>
      <name val="Times New Roman"/>
      <family val="1"/>
      <charset val="204"/>
    </font>
    <font>
      <sz val="16"/>
      <name val="Times New Roman"/>
      <family val="1"/>
      <charset val="204"/>
    </font>
    <font>
      <sz val="11"/>
      <name val="Times New Roman"/>
      <family val="1"/>
      <charset val="204"/>
    </font>
    <font>
      <sz val="12"/>
      <color indexed="8"/>
      <name val="Times New Roman"/>
      <family val="1"/>
      <charset val="204"/>
    </font>
    <font>
      <b/>
      <sz val="12"/>
      <color indexed="8"/>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9">
    <xf numFmtId="0" fontId="0" fillId="0" borderId="0" xfId="0"/>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2" xfId="1" applyFont="1" applyBorder="1" applyProtection="1">
      <protection locked="0"/>
    </xf>
    <xf numFmtId="0" fontId="2" fillId="0" borderId="3" xfId="1" applyFont="1" applyBorder="1" applyAlignment="1" applyProtection="1">
      <alignment horizontal="center" wrapText="1"/>
      <protection locked="0"/>
    </xf>
    <xf numFmtId="0" fontId="2" fillId="0" borderId="1" xfId="1" applyFont="1" applyBorder="1" applyAlignment="1" applyProtection="1">
      <alignment horizontal="center"/>
      <protection locked="0"/>
    </xf>
    <xf numFmtId="2" fontId="2" fillId="0" borderId="1" xfId="1" applyNumberFormat="1" applyFont="1" applyBorder="1" applyProtection="1">
      <protection locked="0"/>
    </xf>
    <xf numFmtId="0" fontId="2" fillId="0" borderId="1" xfId="1" applyFont="1" applyBorder="1" applyAlignment="1" applyProtection="1">
      <alignment horizontal="center"/>
    </xf>
    <xf numFmtId="164" fontId="2" fillId="0" borderId="1" xfId="1" applyNumberFormat="1" applyFont="1" applyBorder="1" applyProtection="1"/>
    <xf numFmtId="2" fontId="2" fillId="0" borderId="0" xfId="1" applyNumberFormat="1" applyFont="1" applyProtection="1">
      <protection locked="0"/>
    </xf>
    <xf numFmtId="0" fontId="2" fillId="0" borderId="1" xfId="1" applyFont="1" applyBorder="1" applyAlignment="1" applyProtection="1">
      <protection locked="0"/>
    </xf>
    <xf numFmtId="0" fontId="2" fillId="0" borderId="1" xfId="1" applyFont="1" applyBorder="1" applyAlignment="1" applyProtection="1"/>
    <xf numFmtId="0" fontId="2" fillId="0" borderId="0" xfId="1" applyFont="1" applyAlignment="1" applyProtection="1">
      <protection locked="0"/>
    </xf>
    <xf numFmtId="2" fontId="4" fillId="0" borderId="0"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 fillId="0" borderId="3" xfId="1" applyFont="1" applyBorder="1" applyProtection="1">
      <protection locked="0"/>
    </xf>
    <xf numFmtId="0" fontId="6" fillId="0" borderId="3" xfId="0" applyFont="1" applyBorder="1" applyAlignment="1" applyProtection="1">
      <alignment horizontal="center" vertical="top" wrapText="1"/>
    </xf>
    <xf numFmtId="0" fontId="2" fillId="0" borderId="3" xfId="1" applyFont="1" applyBorder="1" applyAlignment="1" applyProtection="1">
      <alignment horizontal="center"/>
      <protection locked="0"/>
    </xf>
    <xf numFmtId="0" fontId="2" fillId="0" borderId="3" xfId="1" applyFont="1" applyBorder="1" applyAlignment="1" applyProtection="1">
      <protection locked="0"/>
    </xf>
    <xf numFmtId="0" fontId="8" fillId="0" borderId="1" xfId="1" applyFont="1" applyBorder="1" applyProtection="1">
      <protection locked="0"/>
    </xf>
    <xf numFmtId="0" fontId="8" fillId="0" borderId="1" xfId="1" applyFont="1" applyBorder="1" applyAlignment="1" applyProtection="1">
      <protection locked="0"/>
    </xf>
    <xf numFmtId="0" fontId="0" fillId="0" borderId="1" xfId="0" applyBorder="1"/>
    <xf numFmtId="0" fontId="0" fillId="0" borderId="1" xfId="0" applyBorder="1" applyAlignment="1"/>
    <xf numFmtId="0" fontId="12" fillId="0" borderId="1" xfId="1" applyFont="1" applyBorder="1" applyAlignment="1" applyProtection="1">
      <alignment wrapText="1"/>
      <protection locked="0"/>
    </xf>
    <xf numFmtId="0" fontId="12" fillId="0" borderId="1" xfId="1" applyFont="1" applyBorder="1" applyAlignment="1" applyProtection="1">
      <alignment wrapText="1"/>
    </xf>
    <xf numFmtId="0" fontId="12" fillId="0" borderId="3" xfId="1" applyFont="1" applyBorder="1" applyAlignment="1" applyProtection="1">
      <alignment wrapText="1"/>
      <protection locked="0"/>
    </xf>
    <xf numFmtId="0" fontId="12" fillId="0" borderId="1" xfId="0" applyFont="1" applyBorder="1" applyAlignment="1">
      <alignment wrapText="1"/>
    </xf>
    <xf numFmtId="2" fontId="14" fillId="0" borderId="1" xfId="1" applyNumberFormat="1" applyFont="1" applyBorder="1" applyProtection="1"/>
    <xf numFmtId="2" fontId="14" fillId="0" borderId="3" xfId="1" applyNumberFormat="1" applyFont="1" applyBorder="1" applyProtection="1">
      <protection locked="0"/>
    </xf>
    <xf numFmtId="2" fontId="14" fillId="0" borderId="1" xfId="1" applyNumberFormat="1" applyFont="1" applyBorder="1" applyProtection="1">
      <protection locked="0"/>
    </xf>
    <xf numFmtId="2" fontId="14" fillId="0" borderId="1" xfId="0" applyNumberFormat="1" applyFont="1" applyBorder="1"/>
    <xf numFmtId="0" fontId="16" fillId="2" borderId="1" xfId="1" applyFont="1" applyFill="1" applyBorder="1" applyAlignment="1" applyProtection="1">
      <alignment vertical="center" wrapText="1"/>
    </xf>
    <xf numFmtId="0" fontId="16" fillId="2" borderId="1" xfId="1" applyFont="1" applyFill="1" applyBorder="1" applyAlignment="1" applyProtection="1">
      <alignment horizontal="center" vertical="center" wrapText="1"/>
    </xf>
    <xf numFmtId="2" fontId="16" fillId="2" borderId="1" xfId="1" applyNumberFormat="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xf>
    <xf numFmtId="2" fontId="16" fillId="3" borderId="1" xfId="1" applyNumberFormat="1" applyFont="1" applyFill="1" applyBorder="1" applyAlignment="1" applyProtection="1">
      <alignment horizontal="left" vertical="top" wrapText="1"/>
      <protection locked="0"/>
    </xf>
    <xf numFmtId="0" fontId="12" fillId="0" borderId="1" xfId="0" applyFont="1" applyBorder="1" applyProtection="1">
      <protection locked="0"/>
    </xf>
    <xf numFmtId="0" fontId="17" fillId="0" borderId="1" xfId="0" applyFont="1" applyBorder="1" applyAlignment="1" applyProtection="1">
      <alignment horizontal="center"/>
      <protection locked="0"/>
    </xf>
    <xf numFmtId="0" fontId="12" fillId="0" borderId="1" xfId="0" applyFont="1" applyBorder="1" applyAlignment="1" applyProtection="1">
      <alignment horizontal="center" vertical="center"/>
      <protection locked="0"/>
    </xf>
    <xf numFmtId="0" fontId="18" fillId="0" borderId="1" xfId="0" applyFont="1" applyBorder="1" applyAlignment="1" applyProtection="1">
      <alignment horizontal="center"/>
      <protection locked="0"/>
    </xf>
    <xf numFmtId="0" fontId="19" fillId="0" borderId="1" xfId="0" applyFont="1" applyBorder="1" applyAlignment="1" applyProtection="1">
      <alignment horizontal="right" vertical="center"/>
      <protection locked="0"/>
    </xf>
    <xf numFmtId="0" fontId="12" fillId="0" borderId="1" xfId="0" applyFont="1" applyBorder="1" applyAlignment="1" applyProtection="1">
      <alignment horizontal="left" vertical="center"/>
      <protection locked="0"/>
    </xf>
    <xf numFmtId="0" fontId="16"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vertical="top" wrapText="1"/>
      <protection locked="0"/>
    </xf>
    <xf numFmtId="0" fontId="15" fillId="0" borderId="1" xfId="0" applyFont="1" applyFill="1" applyBorder="1" applyAlignment="1" applyProtection="1">
      <alignment horizontal="left" vertical="top" wrapText="1"/>
      <protection locked="0"/>
    </xf>
    <xf numFmtId="0" fontId="12" fillId="0" borderId="1" xfId="0" applyFont="1" applyFill="1" applyBorder="1" applyAlignment="1" applyProtection="1">
      <alignment wrapText="1"/>
      <protection locked="0"/>
    </xf>
    <xf numFmtId="0" fontId="12" fillId="0" borderId="1" xfId="0" applyFont="1" applyFill="1" applyBorder="1" applyProtection="1">
      <protection locked="0"/>
    </xf>
    <xf numFmtId="0" fontId="12"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vertical="center" wrapText="1"/>
    </xf>
    <xf numFmtId="0" fontId="16" fillId="2" borderId="1" xfId="0" applyFont="1" applyFill="1" applyBorder="1" applyAlignment="1" applyProtection="1">
      <alignment horizontal="center" vertical="center" wrapText="1"/>
    </xf>
    <xf numFmtId="0" fontId="15"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center" vertical="center" wrapText="1"/>
    </xf>
    <xf numFmtId="0" fontId="20" fillId="0" borderId="1" xfId="0" applyFont="1" applyBorder="1" applyAlignment="1" applyProtection="1">
      <alignment horizontal="center" vertical="top" wrapText="1"/>
    </xf>
    <xf numFmtId="0" fontId="12" fillId="0" borderId="1" xfId="1" applyFont="1" applyBorder="1" applyProtection="1">
      <protection locked="0"/>
    </xf>
    <xf numFmtId="0" fontId="12" fillId="0" borderId="1" xfId="1" applyFont="1" applyBorder="1" applyAlignment="1" applyProtection="1">
      <alignment horizontal="center"/>
      <protection locked="0"/>
    </xf>
    <xf numFmtId="0" fontId="12" fillId="0" borderId="2" xfId="0" applyFont="1" applyBorder="1" applyProtection="1">
      <protection locked="0"/>
    </xf>
    <xf numFmtId="0" fontId="13" fillId="0" borderId="0" xfId="1" applyFont="1" applyProtection="1">
      <protection locked="0"/>
    </xf>
    <xf numFmtId="0" fontId="11" fillId="0" borderId="0" xfId="0" applyFont="1"/>
    <xf numFmtId="0" fontId="12" fillId="0" borderId="1" xfId="0" applyFont="1" applyBorder="1" applyAlignment="1" applyProtection="1">
      <alignment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
  <sheetViews>
    <sheetView zoomScaleNormal="100" workbookViewId="0">
      <selection activeCell="H6" sqref="H6"/>
    </sheetView>
  </sheetViews>
  <sheetFormatPr defaultColWidth="9.140625" defaultRowHeight="15.75" x14ac:dyDescent="0.25"/>
  <cols>
    <col min="1" max="1" width="5.7109375" style="64" customWidth="1"/>
    <col min="2" max="2" width="4.42578125" style="64" customWidth="1"/>
    <col min="3" max="3" width="25.85546875" style="66" customWidth="1"/>
    <col min="4" max="4" width="17.7109375" style="88" customWidth="1"/>
    <col min="5" max="5" width="10.5703125" style="64" customWidth="1"/>
    <col min="6" max="6" width="11.28515625" style="64" customWidth="1"/>
    <col min="7" max="7" width="25.5703125" style="64" customWidth="1"/>
    <col min="8" max="8" width="62.28515625" style="64" customWidth="1"/>
    <col min="9" max="9" width="53.7109375" style="64" customWidth="1"/>
    <col min="10" max="10" width="30" style="64" customWidth="1"/>
    <col min="11" max="11" width="1.7109375" style="64" customWidth="1"/>
    <col min="12" max="16384" width="9.140625" style="64"/>
  </cols>
  <sheetData>
    <row r="1" spans="1:21" x14ac:dyDescent="0.25">
      <c r="C1" s="65" t="s">
        <v>20</v>
      </c>
      <c r="D1" s="65"/>
      <c r="E1" s="65"/>
      <c r="F1" s="65"/>
      <c r="G1" s="65"/>
      <c r="H1" s="65"/>
      <c r="I1" s="65"/>
      <c r="J1" s="65"/>
    </row>
    <row r="2" spans="1:21" x14ac:dyDescent="0.25">
      <c r="D2" s="67" t="s">
        <v>17</v>
      </c>
      <c r="E2" s="67"/>
      <c r="F2" s="67"/>
      <c r="G2" s="67"/>
      <c r="H2" s="67"/>
    </row>
    <row r="3" spans="1:21" x14ac:dyDescent="0.25">
      <c r="A3" s="68" t="s">
        <v>12</v>
      </c>
      <c r="B3" s="68"/>
      <c r="C3" s="68"/>
      <c r="D3" s="69" t="s">
        <v>28</v>
      </c>
      <c r="E3" s="69"/>
      <c r="F3" s="69"/>
      <c r="G3" s="69"/>
      <c r="H3" s="69"/>
      <c r="I3" s="64" t="s">
        <v>13</v>
      </c>
      <c r="J3" s="64" t="s">
        <v>15</v>
      </c>
    </row>
    <row r="4" spans="1:21" s="74" customFormat="1" ht="63" customHeight="1" x14ac:dyDescent="0.25">
      <c r="A4" s="70" t="s">
        <v>11</v>
      </c>
      <c r="B4" s="70"/>
      <c r="C4" s="70"/>
      <c r="D4" s="71" t="s">
        <v>37</v>
      </c>
      <c r="E4" s="71"/>
      <c r="F4" s="71"/>
      <c r="G4" s="71"/>
      <c r="H4" s="71"/>
      <c r="I4" s="72" t="s">
        <v>14</v>
      </c>
      <c r="J4" s="72" t="s">
        <v>16</v>
      </c>
      <c r="K4" s="73"/>
    </row>
    <row r="5" spans="1:21" s="75" customFormat="1" x14ac:dyDescent="0.25">
      <c r="C5" s="76"/>
      <c r="D5" s="77"/>
      <c r="E5" s="77"/>
      <c r="F5" s="77"/>
      <c r="G5" s="77"/>
      <c r="H5" s="77"/>
      <c r="I5" s="77"/>
      <c r="J5" s="77"/>
      <c r="K5" s="73"/>
    </row>
    <row r="6" spans="1:21" ht="31.5" x14ac:dyDescent="0.25">
      <c r="A6" s="78" t="s">
        <v>3</v>
      </c>
      <c r="B6" s="78" t="s">
        <v>0</v>
      </c>
      <c r="C6" s="79" t="s">
        <v>1</v>
      </c>
      <c r="D6" s="79" t="s">
        <v>4</v>
      </c>
      <c r="E6" s="79" t="s">
        <v>5</v>
      </c>
      <c r="F6" s="79" t="s">
        <v>6</v>
      </c>
      <c r="G6" s="79" t="s">
        <v>7</v>
      </c>
      <c r="H6" s="79" t="s">
        <v>8</v>
      </c>
      <c r="I6" s="79" t="s">
        <v>9</v>
      </c>
      <c r="J6" s="79" t="s">
        <v>10</v>
      </c>
      <c r="K6" s="80"/>
    </row>
    <row r="7" spans="1:21" x14ac:dyDescent="0.25">
      <c r="A7" s="79">
        <v>1</v>
      </c>
      <c r="B7" s="81">
        <v>2</v>
      </c>
      <c r="C7" s="81"/>
      <c r="D7" s="81"/>
      <c r="E7" s="79">
        <v>3</v>
      </c>
      <c r="F7" s="79">
        <v>4</v>
      </c>
      <c r="G7" s="79">
        <v>5</v>
      </c>
      <c r="H7" s="79">
        <v>6</v>
      </c>
      <c r="I7" s="79">
        <v>7</v>
      </c>
      <c r="J7" s="79">
        <v>8</v>
      </c>
      <c r="K7" s="80"/>
    </row>
    <row r="8" spans="1:21" ht="57" customHeight="1" x14ac:dyDescent="0.25">
      <c r="A8" s="82" t="s">
        <v>2</v>
      </c>
      <c r="B8" s="64">
        <v>1</v>
      </c>
      <c r="C8" s="51" t="s">
        <v>38</v>
      </c>
      <c r="D8" s="51" t="s">
        <v>38</v>
      </c>
      <c r="E8" s="83"/>
      <c r="F8" s="84"/>
      <c r="G8" s="83"/>
      <c r="H8" s="51" t="s">
        <v>39</v>
      </c>
      <c r="I8" s="83"/>
      <c r="J8" s="83"/>
      <c r="K8" s="83"/>
      <c r="L8" s="83"/>
      <c r="M8" s="83"/>
      <c r="N8" s="83"/>
      <c r="O8" s="83"/>
      <c r="P8" s="83"/>
      <c r="Q8" s="83"/>
      <c r="R8" s="83"/>
      <c r="S8" s="83"/>
      <c r="T8" s="83"/>
      <c r="U8" s="83"/>
    </row>
    <row r="9" spans="1:21" ht="57" customHeight="1" x14ac:dyDescent="0.25">
      <c r="A9" s="82" t="s">
        <v>2</v>
      </c>
      <c r="B9" s="64">
        <v>2</v>
      </c>
      <c r="C9" s="51" t="s">
        <v>40</v>
      </c>
      <c r="D9" s="51" t="s">
        <v>40</v>
      </c>
      <c r="E9" s="83"/>
      <c r="F9" s="84"/>
      <c r="G9" s="83"/>
      <c r="H9" s="51" t="s">
        <v>41</v>
      </c>
      <c r="I9" s="83"/>
      <c r="J9" s="83"/>
      <c r="K9" s="83"/>
      <c r="L9" s="83"/>
      <c r="M9" s="83"/>
      <c r="N9" s="83"/>
      <c r="O9" s="83"/>
      <c r="P9" s="83"/>
      <c r="Q9" s="83"/>
      <c r="R9" s="83"/>
      <c r="S9" s="83"/>
      <c r="T9" s="83"/>
      <c r="U9" s="83"/>
    </row>
    <row r="10" spans="1:21" ht="57" customHeight="1" x14ac:dyDescent="0.25">
      <c r="A10" s="82" t="s">
        <v>2</v>
      </c>
      <c r="B10" s="64">
        <v>3</v>
      </c>
      <c r="C10" s="51" t="s">
        <v>42</v>
      </c>
      <c r="D10" s="51" t="s">
        <v>42</v>
      </c>
      <c r="E10" s="83"/>
      <c r="F10" s="84"/>
      <c r="G10" s="83"/>
      <c r="H10" s="51" t="s">
        <v>43</v>
      </c>
      <c r="I10" s="83"/>
      <c r="J10" s="83"/>
      <c r="K10" s="83"/>
      <c r="L10" s="83"/>
      <c r="M10" s="83"/>
      <c r="N10" s="83"/>
      <c r="O10" s="83"/>
      <c r="P10" s="83"/>
      <c r="Q10" s="83"/>
      <c r="R10" s="83"/>
      <c r="S10" s="83"/>
      <c r="T10" s="83"/>
      <c r="U10" s="83"/>
    </row>
    <row r="11" spans="1:21" ht="57" customHeight="1" x14ac:dyDescent="0.25">
      <c r="A11" s="82" t="s">
        <v>2</v>
      </c>
      <c r="B11" s="64">
        <v>4</v>
      </c>
      <c r="C11" s="51" t="s">
        <v>44</v>
      </c>
      <c r="D11" s="51" t="s">
        <v>44</v>
      </c>
      <c r="E11" s="83"/>
      <c r="F11" s="84"/>
      <c r="G11" s="83"/>
      <c r="H11" s="51" t="s">
        <v>45</v>
      </c>
      <c r="I11" s="83"/>
      <c r="J11" s="83"/>
      <c r="K11" s="83"/>
      <c r="L11" s="83"/>
      <c r="M11" s="83"/>
      <c r="N11" s="83"/>
      <c r="O11" s="83"/>
      <c r="P11" s="83"/>
      <c r="Q11" s="83"/>
      <c r="R11" s="83"/>
      <c r="S11" s="83"/>
      <c r="T11" s="83"/>
      <c r="U11" s="83"/>
    </row>
    <row r="12" spans="1:21" ht="57" customHeight="1" x14ac:dyDescent="0.25">
      <c r="A12" s="82" t="s">
        <v>2</v>
      </c>
      <c r="B12" s="64">
        <v>5</v>
      </c>
      <c r="C12" s="51" t="s">
        <v>46</v>
      </c>
      <c r="D12" s="51" t="s">
        <v>46</v>
      </c>
      <c r="E12" s="83"/>
      <c r="F12" s="84"/>
      <c r="G12" s="83"/>
      <c r="H12" s="51" t="s">
        <v>47</v>
      </c>
      <c r="I12" s="83"/>
      <c r="J12" s="83"/>
      <c r="K12" s="83"/>
      <c r="L12" s="83"/>
      <c r="M12" s="83"/>
      <c r="N12" s="83"/>
      <c r="O12" s="83"/>
      <c r="P12" s="83"/>
      <c r="Q12" s="83"/>
      <c r="R12" s="83"/>
      <c r="S12" s="83"/>
      <c r="T12" s="83"/>
      <c r="U12" s="83"/>
    </row>
    <row r="13" spans="1:21" ht="57" customHeight="1" x14ac:dyDescent="0.25">
      <c r="A13" s="82" t="s">
        <v>2</v>
      </c>
      <c r="B13" s="64">
        <v>6</v>
      </c>
      <c r="C13" s="51" t="s">
        <v>48</v>
      </c>
      <c r="D13" s="51" t="s">
        <v>48</v>
      </c>
      <c r="E13" s="83"/>
      <c r="F13" s="84"/>
      <c r="G13" s="83"/>
      <c r="H13" s="51" t="s">
        <v>51</v>
      </c>
      <c r="I13" s="83"/>
      <c r="J13" s="83"/>
      <c r="K13" s="83"/>
      <c r="L13" s="83"/>
      <c r="M13" s="83"/>
      <c r="N13" s="83"/>
      <c r="O13" s="83"/>
      <c r="P13" s="83"/>
      <c r="Q13" s="83"/>
      <c r="R13" s="83"/>
      <c r="S13" s="83"/>
      <c r="T13" s="83"/>
      <c r="U13" s="83"/>
    </row>
    <row r="14" spans="1:21" ht="57" customHeight="1" x14ac:dyDescent="0.25">
      <c r="A14" s="82" t="s">
        <v>2</v>
      </c>
      <c r="B14" s="64">
        <v>7</v>
      </c>
      <c r="C14" s="51" t="s">
        <v>49</v>
      </c>
      <c r="D14" s="51" t="s">
        <v>49</v>
      </c>
      <c r="E14" s="83"/>
      <c r="F14" s="84"/>
      <c r="G14" s="83"/>
      <c r="H14" s="51" t="s">
        <v>50</v>
      </c>
      <c r="I14" s="83"/>
      <c r="J14" s="83"/>
      <c r="K14" s="83"/>
      <c r="L14" s="83"/>
      <c r="M14" s="83"/>
      <c r="N14" s="83"/>
      <c r="O14" s="83"/>
      <c r="P14" s="83"/>
      <c r="Q14" s="83"/>
      <c r="R14" s="83"/>
      <c r="S14" s="83"/>
      <c r="T14" s="83"/>
      <c r="U14" s="83"/>
    </row>
    <row r="15" spans="1:21" ht="57" customHeight="1" x14ac:dyDescent="0.25">
      <c r="A15" s="82" t="s">
        <v>2</v>
      </c>
      <c r="B15" s="64">
        <v>8</v>
      </c>
      <c r="C15" s="51" t="s">
        <v>52</v>
      </c>
      <c r="D15" s="51" t="s">
        <v>52</v>
      </c>
      <c r="E15" s="83"/>
      <c r="F15" s="84"/>
      <c r="G15" s="83"/>
      <c r="H15" s="51" t="s">
        <v>53</v>
      </c>
      <c r="I15" s="83"/>
      <c r="J15" s="83"/>
      <c r="K15" s="83"/>
      <c r="L15" s="83"/>
      <c r="M15" s="83"/>
      <c r="N15" s="83"/>
      <c r="O15" s="83"/>
      <c r="P15" s="83"/>
      <c r="Q15" s="83"/>
      <c r="R15" s="83"/>
      <c r="S15" s="83"/>
      <c r="T15" s="83"/>
      <c r="U15" s="83"/>
    </row>
    <row r="16" spans="1:21" ht="57" customHeight="1" x14ac:dyDescent="0.25">
      <c r="A16" s="82" t="s">
        <v>2</v>
      </c>
      <c r="B16" s="64">
        <v>9</v>
      </c>
      <c r="C16" s="51" t="s">
        <v>54</v>
      </c>
      <c r="D16" s="51" t="s">
        <v>54</v>
      </c>
      <c r="E16" s="83"/>
      <c r="F16" s="84"/>
      <c r="G16" s="83"/>
      <c r="H16" s="51" t="s">
        <v>55</v>
      </c>
      <c r="I16" s="83"/>
      <c r="J16" s="83"/>
      <c r="K16" s="83"/>
      <c r="L16" s="83"/>
      <c r="M16" s="83"/>
      <c r="N16" s="83"/>
      <c r="O16" s="83"/>
      <c r="P16" s="83"/>
      <c r="Q16" s="83"/>
      <c r="R16" s="83"/>
      <c r="S16" s="83"/>
      <c r="T16" s="83"/>
      <c r="U16" s="83"/>
    </row>
    <row r="17" spans="1:21" ht="57" customHeight="1" x14ac:dyDescent="0.25">
      <c r="A17" s="82" t="s">
        <v>2</v>
      </c>
      <c r="B17" s="64">
        <v>10</v>
      </c>
      <c r="C17" s="51" t="s">
        <v>32</v>
      </c>
      <c r="D17" s="51" t="s">
        <v>33</v>
      </c>
      <c r="E17" s="83"/>
      <c r="F17" s="84"/>
      <c r="G17" s="83"/>
      <c r="H17" s="51" t="s">
        <v>36</v>
      </c>
      <c r="I17" s="83"/>
      <c r="J17" s="83"/>
      <c r="K17" s="83"/>
      <c r="L17" s="83"/>
      <c r="M17" s="83"/>
      <c r="N17" s="83"/>
      <c r="O17" s="83"/>
      <c r="P17" s="83"/>
      <c r="Q17" s="83"/>
      <c r="R17" s="83"/>
      <c r="S17" s="83"/>
      <c r="T17" s="83"/>
      <c r="U17" s="83"/>
    </row>
    <row r="18" spans="1:21" ht="57" customHeight="1" x14ac:dyDescent="0.25">
      <c r="A18" s="82" t="s">
        <v>2</v>
      </c>
      <c r="B18" s="64">
        <v>11</v>
      </c>
      <c r="C18" s="51" t="s">
        <v>34</v>
      </c>
      <c r="D18" s="51" t="s">
        <v>34</v>
      </c>
      <c r="E18" s="83"/>
      <c r="F18" s="84"/>
      <c r="G18" s="83"/>
      <c r="H18" s="51" t="s">
        <v>35</v>
      </c>
      <c r="I18" s="83"/>
      <c r="J18" s="83"/>
      <c r="K18" s="83"/>
      <c r="L18" s="83"/>
      <c r="M18" s="83"/>
      <c r="N18" s="83"/>
      <c r="O18" s="83"/>
      <c r="P18" s="83"/>
      <c r="Q18" s="83"/>
      <c r="R18" s="83"/>
      <c r="S18" s="83"/>
      <c r="T18" s="83"/>
      <c r="U18" s="83"/>
    </row>
    <row r="19" spans="1:21" s="85" customFormat="1" ht="20.25" x14ac:dyDescent="0.3">
      <c r="C19" s="86"/>
      <c r="D19" s="86" t="s">
        <v>18</v>
      </c>
      <c r="E19" s="86"/>
      <c r="F19" s="86"/>
      <c r="G19" s="86"/>
      <c r="H19" s="86"/>
      <c r="I19" s="86"/>
      <c r="J19" s="86"/>
      <c r="K19" s="86"/>
      <c r="L19" s="86"/>
      <c r="M19" s="86"/>
      <c r="N19" s="86"/>
      <c r="O19" s="86"/>
      <c r="P19" s="86"/>
      <c r="Q19" s="86"/>
      <c r="R19" s="86"/>
      <c r="S19" s="86"/>
      <c r="T19" s="86"/>
      <c r="U19" s="86"/>
    </row>
    <row r="20" spans="1:21" ht="20.25" x14ac:dyDescent="0.3">
      <c r="C20" s="86"/>
      <c r="D20" s="86"/>
      <c r="E20" s="86"/>
      <c r="F20" s="86"/>
      <c r="G20" s="86"/>
      <c r="H20" s="86"/>
      <c r="I20" s="86"/>
      <c r="J20" s="86"/>
      <c r="K20" s="86"/>
      <c r="L20" s="86"/>
      <c r="M20" s="86"/>
      <c r="N20" s="86"/>
      <c r="O20" s="86"/>
      <c r="P20" s="86"/>
      <c r="Q20" s="86"/>
      <c r="R20" s="86"/>
      <c r="S20" s="86"/>
      <c r="T20" s="86"/>
      <c r="U20" s="86"/>
    </row>
    <row r="21" spans="1:21" ht="20.25" x14ac:dyDescent="0.3">
      <c r="C21" s="86"/>
      <c r="D21" s="86" t="s">
        <v>19</v>
      </c>
      <c r="E21" s="86"/>
      <c r="F21" s="86"/>
      <c r="G21" s="86"/>
      <c r="H21" s="86"/>
      <c r="I21" s="86"/>
      <c r="J21" s="86"/>
      <c r="K21" s="86"/>
      <c r="L21" s="86"/>
      <c r="M21" s="86"/>
      <c r="N21" s="86"/>
      <c r="O21" s="86"/>
      <c r="P21" s="86"/>
      <c r="Q21" s="86"/>
      <c r="R21" s="86"/>
      <c r="S21" s="86"/>
      <c r="T21" s="86"/>
      <c r="U21" s="86"/>
    </row>
    <row r="22" spans="1:21" x14ac:dyDescent="0.25">
      <c r="C22" s="87"/>
      <c r="D22" s="87"/>
      <c r="E22" s="87"/>
      <c r="F22" s="87"/>
      <c r="G22" s="87"/>
      <c r="H22" s="87"/>
      <c r="I22" s="87"/>
      <c r="J22" s="87"/>
      <c r="K22" s="87"/>
      <c r="L22" s="87"/>
      <c r="M22" s="87"/>
      <c r="N22" s="87"/>
      <c r="O22" s="87"/>
      <c r="P22" s="87"/>
      <c r="Q22" s="87"/>
      <c r="R22" s="87"/>
      <c r="S22" s="87"/>
      <c r="T22" s="87"/>
      <c r="U22" s="87"/>
    </row>
    <row r="23" spans="1:21" x14ac:dyDescent="0.25">
      <c r="C23" s="87"/>
      <c r="D23" s="87"/>
      <c r="E23" s="87"/>
      <c r="F23" s="87"/>
      <c r="G23" s="87"/>
      <c r="H23" s="87"/>
      <c r="I23" s="87"/>
      <c r="J23" s="87"/>
      <c r="K23" s="87"/>
      <c r="L23" s="87"/>
      <c r="M23" s="87"/>
      <c r="N23" s="87"/>
      <c r="O23" s="87"/>
      <c r="P23" s="87"/>
      <c r="Q23" s="87"/>
      <c r="R23" s="87"/>
      <c r="S23" s="87"/>
      <c r="T23" s="87"/>
      <c r="U23" s="87"/>
    </row>
    <row r="24" spans="1:21" x14ac:dyDescent="0.25">
      <c r="C24" s="87"/>
      <c r="D24" s="87"/>
      <c r="E24" s="87"/>
      <c r="F24" s="87"/>
      <c r="G24" s="87"/>
      <c r="H24" s="87"/>
      <c r="I24" s="87"/>
      <c r="J24" s="87"/>
      <c r="K24" s="87"/>
      <c r="L24" s="87"/>
      <c r="M24" s="87"/>
      <c r="N24" s="87"/>
      <c r="O24" s="87"/>
      <c r="P24" s="87"/>
      <c r="Q24" s="87"/>
      <c r="R24" s="87"/>
      <c r="S24" s="87"/>
      <c r="T24" s="87"/>
      <c r="U24" s="87"/>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abSelected="1" topLeftCell="A6" workbookViewId="0">
      <selection activeCell="K14" sqref="K14"/>
    </sheetView>
  </sheetViews>
  <sheetFormatPr defaultColWidth="9.140625" defaultRowHeight="15.75" x14ac:dyDescent="0.25"/>
  <cols>
    <col min="1" max="1" width="3.42578125" style="3" customWidth="1"/>
    <col min="2" max="2" width="5.7109375" style="3" customWidth="1"/>
    <col min="3" max="3" width="4.42578125" style="3" customWidth="1"/>
    <col min="4" max="4" width="31.85546875" style="3" customWidth="1"/>
    <col min="5" max="5" width="28" style="19" customWidth="1"/>
    <col min="6" max="6" width="15.28515625" style="9" customWidth="1"/>
    <col min="7" max="7" width="14.7109375" style="17" customWidth="1"/>
    <col min="8" max="8" width="18.28515625" style="31" customWidth="1"/>
    <col min="9" max="9" width="20.5703125" style="3" customWidth="1"/>
    <col min="10" max="10" width="19.28515625" style="3" customWidth="1"/>
    <col min="11" max="11" width="30" style="3" customWidth="1"/>
    <col min="12" max="12" width="18.85546875" style="28" customWidth="1"/>
    <col min="13" max="16384" width="9.140625" style="3"/>
  </cols>
  <sheetData>
    <row r="1" spans="1:21" x14ac:dyDescent="0.25">
      <c r="D1" s="36" t="s">
        <v>31</v>
      </c>
      <c r="E1" s="36"/>
      <c r="F1" s="36"/>
      <c r="G1" s="36"/>
      <c r="H1" s="36"/>
      <c r="I1" s="36"/>
      <c r="J1" s="36"/>
      <c r="K1" s="36"/>
    </row>
    <row r="2" spans="1:21" x14ac:dyDescent="0.25">
      <c r="D2" s="37" t="s">
        <v>21</v>
      </c>
      <c r="E2" s="37"/>
      <c r="F2" s="37"/>
      <c r="G2" s="37"/>
      <c r="H2" s="37"/>
      <c r="I2" s="37"/>
      <c r="J2" s="37"/>
    </row>
    <row r="3" spans="1:21" x14ac:dyDescent="0.25">
      <c r="B3" s="38" t="s">
        <v>12</v>
      </c>
      <c r="C3" s="38"/>
      <c r="D3" s="38"/>
      <c r="E3" s="39" t="s">
        <v>28</v>
      </c>
      <c r="F3" s="39"/>
      <c r="G3" s="39"/>
      <c r="H3" s="39"/>
      <c r="I3" s="39"/>
      <c r="K3" s="3" t="s">
        <v>15</v>
      </c>
    </row>
    <row r="4" spans="1:21" s="6" customFormat="1" ht="32.25" customHeight="1" x14ac:dyDescent="0.25">
      <c r="A4" s="4"/>
      <c r="B4" s="40" t="s">
        <v>11</v>
      </c>
      <c r="C4" s="40"/>
      <c r="D4" s="40"/>
      <c r="E4" s="41" t="s">
        <v>37</v>
      </c>
      <c r="F4" s="41"/>
      <c r="G4" s="41"/>
      <c r="H4" s="41"/>
      <c r="I4" s="41"/>
      <c r="J4" s="41"/>
      <c r="K4" s="5" t="s">
        <v>16</v>
      </c>
      <c r="L4" s="32"/>
    </row>
    <row r="5" spans="1:21" s="7" customFormat="1" ht="20.100000000000001" customHeight="1" x14ac:dyDescent="0.25">
      <c r="A5" s="4"/>
      <c r="E5" s="34"/>
      <c r="F5" s="34"/>
      <c r="G5" s="34"/>
      <c r="H5" s="34"/>
      <c r="I5" s="34"/>
      <c r="J5" s="34"/>
      <c r="K5" s="34"/>
      <c r="L5" s="32"/>
    </row>
    <row r="6" spans="1:21" ht="31.5" x14ac:dyDescent="0.25">
      <c r="A6" s="8"/>
      <c r="B6" s="2" t="s">
        <v>3</v>
      </c>
      <c r="C6" s="2" t="s">
        <v>0</v>
      </c>
      <c r="D6" s="59" t="s">
        <v>1</v>
      </c>
      <c r="E6" s="60" t="s">
        <v>4</v>
      </c>
      <c r="F6" s="60" t="s">
        <v>22</v>
      </c>
      <c r="G6" s="61" t="s">
        <v>23</v>
      </c>
      <c r="H6" s="59" t="s">
        <v>24</v>
      </c>
      <c r="I6" s="60" t="s">
        <v>24</v>
      </c>
      <c r="J6" s="62" t="s">
        <v>25</v>
      </c>
      <c r="K6" s="60" t="s">
        <v>26</v>
      </c>
      <c r="L6" s="63" t="s">
        <v>30</v>
      </c>
    </row>
    <row r="7" spans="1:21" x14ac:dyDescent="0.25">
      <c r="A7" s="8"/>
      <c r="B7" s="18">
        <v>1</v>
      </c>
      <c r="C7" s="35">
        <v>2</v>
      </c>
      <c r="D7" s="35"/>
      <c r="E7" s="35"/>
      <c r="F7" s="18">
        <v>3</v>
      </c>
      <c r="G7" s="16">
        <v>4</v>
      </c>
      <c r="H7" s="2">
        <v>5</v>
      </c>
      <c r="I7" s="18">
        <v>6</v>
      </c>
      <c r="J7" s="18">
        <v>7</v>
      </c>
      <c r="K7" s="20">
        <v>9</v>
      </c>
      <c r="L7" s="33"/>
    </row>
    <row r="8" spans="1:21" s="15" customFormat="1" ht="40.5" customHeight="1" x14ac:dyDescent="0.25">
      <c r="B8" s="1" t="s">
        <v>2</v>
      </c>
      <c r="C8" s="51">
        <v>1</v>
      </c>
      <c r="D8" s="52" t="s">
        <v>38</v>
      </c>
      <c r="E8" s="52" t="s">
        <v>38</v>
      </c>
      <c r="F8" s="23" t="s">
        <v>29</v>
      </c>
      <c r="G8" s="26">
        <v>1</v>
      </c>
      <c r="H8" s="30"/>
      <c r="I8" s="26"/>
      <c r="J8" s="27"/>
      <c r="K8" s="27" t="s">
        <v>56</v>
      </c>
      <c r="L8" s="55">
        <v>112500</v>
      </c>
    </row>
    <row r="9" spans="1:21" s="43" customFormat="1" ht="36" customHeight="1" x14ac:dyDescent="0.25">
      <c r="B9" s="44" t="s">
        <v>2</v>
      </c>
      <c r="C9" s="53">
        <v>2</v>
      </c>
      <c r="D9" s="53" t="s">
        <v>40</v>
      </c>
      <c r="E9" s="53" t="s">
        <v>40</v>
      </c>
      <c r="F9" s="23" t="s">
        <v>29</v>
      </c>
      <c r="G9" s="45">
        <v>1</v>
      </c>
      <c r="H9" s="46"/>
      <c r="K9" s="27" t="s">
        <v>56</v>
      </c>
      <c r="L9" s="56">
        <v>16690</v>
      </c>
    </row>
    <row r="10" spans="1:21" s="15" customFormat="1" ht="25.5" x14ac:dyDescent="0.25">
      <c r="B10" s="44" t="s">
        <v>2</v>
      </c>
      <c r="C10" s="51">
        <v>3</v>
      </c>
      <c r="D10" s="51" t="s">
        <v>42</v>
      </c>
      <c r="E10" s="51" t="s">
        <v>42</v>
      </c>
      <c r="F10" s="23" t="s">
        <v>29</v>
      </c>
      <c r="G10" s="24">
        <v>1</v>
      </c>
      <c r="H10" s="29"/>
      <c r="K10" s="27" t="s">
        <v>56</v>
      </c>
      <c r="L10" s="57">
        <v>33266.333333333336</v>
      </c>
    </row>
    <row r="11" spans="1:21" s="15" customFormat="1" ht="32.25" x14ac:dyDescent="0.3">
      <c r="B11" s="44" t="s">
        <v>2</v>
      </c>
      <c r="C11" s="51">
        <v>4</v>
      </c>
      <c r="D11" s="51" t="s">
        <v>44</v>
      </c>
      <c r="E11" s="51" t="s">
        <v>44</v>
      </c>
      <c r="F11" s="23" t="s">
        <v>29</v>
      </c>
      <c r="G11" s="24">
        <v>1</v>
      </c>
      <c r="H11" s="48"/>
      <c r="I11" s="47"/>
      <c r="J11" s="47"/>
      <c r="K11" s="27" t="s">
        <v>56</v>
      </c>
      <c r="L11" s="57">
        <v>66666.66</v>
      </c>
      <c r="M11" s="47"/>
      <c r="N11" s="47"/>
      <c r="O11" s="47"/>
      <c r="P11" s="47"/>
      <c r="Q11" s="47"/>
      <c r="R11" s="47"/>
      <c r="S11" s="47"/>
      <c r="T11" s="47"/>
      <c r="U11" s="47"/>
    </row>
    <row r="12" spans="1:21" s="15" customFormat="1" ht="25.5" x14ac:dyDescent="0.3">
      <c r="B12" s="44" t="s">
        <v>2</v>
      </c>
      <c r="C12" s="51">
        <v>5</v>
      </c>
      <c r="D12" s="51" t="s">
        <v>46</v>
      </c>
      <c r="E12" s="51" t="s">
        <v>46</v>
      </c>
      <c r="F12" s="23" t="s">
        <v>29</v>
      </c>
      <c r="G12" s="24">
        <v>1</v>
      </c>
      <c r="H12" s="48"/>
      <c r="I12" s="47"/>
      <c r="J12" s="47"/>
      <c r="K12" s="87" t="s">
        <v>57</v>
      </c>
      <c r="L12" s="57">
        <v>13922.5</v>
      </c>
      <c r="M12" s="47"/>
      <c r="N12" s="47"/>
      <c r="O12" s="47"/>
      <c r="P12" s="47"/>
      <c r="Q12" s="47"/>
      <c r="R12" s="47"/>
      <c r="S12" s="47"/>
      <c r="T12" s="47"/>
      <c r="U12" s="47"/>
    </row>
    <row r="13" spans="1:21" s="15" customFormat="1" ht="25.5" x14ac:dyDescent="0.3">
      <c r="B13" s="44" t="s">
        <v>2</v>
      </c>
      <c r="C13" s="51">
        <v>6</v>
      </c>
      <c r="D13" s="51" t="s">
        <v>48</v>
      </c>
      <c r="E13" s="51" t="s">
        <v>48</v>
      </c>
      <c r="F13" s="23" t="s">
        <v>29</v>
      </c>
      <c r="G13" s="24">
        <v>1</v>
      </c>
      <c r="H13" s="48"/>
      <c r="I13" s="47"/>
      <c r="J13" s="47"/>
      <c r="K13" s="87" t="s">
        <v>57</v>
      </c>
      <c r="L13" s="57">
        <v>4109.5</v>
      </c>
      <c r="M13" s="47"/>
      <c r="N13" s="47"/>
      <c r="O13" s="47"/>
      <c r="P13" s="47"/>
      <c r="Q13" s="47"/>
      <c r="R13" s="47"/>
      <c r="S13" s="47"/>
      <c r="T13" s="47"/>
      <c r="U13" s="47"/>
    </row>
    <row r="14" spans="1:21" s="15" customFormat="1" ht="25.5" x14ac:dyDescent="0.25">
      <c r="B14" s="44" t="s">
        <v>2</v>
      </c>
      <c r="C14" s="51">
        <v>7</v>
      </c>
      <c r="D14" s="54" t="s">
        <v>49</v>
      </c>
      <c r="E14" s="54" t="s">
        <v>49</v>
      </c>
      <c r="F14" s="23" t="s">
        <v>29</v>
      </c>
      <c r="G14" s="24">
        <v>1</v>
      </c>
      <c r="H14" s="50"/>
      <c r="I14" s="49"/>
      <c r="J14" s="49"/>
      <c r="K14" s="27" t="s">
        <v>56</v>
      </c>
      <c r="L14" s="58">
        <v>145700</v>
      </c>
      <c r="M14" s="49"/>
      <c r="N14" s="49"/>
      <c r="O14" s="49"/>
      <c r="P14" s="49"/>
      <c r="Q14" s="49"/>
      <c r="R14" s="49"/>
      <c r="S14" s="49"/>
      <c r="T14" s="49"/>
      <c r="U14" s="49"/>
    </row>
    <row r="15" spans="1:21" s="15" customFormat="1" ht="25.5" x14ac:dyDescent="0.25">
      <c r="B15" s="44" t="s">
        <v>2</v>
      </c>
      <c r="C15" s="51">
        <v>8</v>
      </c>
      <c r="D15" s="54" t="s">
        <v>52</v>
      </c>
      <c r="E15" s="54" t="s">
        <v>52</v>
      </c>
      <c r="F15" s="23" t="s">
        <v>29</v>
      </c>
      <c r="G15" s="24">
        <v>1</v>
      </c>
      <c r="H15" s="50"/>
      <c r="I15" s="49"/>
      <c r="J15" s="49"/>
      <c r="K15" s="27" t="s">
        <v>56</v>
      </c>
      <c r="L15" s="58">
        <v>111408.77598152426</v>
      </c>
      <c r="M15" s="49"/>
      <c r="N15" s="49"/>
      <c r="O15" s="49"/>
      <c r="P15" s="49"/>
      <c r="Q15" s="49"/>
      <c r="R15" s="49"/>
      <c r="S15" s="49"/>
      <c r="T15" s="49"/>
      <c r="U15" s="49"/>
    </row>
    <row r="16" spans="1:21" s="15" customFormat="1" ht="31.5" x14ac:dyDescent="0.25">
      <c r="B16" s="44" t="s">
        <v>2</v>
      </c>
      <c r="C16" s="51">
        <v>9</v>
      </c>
      <c r="D16" s="54" t="s">
        <v>54</v>
      </c>
      <c r="E16" s="54" t="s">
        <v>54</v>
      </c>
      <c r="F16" s="23" t="s">
        <v>29</v>
      </c>
      <c r="G16" s="24">
        <v>1</v>
      </c>
      <c r="H16" s="50"/>
      <c r="I16" s="49"/>
      <c r="J16" s="49"/>
      <c r="K16" s="27" t="s">
        <v>56</v>
      </c>
      <c r="L16" s="58">
        <v>147357.6</v>
      </c>
      <c r="M16" s="49"/>
      <c r="N16" s="49"/>
      <c r="O16" s="49"/>
      <c r="P16" s="49"/>
      <c r="Q16" s="49"/>
      <c r="R16" s="49"/>
      <c r="S16" s="49"/>
      <c r="T16" s="49"/>
      <c r="U16" s="49"/>
    </row>
    <row r="17" spans="1:12" s="15" customFormat="1" ht="31.5" x14ac:dyDescent="0.25">
      <c r="B17" s="44" t="s">
        <v>2</v>
      </c>
      <c r="C17" s="51">
        <v>10</v>
      </c>
      <c r="D17" s="51" t="s">
        <v>32</v>
      </c>
      <c r="E17" s="51" t="s">
        <v>33</v>
      </c>
      <c r="F17" s="23" t="s">
        <v>29</v>
      </c>
      <c r="G17" s="24">
        <v>1</v>
      </c>
      <c r="H17" s="29"/>
      <c r="K17" s="27" t="s">
        <v>56</v>
      </c>
      <c r="L17" s="25">
        <v>20833.333333333336</v>
      </c>
    </row>
    <row r="18" spans="1:12" s="15" customFormat="1" ht="37.5" customHeight="1" x14ac:dyDescent="0.25">
      <c r="B18" s="44" t="s">
        <v>2</v>
      </c>
      <c r="C18" s="51">
        <v>11</v>
      </c>
      <c r="D18" s="51" t="s">
        <v>34</v>
      </c>
      <c r="E18" s="51" t="s">
        <v>34</v>
      </c>
      <c r="F18" s="23" t="s">
        <v>29</v>
      </c>
      <c r="G18" s="24">
        <v>1</v>
      </c>
      <c r="H18" s="29"/>
      <c r="K18" s="15" t="s">
        <v>58</v>
      </c>
      <c r="L18" s="25">
        <v>166666.66666666669</v>
      </c>
    </row>
    <row r="19" spans="1:12" s="15" customFormat="1" x14ac:dyDescent="0.25">
      <c r="E19" s="21"/>
      <c r="H19" s="29"/>
      <c r="L19" s="25">
        <f>SUM(L8:L18)</f>
        <v>839121.36931485776</v>
      </c>
    </row>
    <row r="20" spans="1:12" x14ac:dyDescent="0.25">
      <c r="A20" s="22"/>
      <c r="F20" s="3"/>
      <c r="G20" s="3"/>
    </row>
    <row r="21" spans="1:12" x14ac:dyDescent="0.25">
      <c r="A21" s="15"/>
      <c r="F21" s="3"/>
      <c r="G21" s="3"/>
    </row>
    <row r="22" spans="1:12" x14ac:dyDescent="0.25">
      <c r="A22" s="15"/>
      <c r="F22" s="3"/>
      <c r="G22" s="3"/>
    </row>
    <row r="23" spans="1:12" x14ac:dyDescent="0.25">
      <c r="A23" s="15"/>
      <c r="F23" s="3"/>
      <c r="G23" s="3"/>
    </row>
    <row r="24" spans="1:12" x14ac:dyDescent="0.25">
      <c r="A24" s="15"/>
      <c r="F24" s="3"/>
      <c r="G24" s="3"/>
    </row>
    <row r="25" spans="1:12" x14ac:dyDescent="0.25">
      <c r="A25" s="15"/>
      <c r="F25" s="3"/>
      <c r="G25" s="3"/>
    </row>
    <row r="26" spans="1:12" x14ac:dyDescent="0.25">
      <c r="A26" s="15"/>
      <c r="F26" s="3"/>
      <c r="G26" s="3"/>
    </row>
    <row r="27" spans="1:12" x14ac:dyDescent="0.25">
      <c r="A27" s="15"/>
      <c r="F27" s="3"/>
      <c r="G27" s="3"/>
    </row>
    <row r="28" spans="1:12" x14ac:dyDescent="0.25">
      <c r="A28" s="15"/>
      <c r="F28" s="3"/>
      <c r="G28" s="3"/>
    </row>
    <row r="29" spans="1:12" x14ac:dyDescent="0.25">
      <c r="A29" s="15"/>
      <c r="F29" s="3"/>
      <c r="G29" s="3"/>
    </row>
    <row r="30" spans="1:12" x14ac:dyDescent="0.25">
      <c r="A30" s="15"/>
      <c r="F30" s="3"/>
      <c r="G30" s="3"/>
    </row>
    <row r="31" spans="1:12" x14ac:dyDescent="0.25">
      <c r="A31" s="15"/>
      <c r="F31" s="3"/>
      <c r="G31" s="3"/>
    </row>
    <row r="32" spans="1:12" x14ac:dyDescent="0.25">
      <c r="A32" s="15"/>
      <c r="F32" s="3"/>
      <c r="G32" s="3"/>
    </row>
    <row r="33" spans="1:7" x14ac:dyDescent="0.25">
      <c r="A33" s="15"/>
      <c r="F33" s="3"/>
      <c r="G33" s="3"/>
    </row>
    <row r="34" spans="1:7" x14ac:dyDescent="0.25">
      <c r="A34" s="15"/>
      <c r="F34" s="3"/>
      <c r="G34" s="3"/>
    </row>
    <row r="35" spans="1:7" x14ac:dyDescent="0.25">
      <c r="A35" s="15"/>
      <c r="F35" s="3"/>
      <c r="G35" s="3"/>
    </row>
    <row r="36" spans="1:7" x14ac:dyDescent="0.25">
      <c r="A36" s="15"/>
      <c r="F36" s="3"/>
      <c r="G36" s="3"/>
    </row>
    <row r="37" spans="1:7" x14ac:dyDescent="0.25">
      <c r="A37" s="15"/>
      <c r="F37" s="3"/>
      <c r="G37" s="3"/>
    </row>
    <row r="38" spans="1:7" x14ac:dyDescent="0.25">
      <c r="A38" s="15"/>
      <c r="F38" s="3"/>
      <c r="G38" s="3"/>
    </row>
    <row r="39" spans="1:7" x14ac:dyDescent="0.25">
      <c r="A39" s="15"/>
      <c r="F39" s="3"/>
      <c r="G39" s="3"/>
    </row>
    <row r="40" spans="1:7" x14ac:dyDescent="0.25">
      <c r="A40" s="15"/>
      <c r="F40" s="3"/>
      <c r="G40" s="3"/>
    </row>
    <row r="41" spans="1:7" x14ac:dyDescent="0.25">
      <c r="A41" s="15"/>
      <c r="F41" s="3"/>
      <c r="G41" s="3"/>
    </row>
    <row r="42" spans="1:7" x14ac:dyDescent="0.25">
      <c r="A42" s="15"/>
      <c r="F42" s="3"/>
      <c r="G42" s="3"/>
    </row>
    <row r="43" spans="1:7" x14ac:dyDescent="0.25">
      <c r="A43" s="15"/>
      <c r="F43" s="3"/>
      <c r="G43" s="3"/>
    </row>
    <row r="44" spans="1:7" x14ac:dyDescent="0.25">
      <c r="A44" s="15"/>
      <c r="F44" s="3"/>
      <c r="G44" s="3"/>
    </row>
    <row r="45" spans="1:7" x14ac:dyDescent="0.25">
      <c r="A45" s="15"/>
      <c r="F45" s="3"/>
      <c r="G45" s="3"/>
    </row>
    <row r="46" spans="1:7" x14ac:dyDescent="0.25">
      <c r="A46" s="15"/>
      <c r="F46" s="3"/>
      <c r="G46" s="3"/>
    </row>
    <row r="47" spans="1:7" x14ac:dyDescent="0.25">
      <c r="A47" s="15"/>
      <c r="F47" s="3"/>
      <c r="G47" s="3"/>
    </row>
    <row r="48" spans="1:7" x14ac:dyDescent="0.25">
      <c r="A48" s="15"/>
      <c r="F48" s="3"/>
      <c r="G48" s="3"/>
    </row>
    <row r="49" spans="1:7" x14ac:dyDescent="0.25">
      <c r="A49" s="15"/>
      <c r="F49" s="3"/>
      <c r="G49" s="3"/>
    </row>
    <row r="50" spans="1:7" x14ac:dyDescent="0.25">
      <c r="A50" s="15"/>
      <c r="F50" s="3"/>
      <c r="G50" s="3"/>
    </row>
    <row r="51" spans="1:7" x14ac:dyDescent="0.25">
      <c r="A51" s="15"/>
      <c r="F51" s="3"/>
      <c r="G51" s="3"/>
    </row>
    <row r="52" spans="1:7" x14ac:dyDescent="0.25">
      <c r="A52" s="15"/>
      <c r="F52" s="3"/>
      <c r="G52" s="3"/>
    </row>
    <row r="53" spans="1:7" x14ac:dyDescent="0.25">
      <c r="A53" s="15"/>
      <c r="F53" s="3"/>
      <c r="G53" s="3"/>
    </row>
    <row r="54" spans="1:7" x14ac:dyDescent="0.25">
      <c r="A54" s="15"/>
      <c r="F54" s="3"/>
      <c r="G54" s="3"/>
    </row>
    <row r="55" spans="1:7" x14ac:dyDescent="0.25">
      <c r="A55" s="15"/>
      <c r="F55" s="3"/>
      <c r="G55" s="3"/>
    </row>
    <row r="56" spans="1:7" x14ac:dyDescent="0.25">
      <c r="A56" s="15"/>
      <c r="F56" s="3"/>
      <c r="G56" s="3"/>
    </row>
    <row r="57" spans="1:7" x14ac:dyDescent="0.25">
      <c r="A57" s="15"/>
      <c r="F57" s="3"/>
      <c r="G57" s="3"/>
    </row>
    <row r="58" spans="1:7" x14ac:dyDescent="0.25">
      <c r="A58" s="15"/>
      <c r="F58" s="3"/>
      <c r="G58" s="3"/>
    </row>
    <row r="59" spans="1:7" x14ac:dyDescent="0.25">
      <c r="A59" s="15"/>
      <c r="F59" s="3"/>
      <c r="G59" s="3"/>
    </row>
    <row r="60" spans="1:7" x14ac:dyDescent="0.25">
      <c r="A60" s="15"/>
      <c r="F60" s="3"/>
      <c r="G60" s="3"/>
    </row>
    <row r="61" spans="1:7" x14ac:dyDescent="0.25">
      <c r="A61" s="15"/>
      <c r="F61" s="3"/>
      <c r="G61" s="3"/>
    </row>
    <row r="62" spans="1:7" x14ac:dyDescent="0.25">
      <c r="A62" s="15"/>
      <c r="F62" s="3"/>
      <c r="G62" s="3"/>
    </row>
    <row r="63" spans="1:7" x14ac:dyDescent="0.25">
      <c r="A63" s="15"/>
      <c r="F63" s="3"/>
      <c r="G63" s="3"/>
    </row>
    <row r="64" spans="1:7" x14ac:dyDescent="0.25">
      <c r="A64" s="15"/>
      <c r="F64" s="3"/>
      <c r="G64" s="3"/>
    </row>
    <row r="65" spans="1:7" x14ac:dyDescent="0.25">
      <c r="A65" s="15"/>
      <c r="F65" s="3"/>
      <c r="G65" s="3"/>
    </row>
    <row r="66" spans="1:7" x14ac:dyDescent="0.25">
      <c r="A66" s="15"/>
      <c r="F66" s="3"/>
      <c r="G66" s="3"/>
    </row>
    <row r="67" spans="1:7" x14ac:dyDescent="0.25">
      <c r="A67" s="15"/>
      <c r="F67" s="3"/>
      <c r="G67" s="3"/>
    </row>
    <row r="68" spans="1:7" x14ac:dyDescent="0.25">
      <c r="A68" s="15"/>
      <c r="F68" s="3"/>
      <c r="G68" s="3"/>
    </row>
    <row r="69" spans="1:7" x14ac:dyDescent="0.25">
      <c r="A69" s="15"/>
      <c r="F69" s="3"/>
      <c r="G69" s="3"/>
    </row>
    <row r="70" spans="1:7" x14ac:dyDescent="0.25">
      <c r="A70" s="15"/>
      <c r="F70" s="3"/>
      <c r="G70" s="3"/>
    </row>
  </sheetData>
  <mergeCells count="9">
    <mergeCell ref="E5:I5"/>
    <mergeCell ref="J5:K5"/>
    <mergeCell ref="C7:E7"/>
    <mergeCell ref="D1:K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42" t="s">
        <v>27</v>
      </c>
      <c r="I12" s="42"/>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2024-11-28T11:54:55Z</dcterms:modified>
</cp:coreProperties>
</file>