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sheetId="4" r:id="rId1"/>
    <sheet name="Specificaţii de preț" sheetId="5" r:id="rId2"/>
    <sheet name="Sheet2" sheetId="7" r:id="rId3"/>
  </sheets>
  <definedNames>
    <definedName name="_xlnm._FilterDatabase" localSheetId="1" hidden="1">'Specificaţii de preț'!$A$6:$L$18</definedName>
    <definedName name="_xlnm._FilterDatabase" localSheetId="0" hidden="1">'Specificaţii tehnice'!$A$6:$K$19</definedName>
  </definedNames>
  <calcPr calcId="181029"/>
</workbook>
</file>

<file path=xl/sharedStrings.xml><?xml version="1.0" encoding="utf-8"?>
<sst xmlns="http://schemas.openxmlformats.org/spreadsheetml/2006/main" count="418" uniqueCount="97">
  <si>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</si>
  <si>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</si>
  <si>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</si>
  <si>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</si>
  <si>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</si>
  <si>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</si>
  <si>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</si>
  <si>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</si>
  <si>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</si>
  <si>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</si>
  <si>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</si>
  <si>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</si>
  <si>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</si>
  <si>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</si>
  <si>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</si>
  <si>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</si>
  <si>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</si>
  <si>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</si>
  <si>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</si>
  <si>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</si>
  <si>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</si>
  <si>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</si>
  <si>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</si>
  <si>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</si>
  <si>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</si>
  <si>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</si>
  <si>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</si>
  <si>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</si>
  <si>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</si>
  <si>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</si>
  <si>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</si>
  <si>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</si>
  <si>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</si>
  <si>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Set de instrumente gratuit în folosință</t>
  </si>
  <si>
    <t>Lamele pentru motor</t>
  </si>
  <si>
    <t>Set de instrumente în custodie</t>
  </si>
  <si>
    <t>Motor oscilant si reamer în custodie</t>
  </si>
  <si>
    <t>Tija femurala necimentata</t>
  </si>
  <si>
    <t>Ferestrau oscilator si burghiu pentru alezaj  în custodie</t>
  </si>
  <si>
    <t xml:space="preserve">în termen de 30 de zile de la solicitarea scrisă a beneficiarului </t>
  </si>
  <si>
    <t>Prețul estimativ</t>
  </si>
  <si>
    <t>bucată</t>
  </si>
  <si>
    <t>Specificaţii tehnice</t>
  </si>
  <si>
    <t>Specificaţii de preț</t>
  </si>
  <si>
    <t>Componenta femurala cimentata</t>
  </si>
  <si>
    <t>Artroplastia monopolară cervico-cefalică cimentată a umărului</t>
  </si>
  <si>
    <t>Tija humerală</t>
  </si>
  <si>
    <t>Capul humeral</t>
  </si>
  <si>
    <t>Cupa acetabulară necimentata</t>
  </si>
  <si>
    <t xml:space="preserve">Proteza de genunchi cimentata posterostabilizata </t>
  </si>
  <si>
    <t>Componenta tibiala cimentata</t>
  </si>
  <si>
    <t>Insert polietilenic</t>
  </si>
  <si>
    <t xml:space="preserve">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t>
  </si>
  <si>
    <t xml:space="preserve">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</si>
  <si>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Set de instrumente în custodie (pentru fiecare beneficiar)</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</si>
  <si>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</si>
  <si>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</si>
  <si>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Valoarea estimativă fără TVA</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</si>
  <si>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</si>
  <si>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Proteza totala  necimentata de sold cu cupa universala</t>
  </si>
  <si>
    <t>Cap ceramic</t>
  </si>
  <si>
    <t>Insert ceramic</t>
  </si>
  <si>
    <t>Insert de polietilena</t>
  </si>
  <si>
    <t>Şuruburi pentru stabilizarea suplimentara a cupei d-6,5 lungime de 15-50 mm</t>
  </si>
  <si>
    <t>Motor oscilant si alezator gratis în folosință</t>
  </si>
  <si>
    <t xml:space="preserve">Confecționată din material de titan;
- Configuratie conica (“single taper” sau “double taper”);
- Acoperirea: titan poros (tjtan plasma spray) in partea metafizara a tijei; 
- Disponibila in minim 10 dimensiuni 
- Con 12/14 mm;
- Offset standart si lateralizat; 
- Fara coleret; 
- Sa prezinte instrumente ce permit implantarea tijei femurale prin abord minim-invaziv; 
- Termen restant al sterilizării nu mai mic de 3 ani la momentul livrării;
- Instrucțiunea de utilizare tradusă în limba de stat sau altă limbă de circulație internațională (Engleza)
</t>
  </si>
  <si>
    <t xml:space="preserve">Confecționată din aliaj de titan. 
- Acoperirea cupei se va efectua prin suprafata poroasa (Bile sinterizate, fibra metalica de titan sau metal poros cu structura 3 D) ;
-Sa prezinte mecanism additional intern de fixare a insertului polimeric in cupa;
- Să fie prezentă  orificii pentru posibilitatea fixarii suplimentare cu suruburi; 
- Include 2 suruburi 
- Diametre externe să fie prezente în minim 10 dimensiuni 
- Sa prezinte instrumente ce permit implantarea cupei acetabulare prin abord minim-invaziv. 
- Sa fie steril;
- Termen restant al sterilizării nu mai mic de 3 ani la momentul livrării 
- Instrucțiunea de utilizare tradusă în limba de stat sau altă limbă de circulație internațională (Engleză) 
</t>
  </si>
  <si>
    <t xml:space="preserve">Confecționat din aliaj de ceramic de generatia a 4-a (Cu incluziuni de Zirconiu);
- Diametre externe sa prezinte 28, 32,36,40 mm; 
- Con 12/14 mm; 
- Cel putin 4 dimensiuni de lungime la diametre 32,36,40, si cel putin 3 dimensiuni de lungime la diametul 28 mm;
- Sa fie steril; 
- Termen restant al sterilizării nu mai mic de 3 ani la momentul livrării 
- Instrucțiunea de utilizare tradusă în limba de stat sau altă limbă de circulație internațională
(Engleză) 
</t>
  </si>
  <si>
    <t xml:space="preserve">Confecționat din aliaj de ceramica de generatia a 4-a (Cu incluziuni de Zirconiu);
- Diametre interne sa receptioneze capuri ceramice de dimensiuni 32,36,40 mm; 
- Diametre externe să fie prezente în minim 10 dimensiuni, compatibile cu cupele necimentate
- Sa fie steril; 
- Termen restant al sterilizării nu mai mic de 3 ani la momentul livrării 
- Instrucțiunea de utilizare tradusă în limba de stat sau altă limbă de circulație internațională
(Engleză)
</t>
  </si>
  <si>
    <t xml:space="preserve">Confectionata din polietilena UHMWPE cross-linkata (5-10 MRad); 
- Diametre externe pentru minim 10 dimensiuni a cupelor;
- Diametre interne al insertelor sa receptioneze capurile de dimensiuni 28, 32, 36 mm; 
- Sa fie sterile; 
- Termen restant al sterilizării nu mai mic de 3 ani la momentul livrării 
- Instrucțiunea de utilizare tradusă în limba de stat sau altă limbă de circulație internațională (Engleză) 
</t>
  </si>
  <si>
    <t xml:space="preserve">Confectionate din aliaj de titan
- Sa prezinte diamentre cuprinse intre 5,5-6,5mm
- Sa prezintre  minim 6 lungimi 
- Termen restant al sterilizării nu mai mic de 3 ani la momentul livrării
 - Instrucțiunea de utilizare tradusă în limba de stat sau altă limbă de circulație internațională (Engleza)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</si>
  <si>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</si>
  <si>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</si>
  <si>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Va corespunde urmatoarelor cerinte:
1. Compatibile cu motoare livratelivrate 
2. Vor fi oferit pe toată perioada derulării contractului pînă la implantarea ultimei proteze existente în stocul beneficiarului. 
</t>
  </si>
  <si>
    <t>Achiziția centralizată a endoprotezelor conform necesităților beneficiarilor pentru anul 2023 (repetat)</t>
  </si>
  <si>
    <t>Proteza de sold totala necimentata tip 1</t>
  </si>
  <si>
    <t>TIJA</t>
  </si>
  <si>
    <t>CUPA</t>
  </si>
  <si>
    <t>INSERT</t>
  </si>
  <si>
    <t>CAP</t>
  </si>
  <si>
    <t>Motor oscilant gratis în folosință</t>
  </si>
  <si>
    <t>Proteza de sold totala necimentata tip II (HA)</t>
  </si>
  <si>
    <t>Ciment ortopedic cu antibiotic</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</si>
  <si>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</si>
  <si>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</si>
  <si>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</si>
  <si>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</si>
  <si>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Lame pentru motor oscilant
</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</si>
  <si>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 nstrucțiunea de utilizare tradusă în limba de stat sau altă limbă de circulație internațională (Engleză/Rusă) - la livrare</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</si>
  <si>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Instrucțiunea de utilizare tradusă în limba de stat sau altă limbă de circulație internațională (Engleză/Rusă) - la livrare</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</si>
  <si>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livrării  Instrucțiunea de utilizare tradusă în limba de stat sau altă limbă de circulație internațională (Engleză/Rusă) - la livrare</t>
  </si>
  <si>
    <t xml:space="preserve"> CAP Confecționat din aliaj de cobalt crom (CoCr); Diametre externe sa prezinte 28, 32 mm; Con 12/14 mm; Cel putin 4 dimensiuni de lungime; Sa fie steril; - Termen restant al sterilizării nu mai mic de 3 ani la momentul livrării.Instrucțiunea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</si>
  <si>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</si>
  <si>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</si>
  <si>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Instrucțiunea de utilizare tradusă în limba de stat sau altă limbă de circulație internațională (Engleză/Rusă) - la livrare</t>
  </si>
  <si>
    <t>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Instrucțiunea de utilizare tradusă în limba de stat sau altă limbă de circulație internațională (Engleză/Rusă) - la livrare</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</si>
  <si>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Condili femurali posteriori sa fie ingrosati pentru cresterea stabilitatii si evitarea subluxatiei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</si>
</sst>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9"/>
      <color rgb="FF000000"/>
      <name val="Times New Roman"/>
      <family val="1"/>
    </font>
    <font>
      <sz val="10"/>
      <color rgb="FF000000"/>
      <name val="Times New Roman"/>
      <family val="1"/>
    </font>
    <font>
      <sz val="11"/>
      <name val="Times New Roman"/>
      <family val="1"/>
    </font>
    <font>
      <sz val="9"/>
      <name val="Times New Roman"/>
      <family val="1"/>
    </font>
    <font>
      <sz val="9"/>
      <name val="Arial"/>
      <family val="2"/>
    </font>
    <font>
      <sz val="10"/>
      <color theme="1"/>
      <name val="Times New Roman"/>
      <family val="1"/>
    </font>
  </fonts>
  <fills count="6">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s>
  <borders count="9">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27">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wrapText="1"/>
      <protection locked="0"/>
    </xf>
    <xf numFmtId="0" fontId="6" fillId="2" borderId="1" xfId="0" applyFont="1" applyFill="1" applyBorder="1" applyAlignment="1">
      <alignment horizontal="center" vertical="top" wrapText="1"/>
    </xf>
    <xf numFmtId="0" fontId="2" fillId="2" borderId="1" xfId="20" applyFont="1" applyFill="1" applyBorder="1" applyProtection="1">
      <alignment/>
      <protection locked="0"/>
    </xf>
    <xf numFmtId="0" fontId="2" fillId="2" borderId="0" xfId="20" applyFont="1" applyFill="1" applyProtection="1">
      <alignment/>
      <protection locked="0"/>
    </xf>
    <xf numFmtId="0" fontId="2" fillId="2" borderId="1" xfId="20" applyFont="1" applyFill="1" applyBorder="1" applyAlignment="1" applyProtection="1">
      <alignment vertical="top"/>
      <protection locked="0"/>
    </xf>
    <xf numFmtId="0" fontId="2" fillId="2" borderId="0" xfId="20" applyFont="1" applyFill="1" applyAlignment="1" applyProtection="1">
      <alignment wrapText="1"/>
      <protection locked="0"/>
    </xf>
    <xf numFmtId="0" fontId="2" fillId="2" borderId="0" xfId="20" applyFont="1" applyFill="1" applyAlignment="1" applyProtection="1">
      <alignment horizontal="center"/>
      <protection locked="0"/>
    </xf>
    <xf numFmtId="2" fontId="2" fillId="2" borderId="0" xfId="20" applyNumberFormat="1" applyFont="1" applyFill="1" applyAlignment="1" applyProtection="1">
      <alignment horizontal="center" vertical="center"/>
      <protection locked="0"/>
    </xf>
    <xf numFmtId="0" fontId="4" fillId="2" borderId="0" xfId="20" applyFont="1" applyFill="1" applyAlignment="1" applyProtection="1">
      <alignment horizontal="left" vertical="top" wrapText="1"/>
      <protection locked="0"/>
    </xf>
    <xf numFmtId="0" fontId="2" fillId="2" borderId="1" xfId="20" applyFont="1" applyFill="1" applyBorder="1" applyAlignment="1" applyProtection="1">
      <alignment vertical="top" wrapText="1"/>
      <protection locked="0"/>
    </xf>
    <xf numFmtId="2" fontId="3" fillId="2" borderId="1" xfId="20" applyNumberFormat="1" applyFont="1" applyFill="1" applyBorder="1" applyAlignment="1">
      <alignment horizontal="center" vertical="center" wrapText="1"/>
      <protection/>
    </xf>
    <xf numFmtId="0" fontId="4" fillId="2" borderId="1" xfId="20" applyFont="1" applyFill="1" applyBorder="1" applyAlignment="1">
      <alignment horizontal="center" vertical="center" wrapText="1"/>
      <protection/>
    </xf>
    <xf numFmtId="0" fontId="7" fillId="2" borderId="1" xfId="20" applyFont="1" applyFill="1" applyBorder="1" applyProtection="1">
      <alignment/>
      <protection locked="0"/>
    </xf>
    <xf numFmtId="0" fontId="5" fillId="2" borderId="1" xfId="20" applyFont="1" applyFill="1" applyBorder="1" applyProtection="1">
      <alignment/>
      <protection locked="0"/>
    </xf>
    <xf numFmtId="0" fontId="5" fillId="2" borderId="1" xfId="20" applyFont="1" applyFill="1" applyBorder="1" applyAlignment="1" applyProtection="1">
      <alignment horizontal="center"/>
      <protection locked="0"/>
    </xf>
    <xf numFmtId="0" fontId="1" fillId="2" borderId="1" xfId="20" applyFont="1" applyFill="1" applyBorder="1" applyAlignment="1" applyProtection="1">
      <alignment vertical="center"/>
      <protection locked="0"/>
    </xf>
    <xf numFmtId="0" fontId="2" fillId="2" borderId="1" xfId="20" applyFont="1" applyFill="1" applyBorder="1" applyAlignment="1" applyProtection="1">
      <alignment vertical="center"/>
      <protection locked="0"/>
    </xf>
    <xf numFmtId="0" fontId="4" fillId="2" borderId="1" xfId="20" applyFont="1" applyFill="1" applyBorder="1" applyAlignment="1" applyProtection="1">
      <alignment horizontal="left" vertical="top" wrapText="1"/>
      <protection locked="0"/>
    </xf>
    <xf numFmtId="0" fontId="4" fillId="2" borderId="1" xfId="20" applyFont="1" applyFill="1" applyBorder="1" applyAlignment="1" applyProtection="1">
      <alignment vertical="top" wrapText="1"/>
      <protection locked="0"/>
    </xf>
    <xf numFmtId="0" fontId="2" fillId="2" borderId="1" xfId="20" applyFont="1" applyFill="1" applyBorder="1" applyAlignment="1" applyProtection="1">
      <alignment wrapText="1"/>
      <protection locked="0"/>
    </xf>
    <xf numFmtId="0" fontId="3" fillId="2" borderId="1" xfId="20" applyFont="1" applyFill="1" applyBorder="1" applyAlignment="1" applyProtection="1">
      <alignment vertical="top" wrapText="1"/>
      <protection locked="0"/>
    </xf>
    <xf numFmtId="0" fontId="6" fillId="3" borderId="1" xfId="0" applyFont="1" applyFill="1" applyBorder="1" applyAlignment="1">
      <alignment horizontal="center" vertical="top" wrapText="1"/>
    </xf>
    <xf numFmtId="0" fontId="13" fillId="0" borderId="1" xfId="0" applyFont="1" applyBorder="1" applyAlignment="1">
      <alignment horizontal="center" vertical="center" wrapText="1"/>
    </xf>
    <xf numFmtId="0" fontId="13" fillId="0" borderId="1" xfId="0" applyFont="1" applyBorder="1" applyAlignment="1">
      <alignment horizontal="right" vertical="center"/>
    </xf>
    <xf numFmtId="0" fontId="2" fillId="0" borderId="1" xfId="20" applyFont="1" applyBorder="1" applyProtection="1">
      <alignment/>
      <protection locked="0"/>
    </xf>
    <xf numFmtId="0" fontId="4" fillId="2" borderId="1" xfId="20" applyFont="1" applyFill="1" applyBorder="1" applyAlignment="1">
      <alignment vertical="center" wrapText="1"/>
      <protection/>
    </xf>
    <xf numFmtId="164" fontId="2" fillId="0" borderId="1" xfId="20" applyNumberFormat="1" applyFont="1" applyBorder="1">
      <alignment/>
      <protection/>
    </xf>
    <xf numFmtId="0" fontId="2" fillId="2" borderId="1" xfId="0" applyFont="1" applyFill="1" applyBorder="1" applyAlignment="1" applyProtection="1">
      <alignment wrapText="1"/>
      <protection locked="0"/>
    </xf>
    <xf numFmtId="0" fontId="13" fillId="3" borderId="1" xfId="0" applyFont="1" applyFill="1" applyBorder="1" applyAlignment="1">
      <alignment horizontal="center" vertical="center" wrapText="1"/>
    </xf>
    <xf numFmtId="0" fontId="13" fillId="3" borderId="1" xfId="0" applyFont="1" applyFill="1" applyBorder="1" applyAlignment="1">
      <alignment horizontal="right" vertical="center"/>
    </xf>
    <xf numFmtId="0" fontId="2" fillId="3" borderId="1" xfId="20" applyFont="1" applyFill="1" applyBorder="1" applyProtection="1">
      <alignment/>
      <protection locked="0"/>
    </xf>
    <xf numFmtId="0" fontId="4" fillId="3" borderId="1" xfId="20" applyFont="1" applyFill="1" applyBorder="1" applyAlignment="1">
      <alignment vertical="center" wrapText="1"/>
      <protection/>
    </xf>
    <xf numFmtId="0" fontId="2" fillId="0" borderId="0" xfId="20" applyFont="1" applyAlignment="1">
      <alignment horizontal="center"/>
      <protection/>
    </xf>
    <xf numFmtId="0" fontId="3" fillId="2" borderId="1" xfId="20" applyFont="1" applyFill="1" applyBorder="1" applyAlignment="1">
      <alignment horizontal="center" vertical="center" wrapText="1"/>
      <protection/>
    </xf>
    <xf numFmtId="0" fontId="14" fillId="3" borderId="1" xfId="0" applyFont="1" applyFill="1" applyBorder="1" applyAlignment="1">
      <alignment horizontal="center" vertical="center" wrapText="1"/>
    </xf>
    <xf numFmtId="0" fontId="15" fillId="0" borderId="1" xfId="0" applyFont="1" applyBorder="1" applyAlignment="1">
      <alignment vertical="center" wrapText="1"/>
    </xf>
    <xf numFmtId="0" fontId="14" fillId="3"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right" vertical="center"/>
    </xf>
    <xf numFmtId="0" fontId="10" fillId="2" borderId="1" xfId="0" applyFont="1" applyFill="1" applyBorder="1" applyAlignment="1" applyProtection="1">
      <alignment wrapText="1"/>
      <protection locked="0"/>
    </xf>
    <xf numFmtId="1" fontId="2" fillId="2" borderId="1" xfId="0" applyNumberFormat="1" applyFont="1" applyFill="1" applyBorder="1" applyAlignment="1" applyProtection="1">
      <alignment wrapText="1"/>
      <protection locked="0"/>
    </xf>
    <xf numFmtId="0" fontId="10" fillId="2" borderId="1" xfId="0" applyFont="1" applyFill="1" applyBorder="1" applyAlignment="1" applyProtection="1">
      <alignment vertical="top" wrapText="1"/>
      <protection locked="0"/>
    </xf>
    <xf numFmtId="0" fontId="15" fillId="2" borderId="1" xfId="0" applyFont="1" applyFill="1" applyBorder="1" applyAlignment="1">
      <alignment vertical="center" wrapText="1"/>
    </xf>
    <xf numFmtId="0" fontId="2" fillId="0" borderId="1" xfId="20" applyFont="1" applyBorder="1">
      <alignment/>
      <protection/>
    </xf>
    <xf numFmtId="0" fontId="10" fillId="2" borderId="1" xfId="0" applyFont="1" applyFill="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5" fillId="3" borderId="1" xfId="0" applyFont="1" applyFill="1" applyBorder="1" applyAlignment="1">
      <alignment vertical="center" wrapText="1"/>
    </xf>
    <xf numFmtId="0" fontId="2" fillId="0" borderId="1" xfId="20" applyFont="1" applyBorder="1" applyAlignment="1">
      <alignment/>
      <protection/>
    </xf>
    <xf numFmtId="3" fontId="2" fillId="2" borderId="1" xfId="20" applyNumberFormat="1" applyFont="1" applyFill="1" applyBorder="1" applyProtection="1">
      <alignment/>
      <protection locked="0"/>
    </xf>
    <xf numFmtId="0" fontId="8" fillId="2" borderId="1" xfId="20" applyFont="1" applyFill="1" applyBorder="1" applyProtection="1">
      <alignment/>
      <protection locked="0"/>
    </xf>
    <xf numFmtId="0" fontId="0" fillId="2" borderId="1" xfId="0" applyFill="1" applyBorder="1"/>
    <xf numFmtId="0" fontId="8" fillId="2" borderId="0" xfId="20" applyFont="1" applyFill="1" applyProtection="1">
      <alignment/>
      <protection locked="0"/>
    </xf>
    <xf numFmtId="0" fontId="4" fillId="2" borderId="2"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top" wrapText="1"/>
      <protection locked="0"/>
    </xf>
    <xf numFmtId="0" fontId="4" fillId="2" borderId="4" xfId="20" applyFont="1" applyFill="1" applyBorder="1" applyAlignment="1" applyProtection="1">
      <alignment horizontal="center" vertical="top" wrapText="1"/>
      <protection locked="0"/>
    </xf>
    <xf numFmtId="0" fontId="7" fillId="2" borderId="2" xfId="20" applyFont="1" applyFill="1" applyBorder="1" applyAlignment="1" applyProtection="1">
      <alignment horizontal="center"/>
      <protection locked="0"/>
    </xf>
    <xf numFmtId="0" fontId="7" fillId="2" borderId="3" xfId="20" applyFont="1" applyFill="1" applyBorder="1" applyAlignment="1" applyProtection="1">
      <alignment horizontal="center"/>
      <protection locked="0"/>
    </xf>
    <xf numFmtId="0" fontId="7" fillId="2" borderId="4" xfId="20" applyFont="1" applyFill="1" applyBorder="1" applyAlignment="1" applyProtection="1">
      <alignment horizontal="center"/>
      <protection locked="0"/>
    </xf>
    <xf numFmtId="0" fontId="3" fillId="2" borderId="1" xfId="20" applyFont="1" applyFill="1" applyBorder="1" applyAlignment="1">
      <alignment horizontal="center" vertical="center" wrapText="1"/>
      <protection/>
    </xf>
    <xf numFmtId="0" fontId="3" fillId="2" borderId="2" xfId="20" applyFont="1" applyFill="1" applyBorder="1" applyAlignment="1" applyProtection="1">
      <alignment horizontal="center" vertical="center" wrapText="1"/>
      <protection locked="0"/>
    </xf>
    <xf numFmtId="0" fontId="3" fillId="2" borderId="3"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locked="0"/>
    </xf>
    <xf numFmtId="0" fontId="2" fillId="0" borderId="0" xfId="20" applyFont="1" applyAlignment="1">
      <alignment horizontal="center"/>
      <protection/>
    </xf>
    <xf numFmtId="0" fontId="8" fillId="0" borderId="1" xfId="20" applyFont="1" applyBorder="1" applyProtection="1">
      <alignment/>
      <protection locked="0"/>
    </xf>
    <xf numFmtId="0" fontId="0" fillId="0" borderId="1" xfId="0" applyBorder="1"/>
    <xf numFmtId="165" fontId="6" fillId="3"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3" fillId="4" borderId="1" xfId="20" applyFont="1" applyFill="1" applyBorder="1" applyAlignment="1">
      <alignment vertical="center" wrapText="1"/>
      <protection/>
    </xf>
    <xf numFmtId="0" fontId="3" fillId="4" borderId="1" xfId="20" applyFont="1" applyFill="1" applyBorder="1" applyAlignment="1">
      <alignment horizontal="center" vertical="center" wrapText="1"/>
      <protection/>
    </xf>
    <xf numFmtId="2" fontId="3" fillId="4" borderId="1" xfId="20" applyNumberFormat="1" applyFont="1" applyFill="1" applyBorder="1" applyAlignment="1">
      <alignment horizontal="center" vertical="center" wrapText="1"/>
      <protection/>
    </xf>
    <xf numFmtId="0" fontId="3" fillId="4" borderId="1" xfId="20" applyFont="1" applyFill="1" applyBorder="1" applyAlignment="1">
      <alignment horizontal="center" vertical="center"/>
      <protection/>
    </xf>
    <xf numFmtId="0" fontId="4" fillId="4" borderId="1" xfId="20" applyFont="1" applyFill="1" applyBorder="1" applyAlignment="1">
      <alignment horizontal="center" vertical="center" wrapText="1"/>
      <protection/>
    </xf>
    <xf numFmtId="0" fontId="2" fillId="4" borderId="1" xfId="20" applyFont="1" applyFill="1" applyBorder="1" applyAlignment="1" applyProtection="1">
      <alignment horizontal="center" vertical="top" wrapText="1"/>
      <protection locked="0"/>
    </xf>
    <xf numFmtId="3" fontId="2" fillId="3" borderId="1" xfId="20" applyNumberFormat="1" applyFont="1" applyFill="1" applyBorder="1" applyProtection="1">
      <alignment/>
      <protection locked="0"/>
    </xf>
    <xf numFmtId="166" fontId="2" fillId="3" borderId="1" xfId="20" applyNumberFormat="1" applyFont="1" applyFill="1" applyBorder="1" applyProtection="1">
      <alignment/>
      <protection locked="0"/>
    </xf>
    <xf numFmtId="4" fontId="2" fillId="2" borderId="0" xfId="20" applyNumberFormat="1" applyFont="1" applyFill="1" applyProtection="1">
      <alignment/>
      <protection locked="0"/>
    </xf>
    <xf numFmtId="0" fontId="16" fillId="3" borderId="1" xfId="20" applyFont="1" applyFill="1" applyBorder="1" applyProtection="1">
      <alignment/>
      <protection locked="0"/>
    </xf>
    <xf numFmtId="0" fontId="16" fillId="0" borderId="1" xfId="20" applyFont="1" applyBorder="1">
      <alignment/>
      <protection/>
    </xf>
    <xf numFmtId="0" fontId="16" fillId="0" borderId="1" xfId="20" applyFont="1" applyBorder="1" applyAlignment="1">
      <alignment/>
      <protection/>
    </xf>
    <xf numFmtId="0" fontId="16" fillId="0" borderId="1" xfId="20" applyFont="1" applyBorder="1" applyProtection="1">
      <alignment/>
      <protection locked="0"/>
    </xf>
    <xf numFmtId="0" fontId="16" fillId="2" borderId="1" xfId="20" applyFont="1" applyFill="1" applyBorder="1" applyProtection="1">
      <alignment/>
      <protection locked="0"/>
    </xf>
    <xf numFmtId="0" fontId="16" fillId="2" borderId="1" xfId="20" applyFont="1" applyFill="1" applyBorder="1" applyProtection="1">
      <alignment/>
      <protection locked="0"/>
    </xf>
    <xf numFmtId="0" fontId="16" fillId="0" borderId="1" xfId="20" applyFont="1" applyBorder="1" applyProtection="1">
      <alignment/>
      <protection locked="0"/>
    </xf>
    <xf numFmtId="0" fontId="16" fillId="3" borderId="1" xfId="20" applyFont="1" applyFill="1" applyBorder="1" applyProtection="1">
      <alignment/>
      <protection locked="0"/>
    </xf>
    <xf numFmtId="0" fontId="17" fillId="0" borderId="1" xfId="0" applyFont="1" applyBorder="1"/>
    <xf numFmtId="0" fontId="18" fillId="2" borderId="1" xfId="0" applyFont="1" applyFill="1" applyBorder="1" applyAlignment="1">
      <alignment horizontal="justify" vertical="center" wrapText="1"/>
    </xf>
    <xf numFmtId="165" fontId="18" fillId="2" borderId="5" xfId="0" applyNumberFormat="1" applyFont="1" applyFill="1" applyBorder="1" applyAlignment="1">
      <alignment horizontal="left" vertical="top" wrapText="1"/>
    </xf>
    <xf numFmtId="165" fontId="18" fillId="2" borderId="6" xfId="0" applyNumberFormat="1" applyFont="1" applyFill="1" applyBorder="1" applyAlignment="1">
      <alignment horizontal="left" vertical="top" wrapText="1"/>
    </xf>
    <xf numFmtId="0" fontId="7" fillId="2" borderId="1" xfId="0" applyFont="1" applyFill="1" applyBorder="1" applyAlignment="1" applyProtection="1">
      <alignment horizontal="center" wrapText="1"/>
      <protection locked="0"/>
    </xf>
    <xf numFmtId="0" fontId="2" fillId="2" borderId="1" xfId="0" applyFont="1" applyFill="1" applyBorder="1" applyAlignment="1" applyProtection="1">
      <alignment vertical="top" wrapText="1"/>
      <protection locked="0"/>
    </xf>
    <xf numFmtId="0" fontId="5" fillId="2" borderId="1" xfId="0" applyFont="1" applyFill="1" applyBorder="1" applyAlignment="1" applyProtection="1">
      <alignment horizontal="center" wrapText="1"/>
      <protection locked="0"/>
    </xf>
    <xf numFmtId="0" fontId="2"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right" vertical="center" wrapText="1"/>
      <protection locked="0"/>
    </xf>
    <xf numFmtId="0" fontId="2"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right" vertical="center" wrapText="1"/>
      <protection locked="0"/>
    </xf>
    <xf numFmtId="0" fontId="4"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1" fontId="3" fillId="2" borderId="1" xfId="20" applyNumberFormat="1" applyFont="1" applyFill="1" applyBorder="1" applyAlignment="1">
      <alignment horizontal="center" vertical="center" wrapText="1"/>
      <protection/>
    </xf>
    <xf numFmtId="0" fontId="16" fillId="2" borderId="1" xfId="20" applyFont="1" applyFill="1" applyBorder="1">
      <alignment/>
      <protection/>
    </xf>
    <xf numFmtId="0" fontId="16" fillId="2" borderId="1" xfId="20" applyFont="1" applyFill="1" applyBorder="1" applyAlignment="1">
      <alignment/>
      <protection/>
    </xf>
    <xf numFmtId="165" fontId="6" fillId="2" borderId="5" xfId="0" applyNumberFormat="1" applyFont="1" applyFill="1" applyBorder="1" applyAlignment="1">
      <alignment horizontal="center" vertical="center" wrapText="1"/>
    </xf>
    <xf numFmtId="0" fontId="2" fillId="2" borderId="8" xfId="0" applyFont="1" applyFill="1" applyBorder="1" applyAlignment="1" applyProtection="1">
      <alignment wrapText="1"/>
      <protection locked="0"/>
    </xf>
    <xf numFmtId="166" fontId="2" fillId="2" borderId="1" xfId="20" applyNumberFormat="1" applyFont="1" applyFill="1" applyBorder="1" applyProtection="1">
      <alignment/>
      <protection locked="0"/>
    </xf>
    <xf numFmtId="0" fontId="0" fillId="2" borderId="0" xfId="0" applyFill="1"/>
    <xf numFmtId="0" fontId="17" fillId="2" borderId="1" xfId="0" applyFont="1" applyFill="1" applyBorder="1"/>
    <xf numFmtId="165" fontId="6" fillId="2" borderId="6" xfId="0" applyNumberFormat="1" applyFont="1" applyFill="1" applyBorder="1" applyAlignment="1">
      <alignment horizontal="center" vertical="center" wrapText="1"/>
    </xf>
    <xf numFmtId="0" fontId="3" fillId="5" borderId="1" xfId="0" applyFont="1" applyFill="1" applyBorder="1" applyAlignment="1">
      <alignment vertical="center" wrapText="1"/>
    </xf>
    <xf numFmtId="0" fontId="11" fillId="5" borderId="1" xfId="0" applyFont="1" applyFill="1" applyBorder="1" applyAlignment="1">
      <alignment vertical="top" wrapText="1"/>
    </xf>
    <xf numFmtId="0" fontId="3" fillId="5" borderId="1" xfId="0" applyFont="1" applyFill="1" applyBorder="1" applyAlignment="1">
      <alignment vertical="top" wrapText="1"/>
    </xf>
    <xf numFmtId="0" fontId="3" fillId="5" borderId="1" xfId="0" applyFont="1" applyFill="1" applyBorder="1" applyAlignment="1">
      <alignment horizontal="center" vertical="top" wrapText="1"/>
    </xf>
    <xf numFmtId="0" fontId="3" fillId="5" borderId="1" xfId="21" applyFont="1" applyFill="1" applyBorder="1" applyAlignment="1">
      <alignment horizontal="center" vertical="center" wrapText="1"/>
      <protection/>
    </xf>
    <xf numFmtId="1" fontId="3" fillId="5" borderId="1" xfId="21" applyNumberFormat="1" applyFont="1" applyFill="1" applyBorder="1" applyAlignment="1">
      <alignment horizontal="center" vertical="center" wrapText="1"/>
      <protection/>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56"/>
  <sheetViews>
    <sheetView tabSelected="1" workbookViewId="0" topLeftCell="A1">
      <selection activeCell="A6" sqref="A6:J6"/>
    </sheetView>
  </sheetViews>
  <sheetFormatPr defaultColWidth="9.140625" defaultRowHeight="12.75"/>
  <cols>
    <col min="1" max="1" width="5.7109375" style="35" customWidth="1"/>
    <col min="2" max="2" width="8.140625" style="51" customWidth="1"/>
    <col min="3" max="3" width="25.8515625" style="99" customWidth="1"/>
    <col min="4" max="4" width="31.421875" style="99" customWidth="1"/>
    <col min="5" max="5" width="10.57421875" style="35" customWidth="1"/>
    <col min="6" max="6" width="11.28125" style="50" customWidth="1"/>
    <col min="7" max="7" width="10.7109375" style="35" customWidth="1"/>
    <col min="8" max="8" width="77.28125" style="35" customWidth="1"/>
    <col min="9" max="9" width="22.28125" style="101" customWidth="1"/>
    <col min="10" max="10" width="28.57421875" style="35" customWidth="1"/>
    <col min="11" max="11" width="1.7109375" style="8" customWidth="1"/>
    <col min="12" max="16384" width="9.140625" style="8" customWidth="1"/>
  </cols>
  <sheetData>
    <row r="1" spans="3:10" ht="12.75">
      <c r="C1" s="98" t="s">
        <v>42</v>
      </c>
      <c r="D1" s="98"/>
      <c r="E1" s="98"/>
      <c r="F1" s="98"/>
      <c r="G1" s="98"/>
      <c r="H1" s="98"/>
      <c r="I1" s="98"/>
      <c r="J1" s="98"/>
    </row>
    <row r="2" spans="4:8" ht="12.75">
      <c r="D2" s="100" t="s">
        <v>17</v>
      </c>
      <c r="E2" s="100"/>
      <c r="F2" s="100"/>
      <c r="G2" s="100"/>
      <c r="H2" s="100"/>
    </row>
    <row r="3" spans="1:10" ht="15" customHeight="1">
      <c r="A3" s="102" t="s">
        <v>12</v>
      </c>
      <c r="B3" s="102"/>
      <c r="C3" s="102"/>
      <c r="D3" s="103" t="s">
        <v>29</v>
      </c>
      <c r="E3" s="103"/>
      <c r="F3" s="103"/>
      <c r="G3" s="103"/>
      <c r="H3" s="103"/>
      <c r="I3" s="101" t="s">
        <v>13</v>
      </c>
      <c r="J3" s="35" t="s">
        <v>15</v>
      </c>
    </row>
    <row r="4" spans="1:11" ht="39.75" customHeight="1">
      <c r="A4" s="104" t="s">
        <v>11</v>
      </c>
      <c r="B4" s="104"/>
      <c r="C4" s="104"/>
      <c r="D4" s="62" t="s">
        <v>74</v>
      </c>
      <c r="E4" s="63"/>
      <c r="F4" s="63"/>
      <c r="G4" s="63"/>
      <c r="H4" s="63"/>
      <c r="I4" s="64"/>
      <c r="J4" s="105" t="s">
        <v>16</v>
      </c>
      <c r="K4" s="7"/>
    </row>
    <row r="5" spans="4:11" ht="12.75">
      <c r="D5" s="106"/>
      <c r="E5" s="106"/>
      <c r="F5" s="106"/>
      <c r="G5" s="106"/>
      <c r="H5" s="106"/>
      <c r="I5" s="106"/>
      <c r="J5" s="106"/>
      <c r="K5" s="7"/>
    </row>
    <row r="6" spans="1:11" ht="47.25">
      <c r="A6" s="119" t="s">
        <v>3</v>
      </c>
      <c r="B6" s="120" t="s">
        <v>0</v>
      </c>
      <c r="C6" s="121" t="s">
        <v>1</v>
      </c>
      <c r="D6" s="122" t="s">
        <v>4</v>
      </c>
      <c r="E6" s="123" t="s">
        <v>5</v>
      </c>
      <c r="F6" s="124" t="s">
        <v>6</v>
      </c>
      <c r="G6" s="123" t="s">
        <v>7</v>
      </c>
      <c r="H6" s="125" t="s">
        <v>8</v>
      </c>
      <c r="I6" s="126" t="s">
        <v>9</v>
      </c>
      <c r="J6" s="125" t="s">
        <v>10</v>
      </c>
      <c r="K6" s="7"/>
    </row>
    <row r="7" spans="1:11" ht="12.75">
      <c r="A7" s="107">
        <v>1</v>
      </c>
      <c r="B7" s="108">
        <v>2</v>
      </c>
      <c r="C7" s="108"/>
      <c r="D7" s="109"/>
      <c r="E7" s="41">
        <v>3</v>
      </c>
      <c r="F7" s="110"/>
      <c r="G7" s="107">
        <v>5</v>
      </c>
      <c r="H7" s="107">
        <v>6</v>
      </c>
      <c r="I7" s="107"/>
      <c r="J7" s="107">
        <v>8</v>
      </c>
      <c r="K7" s="7"/>
    </row>
    <row r="8" spans="1:9" ht="63.75">
      <c r="A8" s="9" t="s">
        <v>2</v>
      </c>
      <c r="B8" s="45">
        <v>1.1</v>
      </c>
      <c r="C8" s="46" t="s">
        <v>45</v>
      </c>
      <c r="D8" s="46" t="s">
        <v>46</v>
      </c>
      <c r="E8" s="47"/>
      <c r="F8" s="48"/>
      <c r="G8" s="49"/>
      <c r="H8" s="95" t="s">
        <v>52</v>
      </c>
      <c r="I8" s="10"/>
    </row>
    <row r="9" spans="1:9" ht="102">
      <c r="A9" s="9" t="s">
        <v>2</v>
      </c>
      <c r="B9" s="46">
        <v>1.2</v>
      </c>
      <c r="C9" s="46" t="s">
        <v>45</v>
      </c>
      <c r="D9" s="46" t="s">
        <v>47</v>
      </c>
      <c r="E9" s="47"/>
      <c r="F9" s="48"/>
      <c r="G9" s="49"/>
      <c r="H9" s="95" t="s">
        <v>53</v>
      </c>
      <c r="I9" s="10"/>
    </row>
    <row r="10" spans="1:9" ht="89.25">
      <c r="A10" s="9" t="s">
        <v>2</v>
      </c>
      <c r="B10" s="46">
        <v>1.3</v>
      </c>
      <c r="C10" s="46" t="s">
        <v>45</v>
      </c>
      <c r="D10" s="46" t="s">
        <v>35</v>
      </c>
      <c r="E10" s="47"/>
      <c r="F10" s="48"/>
      <c r="G10" s="49"/>
      <c r="H10" s="95" t="s">
        <v>31</v>
      </c>
      <c r="I10" s="10"/>
    </row>
    <row r="11" spans="1:9" ht="51">
      <c r="A11" s="9" t="s">
        <v>2</v>
      </c>
      <c r="B11" s="46">
        <v>1.4</v>
      </c>
      <c r="C11" s="46" t="s">
        <v>45</v>
      </c>
      <c r="D11" s="46" t="s">
        <v>36</v>
      </c>
      <c r="E11" s="47"/>
      <c r="F11" s="48"/>
      <c r="G11" s="49"/>
      <c r="H11" s="95" t="s">
        <v>32</v>
      </c>
      <c r="I11" s="10"/>
    </row>
    <row r="12" spans="1:9" ht="38.25">
      <c r="A12" s="9" t="s">
        <v>2</v>
      </c>
      <c r="B12" s="46">
        <v>1.5</v>
      </c>
      <c r="C12" s="46" t="s">
        <v>45</v>
      </c>
      <c r="D12" s="46" t="s">
        <v>30</v>
      </c>
      <c r="E12" s="47"/>
      <c r="F12" s="48"/>
      <c r="G12" s="49"/>
      <c r="H12" s="95" t="s">
        <v>30</v>
      </c>
      <c r="I12" s="10"/>
    </row>
    <row r="13" spans="1:9" ht="216.75">
      <c r="A13" s="9" t="s">
        <v>2</v>
      </c>
      <c r="B13" s="46">
        <v>2.1</v>
      </c>
      <c r="C13" s="46" t="s">
        <v>49</v>
      </c>
      <c r="D13" s="46" t="s">
        <v>44</v>
      </c>
      <c r="E13" s="47"/>
      <c r="F13" s="48"/>
      <c r="G13" s="49"/>
      <c r="H13" s="95" t="s">
        <v>58</v>
      </c>
      <c r="I13" s="10"/>
    </row>
    <row r="14" spans="1:9" ht="242.25">
      <c r="A14" s="9" t="s">
        <v>2</v>
      </c>
      <c r="B14" s="46">
        <v>2.2</v>
      </c>
      <c r="C14" s="46" t="s">
        <v>49</v>
      </c>
      <c r="D14" s="46" t="s">
        <v>50</v>
      </c>
      <c r="E14" s="47"/>
      <c r="F14" s="48"/>
      <c r="G14" s="49"/>
      <c r="H14" s="95" t="s">
        <v>55</v>
      </c>
      <c r="I14" s="10"/>
    </row>
    <row r="15" spans="1:9" ht="153">
      <c r="A15" s="9" t="s">
        <v>2</v>
      </c>
      <c r="B15" s="46">
        <v>2.3</v>
      </c>
      <c r="C15" s="46" t="s">
        <v>49</v>
      </c>
      <c r="D15" s="46" t="s">
        <v>51</v>
      </c>
      <c r="E15" s="47"/>
      <c r="F15" s="48"/>
      <c r="G15" s="49"/>
      <c r="H15" s="95" t="s">
        <v>56</v>
      </c>
      <c r="I15" s="10"/>
    </row>
    <row r="16" spans="1:9" ht="25.5">
      <c r="A16" s="9" t="s">
        <v>2</v>
      </c>
      <c r="B16" s="46">
        <v>2.4</v>
      </c>
      <c r="C16" s="46" t="s">
        <v>49</v>
      </c>
      <c r="D16" s="46" t="s">
        <v>35</v>
      </c>
      <c r="E16" s="47"/>
      <c r="F16" s="48"/>
      <c r="G16" s="49"/>
      <c r="H16" s="95" t="s">
        <v>54</v>
      </c>
      <c r="I16" s="10"/>
    </row>
    <row r="17" spans="1:9" ht="25.5">
      <c r="A17" s="9" t="s">
        <v>2</v>
      </c>
      <c r="B17" s="46">
        <v>2.5</v>
      </c>
      <c r="C17" s="46" t="s">
        <v>49</v>
      </c>
      <c r="D17" s="46" t="s">
        <v>38</v>
      </c>
      <c r="E17" s="47"/>
      <c r="F17" s="48"/>
      <c r="G17" s="49"/>
      <c r="H17" s="95" t="s">
        <v>38</v>
      </c>
      <c r="I17" s="10"/>
    </row>
    <row r="18" spans="1:9" ht="25.5">
      <c r="A18" s="9" t="s">
        <v>2</v>
      </c>
      <c r="B18" s="46">
        <v>2.6</v>
      </c>
      <c r="C18" s="46" t="s">
        <v>49</v>
      </c>
      <c r="D18" s="46" t="s">
        <v>30</v>
      </c>
      <c r="E18" s="47"/>
      <c r="F18" s="48"/>
      <c r="G18" s="49"/>
      <c r="H18" s="95" t="s">
        <v>30</v>
      </c>
      <c r="I18" s="10"/>
    </row>
    <row r="19" spans="1:9" ht="153">
      <c r="A19" s="9" t="s">
        <v>2</v>
      </c>
      <c r="B19" s="47">
        <v>3.1</v>
      </c>
      <c r="C19" s="52" t="s">
        <v>59</v>
      </c>
      <c r="D19" s="52" t="s">
        <v>37</v>
      </c>
      <c r="E19" s="47"/>
      <c r="F19" s="90"/>
      <c r="H19" s="95" t="s">
        <v>65</v>
      </c>
      <c r="I19" s="58"/>
    </row>
    <row r="20" spans="1:20" ht="165.75">
      <c r="A20" s="9" t="s">
        <v>2</v>
      </c>
      <c r="B20" s="51">
        <v>3.2</v>
      </c>
      <c r="C20" s="52" t="s">
        <v>59</v>
      </c>
      <c r="D20" s="52" t="s">
        <v>48</v>
      </c>
      <c r="E20" s="47"/>
      <c r="F20" s="111"/>
      <c r="H20" s="95" t="s">
        <v>66</v>
      </c>
      <c r="I20" s="10"/>
      <c r="K20" s="1"/>
      <c r="L20" s="1"/>
      <c r="M20" s="1"/>
      <c r="N20" s="1"/>
      <c r="O20" s="1"/>
      <c r="P20" s="1"/>
      <c r="Q20" s="1"/>
      <c r="R20" s="1"/>
      <c r="S20" s="1"/>
      <c r="T20" s="1"/>
    </row>
    <row r="21" spans="1:20" ht="127.5">
      <c r="A21" s="9" t="s">
        <v>2</v>
      </c>
      <c r="B21" s="51">
        <v>3.3</v>
      </c>
      <c r="C21" s="52" t="s">
        <v>59</v>
      </c>
      <c r="D21" s="52" t="s">
        <v>60</v>
      </c>
      <c r="E21" s="47"/>
      <c r="F21" s="112"/>
      <c r="H21" s="95" t="s">
        <v>67</v>
      </c>
      <c r="I21" s="10"/>
      <c r="K21" s="4"/>
      <c r="L21" s="4"/>
      <c r="M21" s="4"/>
      <c r="N21" s="4"/>
      <c r="O21" s="4"/>
      <c r="P21" s="4"/>
      <c r="Q21" s="4"/>
      <c r="R21" s="4"/>
      <c r="S21" s="4"/>
      <c r="T21" s="4"/>
    </row>
    <row r="22" spans="1:20" ht="102">
      <c r="A22" s="9" t="s">
        <v>2</v>
      </c>
      <c r="B22" s="51">
        <v>3.4</v>
      </c>
      <c r="C22" s="52" t="s">
        <v>59</v>
      </c>
      <c r="D22" s="52" t="s">
        <v>61</v>
      </c>
      <c r="E22" s="47"/>
      <c r="F22" s="90"/>
      <c r="H22" s="95" t="s">
        <v>68</v>
      </c>
      <c r="I22" s="10"/>
      <c r="K22" s="4"/>
      <c r="L22" s="4"/>
      <c r="M22" s="4"/>
      <c r="N22" s="4"/>
      <c r="O22" s="4"/>
      <c r="P22" s="4"/>
      <c r="Q22" s="4"/>
      <c r="R22" s="4"/>
      <c r="S22" s="4"/>
      <c r="T22" s="4"/>
    </row>
    <row r="23" spans="1:20" ht="102">
      <c r="A23" s="9" t="s">
        <v>2</v>
      </c>
      <c r="B23" s="51">
        <v>3.5</v>
      </c>
      <c r="C23" s="52" t="s">
        <v>59</v>
      </c>
      <c r="D23" s="52" t="s">
        <v>62</v>
      </c>
      <c r="E23" s="47"/>
      <c r="F23" s="90"/>
      <c r="H23" s="95" t="s">
        <v>69</v>
      </c>
      <c r="I23" s="10"/>
      <c r="K23" s="4"/>
      <c r="L23" s="4"/>
      <c r="M23" s="4"/>
      <c r="N23" s="4"/>
      <c r="O23" s="4"/>
      <c r="P23" s="4"/>
      <c r="Q23" s="4"/>
      <c r="R23" s="4"/>
      <c r="S23" s="4"/>
      <c r="T23" s="4"/>
    </row>
    <row r="24" spans="1:20" ht="89.25">
      <c r="A24" s="9" t="s">
        <v>2</v>
      </c>
      <c r="B24" s="51">
        <v>3.6</v>
      </c>
      <c r="C24" s="52" t="s">
        <v>59</v>
      </c>
      <c r="D24" s="52" t="s">
        <v>63</v>
      </c>
      <c r="E24" s="47"/>
      <c r="F24" s="90"/>
      <c r="H24" s="95" t="s">
        <v>70</v>
      </c>
      <c r="I24" s="59"/>
      <c r="K24"/>
      <c r="L24"/>
      <c r="M24"/>
      <c r="N24"/>
      <c r="O24"/>
      <c r="P24"/>
      <c r="Q24"/>
      <c r="R24"/>
      <c r="S24"/>
      <c r="T24"/>
    </row>
    <row r="25" spans="1:20" ht="127.5">
      <c r="A25" s="9" t="s">
        <v>2</v>
      </c>
      <c r="B25" s="51">
        <v>3.7</v>
      </c>
      <c r="C25" s="52" t="s">
        <v>59</v>
      </c>
      <c r="D25" s="52" t="s">
        <v>33</v>
      </c>
      <c r="E25" s="47"/>
      <c r="F25" s="90"/>
      <c r="H25" s="95" t="s">
        <v>71</v>
      </c>
      <c r="I25" s="59"/>
      <c r="K25"/>
      <c r="L25"/>
      <c r="M25"/>
      <c r="N25"/>
      <c r="O25"/>
      <c r="P25"/>
      <c r="Q25"/>
      <c r="R25"/>
      <c r="S25"/>
      <c r="T25"/>
    </row>
    <row r="26" spans="1:9" ht="102">
      <c r="A26" s="9" t="s">
        <v>2</v>
      </c>
      <c r="B26" s="51">
        <v>3.8</v>
      </c>
      <c r="C26" s="52" t="s">
        <v>59</v>
      </c>
      <c r="D26" s="52" t="s">
        <v>64</v>
      </c>
      <c r="E26" s="47"/>
      <c r="F26" s="90"/>
      <c r="H26" s="95" t="s">
        <v>72</v>
      </c>
      <c r="I26" s="59"/>
    </row>
    <row r="27" spans="1:9" ht="63.75">
      <c r="A27" s="9" t="s">
        <v>2</v>
      </c>
      <c r="B27" s="51">
        <v>3.9</v>
      </c>
      <c r="C27" s="52" t="s">
        <v>59</v>
      </c>
      <c r="D27" s="52" t="s">
        <v>34</v>
      </c>
      <c r="E27" s="47"/>
      <c r="F27" s="90"/>
      <c r="H27" s="95" t="s">
        <v>73</v>
      </c>
      <c r="I27" s="60"/>
    </row>
    <row r="28" spans="1:9" ht="76.5">
      <c r="A28" s="9" t="s">
        <v>2</v>
      </c>
      <c r="B28" s="113">
        <v>4</v>
      </c>
      <c r="C28" s="113" t="s">
        <v>75</v>
      </c>
      <c r="D28" s="113" t="s">
        <v>76</v>
      </c>
      <c r="E28" s="47"/>
      <c r="F28" s="90"/>
      <c r="G28" s="114"/>
      <c r="H28" s="95" t="s">
        <v>89</v>
      </c>
      <c r="I28" s="115"/>
    </row>
    <row r="29" spans="1:10" ht="89.25">
      <c r="A29" s="9" t="s">
        <v>2</v>
      </c>
      <c r="B29" s="113">
        <v>4</v>
      </c>
      <c r="C29" s="113" t="s">
        <v>75</v>
      </c>
      <c r="D29" s="113" t="s">
        <v>77</v>
      </c>
      <c r="E29" s="47"/>
      <c r="F29" s="90"/>
      <c r="G29" s="10"/>
      <c r="H29" s="95" t="s">
        <v>90</v>
      </c>
      <c r="I29" s="10"/>
      <c r="J29" s="11"/>
    </row>
    <row r="30" spans="1:10" ht="25.5">
      <c r="A30" s="9" t="s">
        <v>2</v>
      </c>
      <c r="B30" s="113">
        <v>4</v>
      </c>
      <c r="C30" s="113" t="s">
        <v>75</v>
      </c>
      <c r="D30" s="113" t="s">
        <v>78</v>
      </c>
      <c r="E30" s="47"/>
      <c r="F30" s="90"/>
      <c r="G30" s="59"/>
      <c r="H30" s="95"/>
      <c r="I30" s="10"/>
      <c r="J30" s="61"/>
    </row>
    <row r="31" spans="1:10" ht="51">
      <c r="A31" s="9" t="s">
        <v>2</v>
      </c>
      <c r="B31" s="113">
        <v>4</v>
      </c>
      <c r="C31" s="113" t="s">
        <v>75</v>
      </c>
      <c r="D31" s="113" t="s">
        <v>79</v>
      </c>
      <c r="E31" s="47"/>
      <c r="F31" s="90"/>
      <c r="G31" s="59"/>
      <c r="H31" s="95" t="s">
        <v>91</v>
      </c>
      <c r="I31" s="10"/>
      <c r="J31" s="61"/>
    </row>
    <row r="32" spans="1:10" ht="76.5">
      <c r="A32" s="9" t="s">
        <v>2</v>
      </c>
      <c r="B32" s="113">
        <v>4</v>
      </c>
      <c r="C32" s="113" t="s">
        <v>75</v>
      </c>
      <c r="D32" s="113" t="s">
        <v>33</v>
      </c>
      <c r="E32" s="47"/>
      <c r="F32" s="90"/>
      <c r="G32" s="59"/>
      <c r="H32" s="95" t="s">
        <v>83</v>
      </c>
      <c r="I32" s="10"/>
      <c r="J32" s="61"/>
    </row>
    <row r="33" spans="1:10" ht="51">
      <c r="A33" s="9" t="s">
        <v>2</v>
      </c>
      <c r="B33" s="113">
        <v>4</v>
      </c>
      <c r="C33" s="113" t="s">
        <v>75</v>
      </c>
      <c r="D33" s="113" t="s">
        <v>80</v>
      </c>
      <c r="E33" s="47"/>
      <c r="F33" s="91"/>
      <c r="G33" s="60"/>
      <c r="H33" s="95" t="s">
        <v>84</v>
      </c>
      <c r="I33" s="10"/>
      <c r="J33" s="116"/>
    </row>
    <row r="34" spans="1:10" ht="25.5">
      <c r="A34" s="9" t="s">
        <v>2</v>
      </c>
      <c r="B34" s="113">
        <v>4</v>
      </c>
      <c r="C34" s="113" t="s">
        <v>75</v>
      </c>
      <c r="D34" s="113" t="s">
        <v>34</v>
      </c>
      <c r="E34" s="47"/>
      <c r="F34" s="91"/>
      <c r="G34" s="60"/>
      <c r="H34" s="95" t="s">
        <v>85</v>
      </c>
      <c r="I34" s="10"/>
      <c r="J34" s="116"/>
    </row>
    <row r="35" spans="1:9" ht="63.75">
      <c r="A35" s="9" t="s">
        <v>2</v>
      </c>
      <c r="B35" s="113">
        <v>5</v>
      </c>
      <c r="C35" s="113" t="s">
        <v>81</v>
      </c>
      <c r="D35" s="113" t="s">
        <v>76</v>
      </c>
      <c r="E35" s="47"/>
      <c r="F35" s="91"/>
      <c r="H35" s="95" t="s">
        <v>88</v>
      </c>
      <c r="I35" s="10"/>
    </row>
    <row r="36" spans="1:9" ht="76.5">
      <c r="A36" s="9" t="s">
        <v>2</v>
      </c>
      <c r="B36" s="113">
        <v>5</v>
      </c>
      <c r="C36" s="113" t="s">
        <v>81</v>
      </c>
      <c r="D36" s="113" t="s">
        <v>77</v>
      </c>
      <c r="E36" s="47"/>
      <c r="F36" s="91"/>
      <c r="H36" s="95" t="s">
        <v>92</v>
      </c>
      <c r="I36" s="10"/>
    </row>
    <row r="37" spans="1:9" ht="63.75">
      <c r="A37" s="9" t="s">
        <v>2</v>
      </c>
      <c r="B37" s="113">
        <v>5</v>
      </c>
      <c r="C37" s="113" t="s">
        <v>81</v>
      </c>
      <c r="D37" s="113" t="s">
        <v>78</v>
      </c>
      <c r="E37" s="47"/>
      <c r="F37" s="91"/>
      <c r="H37" s="95" t="s">
        <v>93</v>
      </c>
      <c r="I37" s="10"/>
    </row>
    <row r="38" spans="1:9" ht="51">
      <c r="A38" s="9" t="s">
        <v>2</v>
      </c>
      <c r="B38" s="113">
        <v>5</v>
      </c>
      <c r="C38" s="113" t="s">
        <v>81</v>
      </c>
      <c r="D38" s="113" t="s">
        <v>79</v>
      </c>
      <c r="E38" s="47"/>
      <c r="F38" s="117"/>
      <c r="H38" s="95" t="s">
        <v>94</v>
      </c>
      <c r="I38" s="10"/>
    </row>
    <row r="39" spans="1:9" ht="76.5">
      <c r="A39" s="9" t="s">
        <v>2</v>
      </c>
      <c r="B39" s="113">
        <v>5</v>
      </c>
      <c r="C39" s="113" t="s">
        <v>81</v>
      </c>
      <c r="D39" s="113" t="s">
        <v>33</v>
      </c>
      <c r="E39" s="47"/>
      <c r="F39" s="91"/>
      <c r="H39" s="95" t="s">
        <v>86</v>
      </c>
      <c r="I39" s="10"/>
    </row>
    <row r="40" spans="1:9" ht="51">
      <c r="A40" s="9" t="s">
        <v>2</v>
      </c>
      <c r="B40" s="113">
        <v>5</v>
      </c>
      <c r="C40" s="113" t="s">
        <v>81</v>
      </c>
      <c r="D40" s="113" t="s">
        <v>80</v>
      </c>
      <c r="E40" s="47"/>
      <c r="F40" s="91"/>
      <c r="H40" s="95" t="s">
        <v>84</v>
      </c>
      <c r="I40" s="10"/>
    </row>
    <row r="41" spans="1:9" ht="25.5">
      <c r="A41" s="9" t="s">
        <v>2</v>
      </c>
      <c r="B41" s="113">
        <v>5</v>
      </c>
      <c r="C41" s="113" t="s">
        <v>81</v>
      </c>
      <c r="D41" s="113" t="s">
        <v>34</v>
      </c>
      <c r="E41" s="47"/>
      <c r="F41" s="91"/>
      <c r="H41" s="95" t="s">
        <v>87</v>
      </c>
      <c r="I41" s="10"/>
    </row>
    <row r="42" spans="1:9" ht="76.5">
      <c r="A42" s="9" t="s">
        <v>2</v>
      </c>
      <c r="B42" s="113">
        <v>6</v>
      </c>
      <c r="C42" s="113" t="s">
        <v>82</v>
      </c>
      <c r="D42" s="113" t="s">
        <v>82</v>
      </c>
      <c r="E42" s="47"/>
      <c r="F42" s="91"/>
      <c r="H42" s="95" t="s">
        <v>95</v>
      </c>
      <c r="I42" s="10"/>
    </row>
    <row r="43" spans="1:9" ht="216.75">
      <c r="A43" s="9" t="s">
        <v>2</v>
      </c>
      <c r="B43" s="113">
        <v>7</v>
      </c>
      <c r="C43" s="113" t="s">
        <v>49</v>
      </c>
      <c r="D43" s="113" t="s">
        <v>44</v>
      </c>
      <c r="E43" s="47"/>
      <c r="F43" s="91"/>
      <c r="H43" s="95" t="s">
        <v>96</v>
      </c>
      <c r="I43" s="10"/>
    </row>
    <row r="44" spans="1:9" ht="242.25">
      <c r="A44" s="9" t="s">
        <v>2</v>
      </c>
      <c r="B44" s="113">
        <v>7</v>
      </c>
      <c r="C44" s="113" t="s">
        <v>49</v>
      </c>
      <c r="D44" s="113" t="s">
        <v>50</v>
      </c>
      <c r="E44" s="47"/>
      <c r="F44" s="91"/>
      <c r="H44" s="95" t="s">
        <v>55</v>
      </c>
      <c r="I44" s="10"/>
    </row>
    <row r="45" spans="1:9" ht="153">
      <c r="A45" s="9" t="s">
        <v>2</v>
      </c>
      <c r="B45" s="113">
        <v>7</v>
      </c>
      <c r="C45" s="113" t="s">
        <v>49</v>
      </c>
      <c r="D45" s="113" t="s">
        <v>51</v>
      </c>
      <c r="E45" s="47"/>
      <c r="F45" s="91"/>
      <c r="H45" s="96" t="s">
        <v>56</v>
      </c>
      <c r="I45" s="10"/>
    </row>
    <row r="46" spans="1:9" ht="25.5">
      <c r="A46" s="9" t="s">
        <v>2</v>
      </c>
      <c r="B46" s="113">
        <v>7</v>
      </c>
      <c r="C46" s="113" t="s">
        <v>49</v>
      </c>
      <c r="D46" s="113" t="s">
        <v>35</v>
      </c>
      <c r="E46" s="47"/>
      <c r="F46" s="91"/>
      <c r="H46" s="96" t="s">
        <v>35</v>
      </c>
      <c r="I46" s="10"/>
    </row>
    <row r="47" spans="1:9" ht="25.5">
      <c r="A47" s="9" t="s">
        <v>2</v>
      </c>
      <c r="B47" s="113">
        <v>7</v>
      </c>
      <c r="C47" s="113" t="s">
        <v>49</v>
      </c>
      <c r="D47" s="113" t="s">
        <v>38</v>
      </c>
      <c r="E47" s="47"/>
      <c r="F47" s="91"/>
      <c r="H47" s="96" t="s">
        <v>38</v>
      </c>
      <c r="I47" s="10"/>
    </row>
    <row r="48" spans="1:9" ht="25.5">
      <c r="A48" s="9" t="s">
        <v>2</v>
      </c>
      <c r="B48" s="113">
        <v>7</v>
      </c>
      <c r="C48" s="118" t="s">
        <v>49</v>
      </c>
      <c r="D48" s="118" t="s">
        <v>30</v>
      </c>
      <c r="E48" s="47"/>
      <c r="F48" s="91"/>
      <c r="H48" s="97" t="s">
        <v>30</v>
      </c>
      <c r="I48" s="10"/>
    </row>
    <row r="51" spans="2:18" ht="12.75">
      <c r="B51" s="11"/>
      <c r="C51" s="11"/>
      <c r="D51" s="11"/>
      <c r="E51" s="14"/>
      <c r="F51" s="11"/>
      <c r="G51" s="11"/>
      <c r="H51" s="11"/>
      <c r="I51" s="11"/>
      <c r="J51" s="11"/>
      <c r="K51" s="1"/>
      <c r="L51" s="1"/>
      <c r="M51" s="1"/>
      <c r="N51" s="1"/>
      <c r="O51" s="1"/>
      <c r="P51" s="1"/>
      <c r="Q51" s="1"/>
      <c r="R51" s="1"/>
    </row>
    <row r="52" spans="2:18" ht="20.25">
      <c r="B52" s="61"/>
      <c r="C52" s="61" t="s">
        <v>18</v>
      </c>
      <c r="D52" s="61"/>
      <c r="E52" s="61"/>
      <c r="F52" s="61"/>
      <c r="G52" s="61"/>
      <c r="H52" s="61"/>
      <c r="I52" s="61"/>
      <c r="J52" s="61"/>
      <c r="K52" s="4"/>
      <c r="L52" s="4"/>
      <c r="M52" s="4"/>
      <c r="N52" s="4"/>
      <c r="O52" s="4"/>
      <c r="P52" s="4"/>
      <c r="Q52" s="4"/>
      <c r="R52" s="4"/>
    </row>
    <row r="53" spans="2:18" ht="20.25">
      <c r="B53" s="61"/>
      <c r="C53" s="61"/>
      <c r="D53" s="61"/>
      <c r="E53" s="61"/>
      <c r="F53" s="61"/>
      <c r="G53" s="61"/>
      <c r="H53" s="61"/>
      <c r="I53" s="61"/>
      <c r="J53" s="61"/>
      <c r="K53" s="4"/>
      <c r="L53" s="4"/>
      <c r="M53" s="4"/>
      <c r="N53" s="4"/>
      <c r="O53" s="4"/>
      <c r="P53" s="4"/>
      <c r="Q53" s="4"/>
      <c r="R53" s="4"/>
    </row>
    <row r="54" spans="2:18" ht="20.25">
      <c r="B54" s="61"/>
      <c r="C54" s="61" t="s">
        <v>19</v>
      </c>
      <c r="D54" s="61"/>
      <c r="E54" s="61"/>
      <c r="F54" s="61"/>
      <c r="G54" s="61"/>
      <c r="H54" s="61"/>
      <c r="I54" s="61"/>
      <c r="J54" s="61"/>
      <c r="K54" s="4"/>
      <c r="L54" s="4"/>
      <c r="M54" s="4"/>
      <c r="N54" s="4"/>
      <c r="O54" s="4"/>
      <c r="P54" s="4"/>
      <c r="Q54" s="4"/>
      <c r="R54" s="4"/>
    </row>
    <row r="55" spans="3:9" ht="12.75">
      <c r="C55" s="35"/>
      <c r="D55" s="35"/>
      <c r="F55" s="35"/>
      <c r="I55" s="35"/>
    </row>
    <row r="56" spans="3:9" ht="12.75">
      <c r="C56" s="35"/>
      <c r="D56" s="35"/>
      <c r="F56" s="35"/>
      <c r="I56" s="35"/>
    </row>
  </sheetData>
  <autoFilter ref="A6:K19"/>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87"/>
  <sheetViews>
    <sheetView workbookViewId="0" topLeftCell="A1">
      <selection activeCell="N49" sqref="N49"/>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3" customWidth="1"/>
    <col min="6" max="6" width="8.7109375" style="14" customWidth="1"/>
    <col min="7" max="7" width="14.7109375" style="15" customWidth="1"/>
    <col min="8" max="8" width="18.28125" style="11" customWidth="1"/>
    <col min="9" max="9" width="20.57421875" style="11" customWidth="1"/>
    <col min="10" max="10" width="19.28125" style="11" customWidth="1"/>
    <col min="11" max="11" width="25.28125" style="11" customWidth="1"/>
    <col min="12" max="12" width="30.00390625" style="11" customWidth="1"/>
    <col min="13" max="13" width="14.28125" style="12" hidden="1" customWidth="1"/>
    <col min="14" max="14" width="13.7109375" style="11" bestFit="1" customWidth="1"/>
    <col min="15" max="16384" width="9.140625" style="11" customWidth="1"/>
  </cols>
  <sheetData>
    <row r="1" spans="4:13" s="10" customFormat="1" ht="12.75">
      <c r="D1" s="65" t="s">
        <v>43</v>
      </c>
      <c r="E1" s="66"/>
      <c r="F1" s="66"/>
      <c r="G1" s="66"/>
      <c r="H1" s="66"/>
      <c r="I1" s="66"/>
      <c r="J1" s="66"/>
      <c r="K1" s="67"/>
      <c r="L1" s="20"/>
      <c r="M1" s="12"/>
    </row>
    <row r="2" spans="4:13" s="10" customFormat="1" ht="12.75">
      <c r="D2" s="21" t="s">
        <v>20</v>
      </c>
      <c r="E2" s="21"/>
      <c r="F2" s="21"/>
      <c r="G2" s="21"/>
      <c r="H2" s="21"/>
      <c r="I2" s="21"/>
      <c r="J2" s="21"/>
      <c r="K2" s="22"/>
      <c r="M2" s="12"/>
    </row>
    <row r="3" spans="2:13" s="10" customFormat="1" ht="12.75">
      <c r="B3" s="23" t="s">
        <v>12</v>
      </c>
      <c r="C3" s="23"/>
      <c r="D3" s="23"/>
      <c r="E3" s="24" t="s">
        <v>29</v>
      </c>
      <c r="F3" s="24"/>
      <c r="G3" s="24"/>
      <c r="H3" s="24"/>
      <c r="I3" s="24"/>
      <c r="K3" s="10" t="s">
        <v>13</v>
      </c>
      <c r="L3" s="10" t="s">
        <v>15</v>
      </c>
      <c r="M3" s="12"/>
    </row>
    <row r="4" spans="1:13" s="27" customFormat="1" ht="36" customHeight="1">
      <c r="A4" s="25"/>
      <c r="B4" s="69" t="s">
        <v>11</v>
      </c>
      <c r="C4" s="70"/>
      <c r="D4" s="71"/>
      <c r="E4" s="62" t="s">
        <v>74</v>
      </c>
      <c r="F4" s="63"/>
      <c r="G4" s="63"/>
      <c r="H4" s="63"/>
      <c r="I4" s="63"/>
      <c r="J4" s="64"/>
      <c r="K4" s="26" t="s">
        <v>14</v>
      </c>
      <c r="L4" s="26" t="s">
        <v>16</v>
      </c>
      <c r="M4" s="17"/>
    </row>
    <row r="5" spans="1:13" s="10" customFormat="1" ht="20.1" customHeight="1">
      <c r="A5" s="25"/>
      <c r="E5" s="28"/>
      <c r="F5" s="28"/>
      <c r="G5" s="28"/>
      <c r="H5" s="28"/>
      <c r="I5" s="28"/>
      <c r="J5" s="28"/>
      <c r="K5" s="28"/>
      <c r="L5" s="28"/>
      <c r="M5" s="12"/>
    </row>
    <row r="6" spans="1:14" ht="47.25">
      <c r="A6" s="16"/>
      <c r="B6" s="77" t="s">
        <v>3</v>
      </c>
      <c r="C6" s="77" t="s">
        <v>0</v>
      </c>
      <c r="D6" s="77" t="s">
        <v>1</v>
      </c>
      <c r="E6" s="78" t="s">
        <v>4</v>
      </c>
      <c r="F6" s="78" t="s">
        <v>21</v>
      </c>
      <c r="G6" s="79" t="s">
        <v>22</v>
      </c>
      <c r="H6" s="78" t="s">
        <v>23</v>
      </c>
      <c r="I6" s="78" t="s">
        <v>24</v>
      </c>
      <c r="J6" s="80" t="s">
        <v>25</v>
      </c>
      <c r="K6" s="80" t="s">
        <v>26</v>
      </c>
      <c r="L6" s="81" t="s">
        <v>27</v>
      </c>
      <c r="M6" s="82" t="s">
        <v>40</v>
      </c>
      <c r="N6" s="82" t="s">
        <v>57</v>
      </c>
    </row>
    <row r="7" spans="1:14" ht="12.75">
      <c r="A7" s="16"/>
      <c r="B7" s="41">
        <v>1</v>
      </c>
      <c r="C7" s="68">
        <v>2</v>
      </c>
      <c r="D7" s="68"/>
      <c r="E7" s="68"/>
      <c r="F7" s="41">
        <v>3</v>
      </c>
      <c r="G7" s="18">
        <v>4</v>
      </c>
      <c r="H7" s="41">
        <v>5</v>
      </c>
      <c r="I7" s="41">
        <v>6</v>
      </c>
      <c r="J7" s="41">
        <v>7</v>
      </c>
      <c r="K7" s="41">
        <v>8</v>
      </c>
      <c r="L7" s="19">
        <v>9</v>
      </c>
      <c r="N7" s="10"/>
    </row>
    <row r="8" spans="2:14" ht="38.25">
      <c r="B8" s="29" t="s">
        <v>2</v>
      </c>
      <c r="C8" s="44">
        <v>1.1</v>
      </c>
      <c r="D8" s="42" t="s">
        <v>45</v>
      </c>
      <c r="E8" s="42" t="s">
        <v>46</v>
      </c>
      <c r="F8" s="36" t="s">
        <v>41</v>
      </c>
      <c r="G8" s="37">
        <v>10</v>
      </c>
      <c r="H8" s="38"/>
      <c r="I8" s="38"/>
      <c r="J8" s="38"/>
      <c r="K8" s="38"/>
      <c r="L8" s="39" t="s">
        <v>39</v>
      </c>
      <c r="M8" s="37">
        <v>434770</v>
      </c>
      <c r="N8" s="38">
        <v>774045.875</v>
      </c>
    </row>
    <row r="9" spans="2:14" ht="38.25">
      <c r="B9" s="9" t="s">
        <v>2</v>
      </c>
      <c r="C9" s="46">
        <v>1.2</v>
      </c>
      <c r="D9" s="46" t="s">
        <v>45</v>
      </c>
      <c r="E9" s="46" t="s">
        <v>47</v>
      </c>
      <c r="F9" s="47" t="s">
        <v>41</v>
      </c>
      <c r="G9" s="48">
        <v>10</v>
      </c>
      <c r="H9" s="10"/>
      <c r="I9" s="10"/>
      <c r="J9" s="10"/>
      <c r="K9" s="10"/>
      <c r="L9" s="33" t="s">
        <v>39</v>
      </c>
      <c r="M9" s="48">
        <v>335394</v>
      </c>
      <c r="N9" s="10"/>
    </row>
    <row r="10" spans="2:14" ht="38.25">
      <c r="B10" s="9" t="s">
        <v>2</v>
      </c>
      <c r="C10" s="46">
        <v>1.3</v>
      </c>
      <c r="D10" s="46" t="s">
        <v>45</v>
      </c>
      <c r="E10" s="46" t="s">
        <v>35</v>
      </c>
      <c r="F10" s="47" t="s">
        <v>41</v>
      </c>
      <c r="G10" s="48">
        <v>2</v>
      </c>
      <c r="H10" s="10"/>
      <c r="I10" s="10"/>
      <c r="J10" s="10"/>
      <c r="K10" s="10"/>
      <c r="L10" s="33" t="s">
        <v>39</v>
      </c>
      <c r="M10" s="48">
        <v>0</v>
      </c>
      <c r="N10" s="10"/>
    </row>
    <row r="11" spans="2:14" ht="38.25">
      <c r="B11" s="9" t="s">
        <v>2</v>
      </c>
      <c r="C11" s="46">
        <v>1.4</v>
      </c>
      <c r="D11" s="46" t="s">
        <v>45</v>
      </c>
      <c r="E11" s="46" t="s">
        <v>36</v>
      </c>
      <c r="F11" s="47" t="s">
        <v>41</v>
      </c>
      <c r="G11" s="48">
        <v>1</v>
      </c>
      <c r="H11" s="10"/>
      <c r="I11" s="10"/>
      <c r="J11" s="10"/>
      <c r="K11" s="10"/>
      <c r="L11" s="33" t="s">
        <v>39</v>
      </c>
      <c r="M11" s="48">
        <v>0</v>
      </c>
      <c r="N11" s="10"/>
    </row>
    <row r="12" spans="2:14" ht="38.25">
      <c r="B12" s="9" t="s">
        <v>2</v>
      </c>
      <c r="C12" s="46">
        <v>1.5</v>
      </c>
      <c r="D12" s="46" t="s">
        <v>45</v>
      </c>
      <c r="E12" s="46" t="s">
        <v>30</v>
      </c>
      <c r="F12" s="47" t="s">
        <v>41</v>
      </c>
      <c r="G12" s="48">
        <v>5</v>
      </c>
      <c r="H12" s="10"/>
      <c r="I12" s="10"/>
      <c r="J12" s="10"/>
      <c r="K12" s="10"/>
      <c r="L12" s="33" t="s">
        <v>39</v>
      </c>
      <c r="M12" s="48">
        <v>3881.875</v>
      </c>
      <c r="N12" s="10"/>
    </row>
    <row r="13" spans="2:14" ht="31.5">
      <c r="B13" s="29" t="s">
        <v>2</v>
      </c>
      <c r="C13" s="42">
        <v>2.1</v>
      </c>
      <c r="D13" s="42" t="s">
        <v>49</v>
      </c>
      <c r="E13" s="42" t="s">
        <v>44</v>
      </c>
      <c r="F13" s="36" t="s">
        <v>41</v>
      </c>
      <c r="G13" s="37">
        <v>20</v>
      </c>
      <c r="H13" s="38"/>
      <c r="I13" s="38"/>
      <c r="J13" s="38"/>
      <c r="K13" s="38"/>
      <c r="L13" s="39" t="s">
        <v>39</v>
      </c>
      <c r="M13" s="37">
        <v>4602558.033</v>
      </c>
      <c r="N13" s="38">
        <v>439350.8</v>
      </c>
    </row>
    <row r="14" spans="2:14" ht="31.5">
      <c r="B14" s="9" t="s">
        <v>2</v>
      </c>
      <c r="C14" s="46">
        <v>2.2</v>
      </c>
      <c r="D14" s="46" t="s">
        <v>49</v>
      </c>
      <c r="E14" s="46" t="s">
        <v>50</v>
      </c>
      <c r="F14" s="47" t="s">
        <v>41</v>
      </c>
      <c r="G14" s="48">
        <v>20</v>
      </c>
      <c r="H14" s="10"/>
      <c r="I14" s="10"/>
      <c r="J14" s="10"/>
      <c r="K14" s="10"/>
      <c r="L14" s="33" t="s">
        <v>39</v>
      </c>
      <c r="M14" s="48">
        <v>2904574.15</v>
      </c>
      <c r="N14" s="10"/>
    </row>
    <row r="15" spans="2:14" ht="31.5">
      <c r="B15" s="9" t="s">
        <v>2</v>
      </c>
      <c r="C15" s="46">
        <v>2.3</v>
      </c>
      <c r="D15" s="46" t="s">
        <v>49</v>
      </c>
      <c r="E15" s="46" t="s">
        <v>51</v>
      </c>
      <c r="F15" s="47" t="s">
        <v>41</v>
      </c>
      <c r="G15" s="48">
        <v>20</v>
      </c>
      <c r="H15" s="10"/>
      <c r="I15" s="10"/>
      <c r="J15" s="10"/>
      <c r="K15" s="10"/>
      <c r="L15" s="33" t="s">
        <v>39</v>
      </c>
      <c r="M15" s="48">
        <v>1082525.542</v>
      </c>
      <c r="N15" s="10"/>
    </row>
    <row r="16" spans="2:14" ht="31.5">
      <c r="B16" s="9" t="s">
        <v>2</v>
      </c>
      <c r="C16" s="46">
        <v>2.4</v>
      </c>
      <c r="D16" s="46" t="s">
        <v>49</v>
      </c>
      <c r="E16" s="46" t="s">
        <v>35</v>
      </c>
      <c r="F16" s="47" t="s">
        <v>41</v>
      </c>
      <c r="G16" s="48">
        <v>1</v>
      </c>
      <c r="H16" s="10"/>
      <c r="I16" s="10"/>
      <c r="J16" s="10"/>
      <c r="K16" s="10"/>
      <c r="L16" s="33" t="s">
        <v>39</v>
      </c>
      <c r="M16" s="48">
        <v>0</v>
      </c>
      <c r="N16" s="10"/>
    </row>
    <row r="17" spans="2:14" ht="31.5">
      <c r="B17" s="9" t="s">
        <v>2</v>
      </c>
      <c r="C17" s="46">
        <v>2.5</v>
      </c>
      <c r="D17" s="46" t="s">
        <v>49</v>
      </c>
      <c r="E17" s="46" t="s">
        <v>38</v>
      </c>
      <c r="F17" s="47" t="s">
        <v>41</v>
      </c>
      <c r="G17" s="48">
        <v>1</v>
      </c>
      <c r="H17" s="10"/>
      <c r="I17" s="10"/>
      <c r="J17" s="10"/>
      <c r="K17" s="10"/>
      <c r="L17" s="33" t="s">
        <v>39</v>
      </c>
      <c r="M17" s="48">
        <v>0</v>
      </c>
      <c r="N17" s="10"/>
    </row>
    <row r="18" spans="2:14" ht="31.5">
      <c r="B18" s="9" t="s">
        <v>2</v>
      </c>
      <c r="C18" s="46">
        <v>2.6</v>
      </c>
      <c r="D18" s="46" t="s">
        <v>49</v>
      </c>
      <c r="E18" s="46" t="s">
        <v>30</v>
      </c>
      <c r="F18" s="30" t="s">
        <v>41</v>
      </c>
      <c r="G18" s="31">
        <v>20</v>
      </c>
      <c r="H18" s="10"/>
      <c r="I18" s="10"/>
      <c r="J18" s="10"/>
      <c r="K18" s="10"/>
      <c r="L18" s="33" t="s">
        <v>39</v>
      </c>
      <c r="M18" s="31">
        <v>102481.5</v>
      </c>
      <c r="N18" s="10"/>
    </row>
    <row r="19" spans="2:14" ht="31.5">
      <c r="B19" s="29" t="s">
        <v>2</v>
      </c>
      <c r="C19" s="36">
        <v>3.1</v>
      </c>
      <c r="D19" s="56" t="s">
        <v>59</v>
      </c>
      <c r="E19" s="56" t="s">
        <v>37</v>
      </c>
      <c r="F19" s="36" t="s">
        <v>41</v>
      </c>
      <c r="G19" s="86">
        <v>120</v>
      </c>
      <c r="H19" s="38"/>
      <c r="I19" s="38"/>
      <c r="J19" s="38"/>
      <c r="K19" s="38"/>
      <c r="L19" s="39" t="s">
        <v>39</v>
      </c>
      <c r="M19" s="38"/>
      <c r="N19" s="83">
        <v>3850000</v>
      </c>
    </row>
    <row r="20" spans="2:20" ht="31.5">
      <c r="B20" s="9" t="s">
        <v>2</v>
      </c>
      <c r="C20" s="54">
        <v>3.2</v>
      </c>
      <c r="D20" s="52" t="s">
        <v>59</v>
      </c>
      <c r="E20" s="52" t="s">
        <v>48</v>
      </c>
      <c r="F20" s="47" t="s">
        <v>41</v>
      </c>
      <c r="G20" s="87">
        <v>120</v>
      </c>
      <c r="H20" s="57"/>
      <c r="I20" s="57"/>
      <c r="J20" s="34"/>
      <c r="K20" s="34"/>
      <c r="L20" s="33" t="s">
        <v>39</v>
      </c>
      <c r="M20" s="32"/>
      <c r="N20" s="32"/>
      <c r="O20" s="1"/>
      <c r="P20" s="1"/>
      <c r="Q20" s="1"/>
      <c r="R20" s="1"/>
      <c r="S20" s="1"/>
      <c r="T20" s="1"/>
    </row>
    <row r="21" spans="2:20" ht="31.5">
      <c r="B21" s="9" t="s">
        <v>2</v>
      </c>
      <c r="C21" s="54">
        <v>3.3</v>
      </c>
      <c r="D21" s="52" t="s">
        <v>59</v>
      </c>
      <c r="E21" s="52" t="s">
        <v>60</v>
      </c>
      <c r="F21" s="47" t="s">
        <v>41</v>
      </c>
      <c r="G21" s="88">
        <v>120</v>
      </c>
      <c r="H21" s="57"/>
      <c r="I21" s="34"/>
      <c r="J21" s="34"/>
      <c r="K21" s="53"/>
      <c r="L21" s="33" t="s">
        <v>39</v>
      </c>
      <c r="M21" s="32"/>
      <c r="N21" s="32"/>
      <c r="O21" s="1"/>
      <c r="P21" s="1"/>
      <c r="Q21" s="1"/>
      <c r="R21" s="1"/>
      <c r="S21" s="1"/>
      <c r="T21" s="1"/>
    </row>
    <row r="22" spans="2:20" ht="31.5">
      <c r="B22" s="9" t="s">
        <v>2</v>
      </c>
      <c r="C22" s="54">
        <v>3.4</v>
      </c>
      <c r="D22" s="52" t="s">
        <v>59</v>
      </c>
      <c r="E22" s="52" t="s">
        <v>61</v>
      </c>
      <c r="F22" s="47" t="s">
        <v>41</v>
      </c>
      <c r="G22" s="89">
        <v>20</v>
      </c>
      <c r="H22" s="32"/>
      <c r="I22" s="32"/>
      <c r="J22" s="32"/>
      <c r="K22" s="32"/>
      <c r="L22" s="33" t="s">
        <v>39</v>
      </c>
      <c r="M22" s="32"/>
      <c r="N22" s="32"/>
      <c r="O22" s="1"/>
      <c r="P22" s="1"/>
      <c r="Q22" s="1"/>
      <c r="R22" s="1"/>
      <c r="S22" s="1"/>
      <c r="T22" s="1"/>
    </row>
    <row r="23" spans="2:20" ht="31.5">
      <c r="B23" s="9" t="s">
        <v>2</v>
      </c>
      <c r="C23" s="55">
        <v>3.5</v>
      </c>
      <c r="D23" s="43" t="s">
        <v>59</v>
      </c>
      <c r="E23" s="43" t="s">
        <v>62</v>
      </c>
      <c r="F23" s="47" t="s">
        <v>41</v>
      </c>
      <c r="G23" s="90">
        <v>100</v>
      </c>
      <c r="H23" s="10"/>
      <c r="I23" s="10"/>
      <c r="J23" s="10"/>
      <c r="K23" s="10"/>
      <c r="L23" s="33" t="s">
        <v>39</v>
      </c>
      <c r="M23" s="32"/>
      <c r="N23" s="32"/>
      <c r="O23" s="1"/>
      <c r="P23" s="1"/>
      <c r="Q23" s="1"/>
      <c r="R23" s="1"/>
      <c r="S23" s="1"/>
      <c r="T23" s="1"/>
    </row>
    <row r="24" spans="2:20" ht="45">
      <c r="B24" s="9" t="s">
        <v>2</v>
      </c>
      <c r="C24" s="55">
        <v>3.6</v>
      </c>
      <c r="D24" s="43" t="s">
        <v>59</v>
      </c>
      <c r="E24" s="43" t="s">
        <v>63</v>
      </c>
      <c r="F24" s="47" t="s">
        <v>41</v>
      </c>
      <c r="G24" s="90">
        <v>240</v>
      </c>
      <c r="H24" s="10"/>
      <c r="I24" s="10"/>
      <c r="J24" s="10"/>
      <c r="K24" s="10"/>
      <c r="L24" s="33" t="s">
        <v>39</v>
      </c>
      <c r="M24" s="73"/>
      <c r="N24" s="73"/>
      <c r="O24" s="4"/>
      <c r="P24" s="4"/>
      <c r="Q24" s="4"/>
      <c r="R24" s="4"/>
      <c r="S24" s="4"/>
      <c r="T24" s="4"/>
    </row>
    <row r="25" spans="2:20" ht="31.5">
      <c r="B25" s="9" t="s">
        <v>2</v>
      </c>
      <c r="C25" s="55">
        <v>3.7</v>
      </c>
      <c r="D25" s="43" t="s">
        <v>59</v>
      </c>
      <c r="E25" s="43" t="s">
        <v>33</v>
      </c>
      <c r="F25" s="47" t="s">
        <v>41</v>
      </c>
      <c r="G25" s="90">
        <v>3</v>
      </c>
      <c r="H25" s="10"/>
      <c r="I25" s="10"/>
      <c r="J25" s="10"/>
      <c r="K25" s="10"/>
      <c r="L25" s="33" t="s">
        <v>39</v>
      </c>
      <c r="M25" s="73"/>
      <c r="N25" s="73"/>
      <c r="O25" s="4"/>
      <c r="P25" s="4"/>
      <c r="Q25" s="4"/>
      <c r="R25" s="4"/>
      <c r="S25" s="4"/>
      <c r="T25" s="4"/>
    </row>
    <row r="26" spans="2:20" ht="31.5">
      <c r="B26" s="9" t="s">
        <v>2</v>
      </c>
      <c r="C26" s="55">
        <v>3.8</v>
      </c>
      <c r="D26" s="43" t="s">
        <v>59</v>
      </c>
      <c r="E26" s="43" t="s">
        <v>64</v>
      </c>
      <c r="F26" s="47" t="s">
        <v>41</v>
      </c>
      <c r="G26" s="90">
        <v>3</v>
      </c>
      <c r="H26" s="10"/>
      <c r="I26" s="10"/>
      <c r="J26" s="10"/>
      <c r="K26" s="10"/>
      <c r="L26" s="33" t="s">
        <v>39</v>
      </c>
      <c r="M26" s="73"/>
      <c r="N26" s="73"/>
      <c r="O26" s="4"/>
      <c r="P26" s="4"/>
      <c r="Q26" s="4"/>
      <c r="R26" s="4"/>
      <c r="S26" s="4"/>
      <c r="T26" s="4"/>
    </row>
    <row r="27" spans="2:20" ht="31.5">
      <c r="B27" s="9" t="s">
        <v>2</v>
      </c>
      <c r="C27" s="55">
        <v>3.9</v>
      </c>
      <c r="D27" s="43" t="s">
        <v>59</v>
      </c>
      <c r="E27" s="43" t="s">
        <v>34</v>
      </c>
      <c r="F27" s="47" t="s">
        <v>41</v>
      </c>
      <c r="G27" s="90">
        <v>60</v>
      </c>
      <c r="H27" s="10"/>
      <c r="I27" s="10"/>
      <c r="J27" s="10"/>
      <c r="K27" s="10"/>
      <c r="L27" s="33" t="s">
        <v>39</v>
      </c>
      <c r="M27" s="74"/>
      <c r="N27" s="74"/>
      <c r="O27"/>
      <c r="P27"/>
      <c r="Q27"/>
      <c r="R27"/>
      <c r="S27"/>
      <c r="T27"/>
    </row>
    <row r="28" spans="2:14" ht="31.5">
      <c r="B28" s="9" t="s">
        <v>2</v>
      </c>
      <c r="C28" s="75">
        <v>4</v>
      </c>
      <c r="D28" s="75" t="s">
        <v>75</v>
      </c>
      <c r="E28" s="75" t="s">
        <v>76</v>
      </c>
      <c r="F28" s="36" t="s">
        <v>41</v>
      </c>
      <c r="G28" s="86">
        <v>15</v>
      </c>
      <c r="H28" s="38"/>
      <c r="I28" s="38"/>
      <c r="J28" s="38"/>
      <c r="K28" s="38"/>
      <c r="L28" s="33" t="s">
        <v>39</v>
      </c>
      <c r="M28" s="38"/>
      <c r="N28" s="84">
        <v>314072.9</v>
      </c>
    </row>
    <row r="29" spans="2:14" ht="31.5">
      <c r="B29" s="9" t="s">
        <v>2</v>
      </c>
      <c r="C29" s="76">
        <v>4</v>
      </c>
      <c r="D29" s="76" t="s">
        <v>75</v>
      </c>
      <c r="E29" s="76" t="s">
        <v>77</v>
      </c>
      <c r="F29" s="47" t="s">
        <v>41</v>
      </c>
      <c r="G29" s="89">
        <v>15</v>
      </c>
      <c r="H29" s="73"/>
      <c r="I29" s="73"/>
      <c r="J29" s="73"/>
      <c r="K29" s="73"/>
      <c r="L29" s="33" t="s">
        <v>39</v>
      </c>
      <c r="M29" s="10"/>
      <c r="N29" s="10"/>
    </row>
    <row r="30" spans="2:14" ht="31.5">
      <c r="B30" s="9" t="s">
        <v>2</v>
      </c>
      <c r="C30" s="76">
        <v>4</v>
      </c>
      <c r="D30" s="76" t="s">
        <v>75</v>
      </c>
      <c r="E30" s="76" t="s">
        <v>78</v>
      </c>
      <c r="F30" s="47" t="s">
        <v>41</v>
      </c>
      <c r="G30" s="89">
        <v>15</v>
      </c>
      <c r="H30" s="73"/>
      <c r="I30" s="73"/>
      <c r="J30" s="73"/>
      <c r="K30" s="73"/>
      <c r="L30" s="33" t="s">
        <v>39</v>
      </c>
      <c r="M30" s="10"/>
      <c r="N30" s="10"/>
    </row>
    <row r="31" spans="2:14" ht="31.5">
      <c r="B31" s="9" t="s">
        <v>2</v>
      </c>
      <c r="C31" s="76">
        <v>4</v>
      </c>
      <c r="D31" s="76" t="s">
        <v>75</v>
      </c>
      <c r="E31" s="76" t="s">
        <v>79</v>
      </c>
      <c r="F31" s="47" t="s">
        <v>41</v>
      </c>
      <c r="G31" s="89">
        <v>15</v>
      </c>
      <c r="H31" s="73"/>
      <c r="I31" s="73"/>
      <c r="J31" s="73"/>
      <c r="K31" s="73"/>
      <c r="L31" s="33" t="s">
        <v>39</v>
      </c>
      <c r="M31" s="10"/>
      <c r="N31" s="10"/>
    </row>
    <row r="32" spans="2:14" ht="31.5">
      <c r="B32" s="9" t="s">
        <v>2</v>
      </c>
      <c r="C32" s="76">
        <v>4</v>
      </c>
      <c r="D32" s="76" t="s">
        <v>75</v>
      </c>
      <c r="E32" s="76" t="s">
        <v>33</v>
      </c>
      <c r="F32" s="47" t="s">
        <v>41</v>
      </c>
      <c r="G32" s="90">
        <v>1</v>
      </c>
      <c r="H32" s="10"/>
      <c r="I32" s="10"/>
      <c r="J32" s="10"/>
      <c r="K32" s="10"/>
      <c r="L32" s="33" t="s">
        <v>39</v>
      </c>
      <c r="M32" s="10"/>
      <c r="N32" s="10"/>
    </row>
    <row r="33" spans="2:14" ht="31.5">
      <c r="B33" s="9" t="s">
        <v>2</v>
      </c>
      <c r="C33" s="76">
        <v>4</v>
      </c>
      <c r="D33" s="76" t="s">
        <v>75</v>
      </c>
      <c r="E33" s="76" t="s">
        <v>80</v>
      </c>
      <c r="F33" s="47" t="s">
        <v>41</v>
      </c>
      <c r="G33" s="91">
        <v>1</v>
      </c>
      <c r="H33" s="10"/>
      <c r="I33" s="10"/>
      <c r="J33" s="10"/>
      <c r="K33" s="10"/>
      <c r="L33" s="33" t="s">
        <v>39</v>
      </c>
      <c r="M33" s="10"/>
      <c r="N33" s="10"/>
    </row>
    <row r="34" spans="2:14" ht="31.5">
      <c r="B34" s="9" t="s">
        <v>2</v>
      </c>
      <c r="C34" s="76">
        <v>4</v>
      </c>
      <c r="D34" s="76" t="s">
        <v>75</v>
      </c>
      <c r="E34" s="76" t="s">
        <v>34</v>
      </c>
      <c r="F34" s="47" t="s">
        <v>41</v>
      </c>
      <c r="G34" s="92">
        <v>10</v>
      </c>
      <c r="H34" s="32"/>
      <c r="I34" s="32"/>
      <c r="J34" s="32"/>
      <c r="K34" s="32"/>
      <c r="L34" s="33" t="s">
        <v>39</v>
      </c>
      <c r="M34" s="10"/>
      <c r="N34" s="10"/>
    </row>
    <row r="35" spans="2:14" ht="31.5">
      <c r="B35" s="29" t="s">
        <v>2</v>
      </c>
      <c r="C35" s="75">
        <v>5</v>
      </c>
      <c r="D35" s="75" t="s">
        <v>81</v>
      </c>
      <c r="E35" s="75" t="s">
        <v>76</v>
      </c>
      <c r="F35" s="36" t="s">
        <v>41</v>
      </c>
      <c r="G35" s="93">
        <v>15</v>
      </c>
      <c r="H35" s="38"/>
      <c r="I35" s="38"/>
      <c r="J35" s="38"/>
      <c r="K35" s="38"/>
      <c r="L35" s="33" t="s">
        <v>39</v>
      </c>
      <c r="M35" s="38"/>
      <c r="N35" s="38">
        <v>284100.6</v>
      </c>
    </row>
    <row r="36" spans="2:14" ht="31.5">
      <c r="B36" s="9" t="s">
        <v>2</v>
      </c>
      <c r="C36" s="76">
        <v>5</v>
      </c>
      <c r="D36" s="76" t="s">
        <v>81</v>
      </c>
      <c r="E36" s="76" t="s">
        <v>77</v>
      </c>
      <c r="F36" s="47" t="s">
        <v>41</v>
      </c>
      <c r="G36" s="91">
        <v>15</v>
      </c>
      <c r="H36" s="10"/>
      <c r="I36" s="10"/>
      <c r="J36" s="10"/>
      <c r="K36" s="10"/>
      <c r="L36" s="33" t="s">
        <v>39</v>
      </c>
      <c r="M36" s="10"/>
      <c r="N36" s="10"/>
    </row>
    <row r="37" spans="2:14" ht="31.5">
      <c r="B37" s="9" t="s">
        <v>2</v>
      </c>
      <c r="C37" s="76">
        <v>5</v>
      </c>
      <c r="D37" s="76" t="s">
        <v>81</v>
      </c>
      <c r="E37" s="76" t="s">
        <v>78</v>
      </c>
      <c r="F37" s="47" t="s">
        <v>41</v>
      </c>
      <c r="G37" s="91">
        <v>15</v>
      </c>
      <c r="H37" s="10"/>
      <c r="I37" s="10"/>
      <c r="J37" s="10"/>
      <c r="K37" s="10"/>
      <c r="L37" s="33" t="s">
        <v>39</v>
      </c>
      <c r="M37" s="10"/>
      <c r="N37" s="10"/>
    </row>
    <row r="38" spans="2:14" ht="31.5">
      <c r="B38" s="9" t="s">
        <v>2</v>
      </c>
      <c r="C38" s="76">
        <v>5</v>
      </c>
      <c r="D38" s="76" t="s">
        <v>81</v>
      </c>
      <c r="E38" s="76" t="s">
        <v>79</v>
      </c>
      <c r="F38" s="47" t="s">
        <v>41</v>
      </c>
      <c r="G38" s="94">
        <v>15</v>
      </c>
      <c r="H38" s="74"/>
      <c r="I38" s="74"/>
      <c r="J38" s="74"/>
      <c r="K38" s="74"/>
      <c r="L38" s="33" t="s">
        <v>39</v>
      </c>
      <c r="M38" s="10"/>
      <c r="N38" s="10"/>
    </row>
    <row r="39" spans="2:14" ht="31.5">
      <c r="B39" s="9" t="s">
        <v>2</v>
      </c>
      <c r="C39" s="76">
        <v>5</v>
      </c>
      <c r="D39" s="76" t="s">
        <v>81</v>
      </c>
      <c r="E39" s="76" t="s">
        <v>33</v>
      </c>
      <c r="F39" s="47" t="s">
        <v>41</v>
      </c>
      <c r="G39" s="91">
        <v>1</v>
      </c>
      <c r="H39" s="10"/>
      <c r="I39" s="10"/>
      <c r="J39" s="10"/>
      <c r="K39" s="10"/>
      <c r="L39" s="33" t="s">
        <v>39</v>
      </c>
      <c r="M39" s="10"/>
      <c r="N39" s="10"/>
    </row>
    <row r="40" spans="2:14" ht="31.5">
      <c r="B40" s="9" t="s">
        <v>2</v>
      </c>
      <c r="C40" s="76">
        <v>5</v>
      </c>
      <c r="D40" s="76" t="s">
        <v>81</v>
      </c>
      <c r="E40" s="76" t="s">
        <v>80</v>
      </c>
      <c r="F40" s="47" t="s">
        <v>41</v>
      </c>
      <c r="G40" s="91">
        <v>1</v>
      </c>
      <c r="H40" s="10"/>
      <c r="I40" s="10"/>
      <c r="J40" s="10"/>
      <c r="K40" s="10"/>
      <c r="L40" s="33" t="s">
        <v>39</v>
      </c>
      <c r="M40" s="10"/>
      <c r="N40" s="10"/>
    </row>
    <row r="41" spans="2:14" ht="31.5">
      <c r="B41" s="9" t="s">
        <v>2</v>
      </c>
      <c r="C41" s="76">
        <v>5</v>
      </c>
      <c r="D41" s="76" t="s">
        <v>81</v>
      </c>
      <c r="E41" s="76" t="s">
        <v>34</v>
      </c>
      <c r="F41" s="47" t="s">
        <v>41</v>
      </c>
      <c r="G41" s="91">
        <v>10</v>
      </c>
      <c r="H41" s="10"/>
      <c r="I41" s="10"/>
      <c r="J41" s="10"/>
      <c r="K41" s="10"/>
      <c r="L41" s="33" t="s">
        <v>39</v>
      </c>
      <c r="M41" s="10"/>
      <c r="N41" s="10"/>
    </row>
    <row r="42" spans="2:14" ht="31.5">
      <c r="B42" s="29" t="s">
        <v>2</v>
      </c>
      <c r="C42" s="75">
        <v>6</v>
      </c>
      <c r="D42" s="75" t="s">
        <v>82</v>
      </c>
      <c r="E42" s="75" t="s">
        <v>82</v>
      </c>
      <c r="F42" s="36" t="s">
        <v>41</v>
      </c>
      <c r="G42" s="93">
        <v>10</v>
      </c>
      <c r="H42" s="38"/>
      <c r="I42" s="38"/>
      <c r="J42" s="38"/>
      <c r="K42" s="38"/>
      <c r="L42" s="33" t="s">
        <v>39</v>
      </c>
      <c r="M42" s="38"/>
      <c r="N42" s="38">
        <v>7252.194600000001</v>
      </c>
    </row>
    <row r="43" spans="2:14" ht="31.5">
      <c r="B43" s="29" t="s">
        <v>2</v>
      </c>
      <c r="C43" s="75">
        <v>7</v>
      </c>
      <c r="D43" s="75" t="s">
        <v>49</v>
      </c>
      <c r="E43" s="75" t="s">
        <v>44</v>
      </c>
      <c r="F43" s="36" t="s">
        <v>41</v>
      </c>
      <c r="G43" s="93">
        <v>5</v>
      </c>
      <c r="H43" s="38"/>
      <c r="I43" s="38"/>
      <c r="J43" s="38"/>
      <c r="K43" s="38"/>
      <c r="L43" s="33" t="s">
        <v>39</v>
      </c>
      <c r="M43" s="38"/>
      <c r="N43" s="38">
        <v>112017.5</v>
      </c>
    </row>
    <row r="44" spans="2:14" ht="31.5">
      <c r="B44" s="9" t="s">
        <v>2</v>
      </c>
      <c r="C44" s="76">
        <v>7</v>
      </c>
      <c r="D44" s="76" t="s">
        <v>49</v>
      </c>
      <c r="E44" s="76" t="s">
        <v>50</v>
      </c>
      <c r="F44" s="47" t="s">
        <v>41</v>
      </c>
      <c r="G44" s="91">
        <v>5</v>
      </c>
      <c r="H44" s="10"/>
      <c r="I44" s="10"/>
      <c r="J44" s="10"/>
      <c r="K44" s="10"/>
      <c r="L44" s="33" t="s">
        <v>39</v>
      </c>
      <c r="M44" s="10"/>
      <c r="N44" s="10"/>
    </row>
    <row r="45" spans="2:14" ht="31.5">
      <c r="B45" s="9" t="s">
        <v>2</v>
      </c>
      <c r="C45" s="76">
        <v>7</v>
      </c>
      <c r="D45" s="76" t="s">
        <v>49</v>
      </c>
      <c r="E45" s="76" t="s">
        <v>51</v>
      </c>
      <c r="F45" s="47" t="s">
        <v>41</v>
      </c>
      <c r="G45" s="91">
        <v>5</v>
      </c>
      <c r="H45" s="10"/>
      <c r="I45" s="10"/>
      <c r="J45" s="10"/>
      <c r="K45" s="10"/>
      <c r="L45" s="33" t="s">
        <v>39</v>
      </c>
      <c r="M45" s="10"/>
      <c r="N45" s="10"/>
    </row>
    <row r="46" spans="2:14" ht="31.5">
      <c r="B46" s="9" t="s">
        <v>2</v>
      </c>
      <c r="C46" s="76">
        <v>7</v>
      </c>
      <c r="D46" s="76" t="s">
        <v>49</v>
      </c>
      <c r="E46" s="76" t="s">
        <v>35</v>
      </c>
      <c r="F46" s="47" t="s">
        <v>41</v>
      </c>
      <c r="G46" s="91">
        <v>1</v>
      </c>
      <c r="H46" s="10"/>
      <c r="I46" s="10"/>
      <c r="J46" s="10"/>
      <c r="K46" s="10"/>
      <c r="L46" s="33" t="s">
        <v>39</v>
      </c>
      <c r="M46" s="10"/>
      <c r="N46" s="10"/>
    </row>
    <row r="47" spans="2:14" ht="31.5">
      <c r="B47" s="9" t="s">
        <v>2</v>
      </c>
      <c r="C47" s="76">
        <v>7</v>
      </c>
      <c r="D47" s="76" t="s">
        <v>49</v>
      </c>
      <c r="E47" s="76" t="s">
        <v>38</v>
      </c>
      <c r="F47" s="47" t="s">
        <v>41</v>
      </c>
      <c r="G47" s="91">
        <v>1</v>
      </c>
      <c r="H47" s="10"/>
      <c r="I47" s="10"/>
      <c r="J47" s="10"/>
      <c r="K47" s="10"/>
      <c r="L47" s="33" t="s">
        <v>39</v>
      </c>
      <c r="M47" s="10"/>
      <c r="N47" s="10"/>
    </row>
    <row r="48" spans="2:14" ht="31.5">
      <c r="B48" s="9" t="s">
        <v>2</v>
      </c>
      <c r="C48" s="76">
        <v>7</v>
      </c>
      <c r="D48" s="76" t="s">
        <v>49</v>
      </c>
      <c r="E48" s="76" t="s">
        <v>30</v>
      </c>
      <c r="F48" s="47" t="s">
        <v>41</v>
      </c>
      <c r="G48" s="91">
        <v>10</v>
      </c>
      <c r="H48" s="10"/>
      <c r="I48" s="10"/>
      <c r="J48" s="10"/>
      <c r="K48" s="10"/>
      <c r="L48" s="33" t="s">
        <v>39</v>
      </c>
      <c r="M48" s="10"/>
      <c r="N48" s="10"/>
    </row>
    <row r="49" spans="5:14" ht="12.75">
      <c r="E49" s="11"/>
      <c r="F49" s="11"/>
      <c r="G49" s="11"/>
      <c r="M49" s="11"/>
      <c r="N49" s="85">
        <f>SUM(N8:N48)</f>
        <v>5780839.8696</v>
      </c>
    </row>
    <row r="50" spans="5:13" ht="12.75">
      <c r="E50" s="11"/>
      <c r="F50" s="11"/>
      <c r="G50" s="11"/>
      <c r="M50" s="11"/>
    </row>
    <row r="51" spans="4:20" ht="12.75">
      <c r="D51" s="5"/>
      <c r="E51" s="5"/>
      <c r="F51" s="5"/>
      <c r="G51" s="40"/>
      <c r="H51" s="5"/>
      <c r="I51" s="5"/>
      <c r="J51" s="5"/>
      <c r="K51" s="5"/>
      <c r="L51" s="5"/>
      <c r="M51" s="5"/>
      <c r="N51" s="1"/>
      <c r="O51" s="1"/>
      <c r="P51" s="1"/>
      <c r="Q51" s="1"/>
      <c r="R51" s="1"/>
      <c r="S51" s="1"/>
      <c r="T51" s="1"/>
    </row>
    <row r="52" spans="4:20" ht="12.75">
      <c r="D52" s="5"/>
      <c r="E52" s="5"/>
      <c r="F52" s="5"/>
      <c r="G52" s="40"/>
      <c r="H52" s="5"/>
      <c r="I52" s="5"/>
      <c r="J52" s="5"/>
      <c r="K52" s="5"/>
      <c r="L52" s="3"/>
      <c r="M52" s="5"/>
      <c r="N52" s="1"/>
      <c r="O52" s="1"/>
      <c r="P52" s="1"/>
      <c r="Q52" s="1"/>
      <c r="R52" s="1"/>
      <c r="S52" s="1"/>
      <c r="T52" s="1"/>
    </row>
    <row r="53" spans="4:20" ht="12.75">
      <c r="D53" s="1"/>
      <c r="E53" s="1"/>
      <c r="F53" s="1"/>
      <c r="G53" s="2"/>
      <c r="H53" s="40" t="s">
        <v>28</v>
      </c>
      <c r="I53" s="40"/>
      <c r="J53" s="3" t="e">
        <f>SUM(#REF!)</f>
        <v>#REF!</v>
      </c>
      <c r="K53" s="3" t="e">
        <f>SUM(#REF!)</f>
        <v>#REF!</v>
      </c>
      <c r="L53" s="1"/>
      <c r="M53" s="1"/>
      <c r="N53" s="1"/>
      <c r="O53" s="1"/>
      <c r="P53" s="1"/>
      <c r="Q53" s="1"/>
      <c r="R53" s="1"/>
      <c r="S53" s="1"/>
      <c r="T53" s="1"/>
    </row>
    <row r="54" spans="4:20" ht="12.75">
      <c r="D54" s="1"/>
      <c r="E54" s="1"/>
      <c r="F54" s="1"/>
      <c r="G54" s="2"/>
      <c r="H54" s="1"/>
      <c r="I54" s="1"/>
      <c r="J54" s="1"/>
      <c r="K54" s="1"/>
      <c r="L54" s="1"/>
      <c r="M54" s="1"/>
      <c r="N54" s="1"/>
      <c r="O54" s="1"/>
      <c r="P54" s="1"/>
      <c r="Q54" s="1"/>
      <c r="R54" s="1"/>
      <c r="S54" s="1"/>
      <c r="T54" s="1"/>
    </row>
    <row r="55" spans="4:20" ht="20.25">
      <c r="D55" s="4"/>
      <c r="E55" s="4" t="s">
        <v>18</v>
      </c>
      <c r="F55" s="4"/>
      <c r="G55" s="4"/>
      <c r="H55" s="4"/>
      <c r="I55" s="4"/>
      <c r="J55" s="4"/>
      <c r="K55" s="4"/>
      <c r="L55" s="4"/>
      <c r="M55" s="4"/>
      <c r="N55" s="4"/>
      <c r="O55" s="4"/>
      <c r="P55" s="4"/>
      <c r="Q55" s="4"/>
      <c r="R55" s="4"/>
      <c r="S55" s="4"/>
      <c r="T55" s="4"/>
    </row>
    <row r="56" spans="4:20" ht="20.25">
      <c r="D56" s="4"/>
      <c r="E56" s="4"/>
      <c r="F56" s="4"/>
      <c r="G56" s="4"/>
      <c r="H56" s="4"/>
      <c r="I56" s="4"/>
      <c r="J56" s="4"/>
      <c r="K56" s="4"/>
      <c r="L56" s="4"/>
      <c r="M56" s="4"/>
      <c r="N56" s="4"/>
      <c r="O56" s="4"/>
      <c r="P56" s="4"/>
      <c r="Q56" s="4"/>
      <c r="R56" s="4"/>
      <c r="S56" s="4"/>
      <c r="T56" s="4"/>
    </row>
    <row r="57" spans="4:20" ht="20.25">
      <c r="D57" s="4"/>
      <c r="E57" s="4" t="s">
        <v>19</v>
      </c>
      <c r="F57" s="4"/>
      <c r="G57" s="4"/>
      <c r="H57" s="4"/>
      <c r="I57" s="4"/>
      <c r="J57" s="4"/>
      <c r="K57" s="4"/>
      <c r="L57" s="4"/>
      <c r="M57" s="4"/>
      <c r="N57" s="4"/>
      <c r="O57" s="4"/>
      <c r="P57" s="4"/>
      <c r="Q57" s="4"/>
      <c r="R57" s="4"/>
      <c r="S57" s="4"/>
      <c r="T57" s="4"/>
    </row>
    <row r="58" spans="4:20" ht="12.75">
      <c r="D58"/>
      <c r="E58"/>
      <c r="F58"/>
      <c r="G58"/>
      <c r="H58"/>
      <c r="I58"/>
      <c r="J58"/>
      <c r="K58"/>
      <c r="L58"/>
      <c r="M58"/>
      <c r="N58"/>
      <c r="O58"/>
      <c r="P58"/>
      <c r="Q58"/>
      <c r="R58"/>
      <c r="S58"/>
      <c r="T58"/>
    </row>
    <row r="59" spans="5:13" ht="12.75">
      <c r="E59" s="11"/>
      <c r="F59" s="11"/>
      <c r="G59" s="11"/>
      <c r="M59" s="11"/>
    </row>
    <row r="60" spans="5:13" ht="12.75">
      <c r="E60" s="11"/>
      <c r="F60" s="11"/>
      <c r="G60" s="11"/>
      <c r="M60" s="11"/>
    </row>
    <row r="61" spans="5:13" ht="12.75">
      <c r="E61" s="11"/>
      <c r="F61" s="11"/>
      <c r="G61" s="11"/>
      <c r="M61" s="11"/>
    </row>
    <row r="62" spans="5:13" ht="12.75">
      <c r="E62" s="11"/>
      <c r="F62" s="11"/>
      <c r="G62" s="11"/>
      <c r="M62" s="11"/>
    </row>
    <row r="63" spans="5:13" ht="12.75">
      <c r="E63" s="11"/>
      <c r="F63" s="11"/>
      <c r="G63" s="11"/>
      <c r="M63" s="11"/>
    </row>
    <row r="64" spans="5:13" ht="12.75">
      <c r="E64" s="11"/>
      <c r="F64" s="11"/>
      <c r="G64" s="11"/>
      <c r="M64" s="11"/>
    </row>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pans="5:13" ht="12.75">
      <c r="E113" s="11"/>
      <c r="F113" s="11"/>
      <c r="G113" s="11"/>
      <c r="M113" s="11"/>
    </row>
    <row r="114" spans="5:13" ht="12.75">
      <c r="E114" s="11"/>
      <c r="F114" s="11"/>
      <c r="G114" s="11"/>
      <c r="M114" s="11"/>
    </row>
    <row r="115" spans="5:13" ht="12.75">
      <c r="E115" s="11"/>
      <c r="F115" s="11"/>
      <c r="G115" s="11"/>
      <c r="M115" s="11"/>
    </row>
    <row r="116" spans="5:13" ht="12.75">
      <c r="E116" s="11"/>
      <c r="F116" s="11"/>
      <c r="G116" s="11"/>
      <c r="M116" s="11"/>
    </row>
    <row r="117" spans="5:13" ht="12.75">
      <c r="E117" s="11"/>
      <c r="F117" s="11"/>
      <c r="G117" s="11"/>
      <c r="M117" s="11"/>
    </row>
    <row r="118" spans="5:13" ht="12.75">
      <c r="E118" s="11"/>
      <c r="F118" s="11"/>
      <c r="G118" s="11"/>
      <c r="M118" s="11"/>
    </row>
    <row r="119" spans="5:13" ht="12.75">
      <c r="E119" s="11"/>
      <c r="F119" s="11"/>
      <c r="G119" s="11"/>
      <c r="M119" s="11"/>
    </row>
    <row r="120" spans="5:13" ht="12.75">
      <c r="E120" s="11"/>
      <c r="F120" s="11"/>
      <c r="G120" s="11"/>
      <c r="M120" s="11"/>
    </row>
    <row r="121" spans="5:13" ht="12.75">
      <c r="E121" s="11"/>
      <c r="F121" s="11"/>
      <c r="G121" s="11"/>
      <c r="M121" s="11"/>
    </row>
    <row r="122" spans="5:13" ht="12.75">
      <c r="E122" s="11"/>
      <c r="F122" s="11"/>
      <c r="G122" s="11"/>
      <c r="M122" s="11"/>
    </row>
    <row r="123" spans="5:13" ht="12.75">
      <c r="E123" s="11"/>
      <c r="F123" s="11"/>
      <c r="G123" s="11"/>
      <c r="M123" s="11"/>
    </row>
    <row r="124" spans="5:13" ht="12.75">
      <c r="E124" s="11"/>
      <c r="F124" s="11"/>
      <c r="G124" s="11"/>
      <c r="M124" s="11"/>
    </row>
    <row r="125" ht="12.75">
      <c r="M125" s="11"/>
    </row>
    <row r="126" ht="12.75">
      <c r="M126" s="11"/>
    </row>
    <row r="127" ht="12.75">
      <c r="M127" s="11"/>
    </row>
    <row r="128" ht="12.75">
      <c r="M128" s="11"/>
    </row>
    <row r="129" ht="12.75">
      <c r="M129" s="11"/>
    </row>
    <row r="130" ht="12.75">
      <c r="M130" s="11"/>
    </row>
    <row r="131" ht="12.75">
      <c r="M131" s="11"/>
    </row>
    <row r="132" ht="12.75">
      <c r="M132" s="11"/>
    </row>
    <row r="133" ht="12.75">
      <c r="M133" s="11"/>
    </row>
    <row r="134" ht="12.75">
      <c r="M134" s="11"/>
    </row>
    <row r="135" ht="12.75">
      <c r="M135" s="11"/>
    </row>
    <row r="136" ht="12.75">
      <c r="M136" s="11"/>
    </row>
    <row r="137" ht="12.75">
      <c r="M137" s="11"/>
    </row>
    <row r="138" ht="12.75">
      <c r="M138" s="11"/>
    </row>
    <row r="139" ht="12.75">
      <c r="M139" s="11"/>
    </row>
    <row r="140" ht="12.75">
      <c r="M140" s="11"/>
    </row>
    <row r="141" ht="12.75">
      <c r="M141" s="11"/>
    </row>
    <row r="142" ht="12.75">
      <c r="M142" s="11"/>
    </row>
    <row r="143" ht="12.75">
      <c r="M143" s="11"/>
    </row>
    <row r="144" ht="12.75">
      <c r="M144" s="11"/>
    </row>
    <row r="145" ht="12.75">
      <c r="M145" s="11"/>
    </row>
    <row r="146" ht="12.75">
      <c r="M146" s="11"/>
    </row>
    <row r="147" ht="12.75">
      <c r="M147" s="11"/>
    </row>
    <row r="148" ht="12.75">
      <c r="M148" s="11"/>
    </row>
    <row r="149" ht="12.75">
      <c r="M149" s="11"/>
    </row>
    <row r="150" ht="12.75">
      <c r="M150" s="11"/>
    </row>
    <row r="151" ht="12.75">
      <c r="M151" s="11"/>
    </row>
    <row r="152" ht="12.75">
      <c r="M152" s="11"/>
    </row>
    <row r="153" ht="12.75">
      <c r="M153" s="11"/>
    </row>
    <row r="154" ht="12.75">
      <c r="M154" s="11"/>
    </row>
    <row r="155" ht="12.75">
      <c r="M155" s="11"/>
    </row>
    <row r="156" ht="12.75">
      <c r="M156" s="11"/>
    </row>
    <row r="157" ht="12.75">
      <c r="M157" s="11"/>
    </row>
    <row r="158" ht="12.75">
      <c r="M158" s="11"/>
    </row>
    <row r="159" ht="12.75">
      <c r="M159" s="11"/>
    </row>
    <row r="160" ht="12.75">
      <c r="M160" s="11"/>
    </row>
    <row r="161" ht="12.75">
      <c r="M161" s="11"/>
    </row>
    <row r="162" ht="12.75">
      <c r="M162" s="11"/>
    </row>
    <row r="163" ht="12.75">
      <c r="M163" s="11"/>
    </row>
    <row r="164" ht="12.75">
      <c r="M164" s="11"/>
    </row>
    <row r="165" ht="12.75">
      <c r="M165" s="11"/>
    </row>
    <row r="166" ht="12.75">
      <c r="M166" s="11"/>
    </row>
    <row r="167" ht="12.75">
      <c r="M167" s="11"/>
    </row>
    <row r="168" ht="12.75">
      <c r="M168" s="11"/>
    </row>
    <row r="169" ht="12.75">
      <c r="M169" s="11"/>
    </row>
    <row r="170" ht="12.75">
      <c r="M170" s="11"/>
    </row>
    <row r="171" ht="12.75">
      <c r="M171" s="11"/>
    </row>
    <row r="172" ht="12.75">
      <c r="M172" s="11"/>
    </row>
    <row r="173" ht="12.75">
      <c r="M173" s="11"/>
    </row>
    <row r="174" ht="12.75">
      <c r="M174" s="11"/>
    </row>
    <row r="175" ht="12.75">
      <c r="M175" s="11"/>
    </row>
    <row r="176" ht="12.75">
      <c r="M176" s="11"/>
    </row>
    <row r="177" ht="12.75">
      <c r="M177" s="11"/>
    </row>
    <row r="178" ht="12.75">
      <c r="M178" s="11"/>
    </row>
    <row r="179" ht="12.75">
      <c r="M179" s="11"/>
    </row>
    <row r="180" ht="12.75">
      <c r="M180" s="11"/>
    </row>
    <row r="181" ht="12.75">
      <c r="M181" s="11"/>
    </row>
    <row r="182" ht="12.75">
      <c r="M182" s="11"/>
    </row>
    <row r="183" ht="12.75">
      <c r="M183" s="11"/>
    </row>
    <row r="184" ht="12.75">
      <c r="M184" s="11"/>
    </row>
    <row r="185" ht="12.75">
      <c r="M185" s="11"/>
    </row>
    <row r="186" ht="12.75">
      <c r="M186" s="11"/>
    </row>
    <row r="187" ht="12.75">
      <c r="M187" s="11"/>
    </row>
  </sheetData>
  <autoFilter ref="A6:L18"/>
  <mergeCells count="4">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S18"/>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72" t="s">
        <v>28</v>
      </c>
      <c r="I12" s="72"/>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2023-05-23T06:26:49Z</dcterms:modified>
  <cp:category/>
  <cp:version/>
  <cp:contentType/>
  <cp:contentStatus/>
</cp:coreProperties>
</file>