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408129 lista suplimentară 7\MODIFICARE 29.04\"/>
    </mc:Choice>
  </mc:AlternateContent>
  <xr:revisionPtr revIDLastSave="0" documentId="13_ncr:1_{47B32A6B-96C7-4B91-AF5E-5C31E2845841}"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'!$B$6:$M$18</definedName>
    <definedName name="_xlnm._FilterDatabase" localSheetId="0" hidden="1">'Specificaţii tehnice         '!$A$6:$J$17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24" i="5" l="1"/>
  <c r="J24" i="5"/>
  <c r="K12" i="7" l="1"/>
  <c r="J12" i="7"/>
</calcChain>
</file>

<file path=xl/sharedStrings.xml><?xml version="1.0" encoding="utf-8"?>
<sst xmlns="http://schemas.openxmlformats.org/spreadsheetml/2006/main" count="169" uniqueCount="63">
  <si>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</si>
  <si>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</si>
  <si>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</si>
  <si>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</si>
  <si>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</si>
  <si>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</si>
  <si>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</si>
  <si>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</si>
  <si>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</si>
  <si>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</si>
  <si>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</si>
  <si>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</si>
  <si>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</si>
  <si>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</si>
  <si>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</si>
  <si>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</si>
  <si>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</si>
  <si>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</si>
  <si>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</si>
  <si>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</si>
  <si>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</si>
  <si>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</si>
  <si>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</si>
  <si>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</si>
  <si>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</si>
  <si>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</si>
  <si>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</si>
  <si>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</si>
  <si>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</si>
  <si>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</si>
  <si>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</si>
  <si>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</si>
  <si>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 xml:space="preserve">Achiziționarea dispozitivelor medicale conform necesităților insituțiilor medico-sanitare publice (listă suplimentară nr.7) </t>
  </si>
  <si>
    <t>Microtom semi-automat cu set de cutite</t>
  </si>
  <si>
    <t xml:space="preserve">Descriere Microtom semi-automat de laborator utilizat pentru a tăia secțiuni extrem de subțiri din materiale, probe biologice, pentru a pregăti mostre a microscopiei de înaltă rezoluție.
Parametrul Specificația:
Reglaj fin al grosimii de sectionare,  μm minim 0.5 – 100;
Reglaj grosime de fasonare,  μm minim 5-500;
Mecanismul de alimentare orizontală minim 25 mm, ±3 mm;
Cursa verticala specimen minim 70 mm, ±2 mm;
Retragerea specimentului la cursa de intoarcere, să poată fi oprită;
Sistem electro-mecanic pentru setarea precisă a grosimii de secțiune și fasonare, mișcare înainte și înapoi a specimenului prin intermediul motorului pas cu pas; 
Sistem de control variabil al vitezei de avansare da, minim 3 viteze;
Funcție de memorare pentru revenirea rapidă și găsirea poziției anterioare;
Roata pivotanta integrată ce se poate bloca în orice poziție;
Orientare speciment:  verticala, orizontala  minim ± 8°, de rotatie 360°;
Adaptabilitate pentru fiecare clema de speciment;
Potrivire rapidă a suporturilor de cuțit cu ghidaj de precizie;
Schimbare rapidă a clemelor pentru specimen;
Panou de control multifuncțional ce include tastatură și butoane pentru selecția ușoară a grosimii secțiunii, modului de secționare, controlul vitezei, funcția de memorie și opțiuni de meniu;
Tensiune de alimentare 230/240 V
Frecvență nominală 50/60 Hz
Accesorii:
- Tava detașabilă pentru resturi  cu suport ergonomic pentru mână da, 1 buc
-Husa antipraf da, 1 buc
-Ulei de ungere da, 1 buc
-Perie cu magnet da, 1 buc
-Cutite da, 2 seturi
Altele: 
Termen de garantie≥ 3 ani
Posibilitatea de asigurarea din partea producătorului cu piese, consumabile, altor accesorii și a reparațiilor timp de min. 10 ani de exploatare a echipamentului
Certificate CE, ISO 13485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Soft Inclus cu parole de acces si licenta nelimitata 
Ghid rapid Min. 1 buc, ghid rapid al utilizatorului în limba de stat (Română), laminată și atașată de dispozitiv.
Manual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user și service
</t>
  </si>
  <si>
    <t>Colorator de lame histologice</t>
  </si>
  <si>
    <t xml:space="preserve">Descrierea: Colorator de lame histologice aplică precis coloranți pentru evidențierea structurilor tisulare.
Parametru Specificație
Colorator de lame histologice: 
Capacitatea minim 300 probe pe oră
Numărul stațiilor de procesare ≥ 25
Numărul de programe stocate min. 10 programe
Numărul de probe în proces ≥ 50
Capacitatea unei tăvi unice pina la 1000 ml
Setarea intervalului de timp pentru fiecare pas 1s - 59 min
Intervalul de temperatură: De la ambient la 65° C 
Tensiune nominală de alimentare 220 V / 50 Hz
Abilitatea de a rula diverse programe în același timp da
Funcția de colorare urgentă a medicamentelor fără a întrerupe procedura principală de colorare da
Auto-Alocare (Functia de optimizare a reactivelor si folosirea eficienta a statiilor de colorare) da
Sistem de filtrare pentru vapori nocivi cu filtru de carbune activ da
Sistem de ventilare da
Regulatoare debit apa si dispozitive antisifonare da
Sistem de filtrare a apei cu rezervorul inclus, lucrari de instalare la locul necesar da
UPS sau baterie de rezerva da
Compatibilitate: Sistem de interconectare cu dispozitivul pentru includerea lamelelor si acoperire cu lamele
Accesorii:
Filtru de carbon min. 5 buc
Statia de incarcare min. 5 buc
Statia de descarcare min. 5 buc
Ciuvete pentru colorare min. 30 buc
Ciuvete pentru spalare min. 5 buc
Cosuri pentru lame (20-30 lame cos) min. 5 buc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sau în una din limbile de circulație internațională (rusă/engleză).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</si>
  <si>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Dispozitiv pentru includerea si acoperirea lamelor</t>
  </si>
  <si>
    <t xml:space="preserve">Descrierea: Dispozitiv pentru includerea si acoperirea lamelor fixează lamelele de protecție cu un mediu de montare, prevenind bulele de aer și asigurând vizibilitate optimă.
Parametru Specificație
Dispozitiv pentru includerea si acoperirea lamelor
Capacitate min. 300 lame /ora
 Încărcarea /descărcarea rafturilor fără deschiderea capotei da
Dozare mediu de montare in functie de cosul utilzat recunoscut automat da
 Recunoasterea pozitiei fiecarei lame in cos, descarcarea fiecarei lame individual si readucerea in aceeasi pozitie da
Panou  cu simboluri intuitive da
Afișaj  pentru mesaje text da
Conversie ușoară la alte dimensiuni ale hârtiei da
Reîncărcare ușoară, fără bule, a suportului da
Rezervor de montare fără presiune cu capacitate  pina la 250 ml
Lamele: Lungime 40, 50, or 60 mm / ±0.3mm 
Latime 24 – 25 mm
Grosime nr.1 (0.1 – 0.20 mm)
UPS sau baterie de rezerva da
Compatibilitate lamele cu majoritatea producatorilor
Accesorii:
Cosuri lame pentru includerea si acoperirea lamelor (20-30 lame cos) min 10 buc
Filtru de carbon pentru dispozitiv de includere si acoperire min. 5 buc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sau în una din limbile de circulație internațională (rusă/engleză).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</si>
  <si>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Microscop histologic de laborator cu cameră foto-video</t>
  </si>
  <si>
    <t>Uscător de lame</t>
  </si>
  <si>
    <t xml:space="preserve">Descriere: Microscop de laborator cu camera foto-video, destinat pentru examinarea probelor histologice și citologice, pentru diagnostic in vitro. 
Parametru Specificația
Iluminare:
Tip sursa de lumina LED cu CRI (Color Rendering Index) ≥85
Moduri de iluminare Brightfield, Phase contrast, Polarized(opțional), Darkfield(opțional), 
Ajustarea intensității luminii 
Compatibil cu metoda de iluminare Koehler 
Lentile obiectivelor:
Obiective semi-apochromat și/sau plan achromat   "4x/0.10, 10x/0.25, 20x/0.40, 40x/0.65, 60x/0.8 uscat, (opțional) 100x/1.25 ulei"
Turelă rotativă ≥ 5 obiective
Oculare:
min. 10x / 20mm – 2 buc 
Ajustarea distanței interpupilare da, 55-75 mm
Pivot binocular inclinat la 45˚, cu distributia luminei 50-50%,  0-100%
Condensor: 
tip ABBE, cu diafragmă cu deschidere reglabilă 
Configurații opțional Condensor pentru Darkfield sau Phase Contrast
Măsuța:  pentru operare cu ambele maini, cu acţionare coaxială pentru deplasarea pe min. 75x50 mm pe X și Y Fixator de probe (lamele) universal, pentru un singur specimen
Manete de focusare și poziționare masă specimente plasate echidistant de utilizator, amplasate în partea inferioară a microscopului 
Mecanism de focusare:
Focusare coaxială macroviză(ajustare grosiera/rapidă) și microviză(ajustare fină) cu rezoluție ± 2 µm 
Cursă focală: Macroviza 37.7 mm/rotație
Microviza 0.2 mm/rotație
Performanță: 
Sistem optic infinit da, (corecteaza infinit aberațiile cromatice)
Sistem de standby da, permite oprirea automată a iluminării după o perioadă de inactivitate
Camera digitală: 
integrata sau atașabilă 
Compatibilă cu tubul binocular propus 
Rezoluție de înaltă calitate minim 10 MP
Soft de prelucrare a imaginilor:
Porturi de conectar e/transmitere USB și/sau HDMI sau WiFi
Posibilitatea de transmitere a imaginilor și videourilor la calculator sau laptop da
Posibiitate de capturare a imaginii da, calitate min Full HD
Posibilitatea de înregistrare video da, calitate min Full HD
Tăierea imaginii da
Suprapunere cu fluorescență multicanal da
Instrumente de măsurare și adnotare da
ISO 13485 
Alimentare 220V 
Accesorii: 
Camera digitala da
Cablu de conectare microscop-calculator da
Husă de protecție a microscopului împreună cu camera conectată da
Obiectivele cu magnificarea propusă "da, min. 5 buc."
Oculare "da, min. 2 buc."
Ulei de imersie da, min. 1 buc.
Lampa de rezerva LED da
Lame de microscop standard, recomandate pentru HE și colorații speciale(set din 50 buc) min 30 set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</si>
  <si>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 xml:space="preserve">Descriere: dispozitiv de laborator utilizat pentru uscarea și pregătirea lamelor de microscop care conțin probe de țesut pentru examinare ulterioară. Acesta asigură că secțiunile de țesut, adesea montate pe lame de sticlă cu o peliculă subțire de apă sau mediu adeziv, sunt uscate și aderate corespunzător înainte de colorare sau analiză. 
Parametrul Specificația
Capacitatea de lame ≥ 30 lame
Temperatura de încălzire ≥ 70˚C
Amplasarea lamelor sub unghi de 45˚ da
Posibilitatea de programare a timpului da
Material Rezistent la temperaturi înalte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</si>
  <si>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Masă de pus în lucru a probelor histologice</t>
  </si>
  <si>
    <t xml:space="preserve">Descrierea: Masă de pus în lucru a probelor histologice este un echipament esențial în laboratoarele de histopatologie, utilizată pentru manipularea, orientarea și secționarea probelor înainte de procesare. 
Parametru Specificație
Masă de pus în lucru a probelor histologice:
Material oțel inoxidabil (AISI 304), grosime material ≥ 1,5 mm"
Dimensiuni masă: L / W / H:  
min. 2000 x min. 1000 x 
min. 1800 mm, ±150 mm"
Evacuarea aerului  da
Volumul de extracție a aerului ≥ 1300 m³ / h, ajustabil
Conexiune pentru aer proaspăt da
Viteza aerului peste zona de lucru ≥ 0,3 m / sec
Iluminare prin lămpa LED da
Zona de lucru max 950 x 850 mm, cu plăci perforate, găuri max Ø 10 mm
Sistem de drenaj, apă rece circulă sub zonă de lucru comandata de un robinet da
Chiuveta max 450 x 450 x 220 mm
Sudura fără muchii ascuțite și bine lustruite, cu preaplin da
Amestecarea apei reci și calde se face prin intermediul unui robinet, cu cap dus extensibil da
Lungimea furtunului de duș ≥ 1,5 m
Bară de instrumente magnetică da
Chiuvetă de evacuare a deșeurilor de formalină acoperită cu o sită fină da
Dozator formol proaspat da
Rezervor de formol proaspăt ≥ 10 l
Rezervor pentru deșeuri formalină ≥ 10 l
Ușă de serviciu pentru rezervoare de formol da
"Cutie de control electric cu o siguranță separată pentru
toate echipamentele electrice" da
Alimentare 230 V / 50/60 Hz
Prize min. 4
Unitatea de extractie si filtrare a aerului trebuie să fie separată da
Conexiunea dintre masa si unitatea de extractie si filtrare a aerului trebuie sa se faca printr-un racord flexibil da
Flux de aer ≥ 1000 m³/h
Vacuum maxim ≥ 2600 Pa
Filtre min 3 filtre: 2 de carbune activ si 1 de prefiltrare a prafului
Procesor Minim 4 nuclee, min. 3.0GHz
Calculator: 
Memorie Minim 16GB DDR4
Memorie SSD Minim 256GB
Memorie HDD Minim 500GB HDD 7200 RPM
Video Integrată, min. FHD
Porturi "Minimum 8xUSB, din care minimum 4xUSB 2.0 și 4xUSB3.2"
Porturi video minim 1xVGA, 1xDVI, 1x HDMI Port
Tastatura da, 1 buc
Mouse da, 1 buc
Diagonala min. 21" LED
Monitor: 
Timp de raspuns min. 8ms
Luminozitate min. 250 cd
Rezolutie min. 1920x1080
Unghi de vizualizare min. 178°/178°
Suport ajustabil cu brat pentru monitor si tastatura cu mouse da
Digitala color, incapsulata ermetic da
Camera foto,video: 
Rezistenta la agenti chimici de curatare da
Brat ajustabil pe axele X,Y,Z sau integrata in tavan da
Rezolutie min HD
Zoom optic min 10x
"Sursa de lumina  LED cu forma inelara" da, min 50000 ore
Autofocus da
"Posibilitate de transmitere a imaginii pe calculator sau alte dispozitive in format live" da
Aplicatie specializata pentru captura imaginii da
Efectuare adnotari pe imagini da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sau în una din limbile de circulație internațională (rusă/engleză), laminată și atașată de dispozitiv.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</si>
  <si>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Dispozitiv de decalcinare</t>
  </si>
  <si>
    <t xml:space="preserve">Descriere: Decalcificare prin metoda electrochimică cu  decalcificarea precisă și controlată a țesuturilor osoase. Potrivit pentru utilizarea în decalcificarea histologică a diverselor tipuri de țesut osos sisteme personalizabile pentru fixare și decalcificare, adecvate pentru diferite protocoale de laborator integrarea ușoară în fluxurile de lucru existente ale laboratorului. 
Parametrul Specificația
Performanța de decalcifiere:
Capabil să îndepărteze straturile osoase calcificate ≤ 5 µm
Ajustarea curentului minim de la 0.1 mA până la 10 mA
Diapazonul de voltaj minim 0.5 V până la 3 V DC
Stabilizare de temperatură a electrolitului și țesut ≤ 37°C
Parametrii camerei: 
Camere pentru transfer între etapele de fixare și decalcifiere min 2
Volumul fiecărei camere minim 500 mL
Materialul camerei Rezistent la corziune și solvenți
Electrozi:
 Materialul electrozilor Biocompatibil cu acoperire platina-titan
Posibilitate de configurare a pozițiilot electrodului da
Posibilitatea de programare a protocoalelor pentru decalcifiere 
Sisteme de siguranță Monitorizare în timp real a curentului, tensiunii, temperaturii da
Oprire automată la detectarea decalcificării punctului final da
Camere sigilate cu mecanisme de siguranță da
Carcasa izolata pentru a elimina riscurile electrice da
Alimentare 240 V AC, 50 Hz 
Accesorii:
Kit de electroliți pentru diverse tipuri de țesuturi da, min 1 buc
Echimpamente de curățire și mentenanță a dispozitivului da
Electrozi de rezervă da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</si>
  <si>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Baie de apă pentru histologie</t>
  </si>
  <si>
    <t xml:space="preserve">Descrierea: Este intrebuințată la  îndepărtarea țesutului în parafina care vine din microtom, cu izolare termica pentru a minimiza pierderile de temperatură. Temperatura poate fi reglată și controlată.  
Parametru Specificație:
Baie de apa pentru histologie: 
Volumul vasului 1,5 - 2,5 litri 
Temperatura de setare de la temperatura ambiantă până la  ≥60°C
Precizie  ±1,5 °C 
Protecție împotriva coroziunii, rezistență la uzură a stratului de acoperire sau acoperire similară (de exemplu: anodizare)
Afisare digitala a temperaturii da
Deconectare  automată la supraîncălzire  da
Alimentare 220V, 50Hz
Anul producerii  minim 2023-24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laminată și atașată de dispozitiv.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</si>
  <si>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 xml:space="preserve">Imprimanta pentru casete histologice cu tehnologie de imprimare tip laser </t>
  </si>
  <si>
    <t xml:space="preserve">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Anul producerii - minim 2024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</si>
  <si>
    <t>Sistem RT-PCR</t>
  </si>
  <si>
    <t>Histoprocesor</t>
  </si>
  <si>
    <t xml:space="preserve">Descriere Procesorul automat de țesututi este un dispozitiv care curăță, deshidratează, impregnează cu parafină țesutul pregătindul pentru microscopia optică, pentru diagnostic invitro 
Parametrul Caracteristicile 
Ecran touchscreen Rezistent la solventi 
Sistem de monitorizare a reagenților în funcție de numărul de casete procesate, cicluri de procesare 
Material de impregnare a probei Parafină 
Mod de umplere a camerei Prin vacuum 
Programe Minim 3 programe prestabilite, incluzând opțiune fără xilen da
Minim 5 programe editabile da
Camera de prelucrare Rezistent chimic și anticoroziv 
Cantitatea probelor procesate minim 280
Procesarea tuturor tipurilor de tesuturi da, pana la 10 mm grosime
Recipiente de reagenți numărul recipientelor ≥ 12
Capacitatea ≥3 L
Managementul reagenților Completare și drenare automată
Stații de parafină Includere automata da
Băi cu parafină ≥ 3
Capacitatea per baie ≥ 3 L
Diapazonul de temperaturi minim 45-65˚C
Sistem de siguranță Sistem de evacuare a gazelor pentru a evita dispersarea de vapori de reactivi filtru de cărbune
Detectarea scurgerilor Senzori integrati
Oprire de urgență automată în cazul unor erori critice
Protecție pentru supra presiune 
Protecție pentru supra încălzire 
Protecție pentru supra alimentare 
ISO 13485 
Alimentare 220-240V, 50 Hz 
Accesorii UPS pentru minim 30 min
Filtre de cărbune min. 6 buc.
Coș pentru încarcarea probelor de țesut min. 5 buc.
Soluție Formalin 4% min. 7,5 litri 
Xilen min. 45 litri 
Etanol 96,6 – 100 % min. 37 litri 
Parafină solidă 15 kg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</si>
  <si>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Injector de contrast CT</t>
  </si>
  <si>
    <t xml:space="preserve">Descriere: Injectoarele cu medii de contrast introduc fluide vâscoase într-o arteră sau venă printr-un mic cateter, făcând vasele într-o angiogramă, pentru scanare CT.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Număr protocoale de injectare admise &gt; 100
Comutare CT da
Cardio da
Angio da
Injecție "Injection" da
"Ship and Drip"     optional
Tip control Comutator de pornire manuală da
Controlat prin consola da
Interfață scaner da
Alerte operator Înclinați capul de putere în sus și în jos da
Purjați seringa da
Limită presiune da
Volum insuficient da
Alimentare electrică 220-240, 50Hz
Cerințe:
Anul producerii minim 2024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</si>
  <si>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bucată </t>
  </si>
  <si>
    <t>BENEFICIAR</t>
  </si>
  <si>
    <t>Valoarea estimată</t>
  </si>
  <si>
    <t>SCM SF. Treime</t>
  </si>
  <si>
    <t>SCM SF. Treime+ Institutul Oncologic</t>
  </si>
  <si>
    <t>Institutul Oncologic</t>
  </si>
  <si>
    <t xml:space="preserve">Aplicare: Pentru analiza PCR în timp real validată IVD în aplicații clinice
Sistem optic: 5 canale + HRM (Green, Yellow, Orange, Red, Crimson, HRM) sau 5 canale (Green, Yellow, Orange, Red, Crimson) + analiza HRM
Surse de excitare: diode emițătoare de lumină de înaltă energie sau LED filtrat
Detector: fotomultiplicator/fotodiodă
Probe per run (debit): Tuburi 0,2 ml, 36 – 96 probe/run
Tehnologie: Ciclor PCR în timp real
Performanta termică: interval de temperatură, 35–99°C, acuratețea temperaturii, ± 0,5°C
Software: cu soft pentru analiză și interpretare a testelor IVD și soft pentru analiza HRM
Calculator (computer sau notebook) – da
Seturi pentru calibrare și verificare – da
Termen de garanție: minim 24 luni
Anul producerii – minim 2024
Instalare, darea in exploatare, instruirea de către participantul câștigător – obligatoriu
Training pentru utilizatori la instalare și la solicitare - obligatoriu. 
Servicii de mentenanță preventivă pe perioada de garanție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</si>
</sst>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rgb="FF000000"/>
      <name val="Times New Roman"/>
      <family val="1"/>
      <charset val="204"/>
    </font>
    <font>
      <sz val="11"/>
      <color theme="1"/>
      <name val="Cambria"/>
      <family val="1"/>
    </font>
    <font>
      <b/>
      <sz val="12"/>
      <name val="Times New Roman"/>
      <family val="1"/>
      <charset val="204"/>
    </font>
    <font>
      <b/>
      <sz val="1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1" fillId="2" borderId="1" xfId="1" applyFont="1" applyFill="1" applyBorder="1" applyAlignment="1" applyProtection="1">
      <alignment horizontal="center" vertical="center"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9" fillId="0" borderId="0" xfId="0" applyFont="1" applyAlignment="1">
      <alignment wrapText="1"/>
    </xf>
    <xf numFmtId="0" fontId="12" fillId="0" borderId="5"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4" xfId="2" applyFont="1" applyFill="1" applyBorder="1" applyAlignment="1" applyProtection="1">
      <alignment vertical="top" wrapText="1"/>
      <protection locked="0"/>
    </xf>
    <xf numFmtId="0" fontId="10" fillId="0" borderId="6" xfId="0" applyFont="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6" fillId="3" borderId="1" xfId="0" applyFont="1" applyFill="1" applyBorder="1" applyAlignment="1">
      <alignment vertical="center" wrapText="1"/>
    </xf>
    <xf numFmtId="0" fontId="35" fillId="3" borderId="1" xfId="0" applyFont="1" applyFill="1" applyBorder="1" applyAlignment="1">
      <alignment vertical="center" wrapText="1"/>
    </xf>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10" fillId="3" borderId="1" xfId="1" applyFont="1" applyFill="1" applyBorder="1" applyProtection="1">
      <protection locked="0"/>
    </xf>
    <xf numFmtId="0" fontId="16" fillId="3" borderId="1" xfId="1" applyFont="1" applyFill="1" applyBorder="1" applyProtection="1">
      <protection locked="0"/>
    </xf>
    <xf numFmtId="0" fontId="10" fillId="3" borderId="1" xfId="1" applyFont="1" applyFill="1" applyBorder="1" applyAlignment="1" applyProtection="1">
      <alignment horizontal="center" vertical="center"/>
      <protection locked="0"/>
    </xf>
    <xf numFmtId="4" fontId="10" fillId="3" borderId="1" xfId="1" applyNumberFormat="1" applyFont="1" applyFill="1" applyBorder="1" applyProtection="1">
      <protection locked="0"/>
    </xf>
    <xf numFmtId="0" fontId="36" fillId="3" borderId="1" xfId="0" applyFont="1" applyFill="1" applyBorder="1" applyAlignment="1">
      <alignment horizontal="center" vertical="center"/>
    </xf>
    <xf numFmtId="0" fontId="0" fillId="0" borderId="0" xfId="0" applyAlignment="1">
      <alignment horizontal="center" vertical="center"/>
    </xf>
    <xf numFmtId="0" fontId="10" fillId="0" borderId="0" xfId="1" applyFont="1" applyAlignment="1" applyProtection="1">
      <alignment horizontal="center" vertical="center"/>
    </xf>
    <xf numFmtId="0" fontId="16" fillId="0" borderId="0" xfId="1" applyFont="1" applyAlignment="1" applyProtection="1">
      <alignment horizontal="center" vertical="center"/>
      <protection locked="0"/>
    </xf>
    <xf numFmtId="0" fontId="19" fillId="3" borderId="1" xfId="0" applyFont="1" applyFill="1" applyBorder="1" applyAlignment="1">
      <alignment vertical="top" wrapText="1"/>
    </xf>
    <xf numFmtId="0" fontId="10" fillId="3" borderId="1" xfId="1" applyFont="1" applyFill="1" applyBorder="1" applyAlignment="1" applyProtection="1">
      <alignment vertical="top"/>
      <protection locked="0"/>
    </xf>
    <xf numFmtId="0" fontId="10" fillId="3" borderId="1" xfId="0" applyFont="1" applyFill="1" applyBorder="1" applyAlignment="1" applyProtection="1">
      <alignment vertical="top" wrapText="1"/>
      <protection locked="0"/>
    </xf>
    <xf numFmtId="4" fontId="0" fillId="0" borderId="0" xfId="0" applyNumberFormat="1"/>
    <xf numFmtId="0" fontId="29" fillId="0" borderId="1" xfId="1" applyFont="1" applyBorder="1" applyAlignment="1" applyProtection="1">
      <alignment wrapText="1"/>
      <protection locked="0"/>
    </xf>
    <xf numFmtId="4" fontId="37" fillId="5" borderId="1" xfId="1" applyNumberFormat="1" applyFont="1" applyFill="1" applyBorder="1" applyProtection="1">
      <protection locked="0"/>
    </xf>
    <xf numFmtId="0" fontId="38" fillId="5" borderId="1" xfId="1" applyFont="1" applyFill="1" applyBorder="1" applyAlignment="1" applyProtection="1">
      <alignment wrapText="1"/>
      <protection locked="0"/>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7"/>
  <sheetViews>
    <sheetView tabSelected="1" zoomScale="70" zoomScaleNormal="70" workbookViewId="0">
      <selection activeCell="H16" sqref="H16"/>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40"/>
      <c r="B1" s="40"/>
      <c r="C1" s="88" t="s">
        <v>24</v>
      </c>
      <c r="D1" s="88"/>
      <c r="E1" s="88"/>
      <c r="F1" s="88"/>
      <c r="G1" s="88"/>
      <c r="H1" s="88"/>
      <c r="I1" s="88"/>
      <c r="J1" s="88"/>
      <c r="K1" s="88"/>
    </row>
    <row r="2" spans="1:18">
      <c r="A2" s="40"/>
      <c r="B2" s="40"/>
      <c r="C2" s="40"/>
      <c r="D2" s="90" t="s">
        <v>30</v>
      </c>
      <c r="E2" s="90"/>
      <c r="F2" s="90"/>
      <c r="G2" s="90"/>
      <c r="H2" s="90"/>
      <c r="I2" s="41"/>
      <c r="J2" s="40"/>
      <c r="K2" s="40"/>
    </row>
    <row r="3" spans="1:18" ht="47.25">
      <c r="A3" s="91" t="s">
        <v>8</v>
      </c>
      <c r="B3" s="91"/>
      <c r="C3" s="91"/>
      <c r="D3" s="92" t="s">
        <v>25</v>
      </c>
      <c r="E3" s="92"/>
      <c r="F3" s="92"/>
      <c r="G3" s="92"/>
      <c r="H3" s="92"/>
      <c r="I3" s="42" t="s">
        <v>9</v>
      </c>
      <c r="J3" s="31" t="s">
        <v>10</v>
      </c>
      <c r="K3" s="40"/>
    </row>
    <row r="4" spans="1:18" s="20" customFormat="1">
      <c r="A4" s="93" t="s">
        <v>7</v>
      </c>
      <c r="B4" s="93"/>
      <c r="C4" s="93"/>
      <c r="D4" s="94" t="s">
        <v>32</v>
      </c>
      <c r="E4" s="94"/>
      <c r="F4" s="94"/>
      <c r="G4" s="94"/>
      <c r="H4" s="94"/>
      <c r="I4" s="94"/>
      <c r="J4" s="29" t="s">
        <v>11</v>
      </c>
      <c r="K4" s="30"/>
      <c r="P4" s="35"/>
    </row>
    <row r="5" spans="1:18" s="20" customFormat="1">
      <c r="A5" s="62"/>
      <c r="B5" s="62"/>
      <c r="C5" s="62"/>
      <c r="D5" s="89"/>
      <c r="E5" s="89"/>
      <c r="F5" s="89"/>
      <c r="G5" s="89"/>
      <c r="H5" s="89"/>
      <c r="I5" s="89"/>
      <c r="J5" s="89"/>
      <c r="K5" s="30"/>
      <c r="P5" s="35"/>
    </row>
    <row r="6" spans="1:18" ht="30" customHeight="1">
      <c r="A6" s="43" t="s">
        <v>2</v>
      </c>
      <c r="B6" s="43" t="s">
        <v>0</v>
      </c>
      <c r="C6" s="43" t="s">
        <v>1</v>
      </c>
      <c r="D6" s="44" t="s">
        <v>3</v>
      </c>
      <c r="E6" s="45" t="s">
        <v>4</v>
      </c>
      <c r="F6" s="45" t="s">
        <v>27</v>
      </c>
      <c r="G6" s="45" t="s">
        <v>5</v>
      </c>
      <c r="H6" s="45" t="s">
        <v>6</v>
      </c>
      <c r="I6" s="45" t="s">
        <v>28</v>
      </c>
      <c r="J6" s="64" t="s">
        <v>29</v>
      </c>
      <c r="K6" s="60"/>
    </row>
    <row r="7" spans="1:18" ht="30" customHeight="1">
      <c r="A7" s="36" t="s">
        <v>26</v>
      </c>
      <c r="B7" s="67">
        <v>1</v>
      </c>
      <c r="C7" s="68" t="s">
        <v>33</v>
      </c>
      <c r="D7" s="68" t="s">
        <v>33</v>
      </c>
      <c r="E7" s="67"/>
      <c r="F7" s="77"/>
      <c r="G7" s="46"/>
      <c r="H7" s="81" t="s">
        <v>34</v>
      </c>
      <c r="I7" s="58"/>
      <c r="J7" s="65"/>
      <c r="K7" s="48"/>
      <c r="L7" s="48"/>
      <c r="M7" s="48"/>
      <c r="N7" s="48"/>
      <c r="O7" s="48"/>
      <c r="P7" s="49"/>
      <c r="Q7" s="48"/>
      <c r="R7" s="48"/>
    </row>
    <row r="8" spans="1:18" ht="30" customHeight="1">
      <c r="A8" s="36" t="s">
        <v>26</v>
      </c>
      <c r="B8" s="67">
        <v>2</v>
      </c>
      <c r="C8" s="68" t="s">
        <v>35</v>
      </c>
      <c r="D8" s="68" t="s">
        <v>35</v>
      </c>
      <c r="E8" s="67"/>
      <c r="F8" s="77"/>
      <c r="G8" s="46"/>
      <c r="H8" s="81" t="s">
        <v>36</v>
      </c>
      <c r="I8" s="58"/>
      <c r="J8" s="65"/>
      <c r="K8" s="48"/>
      <c r="L8" s="48"/>
      <c r="M8" s="48"/>
      <c r="N8" s="48"/>
      <c r="O8" s="48"/>
      <c r="P8" s="49"/>
      <c r="Q8" s="48"/>
      <c r="R8" s="48"/>
    </row>
    <row r="9" spans="1:18" ht="30" customHeight="1">
      <c r="A9" s="36" t="s">
        <v>26</v>
      </c>
      <c r="B9" s="67">
        <v>3</v>
      </c>
      <c r="C9" s="68" t="s">
        <v>37</v>
      </c>
      <c r="D9" s="68" t="s">
        <v>37</v>
      </c>
      <c r="E9" s="67"/>
      <c r="F9" s="77"/>
      <c r="G9" s="46"/>
      <c r="H9" s="81" t="s">
        <v>38</v>
      </c>
      <c r="I9" s="58"/>
      <c r="J9" s="65"/>
      <c r="K9" s="48"/>
      <c r="L9" s="48"/>
      <c r="M9" s="48"/>
      <c r="N9" s="48"/>
      <c r="O9" s="48"/>
      <c r="P9" s="49"/>
      <c r="Q9" s="48"/>
      <c r="R9" s="48"/>
    </row>
    <row r="10" spans="1:18" ht="30" customHeight="1">
      <c r="A10" s="36" t="s">
        <v>26</v>
      </c>
      <c r="B10" s="67">
        <v>4</v>
      </c>
      <c r="C10" s="68" t="s">
        <v>39</v>
      </c>
      <c r="D10" s="68" t="s">
        <v>39</v>
      </c>
      <c r="E10" s="67"/>
      <c r="F10" s="77"/>
      <c r="G10" s="50"/>
      <c r="H10" s="81" t="s">
        <v>41</v>
      </c>
      <c r="I10" s="58"/>
      <c r="J10" s="65"/>
      <c r="K10" s="51"/>
      <c r="L10" s="51"/>
      <c r="M10" s="51"/>
      <c r="N10" s="51"/>
      <c r="O10" s="51"/>
    </row>
    <row r="11" spans="1:18" ht="30" customHeight="1">
      <c r="A11" s="36" t="s">
        <v>26</v>
      </c>
      <c r="B11" s="67">
        <v>5</v>
      </c>
      <c r="C11" s="68" t="s">
        <v>40</v>
      </c>
      <c r="D11" s="68" t="s">
        <v>40</v>
      </c>
      <c r="E11" s="67"/>
      <c r="F11" s="77"/>
      <c r="G11" s="50"/>
      <c r="H11" s="81" t="s">
        <v>42</v>
      </c>
      <c r="I11" s="58"/>
      <c r="J11" s="65"/>
      <c r="K11" s="51"/>
    </row>
    <row r="12" spans="1:18" ht="30" customHeight="1">
      <c r="A12" s="36" t="s">
        <v>26</v>
      </c>
      <c r="B12" s="67">
        <v>6</v>
      </c>
      <c r="C12" s="68" t="s">
        <v>43</v>
      </c>
      <c r="D12" s="68" t="s">
        <v>43</v>
      </c>
      <c r="E12" s="67"/>
      <c r="F12" s="77"/>
      <c r="G12" s="50"/>
      <c r="H12" s="81" t="s">
        <v>44</v>
      </c>
      <c r="I12" s="58"/>
      <c r="J12" s="65"/>
      <c r="K12" s="51"/>
    </row>
    <row r="13" spans="1:18" ht="30" customHeight="1">
      <c r="A13" s="36" t="s">
        <v>26</v>
      </c>
      <c r="B13" s="67">
        <v>7</v>
      </c>
      <c r="C13" s="68" t="s">
        <v>45</v>
      </c>
      <c r="D13" s="68" t="s">
        <v>45</v>
      </c>
      <c r="E13" s="67"/>
      <c r="F13" s="77"/>
      <c r="G13" s="82"/>
      <c r="H13" s="81" t="s">
        <v>46</v>
      </c>
      <c r="I13" s="58"/>
      <c r="J13" s="65"/>
      <c r="K13" s="52"/>
    </row>
    <row r="14" spans="1:18" ht="30" customHeight="1">
      <c r="A14" s="36" t="s">
        <v>26</v>
      </c>
      <c r="B14" s="67">
        <v>8</v>
      </c>
      <c r="C14" s="68" t="s">
        <v>47</v>
      </c>
      <c r="D14" s="68" t="s">
        <v>47</v>
      </c>
      <c r="E14" s="67"/>
      <c r="F14" s="77"/>
      <c r="G14" s="83"/>
      <c r="H14" s="81" t="s">
        <v>48</v>
      </c>
      <c r="I14" s="58"/>
      <c r="J14" s="65"/>
      <c r="K14" s="61"/>
    </row>
    <row r="15" spans="1:18" ht="30" customHeight="1">
      <c r="A15" s="36" t="s">
        <v>26</v>
      </c>
      <c r="B15" s="67">
        <v>9</v>
      </c>
      <c r="C15" s="68" t="s">
        <v>49</v>
      </c>
      <c r="D15" s="68" t="s">
        <v>49</v>
      </c>
      <c r="E15" s="67"/>
      <c r="F15" s="77"/>
      <c r="G15" s="83"/>
      <c r="H15" s="81" t="s">
        <v>50</v>
      </c>
      <c r="I15" s="58"/>
      <c r="J15" s="65"/>
      <c r="K15" s="61"/>
    </row>
    <row r="16" spans="1:18" ht="30" customHeight="1">
      <c r="A16" s="36" t="s">
        <v>26</v>
      </c>
      <c r="B16" s="67">
        <v>10</v>
      </c>
      <c r="C16" s="68" t="s">
        <v>51</v>
      </c>
      <c r="D16" s="68" t="s">
        <v>51</v>
      </c>
      <c r="E16" s="67"/>
      <c r="F16" s="77"/>
      <c r="G16" s="83"/>
      <c r="H16" s="81" t="s">
        <v>62</v>
      </c>
      <c r="I16" s="58"/>
      <c r="J16" s="65"/>
      <c r="K16" s="61"/>
    </row>
    <row r="17" spans="1:18" ht="30" customHeight="1">
      <c r="A17" s="36" t="s">
        <v>26</v>
      </c>
      <c r="B17" s="67">
        <v>11</v>
      </c>
      <c r="C17" s="68" t="s">
        <v>52</v>
      </c>
      <c r="D17" s="68" t="s">
        <v>52</v>
      </c>
      <c r="E17" s="67"/>
      <c r="F17" s="77"/>
      <c r="G17" s="83"/>
      <c r="H17" s="81" t="s">
        <v>53</v>
      </c>
      <c r="I17" s="58"/>
      <c r="J17" s="65"/>
      <c r="K17" s="61"/>
    </row>
    <row r="18" spans="1:18" ht="30" customHeight="1">
      <c r="A18" s="36" t="s">
        <v>26</v>
      </c>
      <c r="B18" s="67">
        <v>12</v>
      </c>
      <c r="C18" s="69" t="s">
        <v>54</v>
      </c>
      <c r="D18" s="69" t="s">
        <v>54</v>
      </c>
      <c r="E18" s="67"/>
      <c r="F18" s="75"/>
      <c r="G18" s="74"/>
      <c r="H18" s="68" t="s">
        <v>55</v>
      </c>
      <c r="I18" s="76"/>
      <c r="J18" s="65"/>
      <c r="K18" s="28"/>
      <c r="L18" s="28"/>
      <c r="M18" s="28"/>
      <c r="N18" s="28"/>
      <c r="O18" s="28"/>
      <c r="P18" s="28"/>
      <c r="Q18" s="28"/>
      <c r="R18" s="28"/>
    </row>
    <row r="19" spans="1:18">
      <c r="A19" s="63"/>
      <c r="B19"/>
      <c r="C19"/>
      <c r="D19"/>
      <c r="E19"/>
      <c r="F19"/>
      <c r="G19"/>
      <c r="H19"/>
      <c r="I19" s="84"/>
      <c r="J19"/>
      <c r="K19"/>
      <c r="L19"/>
      <c r="M19"/>
      <c r="N19"/>
      <c r="O19"/>
      <c r="P19"/>
      <c r="Q19"/>
      <c r="R19"/>
    </row>
    <row r="20" spans="1:18">
      <c r="B20" s="53"/>
      <c r="C20" s="54"/>
      <c r="D20" s="54"/>
      <c r="H20" s="47"/>
    </row>
    <row r="21" spans="1:18">
      <c r="C21" s="27"/>
      <c r="D21" s="27"/>
      <c r="E21" s="7"/>
      <c r="F21" s="27"/>
      <c r="G21" s="27"/>
      <c r="H21" s="27"/>
      <c r="I21" s="27"/>
      <c r="J21" s="27"/>
      <c r="K21" s="27"/>
      <c r="L21" s="27"/>
      <c r="M21" s="27"/>
      <c r="N21" s="27"/>
      <c r="O21" s="27"/>
      <c r="P21" s="27"/>
      <c r="Q21" s="27"/>
      <c r="R21" s="27"/>
    </row>
    <row r="22" spans="1:18" ht="20.25">
      <c r="C22" s="28" t="s">
        <v>12</v>
      </c>
      <c r="D22" s="28"/>
      <c r="E22" s="28"/>
      <c r="F22" s="28"/>
      <c r="G22" s="28"/>
      <c r="H22" s="28"/>
      <c r="I22" s="28"/>
      <c r="J22" s="28"/>
      <c r="K22" s="28"/>
      <c r="L22" s="28"/>
      <c r="M22" s="28"/>
      <c r="N22" s="28"/>
      <c r="O22" s="28"/>
      <c r="P22" s="28"/>
      <c r="Q22" s="28"/>
      <c r="R22" s="28"/>
    </row>
    <row r="23" spans="1:18" ht="20.25">
      <c r="C23" s="28"/>
      <c r="D23" s="28"/>
      <c r="E23" s="28"/>
      <c r="F23" s="28"/>
      <c r="G23" s="28"/>
      <c r="H23" s="28"/>
      <c r="I23" s="28"/>
      <c r="J23" s="28"/>
      <c r="K23" s="28"/>
      <c r="L23" s="28"/>
      <c r="M23" s="28"/>
      <c r="N23" s="28"/>
      <c r="O23" s="28"/>
      <c r="P23" s="28"/>
      <c r="Q23" s="28"/>
      <c r="R23" s="28"/>
    </row>
    <row r="24" spans="1:18" ht="20.25">
      <c r="C24" s="28" t="s">
        <v>13</v>
      </c>
      <c r="D24" s="28"/>
      <c r="E24" s="28"/>
      <c r="F24" s="28"/>
      <c r="G24" s="28"/>
      <c r="H24" s="28"/>
      <c r="I24" s="28"/>
      <c r="J24" s="28"/>
      <c r="K24" s="28"/>
      <c r="L24" s="28"/>
      <c r="M24" s="28"/>
      <c r="N24" s="28"/>
      <c r="O24" s="28"/>
      <c r="P24" s="28"/>
      <c r="Q24" s="28"/>
      <c r="R24" s="28"/>
    </row>
    <row r="25" spans="1:18">
      <c r="C25"/>
      <c r="D25"/>
      <c r="E25"/>
      <c r="F25"/>
      <c r="G25"/>
      <c r="H25"/>
      <c r="I25"/>
      <c r="J25"/>
      <c r="K25"/>
      <c r="L25"/>
      <c r="M25"/>
      <c r="N25"/>
      <c r="O25"/>
      <c r="P25"/>
      <c r="Q25"/>
      <c r="R25"/>
    </row>
    <row r="26" spans="1:18">
      <c r="C26"/>
      <c r="D26"/>
      <c r="E26"/>
      <c r="F26"/>
      <c r="G26"/>
      <c r="H26"/>
      <c r="I26"/>
      <c r="J26"/>
      <c r="K26"/>
      <c r="L26"/>
      <c r="M26"/>
      <c r="N26"/>
      <c r="O26"/>
      <c r="P26"/>
      <c r="Q26"/>
      <c r="R26"/>
    </row>
    <row r="27" spans="1:18">
      <c r="C27"/>
      <c r="D27"/>
      <c r="E27"/>
      <c r="F27"/>
      <c r="G27"/>
      <c r="H27"/>
      <c r="I27"/>
      <c r="J27"/>
      <c r="K27"/>
      <c r="L27"/>
      <c r="M27"/>
      <c r="N27"/>
      <c r="O27"/>
      <c r="P27"/>
      <c r="Q27"/>
      <c r="R27"/>
    </row>
  </sheetData>
  <autoFilter ref="A6:J1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topLeftCell="A10" zoomScale="70" zoomScaleNormal="70" workbookViewId="0">
      <selection activeCell="F15" sqref="F15"/>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5" customWidth="1"/>
    <col min="14" max="14" width="15.28515625" style="65" customWidth="1"/>
    <col min="15" max="16384" width="9.140625" style="2"/>
  </cols>
  <sheetData>
    <row r="1" spans="1:18">
      <c r="D1" s="98" t="s">
        <v>23</v>
      </c>
      <c r="E1" s="98"/>
      <c r="F1" s="98"/>
      <c r="G1" s="98"/>
      <c r="H1" s="98"/>
      <c r="I1" s="98"/>
      <c r="J1" s="98"/>
      <c r="K1" s="98"/>
      <c r="L1" s="98"/>
    </row>
    <row r="2" spans="1:18">
      <c r="D2" s="99" t="s">
        <v>14</v>
      </c>
      <c r="E2" s="99"/>
      <c r="F2" s="99"/>
      <c r="G2" s="99"/>
      <c r="H2" s="99"/>
      <c r="I2" s="99"/>
      <c r="J2" s="99"/>
      <c r="K2" s="13"/>
    </row>
    <row r="3" spans="1:18">
      <c r="B3" s="100" t="s">
        <v>8</v>
      </c>
      <c r="C3" s="100"/>
      <c r="D3" s="100"/>
      <c r="E3" s="101" t="s">
        <v>25</v>
      </c>
      <c r="F3" s="101"/>
      <c r="G3" s="101"/>
      <c r="H3" s="101"/>
      <c r="I3" s="101"/>
      <c r="K3" s="2" t="s">
        <v>9</v>
      </c>
      <c r="L3" s="2" t="s">
        <v>10</v>
      </c>
    </row>
    <row r="4" spans="1:18" s="4" customFormat="1" ht="32.25" customHeight="1">
      <c r="A4" s="3"/>
      <c r="B4" s="102" t="s">
        <v>7</v>
      </c>
      <c r="C4" s="102"/>
      <c r="D4" s="102"/>
      <c r="E4" s="94" t="s">
        <v>32</v>
      </c>
      <c r="F4" s="94"/>
      <c r="G4" s="94"/>
      <c r="H4" s="94"/>
      <c r="I4" s="94"/>
      <c r="J4" s="94"/>
      <c r="K4" s="94"/>
      <c r="L4" s="16" t="s">
        <v>11</v>
      </c>
      <c r="M4" s="56"/>
      <c r="N4" s="66"/>
    </row>
    <row r="5" spans="1:18" s="5" customFormat="1" ht="20.100000000000001" customHeight="1">
      <c r="A5" s="3"/>
      <c r="C5" s="26"/>
      <c r="D5" s="4"/>
      <c r="E5" s="96"/>
      <c r="F5" s="96"/>
      <c r="G5" s="96"/>
      <c r="H5" s="96"/>
      <c r="I5" s="96"/>
      <c r="J5" s="22"/>
      <c r="K5" s="22"/>
      <c r="L5" s="22"/>
      <c r="M5" s="57"/>
      <c r="N5" s="66"/>
    </row>
    <row r="6" spans="1:18" ht="47.25">
      <c r="A6" s="6"/>
      <c r="B6" s="1" t="s">
        <v>2</v>
      </c>
      <c r="C6" s="39" t="s">
        <v>0</v>
      </c>
      <c r="D6" s="1" t="s">
        <v>1</v>
      </c>
      <c r="E6" s="39" t="s">
        <v>3</v>
      </c>
      <c r="F6" s="39" t="s">
        <v>15</v>
      </c>
      <c r="G6" s="23" t="s">
        <v>16</v>
      </c>
      <c r="H6" s="39" t="s">
        <v>17</v>
      </c>
      <c r="I6" s="39" t="s">
        <v>18</v>
      </c>
      <c r="J6" s="19" t="s">
        <v>19</v>
      </c>
      <c r="K6" s="39" t="s">
        <v>20</v>
      </c>
      <c r="L6" s="39" t="s">
        <v>21</v>
      </c>
      <c r="M6" s="86" t="s">
        <v>58</v>
      </c>
      <c r="N6" s="87" t="s">
        <v>57</v>
      </c>
    </row>
    <row r="7" spans="1:18">
      <c r="A7" s="6"/>
      <c r="B7" s="33">
        <v>1</v>
      </c>
      <c r="C7" s="97">
        <v>2</v>
      </c>
      <c r="D7" s="97"/>
      <c r="E7" s="97"/>
      <c r="F7" s="39">
        <v>3</v>
      </c>
      <c r="G7" s="23">
        <v>4</v>
      </c>
      <c r="H7" s="39">
        <v>5</v>
      </c>
      <c r="I7" s="39">
        <v>6</v>
      </c>
      <c r="J7" s="39">
        <v>7</v>
      </c>
      <c r="K7" s="39">
        <v>8</v>
      </c>
      <c r="L7" s="15">
        <v>9</v>
      </c>
      <c r="M7" s="86"/>
      <c r="N7" s="87"/>
    </row>
    <row r="8" spans="1:18" ht="76.5">
      <c r="A8" s="18"/>
      <c r="B8" s="36" t="s">
        <v>26</v>
      </c>
      <c r="C8" s="67">
        <v>1</v>
      </c>
      <c r="D8" s="68" t="s">
        <v>33</v>
      </c>
      <c r="E8" s="68" t="s">
        <v>33</v>
      </c>
      <c r="F8" s="67" t="s">
        <v>56</v>
      </c>
      <c r="G8" s="77">
        <v>2</v>
      </c>
      <c r="H8" s="67"/>
      <c r="I8" s="37"/>
      <c r="J8" s="37"/>
      <c r="K8" s="37"/>
      <c r="L8" s="17" t="s">
        <v>31</v>
      </c>
      <c r="M8" s="58">
        <v>340000</v>
      </c>
      <c r="N8" s="85" t="s">
        <v>59</v>
      </c>
    </row>
    <row r="9" spans="1:18" ht="76.5">
      <c r="B9" s="36" t="s">
        <v>26</v>
      </c>
      <c r="C9" s="67">
        <v>2</v>
      </c>
      <c r="D9" s="68" t="s">
        <v>35</v>
      </c>
      <c r="E9" s="68" t="s">
        <v>35</v>
      </c>
      <c r="F9" s="67" t="s">
        <v>56</v>
      </c>
      <c r="G9" s="77">
        <v>1</v>
      </c>
      <c r="H9" s="67"/>
      <c r="I9" s="37"/>
      <c r="J9" s="37"/>
      <c r="K9" s="37"/>
      <c r="L9" s="17" t="s">
        <v>31</v>
      </c>
      <c r="M9" s="58">
        <v>600000</v>
      </c>
      <c r="N9" s="85" t="s">
        <v>59</v>
      </c>
    </row>
    <row r="10" spans="1:18" ht="76.5">
      <c r="B10" s="36" t="s">
        <v>26</v>
      </c>
      <c r="C10" s="67">
        <v>3</v>
      </c>
      <c r="D10" s="68" t="s">
        <v>37</v>
      </c>
      <c r="E10" s="68" t="s">
        <v>37</v>
      </c>
      <c r="F10" s="67" t="s">
        <v>56</v>
      </c>
      <c r="G10" s="77">
        <v>1</v>
      </c>
      <c r="H10" s="67"/>
      <c r="I10" s="37"/>
      <c r="J10" s="37"/>
      <c r="K10" s="37"/>
      <c r="L10" s="17" t="s">
        <v>31</v>
      </c>
      <c r="M10" s="58">
        <v>600000</v>
      </c>
      <c r="N10" s="85" t="s">
        <v>59</v>
      </c>
    </row>
    <row r="11" spans="1:18" ht="76.5">
      <c r="B11" s="36" t="s">
        <v>26</v>
      </c>
      <c r="C11" s="67">
        <v>4</v>
      </c>
      <c r="D11" s="68" t="s">
        <v>39</v>
      </c>
      <c r="E11" s="68" t="s">
        <v>39</v>
      </c>
      <c r="F11" s="67" t="s">
        <v>56</v>
      </c>
      <c r="G11" s="77">
        <v>1</v>
      </c>
      <c r="H11" s="67"/>
      <c r="I11" s="37"/>
      <c r="J11" s="38"/>
      <c r="K11" s="37"/>
      <c r="L11" s="17" t="s">
        <v>31</v>
      </c>
      <c r="M11" s="58">
        <v>80000</v>
      </c>
      <c r="N11" s="85" t="s">
        <v>59</v>
      </c>
      <c r="O11" s="27"/>
      <c r="P11" s="27"/>
      <c r="Q11" s="27"/>
      <c r="R11" s="27"/>
    </row>
    <row r="12" spans="1:18" ht="76.5">
      <c r="B12" s="36" t="s">
        <v>26</v>
      </c>
      <c r="C12" s="67">
        <v>5</v>
      </c>
      <c r="D12" s="68" t="s">
        <v>40</v>
      </c>
      <c r="E12" s="68" t="s">
        <v>40</v>
      </c>
      <c r="F12" s="67" t="s">
        <v>56</v>
      </c>
      <c r="G12" s="77">
        <v>1</v>
      </c>
      <c r="H12" s="67"/>
      <c r="I12" s="70"/>
      <c r="J12" s="70"/>
      <c r="K12" s="70"/>
      <c r="L12" s="17" t="s">
        <v>31</v>
      </c>
      <c r="M12" s="58">
        <v>15000</v>
      </c>
      <c r="N12" s="85" t="s">
        <v>59</v>
      </c>
      <c r="O12" s="27"/>
      <c r="P12" s="27"/>
    </row>
    <row r="13" spans="1:18" ht="76.5">
      <c r="B13" s="36" t="s">
        <v>26</v>
      </c>
      <c r="C13" s="67">
        <v>6</v>
      </c>
      <c r="D13" s="68" t="s">
        <v>43</v>
      </c>
      <c r="E13" s="68" t="s">
        <v>43</v>
      </c>
      <c r="F13" s="67" t="s">
        <v>56</v>
      </c>
      <c r="G13" s="77">
        <v>1</v>
      </c>
      <c r="H13" s="67"/>
      <c r="I13" s="71"/>
      <c r="J13" s="72"/>
      <c r="K13" s="72"/>
      <c r="L13" s="17" t="s">
        <v>31</v>
      </c>
      <c r="M13" s="58">
        <v>580000</v>
      </c>
      <c r="N13" s="85" t="s">
        <v>59</v>
      </c>
      <c r="O13" s="27"/>
      <c r="P13" s="27"/>
    </row>
    <row r="14" spans="1:18" ht="76.5">
      <c r="B14" s="36" t="s">
        <v>26</v>
      </c>
      <c r="C14" s="67">
        <v>7</v>
      </c>
      <c r="D14" s="68" t="s">
        <v>45</v>
      </c>
      <c r="E14" s="68" t="s">
        <v>45</v>
      </c>
      <c r="F14" s="67" t="s">
        <v>56</v>
      </c>
      <c r="G14" s="77">
        <v>1</v>
      </c>
      <c r="H14" s="67"/>
      <c r="I14" s="73"/>
      <c r="J14" s="73"/>
      <c r="K14" s="73"/>
      <c r="L14" s="17" t="s">
        <v>31</v>
      </c>
      <c r="M14" s="58">
        <v>140000</v>
      </c>
      <c r="N14" s="85" t="s">
        <v>59</v>
      </c>
      <c r="O14" s="27"/>
      <c r="P14" s="27"/>
    </row>
    <row r="15" spans="1:18" ht="76.5">
      <c r="B15" s="36" t="s">
        <v>26</v>
      </c>
      <c r="C15" s="67">
        <v>8</v>
      </c>
      <c r="D15" s="68" t="s">
        <v>47</v>
      </c>
      <c r="E15" s="68" t="s">
        <v>47</v>
      </c>
      <c r="F15" s="67" t="s">
        <v>56</v>
      </c>
      <c r="G15" s="77">
        <v>17</v>
      </c>
      <c r="H15" s="67"/>
      <c r="I15" s="73"/>
      <c r="J15" s="73"/>
      <c r="K15" s="73"/>
      <c r="L15" s="17" t="s">
        <v>31</v>
      </c>
      <c r="M15" s="58">
        <v>255000</v>
      </c>
      <c r="N15" s="85" t="s">
        <v>60</v>
      </c>
      <c r="O15" s="27"/>
      <c r="P15" s="27"/>
    </row>
    <row r="16" spans="1:18" ht="76.5">
      <c r="B16" s="36" t="s">
        <v>26</v>
      </c>
      <c r="C16" s="67">
        <v>9</v>
      </c>
      <c r="D16" s="68" t="s">
        <v>49</v>
      </c>
      <c r="E16" s="68" t="s">
        <v>49</v>
      </c>
      <c r="F16" s="67" t="s">
        <v>56</v>
      </c>
      <c r="G16" s="77">
        <v>1</v>
      </c>
      <c r="H16" s="67"/>
      <c r="I16" s="74"/>
      <c r="J16" s="74"/>
      <c r="K16" s="74"/>
      <c r="L16" s="17" t="s">
        <v>31</v>
      </c>
      <c r="M16" s="58">
        <v>750000</v>
      </c>
      <c r="N16" s="85" t="s">
        <v>61</v>
      </c>
      <c r="O16" s="28"/>
      <c r="P16" s="28"/>
    </row>
    <row r="17" spans="2:19" ht="76.5">
      <c r="B17" s="36" t="s">
        <v>26</v>
      </c>
      <c r="C17" s="67">
        <v>10</v>
      </c>
      <c r="D17" s="68" t="s">
        <v>51</v>
      </c>
      <c r="E17" s="68" t="s">
        <v>51</v>
      </c>
      <c r="F17" s="67" t="s">
        <v>56</v>
      </c>
      <c r="G17" s="77">
        <v>1</v>
      </c>
      <c r="H17" s="67"/>
      <c r="I17" s="74"/>
      <c r="J17" s="74"/>
      <c r="K17" s="74"/>
      <c r="L17" s="17" t="s">
        <v>31</v>
      </c>
      <c r="M17" s="58">
        <v>800000</v>
      </c>
      <c r="N17" s="85" t="s">
        <v>61</v>
      </c>
      <c r="O17" s="28"/>
      <c r="P17" s="28"/>
    </row>
    <row r="18" spans="2:19" ht="76.5">
      <c r="B18" s="36" t="s">
        <v>26</v>
      </c>
      <c r="C18" s="67">
        <v>11</v>
      </c>
      <c r="D18" s="68" t="s">
        <v>52</v>
      </c>
      <c r="E18" s="68" t="s">
        <v>52</v>
      </c>
      <c r="F18" s="67" t="s">
        <v>56</v>
      </c>
      <c r="G18" s="77">
        <v>1</v>
      </c>
      <c r="H18" s="67"/>
      <c r="I18" s="74"/>
      <c r="J18" s="74"/>
      <c r="K18" s="74"/>
      <c r="L18" s="17" t="s">
        <v>31</v>
      </c>
      <c r="M18" s="58">
        <v>620000</v>
      </c>
      <c r="N18" s="85" t="s">
        <v>59</v>
      </c>
      <c r="O18" s="28"/>
      <c r="P18" s="28"/>
    </row>
    <row r="19" spans="2:19" ht="76.5">
      <c r="B19" s="36" t="s">
        <v>26</v>
      </c>
      <c r="C19" s="75">
        <v>12</v>
      </c>
      <c r="D19" s="69" t="s">
        <v>54</v>
      </c>
      <c r="E19" s="69" t="s">
        <v>54</v>
      </c>
      <c r="F19" s="67" t="s">
        <v>56</v>
      </c>
      <c r="G19" s="75">
        <v>1</v>
      </c>
      <c r="H19" s="73"/>
      <c r="I19" s="73"/>
      <c r="J19" s="73"/>
      <c r="K19" s="73"/>
      <c r="L19" s="17" t="s">
        <v>31</v>
      </c>
      <c r="M19" s="76">
        <v>110000</v>
      </c>
      <c r="N19" s="85" t="s">
        <v>61</v>
      </c>
      <c r="O19" s="27"/>
      <c r="P19" s="27"/>
      <c r="Q19" s="27"/>
      <c r="R19" s="27"/>
      <c r="S19" s="27"/>
    </row>
    <row r="22" spans="2:19">
      <c r="D22"/>
      <c r="E22"/>
      <c r="F22"/>
      <c r="G22" s="78"/>
      <c r="H22"/>
      <c r="I22"/>
      <c r="J22"/>
      <c r="K22"/>
      <c r="L22"/>
      <c r="M22"/>
      <c r="N22" s="59"/>
      <c r="O22"/>
      <c r="P22"/>
      <c r="Q22"/>
      <c r="R22"/>
    </row>
    <row r="23" spans="2:19">
      <c r="D23" s="10"/>
      <c r="E23" s="10"/>
      <c r="F23" s="11"/>
      <c r="G23" s="79"/>
      <c r="H23" s="12"/>
      <c r="I23" s="12"/>
      <c r="J23" s="10"/>
      <c r="K23" s="10"/>
      <c r="L23" s="10"/>
      <c r="M23" s="27"/>
      <c r="O23" s="27"/>
      <c r="P23" s="27"/>
      <c r="Q23" s="27"/>
      <c r="R23" s="27"/>
    </row>
    <row r="24" spans="2:19">
      <c r="D24" s="10"/>
      <c r="E24" s="10"/>
      <c r="F24" s="11"/>
      <c r="G24" s="79"/>
      <c r="H24" s="95" t="s">
        <v>22</v>
      </c>
      <c r="I24" s="95"/>
      <c r="J24" s="8" t="e">
        <f>SUM(#REF!)</f>
        <v>#REF!</v>
      </c>
      <c r="K24" s="8" t="e">
        <f>SUM(#REF!)</f>
        <v>#REF!</v>
      </c>
      <c r="L24" s="10"/>
      <c r="M24" s="27"/>
      <c r="O24" s="27"/>
      <c r="P24" s="27"/>
      <c r="Q24" s="27"/>
      <c r="R24" s="27"/>
    </row>
    <row r="25" spans="2:19">
      <c r="D25" s="27"/>
      <c r="E25" s="27"/>
      <c r="G25" s="25"/>
      <c r="H25" s="27"/>
      <c r="I25" s="27"/>
      <c r="J25" s="27"/>
      <c r="K25" s="27"/>
      <c r="L25" s="27"/>
      <c r="M25" s="27"/>
      <c r="O25" s="27"/>
      <c r="P25" s="27"/>
      <c r="Q25" s="27"/>
      <c r="R25" s="27"/>
    </row>
    <row r="26" spans="2:19">
      <c r="D26" s="27"/>
      <c r="E26" s="27"/>
      <c r="G26" s="25"/>
      <c r="H26" s="27"/>
      <c r="I26" s="27"/>
      <c r="J26" s="27"/>
      <c r="K26" s="27"/>
      <c r="L26" s="27"/>
      <c r="M26" s="27"/>
      <c r="O26" s="27"/>
      <c r="P26" s="27"/>
      <c r="Q26" s="27"/>
      <c r="R26" s="27"/>
    </row>
    <row r="27" spans="2:19" ht="20.25">
      <c r="D27" s="28" t="s">
        <v>12</v>
      </c>
      <c r="E27" s="28"/>
      <c r="F27" s="28"/>
      <c r="G27" s="80"/>
      <c r="H27" s="28"/>
      <c r="I27" s="28"/>
      <c r="J27" s="28"/>
      <c r="K27" s="28"/>
      <c r="L27" s="28"/>
      <c r="M27" s="28"/>
      <c r="O27" s="28"/>
      <c r="P27" s="28"/>
      <c r="Q27" s="28"/>
      <c r="R27" s="28"/>
    </row>
    <row r="28" spans="2:19" ht="20.25">
      <c r="D28" s="28"/>
      <c r="E28" s="28"/>
      <c r="F28" s="28"/>
      <c r="G28" s="80"/>
      <c r="H28" s="28"/>
      <c r="I28" s="28"/>
      <c r="J28" s="28"/>
      <c r="K28" s="28"/>
      <c r="L28" s="28"/>
      <c r="M28" s="28"/>
      <c r="O28" s="28"/>
      <c r="P28" s="28"/>
      <c r="Q28" s="28"/>
      <c r="R28" s="28"/>
    </row>
    <row r="29" spans="2:19" ht="20.25">
      <c r="D29" s="28" t="s">
        <v>13</v>
      </c>
      <c r="E29" s="28"/>
      <c r="F29" s="28"/>
      <c r="G29" s="80"/>
      <c r="H29" s="28"/>
      <c r="I29" s="28"/>
      <c r="J29" s="28"/>
      <c r="K29" s="28"/>
      <c r="L29" s="28"/>
      <c r="M29" s="28"/>
      <c r="O29" s="28"/>
      <c r="P29" s="28"/>
      <c r="Q29" s="28"/>
      <c r="R29" s="28"/>
    </row>
    <row r="30" spans="2:19">
      <c r="D30"/>
      <c r="E30"/>
      <c r="F30"/>
      <c r="G30" s="78"/>
      <c r="H30"/>
      <c r="I30"/>
      <c r="J30"/>
      <c r="K30"/>
      <c r="L30"/>
      <c r="M30"/>
      <c r="N30" s="59"/>
      <c r="O30"/>
      <c r="P30"/>
      <c r="Q30"/>
      <c r="R30"/>
    </row>
    <row r="31" spans="2:19">
      <c r="D31"/>
      <c r="E31"/>
      <c r="F31"/>
      <c r="G31" s="78"/>
      <c r="H31"/>
      <c r="I31"/>
      <c r="J31"/>
      <c r="K31"/>
      <c r="L31"/>
      <c r="M31"/>
      <c r="N31" s="59"/>
      <c r="O31"/>
      <c r="P31"/>
      <c r="Q31"/>
      <c r="R31"/>
    </row>
    <row r="32" spans="2:19">
      <c r="D32"/>
      <c r="E32"/>
      <c r="F32"/>
      <c r="G32" s="78"/>
      <c r="H32"/>
      <c r="I32"/>
      <c r="J32"/>
      <c r="K32"/>
      <c r="L32"/>
      <c r="M32"/>
      <c r="N32" s="59"/>
      <c r="O32"/>
      <c r="P32"/>
      <c r="Q32"/>
      <c r="R32"/>
    </row>
    <row r="33" spans="4:18">
      <c r="D33"/>
      <c r="E33"/>
      <c r="F33"/>
      <c r="G33" s="78"/>
      <c r="H33"/>
      <c r="I33"/>
      <c r="J33"/>
      <c r="K33"/>
      <c r="L33"/>
      <c r="M33"/>
      <c r="N33" s="59"/>
      <c r="O33"/>
      <c r="P33"/>
      <c r="Q33"/>
      <c r="R33"/>
    </row>
    <row r="34" spans="4:18">
      <c r="D34"/>
      <c r="E34"/>
      <c r="F34"/>
      <c r="G34" s="78"/>
      <c r="H34"/>
      <c r="I34"/>
      <c r="J34"/>
      <c r="K34"/>
      <c r="L34"/>
      <c r="M34"/>
      <c r="N34" s="59"/>
      <c r="O34"/>
      <c r="P34"/>
      <c r="Q34"/>
      <c r="R34"/>
    </row>
  </sheetData>
  <autoFilter ref="B6:M18" xr:uid="{00000000-0009-0000-0000-000001000000}"/>
  <mergeCells count="9">
    <mergeCell ref="H24:I24"/>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5" t="s">
        <v>22</v>
      </c>
      <c r="I12" s="9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2025-05-02T11:57:10Z</dcterms:modified>
</cp:coreProperties>
</file>