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CNTS Dispozitive\"/>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'!$A$7:$M$15</definedName>
  </definedNames>
  <calcPr calcId="162913"/>
</workbook>
</file>

<file path=xl/calcChain.xml><?xml version="1.0" encoding="utf-8"?>
<calcChain xmlns="http://schemas.openxmlformats.org/spreadsheetml/2006/main">
  <c r="M12" i="5" l="1"/>
  <c r="K12" i="7" l="1"/>
  <c r="J12" i="7"/>
</calcChain>
</file>

<file path=xl/sharedStrings.xml><?xml version="1.0" encoding="utf-8"?>
<sst xmlns="http://schemas.openxmlformats.org/spreadsheetml/2006/main" count="81" uniqueCount="46">
  <si>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</si>
  <si>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</si>
  <si>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</si>
  <si>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</si>
  <si>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</si>
  <si>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</si>
  <si>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</si>
  <si>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</si>
  <si>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</si>
  <si>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</si>
  <si>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</si>
  <si>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</si>
  <si>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</si>
  <si>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</si>
  <si>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</si>
  <si>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</si>
  <si>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</si>
  <si>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</si>
  <si>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</si>
  <si>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</si>
  <si>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</si>
  <si>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</si>
  <si>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</si>
  <si>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</si>
  <si>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</si>
  <si>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</si>
  <si>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</si>
  <si>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</si>
  <si>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</si>
  <si>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</si>
  <si>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</si>
  <si>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</si>
  <si>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</si>
  <si>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</si>
  <si>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Achiziționarea dispozitivelor medicale întru realizarea Programului Naţional „Securitatea transfuzională şi autoasigurarea ţării cu produse sanguine” conform necesităților pentru anul 2023</t>
  </si>
  <si>
    <t>AAchiziționarea dispozitivelor medicale întru realizarea Programului Naţional „Securitatea transfuzională şi autoasigurarea ţării cu produse sanguine” conform necesităților pentru anul 2024</t>
  </si>
  <si>
    <t>Centrifugă cu răcire</t>
  </si>
  <si>
    <t xml:space="preserve">Destinație: Pentru centrifugarea unităților de sânge în procesul de producere
Centrifuga cu racire de podea cu capacitate de centrifugare pentru 12 containere de sânge la un ciclu.
Volumul unui container triplu de sânge, ce urmează a fi centrifugat este de 513 ml ±10%.
Construcție solidă, pentru utilizare continuă, ce va asigura protecția activității dispozitivului.
Toleranță dezechilibru aprox. 30g.
Diapazon minim cu rotor - 100 ± 50 rpm.
Diapazon maxim cu rotor – nu mai puțin de 4500 rpm.
Identificare automată a rotorului pentru evitarea depășirii vitezei.
Refrigerare eficientă (agent de racire analog la R404a) răcire în stand-by.
Temperatura reglabilă între 20°C….+40°C.
Suprafețele interioare (incinta) de inox.
Rotorul cu 6 pahare metalice, în care se pot încorpora câte 1(unu) pahar din plastic rezistent.
Capacitatea paharului de plastic rezistent  pentru 2 unități de sânge.
Capac securizat cu două blocaje motorizate care asigură închidere sigură a capacului.
Deschiderea capacului cu mecanismul arcului pneumatic și posinbilitatea de deschidere de urgență a capacului în caz de întrerupere a curentului electric.
Unitatea de control integrată în panoul de comandă.
Interfață RS 232 sau echivalentul acesteia pentru transmitere/transfer de date.
Fereastra de vizionare pentru controlul extern al vitezei - în capacul centrifugii, controlată de un microprocesor cu afisaj LCD mare, panoul de control fiind usor de programat cu o singură mână sau cu mănuși, tastatura acoperită cu folie de protecție anti-stropi, indicând în permanență atât valorile presetate, cât și cele actuale.
Posibilitate de memorare minim 10 programe.
Dotată cu semnalizator de alarmă în caz de eroare.
Dotată cu picioare reglabil cu roți
Dotată cu 24 de pahare din plastic rezistent cu o capacitate de ampalsare a 2 containere de sange,  compatibile cu paharele metalice a rotorului centrifugii ofertată.
-Certificatelor autorizate de producător:-ISO13485 
ISO 9001:2000 
-CE pentru producător sau normelor naţionale de producere
-Declaraţia de conformitate a produsului ofertat cu lista dispozitivelor medicale conform Directivei 93/42/CE pentru cele cu marcajul CE a componentelor folosite la realizarea sistemului dat
seria de standarde IEC 601 pentru dispozitivul medical electric 
-protocol de validare a activității dispozitivului medical (activitate în sistem integru)
-Conformă standardelor international IEC 1010, CE, WEEE alimentarea 220/380V 50Hz
-Anul de producere: 2023-2024
-Paşaportul tehnic, servis manual, diagrama electronică, cu descrierea părților componente a dispozitivului şi instrucţiunea de utilizare, autorizat de producător cu indicarea anului de producere, seriei şi numărului dispozitivului, prezentat la livrare оn original şi limba de stat, autentificată de biroul de traduceri.
-Termen de garanţie: 36 luni din momentul punerii оn exploatare a dispozitivului
-Instalarea dispozitivului: asigurat de participantul câştigător pe parcursul a 10 zile din momentul livrării.
-Instruirea personalului: asigurat de participantul câştigător pe parcursul a 10 zile din momentul instalării
-Servicii de mentenanță și reparație în perioada de garanție: asigurate de participantul câştigător pe parcursul a 36 luni din momentul punerii în exploatare.
</t>
  </si>
  <si>
    <t>Sistem de filtrare sterilă a produselor finite</t>
  </si>
  <si>
    <t>Dispozitiv de capsare a flacoanelor cu pesar flipe off</t>
  </si>
  <si>
    <t>Sistem de turnare și dozare a produsului steril finit</t>
  </si>
  <si>
    <t xml:space="preserve">bucată </t>
  </si>
  <si>
    <t xml:space="preserve">Destinație: pentru filtrarea sterilă a produselor biomedicale, produs finit.
Proprietăți: 
Filtru cu membrană dublu-layer din PES, porozitate 0.45 | 0.2 um, 10”,  aria de filtrare 1 m², conectori tip baionetă cu 2 flanse, 1 buc / pk;
Carcasă pentru filtru  din oțel inox AISI 316L (1.4404 | 1.4435), presiune de operare min. -1 bar maxim 10 bari, înălțime 10”, dimensiune ISO – 33.7 × 2, conexiune TC 50.5, însoțite de documentație pharma; 
Manometre  minim 2 bucăți pentru monitorizarea presiunii de lucru, incluse în rețeaua de filtrare cu conectori tip baionetă.
Robinet farmaceutic cu  conectori tip baionetă minim 2 bucăți pe rețeaua de lucru. 
Pompa ce va mișca produsul prin filtru.
Prezența conexiunilor pentru integrarea sistemului; 
Tuburi de intrare și iesire.
Dispozitiv automat pentru testarea integrității filtrelor proiectat pentru acoperirea gamei complete de testare a integrității, de la filtre de seringa de mici dimensiuni, până la carcase mari multirotunde și casete pentru filtrare tangențială.
Bubble Point Test;
Diffusion Test / Forward flow Test;
Combination of Diff. and BP test;
Water Intrusion Test (WIT);
Pressure Drop Test / Leak Test;
Sistem de operare Linux;
Principiu de verificare tip “four eyes”, dotat cu semnatură electronică;
Copie de rezervă internă și dublă a datelor;
Criptarea datelor;
Sincronizarea zonei de fus orar – NTP;
Funcția de Audit Trail cu evenimente marcate în timp;
Posibilitatea de a întroduce utilizatori multipli cărora le pot fi desemnate diverse roluri în ce privește operarea echipamentului;
Întroducerea datelor cu ajutorul cititorului de coduri de bare;
Imprimanta YDP30 pentru printarea rezultatelor testelor;
Posibilitatea de detecție automată a erorilor în procesul de testare;
Interfață (HMI) intuitive tip iF-Design;
Ecran tactil luminos de minim 12;
Tastatura digital; 
10 limbi de system;
LDAP - Conectare cu credentiale de utilizator în retea;
Timp de testare automata pentru o testare mai rapida;
Transfer de date;
Rezistent la stropire (IP64);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2023-2024
-Confirmarea a unei perioade de garanție nu mai mică de 36 luni din data finalizării procesului de instruire.
-Validarea dispozitivului dupa instalare conform cerintelor GMP (IQ, OQ, PQ)
Rezistent la explozie (certificat ATEX IECEx și FM);
Testarea și retestarea în siguranță a filtrelor umede cu alcool;
Vizualizare continuă și clară a stării presiunii;
Rezistent la agenții de curățare; 
Rezistent la vapori de H2O2 (VHP);
Tuburi PFA (conforme cu FDA 21 CFR 177 și USP clasa VI);
Kit de accesorii opționale pentru protecția împotriva refluxului;
Tuburi de intrare și iesire.
</t>
  </si>
  <si>
    <t xml:space="preserve">Destinaţie: pentru capsarea ermetica a flacoanelor cu capac FIP/OF a preparatelor diagnostice și biomedicale din sânge în condiții sterile.
Proprietăți:
Flacoane din sticla cu pesare FLIP/OFF;
Diametrul pesarului: de la 8,50 mm – până la 68 mm (±1,0mm);
Înălțimea flaconului: de la 35 mm - 136 mm (±2,0mm);
Posibilitatea ajustării diametrului pesarelor în procesul de capsare;
Viteza  de lucru a dispozitivului minim 300 flacoane pe ora, având posibilitatea de reglare a acesteia;
Metoda de capsare: mecanica sau pneumatica; 
Parametrii rețelei electrice: 220/380 V, 50 Hz. 
Dispozitivul să fie însoțit de:
1. Suport pentru dispozitiv din material inoxidabil AIS 316 – 1 bucată; 
2. Carcasa din inox inoxidabil AIS 316 – 1 bucată.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2023-2024
-Confirmarea a unei perioade de garanție nu mai mică de 36 luni din data finalizării procesului de instruire.
-Validarea dispozitivului dupa 
instalare conform cerintelor GMP (IQ, OQ, PQ)
</t>
  </si>
  <si>
    <t xml:space="preserve">Destinaţie: pentru turnarea și dozarea preparatelor diagnostice și biomedicale din sânge în condiții sterile.
Proprietăți:
Interval de dozare: 0,1 ml - 100 ml; 
Marjă de eroare în procesul de turnare și dozare:  ≤5%;
Procesul de turnare/dozare se va efectua: 
- în flacoane din sticlă;
- diametrul bazei flacoanelor: de la 8,50 mm – până la 68 mm (±1,0mm);
- înâlțimea flacoanelor de la 35 mm - 136 mm (±2,0mm);
- Viteza de lucru a dispozitivului (în procesul de turnare și dozare): minim 300 flacoane pe ora.
Parametrii rețelei electrice: 220/380 V, 50 Hz. 
Dispozitivul să fie însoțit de:
1. Suport pentru dispozitiv din material inoxidabil AIS 316 – 1 bucată; 
2. Carcasa din inox inoxidabil AIS 316 – 1 bucată.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2023-2024
-Confirmarea a unei perioade de garanție nu mai mică de 36 luni din data finalizării procesului de instruire.
-Validarea dispozitivului dupa instalare conform cerintelor GMP (IQ, OQ, PQ)
</t>
  </si>
  <si>
    <t>Termenul de livrare/prestare/executare/instalare și dare în exploatare: DDP - Franco destinație vămuit, Incoterms 2020, până la 90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</si>
</sst>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3"/>
  <sheetViews>
    <sheetView zoomScale="90" zoomScaleNormal="90" workbookViewId="0">
      <selection activeCell="I8" sqref="I8"/>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18</v>
      </c>
      <c r="D1" s="82"/>
      <c r="E1" s="82"/>
      <c r="F1" s="82"/>
      <c r="G1" s="82"/>
      <c r="H1" s="82"/>
      <c r="I1" s="82"/>
      <c r="J1" s="82"/>
    </row>
    <row r="2" spans="1:11" ht="20.100000000000001" customHeight="1" x14ac:dyDescent="0.25">
      <c r="D2" s="83" t="s">
        <v>17</v>
      </c>
      <c r="E2" s="83"/>
      <c r="F2" s="83"/>
      <c r="G2" s="83"/>
      <c r="H2" s="83"/>
    </row>
    <row r="3" spans="1:11" ht="20.100000000000001" customHeight="1" x14ac:dyDescent="0.25">
      <c r="A3" s="84" t="s">
        <v>12</v>
      </c>
      <c r="B3" s="84"/>
      <c r="C3" s="84"/>
      <c r="D3" s="85" t="s">
        <v>32</v>
      </c>
      <c r="E3" s="85"/>
      <c r="F3" s="85"/>
      <c r="G3" s="85"/>
      <c r="H3" s="85"/>
      <c r="I3" s="17" t="s">
        <v>13</v>
      </c>
      <c r="J3" s="17" t="s">
        <v>15</v>
      </c>
    </row>
    <row r="4" spans="1:11" s="24" customFormat="1" ht="33.75" customHeight="1" x14ac:dyDescent="0.25">
      <c r="A4" s="86" t="s">
        <v>11</v>
      </c>
      <c r="B4" s="86"/>
      <c r="C4" s="86"/>
      <c r="D4" s="87" t="s">
        <v>35</v>
      </c>
      <c r="E4" s="87"/>
      <c r="F4" s="87"/>
      <c r="G4" s="87"/>
      <c r="H4" s="87"/>
      <c r="I4" s="22" t="s">
        <v>14</v>
      </c>
      <c r="J4" s="22" t="s">
        <v>16</v>
      </c>
      <c r="K4" s="23"/>
    </row>
    <row r="5" spans="1:11" s="25" customFormat="1" ht="20.100000000000001" customHeight="1" x14ac:dyDescent="0.25">
      <c r="D5" s="81"/>
      <c r="E5" s="81"/>
      <c r="F5" s="81"/>
      <c r="G5" s="81"/>
      <c r="H5" s="81"/>
      <c r="I5" s="81"/>
      <c r="J5" s="81"/>
      <c r="K5" s="23"/>
    </row>
    <row r="6" spans="1:11" ht="30" customHeight="1" x14ac:dyDescent="0.25">
      <c r="A6" s="1" t="s">
        <v>3</v>
      </c>
      <c r="B6" s="1" t="s">
        <v>0</v>
      </c>
      <c r="C6" s="1" t="s">
        <v>1</v>
      </c>
      <c r="D6" s="26" t="s">
        <v>4</v>
      </c>
      <c r="E6" s="20" t="s">
        <v>5</v>
      </c>
      <c r="F6" s="20" t="s">
        <v>6</v>
      </c>
      <c r="G6" s="20" t="s">
        <v>7</v>
      </c>
      <c r="H6" s="48" t="s">
        <v>8</v>
      </c>
      <c r="I6" s="20" t="s">
        <v>9</v>
      </c>
      <c r="J6" s="20" t="s">
        <v>10</v>
      </c>
      <c r="K6" s="16"/>
    </row>
    <row r="7" spans="1:11" ht="30" customHeight="1" x14ac:dyDescent="0.25">
      <c r="A7" s="35">
        <v>1</v>
      </c>
      <c r="B7" s="36">
        <v>2</v>
      </c>
      <c r="C7" s="36"/>
      <c r="D7" s="36"/>
      <c r="E7" s="35">
        <v>3</v>
      </c>
      <c r="F7" s="35">
        <v>4</v>
      </c>
      <c r="G7" s="35">
        <v>5</v>
      </c>
      <c r="H7" s="49">
        <v>6</v>
      </c>
      <c r="I7" s="35">
        <v>7</v>
      </c>
      <c r="J7" s="35">
        <v>8</v>
      </c>
      <c r="K7" s="16"/>
    </row>
    <row r="8" spans="1:11" ht="38.25" customHeight="1" x14ac:dyDescent="0.25">
      <c r="A8" s="34" t="s">
        <v>31</v>
      </c>
      <c r="B8" s="30">
        <v>1</v>
      </c>
      <c r="C8" s="37" t="s">
        <v>36</v>
      </c>
      <c r="D8" s="37" t="s">
        <v>36</v>
      </c>
      <c r="E8" s="41"/>
      <c r="F8" s="69"/>
      <c r="G8" s="69"/>
      <c r="H8" s="44" t="s">
        <v>37</v>
      </c>
      <c r="I8" s="41"/>
      <c r="J8" s="80"/>
      <c r="K8" s="16"/>
    </row>
    <row r="9" spans="1:11" ht="30" customHeight="1" x14ac:dyDescent="0.25">
      <c r="A9" s="34" t="s">
        <v>31</v>
      </c>
      <c r="B9" s="30">
        <v>2</v>
      </c>
      <c r="C9" s="37" t="s">
        <v>38</v>
      </c>
      <c r="D9" s="37" t="s">
        <v>38</v>
      </c>
      <c r="F9" s="41"/>
      <c r="G9" s="70"/>
      <c r="H9" s="44" t="s">
        <v>42</v>
      </c>
      <c r="I9" s="41"/>
      <c r="J9" s="74"/>
    </row>
    <row r="10" spans="1:11" ht="30" customHeight="1" x14ac:dyDescent="0.25">
      <c r="A10" s="34" t="s">
        <v>31</v>
      </c>
      <c r="B10" s="30">
        <v>3</v>
      </c>
      <c r="C10" s="37" t="s">
        <v>39</v>
      </c>
      <c r="D10" s="37" t="s">
        <v>39</v>
      </c>
      <c r="F10" s="41"/>
      <c r="G10" s="69"/>
      <c r="H10" s="44" t="s">
        <v>43</v>
      </c>
      <c r="I10" s="41"/>
      <c r="J10" s="74"/>
    </row>
    <row r="11" spans="1:11" ht="30" customHeight="1" x14ac:dyDescent="0.25">
      <c r="A11" s="34" t="s">
        <v>31</v>
      </c>
      <c r="B11" s="30">
        <v>4</v>
      </c>
      <c r="C11" s="37" t="s">
        <v>40</v>
      </c>
      <c r="D11" s="47" t="s">
        <v>40</v>
      </c>
      <c r="F11" s="41"/>
      <c r="G11" s="69"/>
      <c r="H11" s="44" t="s">
        <v>44</v>
      </c>
      <c r="I11" s="41"/>
      <c r="J11" s="74"/>
    </row>
    <row r="12" spans="1:11" ht="30" customHeight="1" x14ac:dyDescent="0.25">
      <c r="A12" s="34"/>
      <c r="B12" s="30"/>
      <c r="C12" s="37"/>
      <c r="D12" s="37"/>
      <c r="F12" s="41"/>
      <c r="G12" s="69"/>
      <c r="H12" s="44"/>
      <c r="I12" s="41"/>
      <c r="J12" s="74"/>
    </row>
    <row r="13" spans="1:11" ht="20.100000000000001" customHeight="1" x14ac:dyDescent="0.25">
      <c r="A13" s="34"/>
      <c r="F13" s="41"/>
      <c r="G13" s="71"/>
      <c r="H13" s="51"/>
      <c r="I13" s="41"/>
      <c r="J13" s="74"/>
    </row>
    <row r="14" spans="1:11" ht="20.100000000000001" customHeight="1" x14ac:dyDescent="0.25">
      <c r="A14" s="34"/>
      <c r="F14" s="41"/>
      <c r="G14" s="71"/>
      <c r="H14" s="51"/>
      <c r="I14" s="73"/>
      <c r="J14" s="74"/>
    </row>
    <row r="15" spans="1:11" ht="20.100000000000001" customHeight="1" x14ac:dyDescent="0.25">
      <c r="A15" s="34"/>
      <c r="F15" s="41"/>
      <c r="G15" s="71"/>
      <c r="H15" s="51"/>
      <c r="I15" s="41"/>
      <c r="J15" s="74"/>
    </row>
    <row r="16" spans="1:11" ht="20.100000000000001" customHeight="1" x14ac:dyDescent="0.25">
      <c r="A16" s="34"/>
      <c r="F16" s="41"/>
      <c r="G16" s="71"/>
      <c r="H16" s="51"/>
      <c r="I16" s="73"/>
      <c r="J16" s="74"/>
    </row>
    <row r="17" spans="1:17" ht="20.100000000000001" customHeight="1" x14ac:dyDescent="0.25">
      <c r="A17" s="34"/>
      <c r="C17" s="46"/>
      <c r="D17" s="46"/>
      <c r="F17" s="41"/>
      <c r="G17" s="71"/>
      <c r="H17" s="51"/>
      <c r="I17" s="41"/>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66"/>
    </row>
    <row r="25" spans="1:17" ht="20.100000000000001" customHeight="1" x14ac:dyDescent="0.25">
      <c r="A25" s="34"/>
      <c r="D25" s="46"/>
      <c r="F25" s="41"/>
      <c r="G25" s="71"/>
      <c r="H25" s="51"/>
      <c r="I25" s="41"/>
      <c r="J25" s="74"/>
    </row>
    <row r="26" spans="1:17" ht="20.100000000000001" customHeight="1" x14ac:dyDescent="0.25">
      <c r="A26" s="34"/>
      <c r="F26" s="41"/>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B29" s="28"/>
      <c r="C29" s="28"/>
      <c r="E29" s="28"/>
      <c r="F29" s="66"/>
      <c r="G29" s="71"/>
      <c r="H29" s="51"/>
      <c r="I29" s="66"/>
      <c r="J29" s="74"/>
      <c r="K29" s="28"/>
      <c r="L29" s="28"/>
      <c r="M29" s="28"/>
      <c r="N29" s="28"/>
      <c r="O29" s="28"/>
      <c r="P29" s="28"/>
      <c r="Q29" s="28"/>
    </row>
    <row r="30" spans="1:17" ht="20.100000000000001" customHeight="1" x14ac:dyDescent="0.25">
      <c r="A30" s="34"/>
      <c r="B30" s="28"/>
      <c r="C30" s="28"/>
      <c r="E30" s="28"/>
      <c r="F30" s="66"/>
      <c r="G30" s="71"/>
      <c r="H30" s="51"/>
      <c r="I30" s="73"/>
      <c r="J30" s="74"/>
      <c r="K30" s="28"/>
      <c r="L30" s="28"/>
      <c r="M30" s="28"/>
      <c r="N30" s="28"/>
      <c r="O30" s="28"/>
      <c r="P30" s="28"/>
      <c r="Q30" s="28"/>
    </row>
    <row r="31" spans="1:17" ht="20.100000000000001" customHeight="1" x14ac:dyDescent="0.25">
      <c r="A31" s="34"/>
      <c r="B31" s="28"/>
      <c r="C31" s="55"/>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45"/>
      <c r="E36" s="28"/>
      <c r="F36" s="63"/>
      <c r="G36" s="71"/>
      <c r="H36" s="51"/>
      <c r="I36" s="73"/>
      <c r="J36" s="74"/>
      <c r="K36" s="28"/>
      <c r="L36" s="28"/>
      <c r="M36" s="28"/>
      <c r="N36" s="28"/>
      <c r="O36" s="28"/>
      <c r="P36" s="28"/>
      <c r="Q36" s="28"/>
    </row>
    <row r="37" spans="1:17" ht="20.100000000000001" customHeight="1" x14ac:dyDescent="0.25">
      <c r="A37" s="34"/>
      <c r="B37" s="28"/>
      <c r="C37" s="28"/>
      <c r="E37" s="28"/>
      <c r="F37" s="63"/>
      <c r="G37" s="71"/>
      <c r="H37" s="51"/>
      <c r="I37" s="41"/>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C43" s="46"/>
      <c r="D43" s="46"/>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D54" s="46"/>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C62" s="28"/>
      <c r="F62" s="66"/>
      <c r="G62" s="71"/>
      <c r="H62" s="51"/>
      <c r="I62" s="66"/>
      <c r="J62" s="74"/>
    </row>
    <row r="63" spans="1:10" ht="20.100000000000001" customHeight="1" x14ac:dyDescent="0.25">
      <c r="A63" s="34"/>
      <c r="F63" s="66"/>
      <c r="G63" s="71"/>
      <c r="H63" s="51"/>
      <c r="I63" s="66"/>
      <c r="J63" s="74"/>
    </row>
  </sheetData>
  <autoFilter ref="A7:K12"/>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topLeftCell="A7" workbookViewId="0">
      <selection activeCell="L11" sqref="L11"/>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0" t="s">
        <v>21</v>
      </c>
      <c r="E1" s="90"/>
      <c r="F1" s="90"/>
      <c r="G1" s="90"/>
      <c r="H1" s="90"/>
      <c r="I1" s="90"/>
      <c r="J1" s="90"/>
      <c r="K1" s="90"/>
      <c r="L1" s="90"/>
    </row>
    <row r="2" spans="1:15" x14ac:dyDescent="0.25">
      <c r="D2" s="91" t="s">
        <v>22</v>
      </c>
      <c r="E2" s="91"/>
      <c r="F2" s="91"/>
      <c r="G2" s="91"/>
      <c r="H2" s="91"/>
      <c r="I2" s="91"/>
      <c r="J2" s="91"/>
      <c r="K2" s="19"/>
    </row>
    <row r="3" spans="1:15" x14ac:dyDescent="0.25">
      <c r="B3" s="92" t="s">
        <v>12</v>
      </c>
      <c r="C3" s="92"/>
      <c r="D3" s="92"/>
      <c r="E3" s="93" t="s">
        <v>32</v>
      </c>
      <c r="F3" s="93"/>
      <c r="G3" s="93"/>
      <c r="H3" s="93"/>
      <c r="I3" s="93"/>
      <c r="K3" s="4" t="s">
        <v>13</v>
      </c>
      <c r="L3" s="78" t="s">
        <v>15</v>
      </c>
    </row>
    <row r="4" spans="1:15" s="7" customFormat="1" ht="69" customHeight="1" x14ac:dyDescent="0.25">
      <c r="A4" s="5"/>
      <c r="B4" s="94" t="s">
        <v>11</v>
      </c>
      <c r="C4" s="94"/>
      <c r="D4" s="94"/>
      <c r="E4" s="95" t="s">
        <v>34</v>
      </c>
      <c r="F4" s="95"/>
      <c r="G4" s="95"/>
      <c r="H4" s="95"/>
      <c r="I4" s="95"/>
      <c r="J4" s="95"/>
      <c r="K4" s="6" t="s">
        <v>14</v>
      </c>
      <c r="L4" s="43" t="s">
        <v>16</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3</v>
      </c>
      <c r="C6" s="2" t="s">
        <v>0</v>
      </c>
      <c r="D6" s="2" t="s">
        <v>1</v>
      </c>
      <c r="E6" s="27" t="s">
        <v>4</v>
      </c>
      <c r="F6" s="21" t="s">
        <v>23</v>
      </c>
      <c r="G6" s="67" t="s">
        <v>24</v>
      </c>
      <c r="H6" s="21" t="s">
        <v>25</v>
      </c>
      <c r="I6" s="21" t="s">
        <v>26</v>
      </c>
      <c r="J6" s="3" t="s">
        <v>27</v>
      </c>
      <c r="K6" s="3" t="s">
        <v>28</v>
      </c>
      <c r="L6" s="29" t="s">
        <v>29</v>
      </c>
      <c r="M6" s="77" t="s">
        <v>33</v>
      </c>
    </row>
    <row r="7" spans="1:15" x14ac:dyDescent="0.25">
      <c r="A7" s="9"/>
      <c r="B7" s="21">
        <v>1</v>
      </c>
      <c r="C7" s="89">
        <v>2</v>
      </c>
      <c r="D7" s="89"/>
      <c r="E7" s="89"/>
      <c r="F7" s="40">
        <v>3</v>
      </c>
      <c r="G7" s="68">
        <v>4</v>
      </c>
      <c r="H7" s="21">
        <v>5</v>
      </c>
      <c r="I7" s="21">
        <v>6</v>
      </c>
      <c r="J7" s="21">
        <v>7</v>
      </c>
      <c r="K7" s="21">
        <v>8</v>
      </c>
      <c r="L7" s="42">
        <v>9</v>
      </c>
      <c r="M7" s="77"/>
    </row>
    <row r="8" spans="1:15" ht="110.25" x14ac:dyDescent="0.25">
      <c r="A8" s="9"/>
      <c r="B8" s="31" t="s">
        <v>2</v>
      </c>
      <c r="C8" s="30">
        <v>1</v>
      </c>
      <c r="D8" s="37" t="s">
        <v>36</v>
      </c>
      <c r="E8" s="37" t="s">
        <v>36</v>
      </c>
      <c r="F8" s="41" t="s">
        <v>41</v>
      </c>
      <c r="G8" s="69">
        <v>4</v>
      </c>
      <c r="H8" s="38"/>
      <c r="I8" s="32"/>
      <c r="J8" s="33"/>
      <c r="K8" s="33"/>
      <c r="L8" s="41" t="s">
        <v>45</v>
      </c>
      <c r="M8" s="74">
        <v>2862988.6666666698</v>
      </c>
      <c r="O8" s="79"/>
    </row>
    <row r="9" spans="1:15" ht="110.25" x14ac:dyDescent="0.25">
      <c r="A9" s="18"/>
      <c r="B9" s="31" t="s">
        <v>2</v>
      </c>
      <c r="C9" s="58">
        <v>2</v>
      </c>
      <c r="D9" s="37" t="s">
        <v>38</v>
      </c>
      <c r="E9" s="37" t="s">
        <v>38</v>
      </c>
      <c r="F9" s="41" t="s">
        <v>41</v>
      </c>
      <c r="G9" s="70">
        <v>1</v>
      </c>
      <c r="H9" s="39"/>
      <c r="I9" s="32"/>
      <c r="J9" s="33"/>
      <c r="K9" s="18"/>
      <c r="L9" s="41" t="s">
        <v>45</v>
      </c>
      <c r="M9" s="74">
        <v>1230833.3333333333</v>
      </c>
    </row>
    <row r="10" spans="1:15" ht="110.25" x14ac:dyDescent="0.25">
      <c r="A10" s="18"/>
      <c r="B10" s="31" t="s">
        <v>2</v>
      </c>
      <c r="C10" s="58">
        <v>3</v>
      </c>
      <c r="D10" s="37" t="s">
        <v>39</v>
      </c>
      <c r="E10" s="37" t="s">
        <v>39</v>
      </c>
      <c r="F10" s="41" t="s">
        <v>41</v>
      </c>
      <c r="G10" s="69">
        <v>2</v>
      </c>
      <c r="H10" s="18"/>
      <c r="I10" s="32"/>
      <c r="J10" s="33"/>
      <c r="K10" s="18"/>
      <c r="L10" s="41" t="s">
        <v>45</v>
      </c>
      <c r="M10" s="74">
        <v>2637500</v>
      </c>
    </row>
    <row r="11" spans="1:15" ht="84.75" customHeight="1" x14ac:dyDescent="0.25">
      <c r="A11" s="18"/>
      <c r="B11" s="31" t="s">
        <v>2</v>
      </c>
      <c r="C11" s="58">
        <v>4</v>
      </c>
      <c r="D11" s="37" t="s">
        <v>40</v>
      </c>
      <c r="E11" s="62" t="s">
        <v>40</v>
      </c>
      <c r="F11" s="41" t="s">
        <v>41</v>
      </c>
      <c r="G11" s="69">
        <v>1</v>
      </c>
      <c r="H11" s="18"/>
      <c r="I11" s="32"/>
      <c r="J11" s="33"/>
      <c r="K11" s="18"/>
      <c r="L11" s="41" t="s">
        <v>45</v>
      </c>
      <c r="M11" s="74">
        <v>4395833.333333333</v>
      </c>
    </row>
    <row r="12" spans="1:15" ht="36.75" customHeight="1" x14ac:dyDescent="0.25">
      <c r="A12" s="18"/>
      <c r="B12" s="31"/>
      <c r="C12" s="58"/>
      <c r="D12" s="37"/>
      <c r="E12" s="37"/>
      <c r="F12" s="41"/>
      <c r="G12" s="69"/>
      <c r="H12" s="18"/>
      <c r="I12" s="18"/>
      <c r="J12" s="18"/>
      <c r="K12" s="18"/>
      <c r="L12" s="41"/>
      <c r="M12" s="74">
        <f>SUM(M8:M11)</f>
        <v>11127155.333333336</v>
      </c>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30</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2023-10-05T08:07:45Z</dcterms:modified>
</cp:coreProperties>
</file>