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ANALIZATOARE 4\"/>
    </mc:Choice>
  </mc:AlternateContent>
  <xr:revisionPtr revIDLastSave="0" documentId="13_ncr:1_{07F772AC-F535-42A9-81B5-4DE3AE9D72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K11" i="5"/>
  <c r="J11" i="5"/>
  <c r="K12" i="7"/>
  <c r="J12" i="7"/>
</calcChain>
</file>

<file path=xl/sharedStrings.xml><?xml version="1.0" encoding="utf-8"?>
<sst xmlns="http://schemas.openxmlformats.org/spreadsheetml/2006/main" count="67" uniqueCount="42">
  <si>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</si>
  <si>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</si>
  <si>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</si>
  <si>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</si>
  <si>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</si>
  <si>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</si>
  <si>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</si>
  <si>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</si>
  <si>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</si>
  <si>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</si>
  <si>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</si>
  <si>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</si>
  <si>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</si>
  <si>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</si>
  <si>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</si>
  <si>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</si>
  <si>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</si>
  <si>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</si>
  <si>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</si>
  <si>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</si>
  <si>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</si>
  <si>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</si>
  <si>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</si>
  <si>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</si>
  <si>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</si>
  <si>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</si>
  <si>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</si>
  <si>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</si>
  <si>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</si>
  <si>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</si>
  <si>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</si>
  <si>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</si>
  <si>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</si>
  <si>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 xml:space="preserve">confrom anunțului de participare </t>
  </si>
  <si>
    <t>Beneficiar</t>
  </si>
  <si>
    <t>VALOAREA ESTIMATĂ Totală fără TVA</t>
  </si>
  <si>
    <t>Analizator hematologic automat (5 diff)</t>
  </si>
  <si>
    <t>Achiziționarea dispozitivelor medicale (analizatoare) conform necesităților instituțiilor medico-sanitare publice   (suplimentar 4)</t>
  </si>
  <si>
    <t>Analizator imunologic automat, 100 teste</t>
  </si>
  <si>
    <t>Achiziționarea dispozitivelor medicale (analizatoare) conform necesităților instituțiilor medico-sanitare publice  (suplimentar 4)</t>
  </si>
  <si>
    <t xml:space="preserve"> IMSP CS Orhei nr. 1</t>
  </si>
  <si>
    <t xml:space="preserve"> IMSP CS Strășeni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</si>
</sst>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3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43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0" fontId="21" fillId="0" borderId="0"/>
    <xf numFmtId="0" fontId="19" fillId="0" borderId="0"/>
  </cellStyleXfs>
  <cellXfs count="103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4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center" wrapText="1"/>
    </xf>
    <xf numFmtId="0" fontId="33" fillId="3" borderId="1" xfId="2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left" vertical="center" wrapText="1"/>
    </xf>
    <xf numFmtId="0" fontId="33" fillId="3" borderId="1" xfId="0" applyFont="1" applyFill="1" applyBorder="1" applyAlignment="1" applyProtection="1">
      <alignment horizontal="center" vertical="center" wrapText="1"/>
    </xf>
    <xf numFmtId="0" fontId="34" fillId="3" borderId="1" xfId="1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37" fillId="0" borderId="1" xfId="1" applyFont="1" applyBorder="1" applyProtection="1">
      <protection locked="0"/>
    </xf>
    <xf numFmtId="0" fontId="33" fillId="3" borderId="1" xfId="2" applyFont="1" applyFill="1" applyBorder="1" applyAlignment="1" applyProtection="1">
      <alignment horizontal="left" vertical="top" wrapText="1"/>
    </xf>
    <xf numFmtId="0" fontId="33" fillId="3" borderId="1" xfId="2" applyFont="1" applyFill="1" applyBorder="1" applyAlignment="1" applyProtection="1">
      <alignment vertical="top" wrapText="1"/>
    </xf>
    <xf numFmtId="0" fontId="33" fillId="3" borderId="1" xfId="2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vertical="top" wrapText="1"/>
    </xf>
    <xf numFmtId="0" fontId="33" fillId="3" borderId="1" xfId="0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horizontal="left" vertical="top" wrapText="1"/>
    </xf>
    <xf numFmtId="0" fontId="36" fillId="3" borderId="1" xfId="0" applyFont="1" applyFill="1" applyBorder="1" applyAlignment="1">
      <alignment vertical="top"/>
    </xf>
    <xf numFmtId="0" fontId="37" fillId="3" borderId="1" xfId="1" applyFont="1" applyFill="1" applyBorder="1" applyAlignment="1" applyProtection="1">
      <alignment vertical="top" wrapText="1"/>
      <protection locked="0"/>
    </xf>
    <xf numFmtId="0" fontId="10" fillId="0" borderId="1" xfId="1" applyFont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 wrapText="1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6" fillId="0" borderId="1" xfId="1" applyFont="1" applyBorder="1" applyProtection="1">
      <protection locked="0"/>
    </xf>
    <xf numFmtId="0" fontId="10" fillId="3" borderId="1" xfId="1" applyFont="1" applyFill="1" applyBorder="1" applyAlignment="1" applyProtection="1">
      <alignment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39" fillId="5" borderId="1" xfId="24" applyFont="1" applyFill="1" applyBorder="1" applyAlignment="1" applyProtection="1">
      <alignment horizontal="center" vertical="center" wrapText="1"/>
      <protection locked="0"/>
    </xf>
    <xf numFmtId="0" fontId="29" fillId="0" borderId="1" xfId="24" applyFont="1" applyBorder="1" applyAlignment="1" applyProtection="1">
      <alignment horizontal="center" vertical="center" wrapText="1"/>
      <protection locked="0"/>
    </xf>
    <xf numFmtId="0" fontId="14" fillId="3" borderId="3" xfId="0" applyFont="1" applyFill="1" applyBorder="1" applyAlignment="1" applyProtection="1">
      <alignment horizontal="left" vertical="top" wrapText="1"/>
    </xf>
    <xf numFmtId="0" fontId="41" fillId="3" borderId="1" xfId="24" applyFont="1" applyFill="1" applyBorder="1" applyAlignment="1" applyProtection="1">
      <alignment horizontal="center" vertical="center" wrapText="1"/>
      <protection locked="0"/>
    </xf>
    <xf numFmtId="0" fontId="40" fillId="3" borderId="1" xfId="24" applyFont="1" applyFill="1" applyBorder="1" applyAlignment="1" applyProtection="1">
      <alignment horizontal="center" vertical="center" wrapText="1"/>
      <protection locked="0"/>
    </xf>
    <xf numFmtId="0" fontId="38" fillId="3" borderId="1" xfId="1" applyFont="1" applyFill="1" applyBorder="1" applyAlignment="1" applyProtection="1">
      <alignment horizontal="center" vertical="center"/>
      <protection locked="0"/>
    </xf>
    <xf numFmtId="0" fontId="10" fillId="3" borderId="1" xfId="1" applyFont="1" applyFill="1" applyBorder="1" applyAlignment="1" applyProtection="1"/>
    <xf numFmtId="164" fontId="10" fillId="3" borderId="1" xfId="1" applyNumberFormat="1" applyFont="1" applyFill="1" applyBorder="1" applyProtection="1"/>
    <xf numFmtId="0" fontId="41" fillId="0" borderId="0" xfId="1" applyFont="1" applyProtection="1">
      <protection locked="0"/>
    </xf>
    <xf numFmtId="0" fontId="41" fillId="0" borderId="0" xfId="1" applyFont="1" applyFill="1" applyBorder="1" applyAlignment="1" applyProtection="1">
      <alignment wrapText="1"/>
      <protection locked="0"/>
    </xf>
    <xf numFmtId="0" fontId="41" fillId="0" borderId="0" xfId="1" applyFont="1" applyFill="1" applyBorder="1" applyProtection="1">
      <protection locked="0"/>
    </xf>
    <xf numFmtId="0" fontId="42" fillId="5" borderId="1" xfId="24" applyFont="1" applyFill="1" applyBorder="1" applyAlignment="1" applyProtection="1">
      <alignment horizontal="center" vertical="center" wrapText="1"/>
      <protection locked="0"/>
    </xf>
    <xf numFmtId="4" fontId="41" fillId="3" borderId="1" xfId="24" applyNumberFormat="1" applyFont="1" applyFill="1" applyBorder="1" applyAlignment="1" applyProtection="1">
      <alignment horizontal="center" vertical="center" wrapText="1"/>
      <protection locked="0"/>
    </xf>
    <xf numFmtId="4" fontId="41" fillId="0" borderId="0" xfId="1" applyNumberFormat="1" applyFont="1" applyProtection="1">
      <protection locked="0"/>
    </xf>
    <xf numFmtId="0" fontId="29" fillId="3" borderId="1" xfId="0" applyFont="1" applyFill="1" applyBorder="1" applyAlignment="1">
      <alignment vertical="top" wrapText="1"/>
    </xf>
    <xf numFmtId="0" fontId="37" fillId="3" borderId="1" xfId="1" applyFont="1" applyFill="1" applyBorder="1" applyAlignment="1" applyProtection="1">
      <alignment vertical="top"/>
      <protection locked="0"/>
    </xf>
    <xf numFmtId="0" fontId="27" fillId="3" borderId="1" xfId="0" applyFont="1" applyFill="1" applyBorder="1" applyAlignment="1">
      <alignment horizontal="center" vertical="center"/>
    </xf>
    <xf numFmtId="0" fontId="16" fillId="0" borderId="0" xfId="1" applyFont="1" applyAlignment="1" applyProtection="1">
      <alignment horizontal="center" vertical="center"/>
      <protection locked="0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</cellXfs>
  <cellStyles count="71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40"/>
  <sheetViews>
    <sheetView tabSelected="1" zoomScale="70" zoomScaleNormal="70" workbookViewId="0">
      <selection activeCell="D39" sqref="D39"/>
    </sheetView>
  </sheetViews>
  <sheetFormatPr defaultRowHeight="15.75"/>
  <cols>
    <col min="1" max="1" width="5.7109375" style="21" customWidth="1"/>
    <col min="2" max="2" width="5.7109375" style="31" customWidth="1"/>
    <col min="3" max="3" width="39.140625" style="21" customWidth="1"/>
    <col min="4" max="4" width="28.140625" style="21" customWidth="1"/>
    <col min="5" max="5" width="10.5703125" style="31" customWidth="1"/>
    <col min="6" max="6" width="11.28515625" style="31" customWidth="1"/>
    <col min="7" max="7" width="10.7109375" style="21" customWidth="1"/>
    <col min="8" max="8" width="108.42578125" style="21" customWidth="1"/>
    <col min="9" max="9" width="37.42578125" style="32" customWidth="1"/>
    <col min="10" max="10" width="30" style="21" customWidth="1"/>
    <col min="11" max="11" width="14" style="21" customWidth="1"/>
    <col min="12" max="15" width="9.140625" style="21"/>
    <col min="16" max="16" width="18.7109375" style="35" customWidth="1"/>
    <col min="17" max="16384" width="9.140625" style="21"/>
  </cols>
  <sheetData>
    <row r="1" spans="1:18">
      <c r="A1" s="60"/>
      <c r="B1" s="60"/>
      <c r="C1" s="88" t="s">
        <v>24</v>
      </c>
      <c r="D1" s="88"/>
      <c r="E1" s="88"/>
      <c r="F1" s="88"/>
      <c r="G1" s="88"/>
      <c r="H1" s="88"/>
      <c r="I1" s="88"/>
      <c r="J1" s="88"/>
      <c r="K1" s="88"/>
    </row>
    <row r="2" spans="1:18">
      <c r="A2" s="60"/>
      <c r="B2" s="60"/>
      <c r="C2" s="61"/>
      <c r="D2" s="90" t="s">
        <v>30</v>
      </c>
      <c r="E2" s="90"/>
      <c r="F2" s="90"/>
      <c r="G2" s="90"/>
      <c r="H2" s="90"/>
      <c r="I2" s="62"/>
      <c r="J2" s="60"/>
      <c r="K2" s="60"/>
    </row>
    <row r="3" spans="1:18" ht="40.5" customHeight="1">
      <c r="A3" s="91" t="s">
        <v>8</v>
      </c>
      <c r="B3" s="91"/>
      <c r="C3" s="91"/>
      <c r="D3" s="92" t="s">
        <v>25</v>
      </c>
      <c r="E3" s="92"/>
      <c r="F3" s="92"/>
      <c r="G3" s="92"/>
      <c r="H3" s="92"/>
      <c r="I3" s="34" t="s">
        <v>9</v>
      </c>
      <c r="J3" s="30" t="s">
        <v>10</v>
      </c>
      <c r="K3" s="60"/>
    </row>
    <row r="4" spans="1:18" s="20" customFormat="1" ht="35.25" customHeight="1">
      <c r="A4" s="93" t="s">
        <v>7</v>
      </c>
      <c r="B4" s="93"/>
      <c r="C4" s="93"/>
      <c r="D4" s="94" t="s">
        <v>37</v>
      </c>
      <c r="E4" s="94"/>
      <c r="F4" s="94"/>
      <c r="G4" s="94"/>
      <c r="H4" s="94"/>
      <c r="I4" s="94"/>
      <c r="J4" s="28" t="s">
        <v>11</v>
      </c>
      <c r="K4" s="29"/>
      <c r="P4" s="36"/>
    </row>
    <row r="5" spans="1:18" s="20" customFormat="1">
      <c r="A5" s="63"/>
      <c r="B5" s="63"/>
      <c r="C5" s="63"/>
      <c r="D5" s="89"/>
      <c r="E5" s="89"/>
      <c r="F5" s="89"/>
      <c r="G5" s="89"/>
      <c r="H5" s="89"/>
      <c r="I5" s="89"/>
      <c r="J5" s="89"/>
      <c r="K5" s="29"/>
      <c r="P5" s="36"/>
    </row>
    <row r="6" spans="1:18" ht="20.100000000000001" customHeight="1">
      <c r="A6" s="42" t="s">
        <v>2</v>
      </c>
      <c r="B6" s="42" t="s">
        <v>0</v>
      </c>
      <c r="C6" s="49" t="s">
        <v>1</v>
      </c>
      <c r="D6" s="50" t="s">
        <v>3</v>
      </c>
      <c r="E6" s="51" t="s">
        <v>4</v>
      </c>
      <c r="F6" s="51" t="s">
        <v>27</v>
      </c>
      <c r="G6" s="51" t="s">
        <v>5</v>
      </c>
      <c r="H6" s="51" t="s">
        <v>6</v>
      </c>
      <c r="I6" s="43" t="s">
        <v>28</v>
      </c>
      <c r="J6" s="41" t="s">
        <v>29</v>
      </c>
      <c r="K6" s="64"/>
    </row>
    <row r="7" spans="1:18" ht="20.100000000000001" customHeight="1">
      <c r="A7" s="44">
        <v>1</v>
      </c>
      <c r="B7" s="45">
        <v>2</v>
      </c>
      <c r="C7" s="52"/>
      <c r="D7" s="52"/>
      <c r="E7" s="53">
        <v>3</v>
      </c>
      <c r="F7" s="53">
        <v>4</v>
      </c>
      <c r="G7" s="54">
        <v>5</v>
      </c>
      <c r="H7" s="54">
        <v>6</v>
      </c>
      <c r="I7" s="46"/>
      <c r="J7" s="44">
        <v>8</v>
      </c>
      <c r="K7" s="64"/>
    </row>
    <row r="8" spans="1:18" ht="25.5">
      <c r="A8" s="47" t="s">
        <v>26</v>
      </c>
      <c r="B8" s="33">
        <v>1</v>
      </c>
      <c r="C8" s="73" t="s">
        <v>38</v>
      </c>
      <c r="D8" s="73" t="s">
        <v>38</v>
      </c>
      <c r="E8" s="55"/>
      <c r="F8" s="55"/>
      <c r="G8" s="56"/>
      <c r="H8" s="84" t="s">
        <v>33</v>
      </c>
      <c r="I8" s="37"/>
      <c r="J8" s="38"/>
      <c r="K8" s="65"/>
      <c r="L8" s="65"/>
      <c r="M8" s="65"/>
      <c r="N8" s="65"/>
      <c r="O8" s="65"/>
      <c r="P8" s="66"/>
      <c r="Q8" s="65"/>
      <c r="R8" s="65"/>
    </row>
    <row r="9" spans="1:18" ht="25.5">
      <c r="A9" s="47" t="s">
        <v>26</v>
      </c>
      <c r="B9" s="75">
        <v>2</v>
      </c>
      <c r="C9" s="73" t="s">
        <v>36</v>
      </c>
      <c r="D9" s="73" t="s">
        <v>36</v>
      </c>
      <c r="E9" s="85"/>
      <c r="F9" s="85"/>
      <c r="G9" s="85"/>
      <c r="H9" s="84" t="s">
        <v>33</v>
      </c>
      <c r="I9" s="48"/>
      <c r="J9" s="48"/>
      <c r="K9" s="67"/>
    </row>
    <row r="10" spans="1:18" ht="20.25">
      <c r="B10" s="40"/>
      <c r="C10" s="27" t="s">
        <v>13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8">
      <c r="B11" s="40"/>
      <c r="C11" s="57"/>
      <c r="D11" s="57"/>
      <c r="H11" s="58"/>
    </row>
    <row r="12" spans="1:18">
      <c r="B12" s="40"/>
      <c r="C12" s="57"/>
      <c r="D12" s="57"/>
      <c r="H12" s="58"/>
    </row>
    <row r="13" spans="1:18">
      <c r="B13" s="40"/>
      <c r="C13" s="57"/>
      <c r="D13" s="57"/>
      <c r="H13" s="58"/>
    </row>
    <row r="14" spans="1:18">
      <c r="B14" s="40"/>
      <c r="C14" s="57"/>
      <c r="D14" s="57"/>
      <c r="H14" s="58"/>
    </row>
    <row r="15" spans="1:18">
      <c r="B15" s="40"/>
      <c r="C15" s="57"/>
      <c r="D15" s="57"/>
      <c r="H15" s="58"/>
    </row>
    <row r="16" spans="1:18">
      <c r="B16" s="40"/>
      <c r="C16" s="57"/>
      <c r="D16" s="57"/>
      <c r="H16" s="58"/>
    </row>
    <row r="17" spans="2:8">
      <c r="B17" s="40"/>
      <c r="C17" s="57"/>
      <c r="D17" s="57"/>
      <c r="H17" s="58"/>
    </row>
    <row r="18" spans="2:8">
      <c r="B18" s="40"/>
      <c r="C18" s="57"/>
      <c r="D18" s="57"/>
      <c r="H18" s="58"/>
    </row>
    <row r="19" spans="2:8">
      <c r="B19" s="40"/>
      <c r="C19" s="57"/>
      <c r="D19" s="57"/>
      <c r="H19" s="58"/>
    </row>
    <row r="20" spans="2:8">
      <c r="B20" s="40"/>
      <c r="C20" s="57"/>
      <c r="D20" s="57"/>
      <c r="H20" s="58"/>
    </row>
    <row r="21" spans="2:8">
      <c r="B21" s="40"/>
      <c r="C21" s="57"/>
      <c r="D21" s="57"/>
      <c r="H21" s="58"/>
    </row>
    <row r="22" spans="2:8">
      <c r="B22" s="40"/>
      <c r="C22" s="57"/>
      <c r="D22" s="57"/>
      <c r="H22" s="58"/>
    </row>
    <row r="23" spans="2:8">
      <c r="B23" s="40"/>
      <c r="C23" s="57"/>
      <c r="D23" s="57"/>
      <c r="H23" s="58"/>
    </row>
    <row r="24" spans="2:8">
      <c r="B24" s="40"/>
      <c r="C24" s="57"/>
      <c r="D24" s="57"/>
      <c r="H24" s="58"/>
    </row>
    <row r="25" spans="2:8">
      <c r="B25" s="40"/>
      <c r="C25" s="57"/>
      <c r="D25" s="57"/>
      <c r="H25" s="58"/>
    </row>
    <row r="26" spans="2:8">
      <c r="B26" s="40"/>
      <c r="C26" s="57"/>
      <c r="D26" s="57"/>
      <c r="H26" s="58"/>
    </row>
    <row r="27" spans="2:8">
      <c r="B27" s="40"/>
      <c r="C27" s="57"/>
      <c r="D27" s="57"/>
      <c r="H27" s="58"/>
    </row>
    <row r="28" spans="2:8">
      <c r="B28" s="40"/>
      <c r="C28" s="57"/>
      <c r="D28" s="57"/>
      <c r="H28" s="58"/>
    </row>
    <row r="29" spans="2:8">
      <c r="B29" s="40"/>
      <c r="C29" s="57"/>
      <c r="D29" s="57"/>
      <c r="H29" s="58"/>
    </row>
    <row r="30" spans="2:8">
      <c r="B30" s="40"/>
      <c r="C30" s="57"/>
      <c r="D30" s="57"/>
      <c r="H30" s="58"/>
    </row>
    <row r="31" spans="2:8">
      <c r="B31" s="40"/>
      <c r="C31" s="57"/>
      <c r="D31" s="57"/>
      <c r="H31" s="58"/>
    </row>
    <row r="32" spans="2:8">
      <c r="B32" s="40"/>
      <c r="C32" s="57"/>
      <c r="D32" s="57"/>
      <c r="H32" s="58"/>
    </row>
    <row r="33" spans="2:8">
      <c r="B33" s="40"/>
      <c r="C33" s="57"/>
      <c r="D33" s="57"/>
      <c r="H33" s="58"/>
    </row>
    <row r="34" spans="2:8">
      <c r="B34" s="40"/>
      <c r="C34" s="57"/>
      <c r="D34" s="57"/>
      <c r="H34" s="58"/>
    </row>
    <row r="35" spans="2:8">
      <c r="B35" s="40"/>
      <c r="C35" s="57"/>
      <c r="D35" s="57"/>
      <c r="H35" s="58"/>
    </row>
    <row r="36" spans="2:8">
      <c r="B36" s="40"/>
      <c r="C36" s="57"/>
      <c r="D36" s="57"/>
      <c r="H36" s="58"/>
    </row>
    <row r="37" spans="2:8">
      <c r="B37" s="40"/>
      <c r="C37" s="57"/>
      <c r="D37" s="57"/>
      <c r="H37" s="58"/>
    </row>
    <row r="38" spans="2:8">
      <c r="B38" s="40"/>
      <c r="C38" s="57"/>
      <c r="D38" s="57"/>
      <c r="H38" s="58"/>
    </row>
    <row r="39" spans="2:8">
      <c r="B39" s="40"/>
      <c r="C39" s="57"/>
      <c r="D39" s="57"/>
      <c r="H39" s="58"/>
    </row>
    <row r="40" spans="2:8">
      <c r="B40" s="40"/>
      <c r="C40" s="57"/>
      <c r="D40" s="57"/>
      <c r="H40" s="58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2"/>
  <sheetViews>
    <sheetView zoomScale="70" zoomScaleNormal="70" workbookViewId="0">
      <selection activeCell="N10" sqref="N10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5" customWidth="1"/>
    <col min="4" max="4" width="24" style="14" customWidth="1"/>
    <col min="5" max="5" width="27.42578125" style="14" customWidth="1"/>
    <col min="6" max="6" width="15.28515625" style="25" customWidth="1"/>
    <col min="7" max="7" width="14.7109375" style="24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78" customWidth="1"/>
    <col min="14" max="14" width="10.7109375" style="2" customWidth="1"/>
    <col min="15" max="16384" width="9.140625" style="2"/>
  </cols>
  <sheetData>
    <row r="1" spans="1:18">
      <c r="D1" s="98" t="s">
        <v>23</v>
      </c>
      <c r="E1" s="98"/>
      <c r="F1" s="98"/>
      <c r="G1" s="98"/>
      <c r="H1" s="98"/>
      <c r="I1" s="98"/>
      <c r="J1" s="98"/>
      <c r="K1" s="98"/>
      <c r="L1" s="98"/>
    </row>
    <row r="2" spans="1:18">
      <c r="D2" s="99" t="s">
        <v>14</v>
      </c>
      <c r="E2" s="99"/>
      <c r="F2" s="99"/>
      <c r="G2" s="99"/>
      <c r="H2" s="99"/>
      <c r="I2" s="99"/>
      <c r="J2" s="99"/>
      <c r="K2" s="13"/>
    </row>
    <row r="3" spans="1:18">
      <c r="B3" s="100" t="s">
        <v>8</v>
      </c>
      <c r="C3" s="100"/>
      <c r="D3" s="100"/>
      <c r="E3" s="101" t="s">
        <v>25</v>
      </c>
      <c r="F3" s="101"/>
      <c r="G3" s="101"/>
      <c r="H3" s="101"/>
      <c r="I3" s="101"/>
      <c r="K3" s="2" t="s">
        <v>9</v>
      </c>
      <c r="L3" s="2" t="s">
        <v>10</v>
      </c>
    </row>
    <row r="4" spans="1:18" s="4" customFormat="1" ht="32.25" customHeight="1">
      <c r="A4" s="3"/>
      <c r="B4" s="102" t="s">
        <v>7</v>
      </c>
      <c r="C4" s="102"/>
      <c r="D4" s="102"/>
      <c r="E4" s="94" t="s">
        <v>39</v>
      </c>
      <c r="F4" s="94"/>
      <c r="G4" s="94"/>
      <c r="H4" s="94"/>
      <c r="I4" s="94"/>
      <c r="J4" s="94"/>
      <c r="K4" s="94"/>
      <c r="L4" s="16" t="s">
        <v>11</v>
      </c>
      <c r="M4" s="79"/>
    </row>
    <row r="5" spans="1:18" s="5" customFormat="1" ht="20.100000000000001" customHeight="1">
      <c r="A5" s="3"/>
      <c r="C5" s="26"/>
      <c r="D5" s="4"/>
      <c r="E5" s="96"/>
      <c r="F5" s="96"/>
      <c r="G5" s="96"/>
      <c r="H5" s="96"/>
      <c r="I5" s="96"/>
      <c r="J5" s="22"/>
      <c r="K5" s="22"/>
      <c r="L5" s="22"/>
      <c r="M5" s="80"/>
    </row>
    <row r="6" spans="1:18" ht="47.25">
      <c r="A6" s="6"/>
      <c r="B6" s="1" t="s">
        <v>2</v>
      </c>
      <c r="C6" s="59" t="s">
        <v>0</v>
      </c>
      <c r="D6" s="1" t="s">
        <v>1</v>
      </c>
      <c r="E6" s="59" t="s">
        <v>3</v>
      </c>
      <c r="F6" s="69" t="s">
        <v>15</v>
      </c>
      <c r="G6" s="23" t="s">
        <v>16</v>
      </c>
      <c r="H6" s="59" t="s">
        <v>17</v>
      </c>
      <c r="I6" s="59" t="s">
        <v>18</v>
      </c>
      <c r="J6" s="18" t="s">
        <v>19</v>
      </c>
      <c r="K6" s="59" t="s">
        <v>20</v>
      </c>
      <c r="L6" s="59" t="s">
        <v>21</v>
      </c>
    </row>
    <row r="7" spans="1:18" ht="25.5" customHeight="1">
      <c r="A7" s="6"/>
      <c r="B7" s="59">
        <v>1</v>
      </c>
      <c r="C7" s="97">
        <v>2</v>
      </c>
      <c r="D7" s="97"/>
      <c r="E7" s="97"/>
      <c r="F7" s="69">
        <v>3</v>
      </c>
      <c r="G7" s="23">
        <v>4</v>
      </c>
      <c r="H7" s="59">
        <v>5</v>
      </c>
      <c r="I7" s="59">
        <v>6</v>
      </c>
      <c r="J7" s="59">
        <v>7</v>
      </c>
      <c r="K7" s="59">
        <v>8</v>
      </c>
      <c r="L7" s="15">
        <v>9</v>
      </c>
      <c r="M7" s="81" t="s">
        <v>35</v>
      </c>
      <c r="N7" s="70" t="s">
        <v>34</v>
      </c>
    </row>
    <row r="8" spans="1:18" ht="76.5">
      <c r="B8" s="39" t="s">
        <v>26</v>
      </c>
      <c r="C8" s="33">
        <v>1</v>
      </c>
      <c r="D8" s="73" t="s">
        <v>38</v>
      </c>
      <c r="E8" s="73" t="s">
        <v>38</v>
      </c>
      <c r="F8" s="86" t="s">
        <v>32</v>
      </c>
      <c r="G8" s="74">
        <v>1</v>
      </c>
      <c r="H8" s="19"/>
      <c r="I8" s="68"/>
      <c r="J8" s="19"/>
      <c r="K8" s="68"/>
      <c r="L8" s="17" t="s">
        <v>31</v>
      </c>
      <c r="M8" s="82">
        <v>637875.32999999996</v>
      </c>
      <c r="N8" s="71" t="s">
        <v>40</v>
      </c>
    </row>
    <row r="9" spans="1:18" ht="76.5">
      <c r="B9" s="39" t="s">
        <v>26</v>
      </c>
      <c r="C9" s="75">
        <v>2</v>
      </c>
      <c r="D9" s="73" t="s">
        <v>36</v>
      </c>
      <c r="E9" s="73" t="s">
        <v>36</v>
      </c>
      <c r="F9" s="86" t="s">
        <v>32</v>
      </c>
      <c r="G9" s="74">
        <v>1</v>
      </c>
      <c r="H9" s="76"/>
      <c r="I9" s="76"/>
      <c r="J9" s="77"/>
      <c r="K9" s="77"/>
      <c r="L9" s="17" t="s">
        <v>31</v>
      </c>
      <c r="M9" s="82">
        <v>836335.82</v>
      </c>
      <c r="N9" s="71" t="s">
        <v>41</v>
      </c>
    </row>
    <row r="10" spans="1:18" ht="20.25">
      <c r="E10" s="27"/>
      <c r="F10" s="87"/>
      <c r="G10" s="27"/>
      <c r="H10" s="27"/>
      <c r="I10" s="27"/>
      <c r="J10" s="27"/>
      <c r="K10" s="27"/>
      <c r="L10" s="72"/>
      <c r="M10" s="83">
        <f>SUM(M8:M9)</f>
        <v>1474211.15</v>
      </c>
      <c r="N10" s="27"/>
      <c r="O10" s="27"/>
      <c r="P10" s="27"/>
      <c r="Q10" s="27"/>
      <c r="R10" s="27"/>
    </row>
    <row r="11" spans="1:18" ht="20.25">
      <c r="E11" s="27"/>
      <c r="F11" s="87"/>
      <c r="G11" s="27"/>
      <c r="H11" s="95" t="s">
        <v>22</v>
      </c>
      <c r="I11" s="95"/>
      <c r="J11" s="8" t="e">
        <f>SUM(#REF!)</f>
        <v>#REF!</v>
      </c>
      <c r="K11" s="8" t="e">
        <f>SUM(#REF!)</f>
        <v>#REF!</v>
      </c>
      <c r="L11" s="27"/>
      <c r="N11" s="27"/>
      <c r="O11" s="27"/>
      <c r="P11" s="27"/>
      <c r="Q11" s="27"/>
      <c r="R11" s="27"/>
    </row>
    <row r="12" spans="1:18" ht="20.25">
      <c r="E12" s="27" t="s">
        <v>13</v>
      </c>
      <c r="F12" s="87"/>
      <c r="G12" s="27"/>
      <c r="H12" s="27"/>
      <c r="I12" s="27"/>
      <c r="J12" s="27"/>
      <c r="K12" s="27"/>
      <c r="L12" s="27"/>
      <c r="N12" s="27"/>
      <c r="O12" s="27"/>
      <c r="P12" s="27"/>
      <c r="Q12" s="27"/>
      <c r="R12" s="27"/>
    </row>
  </sheetData>
  <mergeCells count="9">
    <mergeCell ref="H11:I11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95" t="s">
        <v>22</v>
      </c>
      <c r="I12" s="95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2025-10-31T13:16:12Z</dcterms:modified>
</cp:coreProperties>
</file>