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21414179 lista suplimentara 10\modificare 08.05\"/>
    </mc:Choice>
  </mc:AlternateContent>
  <xr:revisionPtr revIDLastSave="0" documentId="13_ncr:1_{50E594BF-D99A-495E-A658-F5CFE56CEF0A}"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'!$B$6:$N$35</definedName>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38" i="5" l="1"/>
  <c r="J38" i="5"/>
  <c r="M36" i="5"/>
  <c r="K12" i="7" l="1"/>
  <c r="J12" i="7"/>
</calcChain>
</file>

<file path=xl/sharedStrings.xml><?xml version="1.0" encoding="utf-8"?>
<sst xmlns="http://schemas.openxmlformats.org/spreadsheetml/2006/main" count="327" uniqueCount="98">
  <si>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</si>
  <si>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</si>
  <si>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</si>
  <si>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</si>
  <si>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</si>
  <si>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</si>
  <si>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</si>
  <si>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</si>
  <si>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</si>
  <si>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</si>
  <si>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</si>
  <si>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</si>
  <si>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</si>
  <si>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</si>
  <si>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</si>
  <si>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</si>
  <si>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</si>
  <si>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</si>
  <si>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</si>
  <si>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</si>
  <si>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</si>
  <si>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</si>
  <si>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</si>
  <si>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</si>
  <si>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</si>
  <si>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</si>
  <si>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</si>
  <si>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</si>
  <si>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</si>
  <si>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</si>
  <si>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</si>
  <si>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</si>
  <si>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</si>
  <si>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Audiometru</t>
  </si>
  <si>
    <t xml:space="preserve">Achiziționarea dispozitivelor medicale conform necesităților instituțiilor medico-sanitare publice (listă suplimentară nr.10 )  </t>
  </si>
  <si>
    <t>Lampă bactericidă</t>
  </si>
  <si>
    <t>Termometru pentru frigider</t>
  </si>
  <si>
    <t>Ultrasonograf General, Cardiac, Vascular</t>
  </si>
  <si>
    <t>Set lentile oftalmologice</t>
  </si>
  <si>
    <t>Montură de probă</t>
  </si>
  <si>
    <t>Aspirator aer</t>
  </si>
  <si>
    <t>Luxmetru digital</t>
  </si>
  <si>
    <t>Masă rotativă pentru plăci de cultură microbiană</t>
  </si>
  <si>
    <t>Tonometru Maclakov</t>
  </si>
  <si>
    <t>Otoscop</t>
  </si>
  <si>
    <t>Tonometru ocular portativ</t>
  </si>
  <si>
    <t>Defibrilator extern, automat</t>
  </si>
  <si>
    <t>Pat de extensie pentru cervicală și lombară cu dirijare automată</t>
  </si>
  <si>
    <t>Tensiometru Adult cu fonendoscop</t>
  </si>
  <si>
    <t>Incubator (termostat) 40 - 60 L</t>
  </si>
  <si>
    <t>Set diagnostic otoscopie și oftalmoscopie</t>
  </si>
  <si>
    <t>Monitor Holter ECG</t>
  </si>
  <si>
    <t>Ultrasonograf General,  performanță obișnuită</t>
  </si>
  <si>
    <t>Microscop binocular, cu contrast de fază</t>
  </si>
  <si>
    <t>Centrifuga cu 8-12 tuburi</t>
  </si>
  <si>
    <t>Lampă bactericidă 30W OZONE FREE ch (90 cm)</t>
  </si>
  <si>
    <t xml:space="preserve">Parametrul Specificația
Descriere Termometru pentru măsurarea temperaturii
Material fără de mercur
Rezoluție 0.1 grade
Acuratețe 0.1 grade
Descrierea Afișare (-30.0/+30.0°C)
</t>
  </si>
  <si>
    <t xml:space="preserve">300120
APLICAŢII CLINICE: Abdominal, Cardiac, TCD, Urologice, Pediatrice, MSK, Vascular, Părți moi
Consolă cu mișcări independente Sus/Jos
Dreapta/Stînga
PROBE PORTURI Active ≥ 4
PROBE TIP, MHz Linear  8 - 16 MHz
Elemente fizice:≥ 192
Convex  Single Cristal 1,5 - 6 MHz
Elemente fizice:≥ 192
Phased/Vector Single Cristal 2 - 5 MHz
Elemente fizice:≥ 92
Frecvența maximă a sistemului ≥ 24 MHz
NIVELE DE GRI ≥256
PREPROCESARE, canale digitale ≥ 9 000 000
GAMA DINAMICA ≥ 300 dB
Adîncimea de scanare ≥ 40 cm
POSTPROCESARE Mape culore
Inversare spectru
Unghi de scanare
Baseline
Multifrecvențe ≥ 7
 MODURI de Scanare
2-D mod da
M-mod da
Color M -mod da
Anatomical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Imagine Moduri Regim de analiza a intensitatii de unda WI, regim ce ne permite aprecierea complexa a tensiunii arteriale si a caracteristicilor hemodinamice da
Tehnologii, necesar pentru investigarile vaselor cu un inalt grad de stenoza  Da
Harmonic imaging da
DOPPLER Tip CWD, PWD, PDI, Color Doppler, TDI
Direcțional-PDI da
Vizualizare îm rezuluție înaltă a fluxului sangvin da
Duplex da
Triplex da
Metode de masurare manual, Semi-automat, Automat, Automat în timp real
Moduri de vizualizare
2D/PW Da
2D/Color Doppler Da
2D/M mode Da
2D/PW/ Color Doppler sau PDI Da
Dual, 2D/2D+Color Doppler sau PDI da
FUNCŢIONALITĂŢI Măsurători digitale da
Auto optimizare prin apăsarea unui singur buton Optimizare 2D mod, Modurile Doppler, Doppler Basline 
Auto IMT da
Auto EF da
Rapoarte Auto generare
PAN/ZOOM imagine în timp real da
imagine îngheţată da
STOCARE IMAGINI Capacitate "SSD ≥ 1 TB sau
Hybrid (SSD+HDD)"
Cine da
DICOM 3.0 COMPLIANT da
MONITOR integrat de control de tip touch ≥ 12''
PACHETE DE ANALIZĂ
Cardiac da
MSK da
Vascular da
Strain Rate da
Stress Echo da
MONITOR marime ≥ 23"
Rezoluție ≥1920x1080
Periferice Bloc ECG Da
Încălzitor de gel Da
Printer Alb/Negru încorpoart în consola sistemului Da
</t>
  </si>
  <si>
    <t xml:space="preserve">Descriere: Lentilele optice sunt destinate pentru aprecierea corectă a acuității vizuale în funcție de starea ochilor pacientului.
Lentile: Sticlă optică albă
Cadru: Plastic/Metal,
Lentile sferice:
 de la +0,12…+20 dpt. – 35 perechi
de la -0,12…-20 dpt. – 35 perechi
Lentile cilindrice:
 de la +0,12…+6 dpt. – 17 perechi
de la -0,12…-6 dpt. – 17 perechi
Prisme:
de la 0,5…10 dpt. – 12 buc
Lentile auxiliare:
Ocluzor – 1 buc.
Diafragmă cu fantă  – 1 buc.
Filtru roșu  – 1 buc.
Filtru verde  – 1 buc.
Cilindru Maddox – 2 buc.
Diafragma cu punct  – 1 buc.
Placă mată – 1 buc.
Placă plan-paralelă – 1 buc.
Cilindri încrucișați  – 2 buc.
Cilindri încrucișați x0,25D, x0,50D – 2 buc
Servietă de transport: Da
</t>
  </si>
  <si>
    <t xml:space="preserve">Descriere: Montura de probă (ochelari/ramă) permite plasarea unei sau mai multor lentile concomitent pentru a aprecia dioptria necesară viitorilor ochelari și totodată calitatea vederii.
Distanță pupilară reglabilă: 48 - 80 mm (±0,8mm);
Valoarea unei diviziuni: 1 mm
Cadran cu scară gradată (scara TABO) cu gradație 0…180° : da
Valoarea unei diviziuni : 5°
Numărul de cleme pentru lentile și elemente necesare instalării în suportul cadrului de încercare: 3… 5
Brațe laterale reglabile în lungime și unghi: da; 
Ajustare fină a axei: da; 
Material carcasă: metal/plastic; 
Pernițe nazale ajustabile: da.
</t>
  </si>
  <si>
    <t xml:space="preserve">Descriere: Este destinat pentru extragerea automată a probelor de aer din spațiul de lucru sau zona de producție cu scopul desfășurării verificărilor sanitaro-igienice și ecologice.
Număr canale de absorbție: 4
Carcasă metalică: da
Afișaj: LCD
Dispunerea canalelor: Paralel
Intervale de debit:
- 0,2…2,0 l/min (canal 1 și 2)
- 2,0…20 l/min (canal 3 și 4)
Eroare setare debit: ±5%
Rezistența absorbantului: 0…5 kPa
Timp de prelevare: 1…99 min
Cronometru prelevare medie zilnică: da
Indici de temperatură a aerului, presiune atmosferică, umiditate: da
Baterie încorporată: da
Masa: ≤ 7 kg
Productivitate: ≤ 4500 l/min
Temperatură de funcționare: -10…+40°C
Umiditate relativă: ≤ 98%, la 25°C
Presiune atmosferică: 630…800 mmHg 
Manualul de utilizare tradus în limba română.
Atestare metrologică valabilă.
Accesorii obligatorii: 
Baterie de acumulatoare reîncărcabilă, 
dispozitiv de încărcare baterie, 
geantă pentru transport dispozitiv. 
</t>
  </si>
  <si>
    <t xml:space="preserve">Descriere: Luxmetrul este utilizat pentru măsurarea de rutină a luminii la locurile de muncă, spații publice, precum și zone de producție.
Diapazon de măsurare: 0 - 400000 lx; 
Afișaj: Digital/LCD; Spectru: 470…690 nm; 
Funcție resetare la zero: Da; 
Funcție de înregistrare date: Da;
Funcție de decuplare automată: Da; ; 
Păstrarea datelor: Da; 
Păstrarea valorilor de vârf: Da; 
Afișaj: lx/Fc; 
Interfață de comunicare: RS-232/USB; 
Precizie: ± 3%; 
Moduri de lumină selectabile: Da; 
Senzor extern: Da; 
Temperatura de precizie garantată: +18...+28°C. 
Temperatura de funcționare: de la 0…+50°C; 
Umiditatea atmosferică relativă: &lt; 80% (fără condensare).
Accesorii obligatorii: 
sursa de alimentare electrică (baterie de acumulatoare): Da.
</t>
  </si>
  <si>
    <t xml:space="preserve">Descriere: Destinat inoculării vaselor de agar pentru metode AST, bandă testare MIC și discuri antibiotice.
Suport pentru veselă petri: 90…120mm; 
Ajustare rotații: 10…120 rot/min; 
Dispozitiv mobil: Da; 
Timp de operare: 3…120s sau neîntrerupt: Da;
Temperatura de funcționare: 15…35°C; 
Umiditatea relativă a aerului: ≤ 85%, fără condensare.
</t>
  </si>
  <si>
    <t xml:space="preserve">Descriere: Măsurarea tensiunii intraoculare.
Set de 2 greutăți de 10 grame,
Rigla pentru măsurare.
Temperatura de păstrare: 15 până la 35 °C
Umiditatea relativă de funcționare: până la 85%, fără condensare.
</t>
  </si>
  <si>
    <t xml:space="preserve">Descriere: Otoscopul este un instrument medical vital pentru un cabinet ORL. Cu ajutorul său se pot realiza otoscopiile – adică, examinarea prin vizualizare a stării timpanului sau a canalului auditiv extern. Examinarea cu acest instrument face posibilă diagnosticarea anumitor patologii legate de ureche sau timpan, între care, cel mai frecvent întâlnită este otită.
Mărire optică: 3x;
Tip bec : LED;
Pâlnie urechi de unică folosință: 
d4,0mm – minim. 5 buc
d5,0mm – minim. 5 buc
Mâner pentru baterii: metalic
Cap otoscop: metalic
Ajustarea intensității luminoase: reostat
Sistem de fixare cap otoscop-mâner: sistem Clic
Alimentare: Baterie reîncărcabilă
Accesorii incluse:
Husă obligatoriu.
Încărcător de la rețea 220V 50Hz obligatoriu
</t>
  </si>
  <si>
    <t xml:space="preserve">260900
Descriere Destinat pentru investigarea acuității auzului cu frecvențe şi amplitudini de semnal diferite 
Parametru Specificația
Tip Tip 1 ton-pur
"Audiometria,
 frecvența, Hz :" "Conductivitatea 
aerului" 125
250
750
1000
1500
2000
3000
4000
6000
8000
"Conductivitatea
 osului" 250
500
750
1000
1500
2000
3000
4000
6000
Incrementarea în trepte
Eroarea ≤ 1%
"Conductivitatea 
aerului, dB" 250 Hz 90
500 - 4000 Hz 120
8000 Hz 100
Pasul 5
"Conductivitatea 
osului, dB" 250 Hz 90
500 - 3000 Hz 120
4000 Hz 100
Pasul 5
Masca bandă îngustă
Tip zgomot zgomot alb
Intensitatea ≤ 120 dB
Audiometria prin vorbire: Tip zgomot spectru vorbirii
Intensitatea ≤ 120 dB
Vibrație osoasă obligatoriu
Interfața PC obligatoriu
Afișaj digital
Alimentare 220 V, 50 Hz
Imprimantă obligatoriu
</t>
  </si>
  <si>
    <t xml:space="preserve">170300
Descriere Tonometrul ocular este destinat pentru masurarea presiunii intraoculare 
Parametru Specificaţia
Tip non-corneal
Autocalibrare obligatoriu
Precizie ≤20mmHg  +/-2mm  ≥20mmHg- +/-10%
Ecran LCD
Alimentare baterii
</t>
  </si>
  <si>
    <t xml:space="preserve">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obligatoriu
Energia maximală de descărcare ≥ 300 J
Categorie de pacient: Adult și Pediatric obligatoriu
Secvențe de energie repartizate conform categoriei de pacient: Adult și Pediatric obligatoriu
Detectare automată a tipului de pacient: Adult și Pediatric obligatoriu
Forma de undă la ieșire bifazică
Indicație de resuscitare cardio-respiratorie (CPR) obligatoriu
Ritmul pentru resuscitarea cardio-respiratorie (CPR) obligatoriu
Indicatori vizuali și auditivi Ton a ritmului cardiac obligatoriu
Erori tehnice obligatoriu
Starea tehnică de funcționare a dispozitivului obligatoriu
Analiza semnalului ECG Automată obligatoriu
Timpul de analiză &lt; 15 s
Autotestare zilnică, săptămînal, lunar obligatoriu
Indicator statut dispozitiv fara al scoate din dulap obligatoriu
Timp de încărcare a energiei maxime de defibrilare &lt; 10 s
Baterie Fără posibilitatea de reîncărcare. Timpul de funcționare și așteptare ≥ 5 ani, după care bateria poate fi înlocuită obligatoriu
Indicație pentru necesitatea de a înlocui bateria obligatoriu
Timp de operare ≥ 200 de descărcări la energia maximă
Greutate ≤ 3 kg
Accesorii 
Electrozi de defibrilare AED de unică utilizare Adult, unică utilizare, cu termenul de  valabilitate 2 ani la momentul livrării ≥ 2 set., (codul produsului)
Pediatrice cu autoidentificare, unică utilizare, cu termenul de  valabilitate 2 ani la momentul livrării ≥ 2 set., (codul produsului)
Boxă de urgență instalată pe perete pentru depozitarea dispozitivului Boxă de urgență "da, se se prezinte codul
sau modelul oferit"
Ușă frontală transparentă dotat cu mîner obligatoriu
Simbolul international și inscripția AED pe cutie obligatoriu
</t>
  </si>
  <si>
    <t xml:space="preserve">Tensiune de alimentare: 220V ±10% (50Hz)
Consum maxim de putere: 400W
Durata masajului: 20 minute, înainte de tracțiune, reglabil discret.
Tracțiune cervicală: reglabilă între 2 kg și 20 kg
Tracțiune lombară: reglabilă între 2 kg și 60 kg
Masaj pentru zona coloanei vertebrale: mișcare liniară de 800 mm
Rotația cilindrilor: reglabilă continuu, de la 0 la 50 mm
Intensitatea vibrațiilor: reglabilă pe nivele discrete
Temperatura de încălzire a suprafeței canapelei: reglabilă între 40°C și 60°C
Greutatea maximă a pacientului pe masă: ≥ 120 kg
Dimensiuni dispozitiv: Lungime ≥ 2200 mm, Înălțime 600 mm ± 100 mm, Lățime ≥ 600 mm.
</t>
  </si>
  <si>
    <t xml:space="preserve">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</si>
  <si>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 xml:space="preserve">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</si>
  <si>
    <t xml:space="preserve">Descriere: Oftalmoscop - dispozitiv pentru examinarea fundului de ochi. Otoscopul este un instrument medical profesional care permite examenul conductului auditiv al timpanului.
Parametru Specificație
Tip Portabil
Diapazon focusare -20 - +20 D
Pașii de Dioptrii 1-10; 15; 20
Sistem iluminare reglabil LED
5 fante:
spot mare obligatoriu
spot mic obligatoriu
stea de fixație opțional
jumătate de spot obligatoriu
filtru roșu opțional
filtru albastru opțional
filtru verde opțional
Alimentare de la rețea 220V 50Hz obligatoriu
Kit de montare pe perete obligatoriu
2 capete, 2 mânere, câte unul pentru oftalmoscop și otoscop obligatoriu
10 specule auriculare dispozabili:diam.4,0mm
10 specule auriculare dispozabili:diam.2,5mm obligatoriu
</t>
  </si>
  <si>
    <t xml:space="preserve">260270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De diagnostic 0.05-100 Hz
Impendanța de intrare ≥ 100 MOhm
Gama de rejecție a modului comun la 50 Hz &gt; 100 dB
Detectare pacemaker obligatoriu
Frecvența maximă de eșantionare (sampling rate) de achiziție ≥ 1200 Hz
Frecvența ajustabilă obligatoriu
Rezoluția ADC (Convertor Analog/Digital) ≥ 14 bit
Ecran LCD obligatoriu
lumină fundal obligatoriu
Date ecran ora obligatoriu
statut baterie obligatoriu
Indicator deconectare electrod acustic sau vizual obligatoriu
Buton evenimente obligatoriu
Buton navigare meniu obligatoriu
Blocarea automată a butoanelor obligatoriu
Posibilitatea transmiterii datelor ECG la PC sau notebook USB / SD-Card / Wi-Fi / BT
Baterie reîncărcabilă obligatoriu
tip baterie AA sau AAA
Tip operare autonomă ≥ 72 ore
Indicatori vizuali contact slab sau lipsă de contact
status sistem
deconectare alimentare 
baterie descărcată
Posibilități soft PC de interpretare 
Introducere date pacient obligatoriu
Adnotare eveniment ECG obligatoriu
Clasificarea de evenimente obligatoriu
Analiza ST obligatoriu
Analiza QT obligatoriu
Analiza PQ obligatoriu
Analiza PM obligatoriu
Analiza aretmiilor obligatoriu
Variabilitate ritm cardiac după timp obligatoriu
Variabilitate ritm cardiac după frecvență obligatoriu
Reprezentarea grafică a datelor obligatoriu
Reprezentarea tabelară a datelor obligatoriu
Raport presetabil de utilizator obligatoriu
Interfața presetabilă utilizator obligatoriu
Posibilitate printare raport obligatoriu
Accesorii 
Cablu ECG ≥ 3 unități
Set de electrozi de unica folosinta adult ≥ 500 buc.
Set de electrozi de unica folosinta pediatric ≥ 500 buc.
Soft necesar pentru analiza Holter ECG pe PC  inclus cu cheie de acces, licență cu un termen nelimitat de utilizare obligatoriu
Sursa de alimentare pentru reîncărcarea bateriilor obligatoriu
</t>
  </si>
  <si>
    <t xml:space="preserve">300310 
Ultrasonograf General,  performanţă obişnuită 
Cod 300310
APLICAŢII CLINICE General, Obstetric, Ginecologic, Vascular, Cardiac 
PROBE PORTURI minim 3
PROBE TIP, MHz
Linear "minim 5-12  MHz
Lățimea câmpului vizual(FoV) 40-60 mm
Numărul minim de elemente: 192
Aplicare: General, Vascular"
Endovaginal min.3-9MHz
Elemente fizice: ≥ 192
Lățimea câmpului vizual (FoV): minim 120 grade
Tehnologie: XDClear/Single Crystal/CMUT/Matricial sau alta tehnologie patentată.
Convex "diapazon acoperit minim 2-5MHz
Lățimea câmpului vizual(FoV) minim 60 grade
Numărul minim de elemente: 192
Aplicare: General, Vascular, Obstetric, Ginecologic "
NIVELE DE GRI ≥256
PREPROCESARE, canale digitale ≥ 300 000
GAMA DINAMICA ≥ 250 dB
ADÎNCIMEA DE SCANARE MAXIMĂ minim 30 cm
GAMA DE FRECGVENTE A SISTEMULUI minim 2-17 Mhz
POSTPROCESARE obligatoriu
IMAGINE MODURI M-mod obligatoriu
M-mod şi 2-D obligatoriu
Mod Panoramic obligatoriu
Mod Trapizoidal obligatoriu
Doppler PW, CW, CFM
3-D tip "freehand"
FUNCŢIONALITĂŢI Compunere spațială minim 3 trepte
Funcție de optimizare automată a imagini obligatoriu
Măsurători digitale obligatoriu
Măsurători pe reluarea video obligatoriu
Translucența Nucală automată
Grosimea Intimei Mediei automată
Ritmul Cardiac și Fracția de Scurtare a Fătului cu posibilitatea de dotare la necesitate
Fracție de ejecție în timp real cu posibilitatea de dotare la necesitate
Zoom de înaltă definiție (HD)
Diapazon dinamic reglabil obligatoriu
Focalizare de transmisie ajustabilă obligatoriu
Focalizare de recepție ajustabilă obligatoriu
Imagine înghețată obligatoriu
Măsurători in timp real și in freeze obligatoriu
Reglare GAIN obligatoriu
Reglarea semnalului acustic obligatoriu
Duplex obligatoriu
Triplex obligatoriu
PAN/ZOOM imagine în timp real obligatoriu
imagine îngheţată obligatoriu
STOCARE IMAGINI Capacitate "SSD ≥ 600GB sau
Hybrid (SSD+HDD)"
Memorie CINE ≥ 650 MB sau min  43000 frame-uri sau 550 sec.
DICOM 3.0 COMPLIANT obligatoriu
PACHETE DE ANALIZĂ GENERAL
Abdominale obligatoriu
Părți mici obligatoriu
Obstetricale obligatoriu
Ginecologice obligatoriu
Vasculare obligatoriu
Cardiologice obțional
Urologice obligatoriu
Musculoskeletale obligatoriu
Pediatrice obligatoriu
Rapoarte  Auto generare obligatoriu
MONITOR Dimensiune ≥ 23 inch
</t>
  </si>
  <si>
    <t xml:space="preserve">250210
Descriere "Microscoapele cu lumină sînt folosite în laboratoare clinice sau în spitale pentru a examina lichide biologice, ţesuturi, mase fecale prin metode de contrast: în cîmp iluminat, în cîmp întunecat, fluorescent, de contrast prin interferenţă, cu contrast de fază şi/sau lumina polarizată." 
Parametru Specificația 
Tip Configurat pentu tehnica de vizualizare în câmp luminos, cîmp întunecat și contrast de fază. Furnizat cu accesoriile necesare pentru lucrul în câmp luminos.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5 obiective
Obiective Plan Achromat: 4x, 10x, 20x, 40x, 100x/1.25 Ulei
Condensor universal pre-centrat si pre-focusat cu slot-uri pentru accesoriile pentru tehnica de vizualizare cu contrast de fază și câmp întunecat
Diafragmă de câmp pentru iluminarea Koehler
Tub binocular cu unghi de înclinare 30°
-cu ajustarea distanţei interpupilare în diapazonul minim 52-75 mm;
Oculare 10x/20 – 2 buc.(cel puțin unul cu focusare)
Iluminare halogen sau LED 
Unitatea de alimentare încorporată
Accesorii Ulei de imersie – o sticluță
Accesorii pentru vizualizare în contrast de fază
</t>
  </si>
  <si>
    <t xml:space="preserve">150940 +
Descriere Centrifugele de laborator sunt destinate pentru a  centrifuga sîngele. 
Parametrul Specificația
Viteza de rotație Minimală, rpm 1000
Maximală, rpm 4500
Setări setarea vitezei
Capacitatea Tipul tuburilor tuburi de 10 - 15 ml
Numărul de tuburi 8-12 tuburi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≤70 dB obligatoriu
Fereastra, orificiu sau alt acces, necesar pentru efectuarea procedurii de verificare periodica, conform normelor si standartelor in viguare obligatoriu
Lungimea tubului minim 11 cm
Diametrul Tubului 20mm
</t>
  </si>
  <si>
    <t>SP Bălți</t>
  </si>
  <si>
    <t>SR Strășeni</t>
  </si>
  <si>
    <t>Policlinica de Stat</t>
  </si>
  <si>
    <t>AMT Centru</t>
  </si>
  <si>
    <t xml:space="preserve">Achiziționarea dispozitivelor medicale conform necesităților instituțiilor medico-sanitare publice (listă suplimentară nr.10)  </t>
  </si>
  <si>
    <t xml:space="preserve">Monitor pentru monitorizarea
funcțiilor vitale
</t>
  </si>
  <si>
    <t>Tensiometru Adult cu fonoendoscop</t>
  </si>
  <si>
    <t xml:space="preserve">IMSP SR Ocnița </t>
  </si>
  <si>
    <t>IMSP CS OTACI</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</si>
  <si>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</si>
  <si>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Tensiometru Adult cu fonoendoscop 
Cod 260710</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</si>
  <si>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obligatoriu
  Vizual  obligatoriu
Alimentare  Baterie tip  AAA Alkaline
  "Stingerea automată în
 caz de neutilizare"  obligatoriu
  "Durata de funcționare în
continuu"  ≥ 10 ore
  Set de baterii inclus  1 set
</t>
  </si>
  <si>
    <t xml:space="preserve">Pulsoximetru de buzunar    
Cod  260440  </t>
  </si>
  <si>
    <t xml:space="preserve">Termometru mecanic 
Cod 260600
Parametrul Specificația
Descriere Termometru pentru măsurarea temperaturii corpului uman
Material  făr de mercur
Rezoluție 0.1 grade
Acuratețe 0.1 grade
Descrierea Afișare 35.0°C-42.0°C
</t>
  </si>
  <si>
    <t>Termometru mecanic 
Cod 260600</t>
  </si>
  <si>
    <t xml:space="preserve">Monitor pentru monitorizarea funcțiilor vitale (caracteristici avansate, accesorii Adult)  
Cod 260360 
Descriere Sistem pentru monitorizarea și afișarea funcțiilor vitale ale pacientului cu caracterisitici de bază. 
Parametrul  Specificația
Tip pacient Adult, pediatric obligatoriu
Display, tip Diagonala ≥ 15 inch
 LCD TFT sau LED, Touchscreen obligatoriu
 "Numărul de curbe afișate 
concomitent" între  3 și 12 minim
 Parametri afișați ECG
  Pulsul
  SpO2
  Fotopletismograma
  Presiunea sanguină neinvaziv
  Presiunea sanguină invaziv
  Capnografia
  Temperatura
Analiza automată a undei ST Trendingul ST obligatoriu
 Media în analiza segmetului ST obligatoriu
Modul ECG "Culegerea semnalului ECG prin 
cablu 3 si 5 electrozi" obligatoriu
 I, II, III, aVR, aVL, aVF, Vn obligatoriu
 Sensivitatea diapazon min. 2.5 - 40 mm/mV
 Gama de rejecție a modului comun la 50 Hz ≥ 100 dB
 Rata cardiacă diapazon min. 15 - 350 bpm
 Detectarea aritmiei obligatoriu
 Detectarea pacemaker obligatoriu
 Monitorizarea respiratiei diapazon min. 0 - 150 rpm
 "Protecție în portiva șocurilor de 
defibrilare" obligatoriu
Modul SpO2 Diapazonul 1 - 100%
 Acuratețea la 70 - 100% ≤ 2 %
 Monitorizarea rata pulsului diapazon min. 20 - 300 bpm
 Monitorizarea pletismogramei obligatoriu
 "Sa se indice tehnologia modulului 
și senzorului de SpO2 utilizat" (exemplu: masimo, nellcor, etc)
Modul NIBP Diapazonul diapazon min. 10 - 300 mmHg
 Regim de măsurare manual, automat, butonul Start
 Regim automat 5, 10, 15, 30, 60, 120 min.
 "Buton de activare/dezactivare 
manual a NIBP" obligatoriu
 Metoda de măsurare oscilometrică
 "Protecție de suprapresiune la 
regimului de pacient adult" 300 mmHg, ±3mmHg
Modul IBP Modul IBP obligatoriu
 Diapazonul -50 ... +320 mmHg
 Acuratețea ± 1mmHg
 Sensivitatea de intrare 5 µV/mmHg
 Monitorizarea undei IBP obligatoriu
Modul Capnografie (CO2) Modul Capnografie (CO2) obligatoriu
 Diapazonul 0 - 100 mmHg
 Rata respiratorie diapazon min. 0 - 150 rpm
 Timp de înregistrare Apnea 5 - 60 s
 Monitorizarea unei CO2 obligatoriu
Modul Temperatura Diapazonul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1 buc., să se indice codul produsului
 cu 5 electrozi 1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"Circuite pentru Presiunea 
sanguină invaziv" adult, unică utilizare 5 set., să se indice codul produsului
Circuite pentru Capnografie (CO2) adult, unică utilizare 10 set.,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</si>
  <si>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Brancarda sanitara  (caracteristici avansate)   
Cod 140380  
Descriere Brancardă destinată pentru transportarea pacienților  
Parametru  Specificație  
Tip  hidraulic 
Secțiuni  ≥ 3 
Poziționare Tredelinburg cu ajutorul unui amortiztor ≥ 15 grade 
 "Antitredelinburg cu
 ajutorul unui amortiztor" ≥ 15 grade 
Spătarul reglabil cu ajutorul unui amortizator cu gaz  ≥ 70 grade 
Control manual  da, din ambele părți 
Transparență la razele x-ray (radiografie, brac C)  obligatoriu 
Nișe pentru casete x-ray  minim 3 buc. 
Reglabilă pe înălțime  diapazon minim 55 - 80 cm 
Bare laterale, pliabile  obligatoriu 
Roți Diametru ≥ 15 cm 
 "Frine cu blocare centrală
la toate 4 roți" obligatoriu 
 "Posibilitatea de blocare
 a direcției roților" obligatoriu 
Material  "oțel inox vopsit 
electrostatic" 
Sarcina maximă   ≥ 230 kg 
Dimensiuni  ≥ 200 x 75 cm 
Mînere pentru transportarea brancardei  obligatoriu 
Saltea, rezistentă la prelucrare și apă  da, detașabilă 
Suport pentru balon de oxigen  obligatoriu 
"Să fie dotată cu rotile/bamper de 
protecție în toate patru colțuri pentru evitarea lovirii de perete"  obligatoriu 
</t>
  </si>
  <si>
    <t>IMSP SCM SF. Arh. Mihail-40 IMSP SR Ocnița -10 IMSP CS OTACI -25</t>
  </si>
  <si>
    <t xml:space="preserve">Brancarda sanitara  (caracteristici avansate)   
Cod 140380  
</t>
  </si>
  <si>
    <t xml:space="preserve">Brancarda sanitara  (caracteristici avansate)   
Cod 140380  </t>
  </si>
  <si>
    <r>
      <t xml:space="preserve">270250 +
Descriere "Mașină de spălare și dezinfectare a instrumentariului chirurgical și altor ustensile din oțel"
Domeniul de utilizare instrumente chirurgicale, ustensile din oțel inoxidabil
Sistem deschis de utilizare a detergenților și dezinfectanților obligatoriu
</t>
    </r>
    <r>
      <rPr>
        <sz val="12"/>
        <color rgb="FFFF0000"/>
        <rFont val="Times New Roman"/>
        <family val="1"/>
        <charset val="204"/>
      </rPr>
      <t>Volumul camerei: 100-165 L</t>
    </r>
    <r>
      <rPr>
        <sz val="12"/>
        <rFont val="Times New Roman"/>
        <family val="1"/>
      </rPr>
      <t xml:space="preserve">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15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1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r>
  </si>
  <si>
    <t xml:space="preserve">Masina de spalare si dezinfectare a instrumentariului chirurgical,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</si>
</sst>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
      <sz val="12"/>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0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34" fillId="3" borderId="1" xfId="0" applyFont="1" applyFill="1" applyBorder="1" applyAlignment="1">
      <alignment vertical="top"/>
    </xf>
    <xf numFmtId="0" fontId="35" fillId="3" borderId="1" xfId="0" applyFont="1" applyFill="1" applyBorder="1" applyAlignment="1">
      <alignment vertical="center" wrapText="1"/>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0" fillId="3" borderId="1" xfId="0" applyFill="1" applyBorder="1"/>
    <xf numFmtId="0" fontId="0" fillId="0" borderId="1" xfId="0" applyBorder="1"/>
    <xf numFmtId="0" fontId="10" fillId="0" borderId="1" xfId="1" applyFont="1" applyBorder="1" applyProtection="1">
      <protection locked="0"/>
    </xf>
    <xf numFmtId="0" fontId="16" fillId="0" borderId="1" xfId="1" applyFont="1" applyBorder="1" applyProtection="1">
      <protection locked="0"/>
    </xf>
    <xf numFmtId="0" fontId="35" fillId="3" borderId="1" xfId="0" applyFont="1" applyFill="1" applyBorder="1" applyAlignment="1">
      <alignment horizontal="left" vertical="center" wrapText="1"/>
    </xf>
    <xf numFmtId="0" fontId="10" fillId="3" borderId="1" xfId="0" applyFont="1" applyFill="1" applyBorder="1" applyAlignment="1" applyProtection="1">
      <alignment horizontal="center" vertical="top" wrapText="1"/>
      <protection locked="0"/>
    </xf>
    <xf numFmtId="0" fontId="10" fillId="3" borderId="1" xfId="0" applyFont="1" applyFill="1" applyBorder="1" applyAlignment="1" applyProtection="1">
      <alignment vertical="top" wrapText="1"/>
      <protection locked="0"/>
    </xf>
    <xf numFmtId="0" fontId="10" fillId="3" borderId="1" xfId="1" applyFont="1" applyFill="1" applyBorder="1" applyAlignment="1" applyProtection="1">
      <alignment horizontal="center"/>
      <protection locked="0"/>
    </xf>
    <xf numFmtId="0" fontId="10" fillId="3" borderId="1" xfId="1" applyFont="1" applyFill="1" applyBorder="1" applyProtection="1">
      <protection locked="0"/>
    </xf>
    <xf numFmtId="0" fontId="16" fillId="3" borderId="1" xfId="1" applyFont="1" applyFill="1" applyBorder="1" applyProtection="1">
      <protection locked="0"/>
    </xf>
    <xf numFmtId="4" fontId="0" fillId="0" borderId="1" xfId="0" applyNumberFormat="1" applyBorder="1"/>
    <xf numFmtId="0" fontId="29" fillId="0" borderId="1" xfId="1" applyFont="1" applyBorder="1" applyAlignment="1" applyProtection="1">
      <alignment wrapText="1"/>
      <protection locked="0"/>
    </xf>
    <xf numFmtId="1" fontId="10" fillId="0" borderId="1" xfId="1" applyNumberFormat="1" applyFont="1" applyBorder="1" applyAlignment="1" applyProtection="1">
      <alignment horizontal="center" vertical="center"/>
      <protection locked="0"/>
    </xf>
    <xf numFmtId="0" fontId="10" fillId="0" borderId="1" xfId="1" applyFont="1" applyBorder="1" applyProtection="1"/>
    <xf numFmtId="164" fontId="10" fillId="0" borderId="1" xfId="1" applyNumberFormat="1" applyFont="1" applyBorder="1" applyProtection="1"/>
    <xf numFmtId="0" fontId="10" fillId="0" borderId="1" xfId="1" applyFont="1" applyBorder="1" applyAlignment="1" applyProtection="1"/>
    <xf numFmtId="0" fontId="19" fillId="3" borderId="1" xfId="0" applyFont="1" applyFill="1" applyBorder="1" applyAlignment="1">
      <alignment wrapText="1"/>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6" xfId="0" applyFont="1" applyBorder="1" applyAlignment="1" applyProtection="1">
      <alignment horizontal="center" vertical="top" wrapText="1"/>
      <protection locked="0"/>
    </xf>
    <xf numFmtId="0" fontId="36" fillId="0" borderId="1" xfId="0" applyFont="1" applyBorder="1" applyAlignment="1">
      <alignment vertical="center" wrapText="1"/>
    </xf>
    <xf numFmtId="0" fontId="36" fillId="0" borderId="1" xfId="0" applyFont="1" applyBorder="1" applyAlignment="1">
      <alignment horizontal="right" vertical="center"/>
    </xf>
    <xf numFmtId="4" fontId="36" fillId="0" borderId="1" xfId="0" applyNumberFormat="1" applyFont="1" applyBorder="1" applyAlignment="1">
      <alignment horizontal="right" vertical="center"/>
    </xf>
    <xf numFmtId="0" fontId="36" fillId="0" borderId="1" xfId="0" applyFont="1" applyBorder="1" applyAlignment="1">
      <alignment horizontal="center" vertical="center"/>
    </xf>
    <xf numFmtId="0" fontId="10" fillId="0" borderId="1" xfId="1" applyFont="1" applyBorder="1" applyAlignment="1" applyProtection="1">
      <alignment wrapText="1"/>
      <protection locked="0"/>
    </xf>
    <xf numFmtId="0" fontId="10" fillId="0" borderId="0" xfId="1" applyFont="1" applyAlignment="1" applyProtection="1">
      <alignment vertical="top" wrapText="1"/>
      <protection locked="0"/>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8"/>
  <sheetViews>
    <sheetView topLeftCell="A12" zoomScale="70" zoomScaleNormal="70" workbookViewId="0">
      <selection activeCell="D29" sqref="D29"/>
    </sheetView>
  </sheetViews>
  <sheetFormatPr defaultRowHeight="15.75"/>
  <cols>
    <col min="1" max="1" width="5.7109375" style="21" customWidth="1"/>
    <col min="2" max="2" width="5.7109375" style="32" customWidth="1"/>
    <col min="3" max="3" width="39.140625" style="21" customWidth="1"/>
    <col min="4" max="4" width="28.140625" style="21" customWidth="1"/>
    <col min="5" max="5" width="10.5703125" style="32" customWidth="1"/>
    <col min="6" max="6" width="11.28515625" style="32" customWidth="1"/>
    <col min="7" max="7" width="10.7109375" style="21" customWidth="1"/>
    <col min="8" max="8" width="108.42578125" style="21" customWidth="1"/>
    <col min="9" max="9" width="15.5703125" style="32" customWidth="1"/>
    <col min="10" max="10" width="30" style="21" customWidth="1"/>
    <col min="11" max="11" width="14" style="21" customWidth="1"/>
    <col min="12" max="15" width="9.140625" style="21"/>
    <col min="16" max="16" width="18.7109375" style="34" customWidth="1"/>
    <col min="17" max="16384" width="9.140625" style="21"/>
  </cols>
  <sheetData>
    <row r="1" spans="1:18">
      <c r="A1" s="38"/>
      <c r="B1" s="38"/>
      <c r="C1" s="87" t="s">
        <v>24</v>
      </c>
      <c r="D1" s="87"/>
      <c r="E1" s="87"/>
      <c r="F1" s="87"/>
      <c r="G1" s="87"/>
      <c r="H1" s="87"/>
      <c r="I1" s="87"/>
      <c r="J1" s="87"/>
      <c r="K1" s="87"/>
    </row>
    <row r="2" spans="1:18">
      <c r="A2" s="38"/>
      <c r="B2" s="38"/>
      <c r="C2" s="38"/>
      <c r="D2" s="89" t="s">
        <v>30</v>
      </c>
      <c r="E2" s="89"/>
      <c r="F2" s="89"/>
      <c r="G2" s="89"/>
      <c r="H2" s="89"/>
      <c r="I2" s="39"/>
      <c r="J2" s="38"/>
      <c r="K2" s="38"/>
    </row>
    <row r="3" spans="1:18" ht="47.25">
      <c r="A3" s="90" t="s">
        <v>8</v>
      </c>
      <c r="B3" s="90"/>
      <c r="C3" s="90"/>
      <c r="D3" s="91" t="s">
        <v>25</v>
      </c>
      <c r="E3" s="91"/>
      <c r="F3" s="91"/>
      <c r="G3" s="91"/>
      <c r="H3" s="91"/>
      <c r="I3" s="40" t="s">
        <v>9</v>
      </c>
      <c r="J3" s="31" t="s">
        <v>10</v>
      </c>
      <c r="K3" s="38"/>
    </row>
    <row r="4" spans="1:18" s="20" customFormat="1" ht="45" customHeight="1">
      <c r="A4" s="92" t="s">
        <v>7</v>
      </c>
      <c r="B4" s="92"/>
      <c r="C4" s="92"/>
      <c r="D4" s="93" t="s">
        <v>34</v>
      </c>
      <c r="E4" s="93"/>
      <c r="F4" s="93"/>
      <c r="G4" s="93"/>
      <c r="H4" s="93"/>
      <c r="I4" s="93"/>
      <c r="J4" s="29" t="s">
        <v>11</v>
      </c>
      <c r="K4" s="30"/>
      <c r="P4" s="35"/>
    </row>
    <row r="5" spans="1:18" s="20" customFormat="1">
      <c r="A5" s="53"/>
      <c r="B5" s="53"/>
      <c r="C5" s="53"/>
      <c r="D5" s="88"/>
      <c r="E5" s="88"/>
      <c r="F5" s="88"/>
      <c r="G5" s="88"/>
      <c r="H5" s="88"/>
      <c r="I5" s="88"/>
      <c r="J5" s="88"/>
      <c r="K5" s="30"/>
      <c r="P5" s="35"/>
    </row>
    <row r="6" spans="1:18" ht="20.100000000000001" customHeight="1">
      <c r="A6" s="41" t="s">
        <v>2</v>
      </c>
      <c r="B6" s="41" t="s">
        <v>0</v>
      </c>
      <c r="C6" s="41" t="s">
        <v>1</v>
      </c>
      <c r="D6" s="42" t="s">
        <v>3</v>
      </c>
      <c r="E6" s="43" t="s">
        <v>4</v>
      </c>
      <c r="F6" s="43" t="s">
        <v>27</v>
      </c>
      <c r="G6" s="43" t="s">
        <v>5</v>
      </c>
      <c r="H6" s="43" t="s">
        <v>6</v>
      </c>
      <c r="I6" s="43" t="s">
        <v>28</v>
      </c>
      <c r="J6" s="54" t="s">
        <v>29</v>
      </c>
      <c r="K6" s="52"/>
    </row>
    <row r="7" spans="1:18" ht="20.100000000000001" customHeight="1">
      <c r="A7" s="36" t="s">
        <v>26</v>
      </c>
      <c r="B7" s="57">
        <v>1</v>
      </c>
      <c r="C7" s="81" t="s">
        <v>35</v>
      </c>
      <c r="D7" s="81" t="s">
        <v>35</v>
      </c>
      <c r="E7" s="57"/>
      <c r="F7" s="59"/>
      <c r="G7" s="44"/>
      <c r="H7" s="65" t="s">
        <v>55</v>
      </c>
      <c r="I7" s="51"/>
      <c r="J7" s="72"/>
      <c r="K7" s="45"/>
      <c r="L7" s="45"/>
      <c r="M7" s="45"/>
      <c r="N7" s="45"/>
      <c r="O7" s="45"/>
      <c r="P7" s="46"/>
      <c r="Q7" s="45"/>
      <c r="R7" s="45"/>
    </row>
    <row r="8" spans="1:18" ht="20.100000000000001" customHeight="1">
      <c r="A8" s="36" t="s">
        <v>26</v>
      </c>
      <c r="B8" s="57">
        <v>2</v>
      </c>
      <c r="C8" s="81" t="s">
        <v>36</v>
      </c>
      <c r="D8" s="81" t="s">
        <v>36</v>
      </c>
      <c r="E8" s="57"/>
      <c r="F8" s="59"/>
      <c r="G8" s="44"/>
      <c r="H8" s="65" t="s">
        <v>56</v>
      </c>
      <c r="I8" s="51"/>
      <c r="J8" s="72"/>
      <c r="K8" s="45"/>
      <c r="L8" s="45"/>
      <c r="M8" s="45"/>
      <c r="N8" s="45"/>
      <c r="O8" s="45"/>
      <c r="P8" s="46"/>
      <c r="Q8" s="45"/>
      <c r="R8" s="45"/>
    </row>
    <row r="9" spans="1:18" ht="20.100000000000001" customHeight="1">
      <c r="A9" s="36" t="s">
        <v>26</v>
      </c>
      <c r="B9" s="57">
        <v>3</v>
      </c>
      <c r="C9" s="81" t="s">
        <v>37</v>
      </c>
      <c r="D9" s="81" t="s">
        <v>37</v>
      </c>
      <c r="E9" s="61"/>
      <c r="F9" s="61"/>
      <c r="G9" s="61"/>
      <c r="H9" s="65" t="s">
        <v>57</v>
      </c>
      <c r="I9" s="71"/>
      <c r="J9" s="62"/>
      <c r="K9"/>
      <c r="L9"/>
      <c r="M9"/>
      <c r="N9"/>
      <c r="O9"/>
      <c r="P9"/>
      <c r="Q9"/>
      <c r="R9"/>
    </row>
    <row r="10" spans="1:18" ht="20.100000000000001" customHeight="1">
      <c r="A10" s="36" t="s">
        <v>26</v>
      </c>
      <c r="B10" s="57">
        <v>4</v>
      </c>
      <c r="C10" s="81" t="s">
        <v>38</v>
      </c>
      <c r="D10" s="81" t="s">
        <v>38</v>
      </c>
      <c r="E10" s="66"/>
      <c r="F10" s="66"/>
      <c r="G10" s="67"/>
      <c r="H10" s="65" t="s">
        <v>58</v>
      </c>
      <c r="K10" s="78"/>
    </row>
    <row r="11" spans="1:18" ht="20.100000000000001" customHeight="1">
      <c r="A11" s="36" t="s">
        <v>26</v>
      </c>
      <c r="B11" s="57">
        <v>5</v>
      </c>
      <c r="C11" s="81" t="s">
        <v>39</v>
      </c>
      <c r="D11" s="81" t="s">
        <v>39</v>
      </c>
      <c r="E11" s="68"/>
      <c r="F11" s="69"/>
      <c r="G11" s="69"/>
      <c r="H11" s="65" t="s">
        <v>59</v>
      </c>
      <c r="I11" s="63"/>
      <c r="J11" s="63"/>
      <c r="K11" s="27"/>
      <c r="L11" s="27"/>
      <c r="M11" s="27"/>
      <c r="N11" s="27"/>
      <c r="O11" s="27"/>
      <c r="P11" s="27"/>
      <c r="Q11" s="27"/>
      <c r="R11" s="27"/>
    </row>
    <row r="12" spans="1:18" ht="20.100000000000001" customHeight="1">
      <c r="A12" s="36" t="s">
        <v>26</v>
      </c>
      <c r="B12" s="57">
        <v>6</v>
      </c>
      <c r="C12" s="81" t="s">
        <v>40</v>
      </c>
      <c r="D12" s="81" t="s">
        <v>40</v>
      </c>
      <c r="E12" s="70"/>
      <c r="F12" s="70"/>
      <c r="G12" s="70"/>
      <c r="H12" s="65" t="s">
        <v>60</v>
      </c>
      <c r="I12" s="64"/>
      <c r="J12" s="64"/>
      <c r="K12" s="28"/>
      <c r="L12" s="28"/>
      <c r="M12" s="28"/>
      <c r="N12" s="28"/>
      <c r="O12" s="28"/>
      <c r="P12" s="28"/>
      <c r="Q12" s="28"/>
      <c r="R12" s="28"/>
    </row>
    <row r="13" spans="1:18" ht="20.100000000000001" customHeight="1">
      <c r="A13" s="36" t="s">
        <v>26</v>
      </c>
      <c r="B13" s="57">
        <v>7</v>
      </c>
      <c r="C13" s="81" t="s">
        <v>41</v>
      </c>
      <c r="D13" s="81" t="s">
        <v>41</v>
      </c>
      <c r="E13" s="70"/>
      <c r="F13" s="70"/>
      <c r="G13" s="70"/>
      <c r="H13" s="77" t="s">
        <v>61</v>
      </c>
      <c r="I13" s="64"/>
      <c r="J13" s="64"/>
      <c r="K13" s="28"/>
      <c r="L13" s="28"/>
      <c r="M13" s="28"/>
      <c r="N13" s="28"/>
      <c r="O13" s="28"/>
      <c r="P13" s="28"/>
      <c r="Q13" s="28"/>
      <c r="R13" s="28"/>
    </row>
    <row r="14" spans="1:18" ht="20.100000000000001" customHeight="1">
      <c r="A14" s="36" t="s">
        <v>26</v>
      </c>
      <c r="B14" s="57">
        <v>8</v>
      </c>
      <c r="C14" s="81" t="s">
        <v>42</v>
      </c>
      <c r="D14" s="81" t="s">
        <v>42</v>
      </c>
      <c r="E14" s="61"/>
      <c r="F14" s="61"/>
      <c r="G14" s="61"/>
      <c r="H14" s="58" t="s">
        <v>62</v>
      </c>
      <c r="I14" s="62"/>
      <c r="J14" s="62"/>
      <c r="K14"/>
      <c r="L14"/>
      <c r="M14"/>
      <c r="N14"/>
      <c r="O14"/>
      <c r="P14"/>
      <c r="Q14"/>
      <c r="R14"/>
    </row>
    <row r="15" spans="1:18" ht="20.100000000000001" customHeight="1">
      <c r="A15" s="36" t="s">
        <v>26</v>
      </c>
      <c r="B15" s="57">
        <v>9</v>
      </c>
      <c r="C15" s="81" t="s">
        <v>43</v>
      </c>
      <c r="D15" s="81" t="s">
        <v>43</v>
      </c>
      <c r="E15" s="61"/>
      <c r="F15" s="61"/>
      <c r="G15" s="61"/>
      <c r="H15" s="58" t="s">
        <v>63</v>
      </c>
      <c r="I15" s="62"/>
      <c r="J15" s="62"/>
      <c r="K15"/>
      <c r="L15"/>
      <c r="M15"/>
      <c r="N15"/>
      <c r="O15"/>
      <c r="P15"/>
      <c r="Q15"/>
      <c r="R15"/>
    </row>
    <row r="16" spans="1:18" ht="20.100000000000001" customHeight="1">
      <c r="A16" s="36" t="s">
        <v>26</v>
      </c>
      <c r="B16" s="57">
        <v>10</v>
      </c>
      <c r="C16" s="81" t="s">
        <v>44</v>
      </c>
      <c r="D16" s="81" t="s">
        <v>44</v>
      </c>
      <c r="E16" s="61"/>
      <c r="F16" s="61"/>
      <c r="G16" s="61"/>
      <c r="H16" s="58" t="s">
        <v>64</v>
      </c>
      <c r="I16" s="62"/>
      <c r="J16" s="62"/>
      <c r="K16"/>
      <c r="L16"/>
      <c r="M16"/>
      <c r="N16"/>
      <c r="O16"/>
      <c r="P16"/>
      <c r="Q16"/>
      <c r="R16"/>
    </row>
    <row r="17" spans="1:11" ht="20.100000000000001" customHeight="1">
      <c r="A17" s="36" t="s">
        <v>26</v>
      </c>
      <c r="B17" s="57">
        <v>11</v>
      </c>
      <c r="C17" s="81" t="s">
        <v>33</v>
      </c>
      <c r="D17" s="81" t="s">
        <v>33</v>
      </c>
      <c r="E17" s="66"/>
      <c r="F17" s="66"/>
      <c r="G17" s="67"/>
      <c r="H17" s="58" t="s">
        <v>65</v>
      </c>
      <c r="K17" s="78"/>
    </row>
    <row r="18" spans="1:11" ht="20.100000000000001" customHeight="1">
      <c r="A18" s="36" t="s">
        <v>26</v>
      </c>
      <c r="B18" s="57">
        <v>12</v>
      </c>
      <c r="C18" s="81" t="s">
        <v>45</v>
      </c>
      <c r="D18" s="81" t="s">
        <v>45</v>
      </c>
      <c r="E18" s="66"/>
      <c r="F18" s="66"/>
      <c r="G18" s="67"/>
      <c r="H18" s="58" t="s">
        <v>66</v>
      </c>
      <c r="K18" s="78"/>
    </row>
    <row r="19" spans="1:11" ht="20.100000000000001" customHeight="1">
      <c r="A19" s="36" t="s">
        <v>26</v>
      </c>
      <c r="B19" s="57">
        <v>13</v>
      </c>
      <c r="C19" s="81" t="s">
        <v>46</v>
      </c>
      <c r="D19" s="81" t="s">
        <v>46</v>
      </c>
      <c r="E19" s="66"/>
      <c r="F19" s="66"/>
      <c r="G19" s="67"/>
      <c r="H19" s="58" t="s">
        <v>67</v>
      </c>
      <c r="K19" s="78"/>
    </row>
    <row r="20" spans="1:11" ht="20.100000000000001" customHeight="1">
      <c r="A20" s="36" t="s">
        <v>26</v>
      </c>
      <c r="B20" s="57">
        <v>14</v>
      </c>
      <c r="C20" s="81" t="s">
        <v>47</v>
      </c>
      <c r="D20" s="81" t="s">
        <v>47</v>
      </c>
      <c r="E20" s="66"/>
      <c r="F20" s="66"/>
      <c r="G20" s="67"/>
      <c r="H20" s="58" t="s">
        <v>68</v>
      </c>
      <c r="K20" s="78"/>
    </row>
    <row r="21" spans="1:11" ht="20.100000000000001" customHeight="1">
      <c r="A21" s="36" t="s">
        <v>26</v>
      </c>
      <c r="B21" s="57">
        <v>15</v>
      </c>
      <c r="C21" s="81" t="s">
        <v>48</v>
      </c>
      <c r="D21" s="81" t="s">
        <v>48</v>
      </c>
      <c r="E21" s="66"/>
      <c r="F21" s="66"/>
      <c r="G21" s="67"/>
      <c r="H21" s="58" t="s">
        <v>69</v>
      </c>
      <c r="K21" s="78"/>
    </row>
    <row r="22" spans="1:11" ht="20.100000000000001" customHeight="1">
      <c r="A22" s="36" t="s">
        <v>26</v>
      </c>
      <c r="B22" s="57">
        <v>16</v>
      </c>
      <c r="C22" s="81" t="s">
        <v>49</v>
      </c>
      <c r="D22" s="81" t="s">
        <v>49</v>
      </c>
      <c r="H22" s="21" t="s">
        <v>70</v>
      </c>
      <c r="K22" s="78"/>
    </row>
    <row r="23" spans="1:11" ht="20.100000000000001" customHeight="1">
      <c r="A23" s="36" t="s">
        <v>26</v>
      </c>
      <c r="B23" s="57">
        <v>17</v>
      </c>
      <c r="C23" s="81" t="s">
        <v>50</v>
      </c>
      <c r="D23" s="81" t="s">
        <v>50</v>
      </c>
      <c r="H23" s="21" t="s">
        <v>71</v>
      </c>
      <c r="K23" s="78"/>
    </row>
    <row r="24" spans="1:11" ht="20.100000000000001" customHeight="1">
      <c r="A24" s="36" t="s">
        <v>26</v>
      </c>
      <c r="B24" s="57">
        <v>18</v>
      </c>
      <c r="C24" s="81" t="s">
        <v>45</v>
      </c>
      <c r="D24" s="81" t="s">
        <v>45</v>
      </c>
      <c r="H24" s="21" t="s">
        <v>66</v>
      </c>
      <c r="K24" s="78"/>
    </row>
    <row r="25" spans="1:11" ht="20.100000000000001" customHeight="1">
      <c r="A25" s="36" t="s">
        <v>26</v>
      </c>
      <c r="B25" s="57">
        <v>19</v>
      </c>
      <c r="C25" s="81" t="s">
        <v>51</v>
      </c>
      <c r="D25" s="81" t="s">
        <v>51</v>
      </c>
      <c r="H25" s="21" t="s">
        <v>72</v>
      </c>
      <c r="K25" s="78"/>
    </row>
    <row r="26" spans="1:11" ht="20.100000000000001" customHeight="1">
      <c r="A26" s="36" t="s">
        <v>26</v>
      </c>
      <c r="B26" s="57">
        <v>20</v>
      </c>
      <c r="C26" s="81" t="s">
        <v>52</v>
      </c>
      <c r="D26" s="81" t="s">
        <v>52</v>
      </c>
      <c r="H26" s="21" t="s">
        <v>73</v>
      </c>
      <c r="K26" s="78"/>
    </row>
    <row r="27" spans="1:11" ht="20.100000000000001" customHeight="1">
      <c r="A27" s="36" t="s">
        <v>26</v>
      </c>
      <c r="B27" s="57">
        <v>21</v>
      </c>
      <c r="C27" s="81" t="s">
        <v>53</v>
      </c>
      <c r="D27" s="81" t="s">
        <v>53</v>
      </c>
      <c r="H27" s="21" t="s">
        <v>74</v>
      </c>
      <c r="K27" s="78"/>
    </row>
    <row r="28" spans="1:11" ht="20.100000000000001" customHeight="1">
      <c r="A28" s="36" t="s">
        <v>26</v>
      </c>
      <c r="B28" s="57">
        <v>22</v>
      </c>
      <c r="C28" s="81" t="s">
        <v>54</v>
      </c>
      <c r="D28" s="81" t="s">
        <v>54</v>
      </c>
      <c r="H28" s="21" t="s">
        <v>75</v>
      </c>
      <c r="K28" s="78"/>
    </row>
    <row r="29" spans="1:11" ht="409.5">
      <c r="A29" s="36" t="s">
        <v>26</v>
      </c>
      <c r="B29" s="57">
        <v>23</v>
      </c>
      <c r="C29" s="81" t="s">
        <v>97</v>
      </c>
      <c r="D29" s="81" t="s">
        <v>97</v>
      </c>
      <c r="H29" s="21" t="s">
        <v>96</v>
      </c>
      <c r="K29" s="78"/>
    </row>
    <row r="30" spans="1:11" ht="20.100000000000001" customHeight="1">
      <c r="A30" s="36" t="s">
        <v>26</v>
      </c>
      <c r="B30" s="57">
        <v>24</v>
      </c>
      <c r="C30" s="86" t="s">
        <v>81</v>
      </c>
      <c r="D30" s="14" t="s">
        <v>81</v>
      </c>
      <c r="E30" s="80"/>
      <c r="F30" s="80"/>
      <c r="G30" s="79"/>
      <c r="H30" s="79" t="s">
        <v>91</v>
      </c>
      <c r="I30" s="80"/>
      <c r="J30" s="79"/>
    </row>
    <row r="31" spans="1:11" ht="20.100000000000001" customHeight="1">
      <c r="A31" s="36" t="s">
        <v>26</v>
      </c>
      <c r="B31" s="57">
        <v>25</v>
      </c>
      <c r="C31" s="86" t="s">
        <v>95</v>
      </c>
      <c r="D31" s="14" t="s">
        <v>94</v>
      </c>
      <c r="H31" s="21" t="s">
        <v>92</v>
      </c>
    </row>
    <row r="32" spans="1:11" ht="20.100000000000001" customHeight="1">
      <c r="A32" s="36" t="s">
        <v>26</v>
      </c>
      <c r="B32" s="57">
        <v>26</v>
      </c>
      <c r="C32" s="14" t="s">
        <v>82</v>
      </c>
      <c r="D32" s="14" t="s">
        <v>82</v>
      </c>
      <c r="H32" s="21" t="s">
        <v>85</v>
      </c>
    </row>
    <row r="33" spans="1:17" ht="20.100000000000001" customHeight="1">
      <c r="A33" s="36" t="s">
        <v>26</v>
      </c>
      <c r="B33" s="57">
        <v>27</v>
      </c>
      <c r="C33" s="21" t="s">
        <v>88</v>
      </c>
      <c r="D33" s="21" t="s">
        <v>88</v>
      </c>
      <c r="H33" s="21" t="s">
        <v>87</v>
      </c>
    </row>
    <row r="34" spans="1:17" ht="20.100000000000001" customHeight="1">
      <c r="A34" s="36" t="s">
        <v>26</v>
      </c>
      <c r="B34" s="57">
        <v>28</v>
      </c>
      <c r="C34" s="21" t="s">
        <v>90</v>
      </c>
      <c r="D34" s="21" t="s">
        <v>90</v>
      </c>
      <c r="H34" s="21" t="s">
        <v>89</v>
      </c>
    </row>
    <row r="35" spans="1:17">
      <c r="B35" s="27"/>
      <c r="C35" s="27"/>
      <c r="D35" s="7"/>
      <c r="E35" s="27"/>
      <c r="F35" s="27"/>
      <c r="G35" s="27"/>
      <c r="H35" s="27"/>
      <c r="I35" s="27"/>
      <c r="J35" s="27"/>
      <c r="K35" s="27"/>
      <c r="L35" s="27"/>
      <c r="M35" s="27"/>
      <c r="N35" s="27"/>
      <c r="O35" s="27"/>
      <c r="P35" s="27"/>
      <c r="Q35" s="27"/>
    </row>
    <row r="36" spans="1:17" ht="20.25">
      <c r="B36" s="28" t="s">
        <v>12</v>
      </c>
      <c r="C36" s="28"/>
      <c r="D36" s="28"/>
      <c r="E36" s="28"/>
      <c r="F36" s="28"/>
      <c r="G36" s="28"/>
      <c r="H36" s="28"/>
      <c r="I36" s="28"/>
      <c r="J36" s="28"/>
      <c r="K36" s="28"/>
      <c r="L36" s="28"/>
      <c r="M36" s="28"/>
      <c r="N36" s="28"/>
      <c r="O36" s="28"/>
      <c r="P36" s="28"/>
      <c r="Q36" s="28"/>
    </row>
    <row r="37" spans="1:17" ht="20.25">
      <c r="B37" s="28"/>
      <c r="C37" s="28"/>
      <c r="D37" s="28"/>
      <c r="E37" s="28"/>
      <c r="F37" s="28"/>
      <c r="G37" s="28"/>
      <c r="H37" s="28"/>
      <c r="I37" s="28"/>
      <c r="J37" s="28"/>
      <c r="K37" s="28"/>
      <c r="L37" s="28"/>
      <c r="M37" s="28"/>
      <c r="N37" s="28"/>
      <c r="O37" s="28"/>
      <c r="P37" s="28"/>
      <c r="Q37" s="28"/>
    </row>
    <row r="38" spans="1:17" ht="20.25">
      <c r="B38" s="28" t="s">
        <v>13</v>
      </c>
      <c r="C38" s="28"/>
      <c r="D38" s="28"/>
      <c r="E38" s="28"/>
      <c r="F38" s="28"/>
      <c r="G38" s="28"/>
      <c r="H38" s="28"/>
      <c r="I38" s="28"/>
      <c r="J38" s="28"/>
      <c r="K38" s="28"/>
      <c r="L38" s="28"/>
      <c r="M38" s="28"/>
      <c r="N38" s="28"/>
      <c r="O38" s="28"/>
      <c r="P38" s="28"/>
      <c r="Q38" s="28"/>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4"/>
  <sheetViews>
    <sheetView tabSelected="1" topLeftCell="A28" zoomScale="70" zoomScaleNormal="70" workbookViewId="0">
      <selection activeCell="H30" sqref="H30"/>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48" customWidth="1"/>
    <col min="14" max="14" width="18.140625" style="55" customWidth="1"/>
    <col min="15" max="16384" width="9.140625" style="2"/>
  </cols>
  <sheetData>
    <row r="1" spans="1:18">
      <c r="D1" s="97" t="s">
        <v>23</v>
      </c>
      <c r="E1" s="97"/>
      <c r="F1" s="97"/>
      <c r="G1" s="97"/>
      <c r="H1" s="97"/>
      <c r="I1" s="97"/>
      <c r="J1" s="97"/>
      <c r="K1" s="97"/>
      <c r="L1" s="97"/>
    </row>
    <row r="2" spans="1:18">
      <c r="D2" s="98" t="s">
        <v>14</v>
      </c>
      <c r="E2" s="98"/>
      <c r="F2" s="98"/>
      <c r="G2" s="98"/>
      <c r="H2" s="98"/>
      <c r="I2" s="98"/>
      <c r="J2" s="98"/>
      <c r="K2" s="13"/>
    </row>
    <row r="3" spans="1:18">
      <c r="B3" s="99" t="s">
        <v>8</v>
      </c>
      <c r="C3" s="99"/>
      <c r="D3" s="99"/>
      <c r="E3" s="100" t="s">
        <v>25</v>
      </c>
      <c r="F3" s="100"/>
      <c r="G3" s="100"/>
      <c r="H3" s="100"/>
      <c r="I3" s="100"/>
      <c r="K3" s="2" t="s">
        <v>9</v>
      </c>
      <c r="L3" s="2" t="s">
        <v>10</v>
      </c>
    </row>
    <row r="4" spans="1:18" s="4" customFormat="1" ht="32.25" customHeight="1">
      <c r="A4" s="3"/>
      <c r="B4" s="101" t="s">
        <v>7</v>
      </c>
      <c r="C4" s="101"/>
      <c r="D4" s="101"/>
      <c r="E4" s="93" t="s">
        <v>80</v>
      </c>
      <c r="F4" s="93"/>
      <c r="G4" s="93"/>
      <c r="H4" s="93"/>
      <c r="I4" s="93"/>
      <c r="J4" s="93"/>
      <c r="K4" s="93"/>
      <c r="L4" s="16" t="s">
        <v>11</v>
      </c>
      <c r="M4" s="49"/>
      <c r="N4" s="56"/>
    </row>
    <row r="5" spans="1:18" s="5" customFormat="1" ht="20.100000000000001" customHeight="1">
      <c r="A5" s="3"/>
      <c r="C5" s="26"/>
      <c r="D5" s="4"/>
      <c r="E5" s="95"/>
      <c r="F5" s="95"/>
      <c r="G5" s="95"/>
      <c r="H5" s="95"/>
      <c r="I5" s="95"/>
      <c r="J5" s="22"/>
      <c r="K5" s="22"/>
      <c r="L5" s="22"/>
      <c r="M5" s="50"/>
      <c r="N5" s="56"/>
    </row>
    <row r="6" spans="1:18" ht="47.25">
      <c r="A6" s="6"/>
      <c r="B6" s="1" t="s">
        <v>2</v>
      </c>
      <c r="C6" s="60" t="s">
        <v>0</v>
      </c>
      <c r="D6" s="1" t="s">
        <v>1</v>
      </c>
      <c r="E6" s="60" t="s">
        <v>3</v>
      </c>
      <c r="F6" s="60" t="s">
        <v>15</v>
      </c>
      <c r="G6" s="23" t="s">
        <v>16</v>
      </c>
      <c r="H6" s="60" t="s">
        <v>17</v>
      </c>
      <c r="I6" s="60" t="s">
        <v>18</v>
      </c>
      <c r="J6" s="19" t="s">
        <v>19</v>
      </c>
      <c r="K6" s="60" t="s">
        <v>20</v>
      </c>
      <c r="L6" s="60" t="s">
        <v>21</v>
      </c>
      <c r="M6" s="47"/>
      <c r="N6" s="72"/>
    </row>
    <row r="7" spans="1:18">
      <c r="A7" s="6"/>
      <c r="B7" s="33">
        <v>1</v>
      </c>
      <c r="C7" s="96">
        <v>2</v>
      </c>
      <c r="D7" s="96"/>
      <c r="E7" s="96"/>
      <c r="F7" s="60">
        <v>3</v>
      </c>
      <c r="G7" s="23">
        <v>4</v>
      </c>
      <c r="H7" s="60">
        <v>5</v>
      </c>
      <c r="I7" s="60">
        <v>6</v>
      </c>
      <c r="J7" s="60">
        <v>7</v>
      </c>
      <c r="K7" s="60">
        <v>8</v>
      </c>
      <c r="L7" s="15">
        <v>9</v>
      </c>
      <c r="M7" s="47"/>
      <c r="N7" s="72"/>
    </row>
    <row r="8" spans="1:18" ht="76.5">
      <c r="A8" s="18"/>
      <c r="B8" s="36" t="s">
        <v>26</v>
      </c>
      <c r="C8" s="57">
        <v>1</v>
      </c>
      <c r="D8" s="81" t="s">
        <v>35</v>
      </c>
      <c r="E8" s="81" t="s">
        <v>35</v>
      </c>
      <c r="F8" s="57" t="s">
        <v>32</v>
      </c>
      <c r="G8" s="82">
        <v>30</v>
      </c>
      <c r="H8" s="57"/>
      <c r="I8" s="37"/>
      <c r="J8" s="37"/>
      <c r="K8" s="37"/>
      <c r="L8" s="17" t="s">
        <v>31</v>
      </c>
      <c r="M8" s="83">
        <v>6000</v>
      </c>
      <c r="N8" s="84" t="s">
        <v>76</v>
      </c>
    </row>
    <row r="9" spans="1:18" ht="76.5">
      <c r="B9" s="36" t="s">
        <v>26</v>
      </c>
      <c r="C9" s="57">
        <v>2</v>
      </c>
      <c r="D9" s="81" t="s">
        <v>36</v>
      </c>
      <c r="E9" s="81" t="s">
        <v>36</v>
      </c>
      <c r="F9" s="57" t="s">
        <v>32</v>
      </c>
      <c r="G9" s="82">
        <v>50</v>
      </c>
      <c r="H9" s="57"/>
      <c r="I9" s="37"/>
      <c r="J9" s="37"/>
      <c r="K9" s="37"/>
      <c r="L9" s="17" t="s">
        <v>31</v>
      </c>
      <c r="M9" s="83">
        <v>7500</v>
      </c>
      <c r="N9" s="84" t="s">
        <v>76</v>
      </c>
    </row>
    <row r="10" spans="1:18" ht="76.5">
      <c r="B10" s="36" t="s">
        <v>26</v>
      </c>
      <c r="C10" s="57">
        <v>3</v>
      </c>
      <c r="D10" s="81" t="s">
        <v>37</v>
      </c>
      <c r="E10" s="81" t="s">
        <v>37</v>
      </c>
      <c r="F10" s="57" t="s">
        <v>32</v>
      </c>
      <c r="G10" s="82">
        <v>1</v>
      </c>
      <c r="H10" s="63"/>
      <c r="I10" s="63"/>
      <c r="J10" s="63"/>
      <c r="K10" s="63"/>
      <c r="L10" s="17" t="s">
        <v>31</v>
      </c>
      <c r="M10" s="83">
        <v>600000</v>
      </c>
      <c r="N10" s="84" t="s">
        <v>77</v>
      </c>
    </row>
    <row r="11" spans="1:18" ht="76.5">
      <c r="B11" s="36" t="s">
        <v>26</v>
      </c>
      <c r="C11" s="57">
        <v>4</v>
      </c>
      <c r="D11" s="81" t="s">
        <v>38</v>
      </c>
      <c r="E11" s="81" t="s">
        <v>38</v>
      </c>
      <c r="F11" s="57" t="s">
        <v>32</v>
      </c>
      <c r="G11" s="82">
        <v>1</v>
      </c>
      <c r="H11" s="63"/>
      <c r="I11" s="63"/>
      <c r="J11" s="63"/>
      <c r="K11" s="63"/>
      <c r="L11" s="17" t="s">
        <v>31</v>
      </c>
      <c r="M11" s="83">
        <v>29166.67</v>
      </c>
      <c r="N11" s="84" t="s">
        <v>78</v>
      </c>
    </row>
    <row r="12" spans="1:18" ht="76.5">
      <c r="B12" s="36" t="s">
        <v>26</v>
      </c>
      <c r="C12" s="57">
        <v>5</v>
      </c>
      <c r="D12" s="81" t="s">
        <v>39</v>
      </c>
      <c r="E12" s="81" t="s">
        <v>39</v>
      </c>
      <c r="F12" s="57" t="s">
        <v>32</v>
      </c>
      <c r="G12" s="82">
        <v>2</v>
      </c>
      <c r="H12" s="62"/>
      <c r="I12" s="62"/>
      <c r="J12" s="62"/>
      <c r="K12" s="62"/>
      <c r="L12" s="17" t="s">
        <v>31</v>
      </c>
      <c r="M12" s="83">
        <v>8333.33</v>
      </c>
      <c r="N12" s="84" t="s">
        <v>78</v>
      </c>
      <c r="O12"/>
      <c r="P12"/>
      <c r="Q12"/>
      <c r="R12"/>
    </row>
    <row r="13" spans="1:18" ht="76.5">
      <c r="B13" s="36" t="s">
        <v>26</v>
      </c>
      <c r="C13" s="57">
        <v>6</v>
      </c>
      <c r="D13" s="81" t="s">
        <v>40</v>
      </c>
      <c r="E13" s="81" t="s">
        <v>40</v>
      </c>
      <c r="F13" s="57" t="s">
        <v>32</v>
      </c>
      <c r="G13" s="82">
        <v>1</v>
      </c>
      <c r="H13" s="74"/>
      <c r="I13" s="74"/>
      <c r="J13" s="74"/>
      <c r="K13" s="74"/>
      <c r="L13" s="17" t="s">
        <v>31</v>
      </c>
      <c r="M13" s="83">
        <v>75000</v>
      </c>
      <c r="N13" s="84" t="s">
        <v>78</v>
      </c>
      <c r="O13" s="27"/>
      <c r="P13" s="27"/>
      <c r="Q13" s="27"/>
      <c r="R13" s="27"/>
    </row>
    <row r="14" spans="1:18" ht="76.5">
      <c r="B14" s="36" t="s">
        <v>26</v>
      </c>
      <c r="C14" s="57">
        <v>7</v>
      </c>
      <c r="D14" s="81" t="s">
        <v>41</v>
      </c>
      <c r="E14" s="81" t="s">
        <v>41</v>
      </c>
      <c r="F14" s="57" t="s">
        <v>32</v>
      </c>
      <c r="G14" s="82">
        <v>1</v>
      </c>
      <c r="H14" s="76"/>
      <c r="I14" s="76"/>
      <c r="J14" s="75"/>
      <c r="K14" s="75"/>
      <c r="L14" s="17" t="s">
        <v>31</v>
      </c>
      <c r="M14" s="83">
        <v>5000</v>
      </c>
      <c r="N14" s="84" t="s">
        <v>78</v>
      </c>
      <c r="O14" s="27"/>
      <c r="P14" s="27"/>
      <c r="Q14" s="27"/>
      <c r="R14" s="27"/>
    </row>
    <row r="15" spans="1:18" ht="76.5">
      <c r="B15" s="36" t="s">
        <v>26</v>
      </c>
      <c r="C15" s="57">
        <v>8</v>
      </c>
      <c r="D15" s="81" t="s">
        <v>42</v>
      </c>
      <c r="E15" s="81" t="s">
        <v>42</v>
      </c>
      <c r="F15" s="57" t="s">
        <v>32</v>
      </c>
      <c r="G15" s="82">
        <v>1</v>
      </c>
      <c r="H15" s="63"/>
      <c r="I15" s="63"/>
      <c r="J15" s="63"/>
      <c r="K15" s="63"/>
      <c r="L15" s="17" t="s">
        <v>31</v>
      </c>
      <c r="M15" s="83">
        <v>5416.67</v>
      </c>
      <c r="N15" s="84" t="s">
        <v>78</v>
      </c>
      <c r="O15" s="27"/>
      <c r="P15" s="27"/>
      <c r="Q15" s="27"/>
      <c r="R15" s="27"/>
    </row>
    <row r="16" spans="1:18" ht="76.5">
      <c r="B16" s="36" t="s">
        <v>26</v>
      </c>
      <c r="C16" s="57">
        <v>9</v>
      </c>
      <c r="D16" s="81" t="s">
        <v>43</v>
      </c>
      <c r="E16" s="81" t="s">
        <v>43</v>
      </c>
      <c r="F16" s="57" t="s">
        <v>32</v>
      </c>
      <c r="G16" s="82">
        <v>1</v>
      </c>
      <c r="H16" s="63"/>
      <c r="I16" s="63"/>
      <c r="J16" s="63"/>
      <c r="K16" s="63"/>
      <c r="L16" s="17" t="s">
        <v>31</v>
      </c>
      <c r="M16" s="83">
        <v>5000</v>
      </c>
      <c r="N16" s="84" t="s">
        <v>78</v>
      </c>
      <c r="O16" s="27"/>
      <c r="P16" s="27"/>
      <c r="Q16" s="27"/>
      <c r="R16" s="27"/>
    </row>
    <row r="17" spans="2:18" ht="76.5">
      <c r="B17" s="36" t="s">
        <v>26</v>
      </c>
      <c r="C17" s="57">
        <v>10</v>
      </c>
      <c r="D17" s="81" t="s">
        <v>44</v>
      </c>
      <c r="E17" s="81" t="s">
        <v>44</v>
      </c>
      <c r="F17" s="57" t="s">
        <v>32</v>
      </c>
      <c r="G17" s="82">
        <v>1</v>
      </c>
      <c r="H17" s="64"/>
      <c r="I17" s="64"/>
      <c r="J17" s="64"/>
      <c r="K17" s="64"/>
      <c r="L17" s="17" t="s">
        <v>31</v>
      </c>
      <c r="M17" s="83">
        <v>1666.67</v>
      </c>
      <c r="N17" s="84" t="s">
        <v>78</v>
      </c>
      <c r="O17" s="28"/>
      <c r="P17" s="28"/>
      <c r="Q17" s="28"/>
      <c r="R17" s="28"/>
    </row>
    <row r="18" spans="2:18" ht="76.5">
      <c r="B18" s="36" t="s">
        <v>26</v>
      </c>
      <c r="C18" s="57">
        <v>11</v>
      </c>
      <c r="D18" s="81" t="s">
        <v>33</v>
      </c>
      <c r="E18" s="81" t="s">
        <v>33</v>
      </c>
      <c r="F18" s="57" t="s">
        <v>32</v>
      </c>
      <c r="G18" s="82">
        <v>1</v>
      </c>
      <c r="H18" s="64"/>
      <c r="I18" s="64"/>
      <c r="J18" s="64"/>
      <c r="K18" s="64"/>
      <c r="L18" s="17" t="s">
        <v>31</v>
      </c>
      <c r="M18" s="83">
        <v>60225.83</v>
      </c>
      <c r="N18" s="84" t="s">
        <v>78</v>
      </c>
      <c r="O18" s="28"/>
      <c r="P18" s="28"/>
      <c r="Q18" s="28"/>
      <c r="R18" s="28"/>
    </row>
    <row r="19" spans="2:18" ht="76.5">
      <c r="B19" s="36" t="s">
        <v>26</v>
      </c>
      <c r="C19" s="57">
        <v>12</v>
      </c>
      <c r="D19" s="81" t="s">
        <v>45</v>
      </c>
      <c r="E19" s="81" t="s">
        <v>45</v>
      </c>
      <c r="F19" s="57" t="s">
        <v>32</v>
      </c>
      <c r="G19" s="82">
        <v>5</v>
      </c>
      <c r="H19" s="64"/>
      <c r="I19" s="64"/>
      <c r="J19" s="64"/>
      <c r="K19" s="64"/>
      <c r="L19" s="17" t="s">
        <v>31</v>
      </c>
      <c r="M19" s="83">
        <v>39279.17</v>
      </c>
      <c r="N19" s="84" t="s">
        <v>78</v>
      </c>
      <c r="O19" s="28"/>
      <c r="P19" s="28"/>
      <c r="Q19" s="28"/>
      <c r="R19" s="28"/>
    </row>
    <row r="20" spans="2:18" ht="76.5">
      <c r="B20" s="36" t="s">
        <v>26</v>
      </c>
      <c r="C20" s="57">
        <v>13</v>
      </c>
      <c r="D20" s="81" t="s">
        <v>46</v>
      </c>
      <c r="E20" s="81" t="s">
        <v>46</v>
      </c>
      <c r="F20" s="57" t="s">
        <v>32</v>
      </c>
      <c r="G20" s="82">
        <v>5</v>
      </c>
      <c r="H20" s="62"/>
      <c r="I20" s="62"/>
      <c r="J20" s="62"/>
      <c r="K20" s="62"/>
      <c r="L20" s="17" t="s">
        <v>31</v>
      </c>
      <c r="M20" s="83">
        <v>212500</v>
      </c>
      <c r="N20" s="84" t="s">
        <v>78</v>
      </c>
      <c r="O20"/>
      <c r="P20"/>
      <c r="Q20"/>
      <c r="R20"/>
    </row>
    <row r="21" spans="2:18" ht="76.5">
      <c r="B21" s="36" t="s">
        <v>26</v>
      </c>
      <c r="C21" s="57">
        <v>14</v>
      </c>
      <c r="D21" s="81" t="s">
        <v>47</v>
      </c>
      <c r="E21" s="81" t="s">
        <v>47</v>
      </c>
      <c r="F21" s="57" t="s">
        <v>32</v>
      </c>
      <c r="G21" s="82">
        <v>1</v>
      </c>
      <c r="H21" s="62"/>
      <c r="I21" s="62"/>
      <c r="J21" s="62"/>
      <c r="K21" s="62"/>
      <c r="L21" s="17" t="s">
        <v>31</v>
      </c>
      <c r="M21" s="83">
        <v>200000</v>
      </c>
      <c r="N21" s="84" t="s">
        <v>76</v>
      </c>
      <c r="O21"/>
      <c r="P21"/>
      <c r="Q21"/>
      <c r="R21"/>
    </row>
    <row r="22" spans="2:18" ht="76.5">
      <c r="B22" s="36" t="s">
        <v>26</v>
      </c>
      <c r="C22" s="57">
        <v>15</v>
      </c>
      <c r="D22" s="81" t="s">
        <v>48</v>
      </c>
      <c r="E22" s="81" t="s">
        <v>48</v>
      </c>
      <c r="F22" s="57" t="s">
        <v>32</v>
      </c>
      <c r="G22" s="82">
        <v>20</v>
      </c>
      <c r="H22" s="62"/>
      <c r="I22" s="62"/>
      <c r="J22" s="62"/>
      <c r="K22" s="62"/>
      <c r="L22" s="17" t="s">
        <v>31</v>
      </c>
      <c r="M22" s="83">
        <v>4100</v>
      </c>
      <c r="N22" s="84" t="s">
        <v>76</v>
      </c>
      <c r="O22"/>
      <c r="P22"/>
      <c r="Q22"/>
      <c r="R22"/>
    </row>
    <row r="23" spans="2:18" ht="76.5">
      <c r="B23" s="36" t="s">
        <v>26</v>
      </c>
      <c r="C23" s="57">
        <v>16</v>
      </c>
      <c r="D23" s="81" t="s">
        <v>49</v>
      </c>
      <c r="E23" s="81" t="s">
        <v>49</v>
      </c>
      <c r="F23" s="57" t="s">
        <v>32</v>
      </c>
      <c r="G23" s="82">
        <v>3</v>
      </c>
      <c r="H23" s="62"/>
      <c r="I23" s="62"/>
      <c r="J23" s="62"/>
      <c r="K23" s="62"/>
      <c r="L23" s="17" t="s">
        <v>31</v>
      </c>
      <c r="M23" s="83">
        <v>30000</v>
      </c>
      <c r="N23" s="84" t="s">
        <v>79</v>
      </c>
      <c r="O23"/>
      <c r="P23"/>
      <c r="Q23"/>
      <c r="R23"/>
    </row>
    <row r="24" spans="2:18" ht="76.5">
      <c r="B24" s="36" t="s">
        <v>26</v>
      </c>
      <c r="C24" s="57">
        <v>17</v>
      </c>
      <c r="D24" s="81" t="s">
        <v>50</v>
      </c>
      <c r="E24" s="81" t="s">
        <v>50</v>
      </c>
      <c r="F24" s="57" t="s">
        <v>32</v>
      </c>
      <c r="G24" s="82">
        <v>6</v>
      </c>
      <c r="H24" s="62"/>
      <c r="I24" s="62"/>
      <c r="J24" s="62"/>
      <c r="K24" s="62"/>
      <c r="L24" s="17" t="s">
        <v>31</v>
      </c>
      <c r="M24" s="83">
        <v>60000</v>
      </c>
      <c r="N24" s="84" t="s">
        <v>79</v>
      </c>
      <c r="O24"/>
      <c r="P24"/>
      <c r="Q24"/>
      <c r="R24"/>
    </row>
    <row r="25" spans="2:18" ht="76.5">
      <c r="B25" s="36" t="s">
        <v>26</v>
      </c>
      <c r="C25" s="57">
        <v>18</v>
      </c>
      <c r="D25" s="81" t="s">
        <v>45</v>
      </c>
      <c r="E25" s="81" t="s">
        <v>45</v>
      </c>
      <c r="F25" s="57" t="s">
        <v>32</v>
      </c>
      <c r="G25" s="82">
        <v>1</v>
      </c>
      <c r="H25" s="63"/>
      <c r="I25" s="63"/>
      <c r="J25" s="63"/>
      <c r="K25" s="63"/>
      <c r="L25" s="17" t="s">
        <v>31</v>
      </c>
      <c r="M25" s="83">
        <v>12500</v>
      </c>
      <c r="N25" s="84" t="s">
        <v>79</v>
      </c>
    </row>
    <row r="26" spans="2:18" ht="76.5">
      <c r="B26" s="36" t="s">
        <v>26</v>
      </c>
      <c r="C26" s="57">
        <v>19</v>
      </c>
      <c r="D26" s="81" t="s">
        <v>51</v>
      </c>
      <c r="E26" s="81" t="s">
        <v>51</v>
      </c>
      <c r="F26" s="57" t="s">
        <v>32</v>
      </c>
      <c r="G26" s="82">
        <v>1</v>
      </c>
      <c r="H26" s="63"/>
      <c r="I26" s="63"/>
      <c r="J26" s="63"/>
      <c r="K26" s="63"/>
      <c r="L26" s="17" t="s">
        <v>31</v>
      </c>
      <c r="M26" s="83">
        <v>166666.67000000001</v>
      </c>
      <c r="N26" s="84" t="s">
        <v>79</v>
      </c>
    </row>
    <row r="27" spans="2:18" ht="76.5">
      <c r="B27" s="36" t="s">
        <v>26</v>
      </c>
      <c r="C27" s="57">
        <v>20</v>
      </c>
      <c r="D27" s="81" t="s">
        <v>52</v>
      </c>
      <c r="E27" s="81" t="s">
        <v>52</v>
      </c>
      <c r="F27" s="57" t="s">
        <v>32</v>
      </c>
      <c r="G27" s="82">
        <v>1</v>
      </c>
      <c r="H27" s="63"/>
      <c r="I27" s="63"/>
      <c r="J27" s="63"/>
      <c r="K27" s="63"/>
      <c r="L27" s="17" t="s">
        <v>31</v>
      </c>
      <c r="M27" s="83">
        <v>592500</v>
      </c>
      <c r="N27" s="84" t="s">
        <v>79</v>
      </c>
    </row>
    <row r="28" spans="2:18" ht="76.5">
      <c r="B28" s="36" t="s">
        <v>26</v>
      </c>
      <c r="C28" s="57">
        <v>21</v>
      </c>
      <c r="D28" s="81" t="s">
        <v>53</v>
      </c>
      <c r="E28" s="81" t="s">
        <v>53</v>
      </c>
      <c r="F28" s="57" t="s">
        <v>32</v>
      </c>
      <c r="G28" s="82">
        <v>10</v>
      </c>
      <c r="H28" s="63"/>
      <c r="I28" s="63"/>
      <c r="J28" s="63"/>
      <c r="K28" s="63"/>
      <c r="L28" s="17" t="s">
        <v>31</v>
      </c>
      <c r="M28" s="83">
        <v>291666.67</v>
      </c>
      <c r="N28" s="84" t="s">
        <v>79</v>
      </c>
    </row>
    <row r="29" spans="2:18" ht="76.5">
      <c r="B29" s="36" t="s">
        <v>26</v>
      </c>
      <c r="C29" s="57">
        <v>22</v>
      </c>
      <c r="D29" s="81" t="s">
        <v>54</v>
      </c>
      <c r="E29" s="81" t="s">
        <v>54</v>
      </c>
      <c r="F29" s="57" t="s">
        <v>32</v>
      </c>
      <c r="G29" s="82">
        <v>10</v>
      </c>
      <c r="H29" s="63"/>
      <c r="I29" s="63"/>
      <c r="J29" s="63"/>
      <c r="K29" s="63"/>
      <c r="L29" s="17" t="s">
        <v>31</v>
      </c>
      <c r="M29" s="83">
        <v>183333.33</v>
      </c>
      <c r="N29" s="84" t="s">
        <v>79</v>
      </c>
    </row>
    <row r="30" spans="2:18" ht="76.5">
      <c r="B30" s="36" t="s">
        <v>26</v>
      </c>
      <c r="C30" s="57">
        <v>23</v>
      </c>
      <c r="D30" s="81" t="s">
        <v>97</v>
      </c>
      <c r="E30" s="81" t="s">
        <v>97</v>
      </c>
      <c r="F30" s="57" t="s">
        <v>32</v>
      </c>
      <c r="G30" s="82">
        <v>2</v>
      </c>
      <c r="H30" s="63"/>
      <c r="I30" s="63"/>
      <c r="J30" s="63"/>
      <c r="K30" s="63"/>
      <c r="L30" s="17" t="s">
        <v>31</v>
      </c>
      <c r="M30" s="83">
        <v>416666.67</v>
      </c>
      <c r="N30" s="84" t="s">
        <v>79</v>
      </c>
    </row>
    <row r="31" spans="2:18" ht="76.5">
      <c r="B31" s="36" t="s">
        <v>26</v>
      </c>
      <c r="C31" s="57">
        <v>24</v>
      </c>
      <c r="D31" s="85" t="s">
        <v>81</v>
      </c>
      <c r="E31" s="85" t="s">
        <v>81</v>
      </c>
      <c r="F31" s="57" t="s">
        <v>32</v>
      </c>
      <c r="G31" s="73">
        <v>1</v>
      </c>
      <c r="H31" s="63"/>
      <c r="I31" s="63"/>
      <c r="J31" s="63"/>
      <c r="K31" s="63"/>
      <c r="L31" s="17" t="s">
        <v>31</v>
      </c>
      <c r="M31" s="47">
        <v>141500</v>
      </c>
      <c r="N31" s="72" t="s">
        <v>83</v>
      </c>
    </row>
    <row r="32" spans="2:18" ht="76.5">
      <c r="B32" s="36" t="s">
        <v>26</v>
      </c>
      <c r="C32" s="57">
        <v>25</v>
      </c>
      <c r="D32" s="14" t="s">
        <v>94</v>
      </c>
      <c r="E32" s="14" t="s">
        <v>94</v>
      </c>
      <c r="F32" s="57" t="s">
        <v>32</v>
      </c>
      <c r="G32" s="73">
        <v>1</v>
      </c>
      <c r="H32" s="63"/>
      <c r="I32" s="63"/>
      <c r="J32" s="63"/>
      <c r="K32" s="63"/>
      <c r="L32" s="17" t="s">
        <v>31</v>
      </c>
      <c r="M32" s="47">
        <v>25000</v>
      </c>
      <c r="N32" s="72" t="s">
        <v>83</v>
      </c>
    </row>
    <row r="33" spans="2:18" ht="76.5">
      <c r="B33" s="36" t="s">
        <v>26</v>
      </c>
      <c r="C33" s="57">
        <v>26</v>
      </c>
      <c r="D33" s="21" t="s">
        <v>86</v>
      </c>
      <c r="E33" s="21" t="s">
        <v>86</v>
      </c>
      <c r="F33" s="57" t="s">
        <v>32</v>
      </c>
      <c r="G33" s="73">
        <v>75</v>
      </c>
      <c r="H33" s="63"/>
      <c r="I33" s="63"/>
      <c r="J33" s="63"/>
      <c r="K33" s="63"/>
      <c r="L33" s="17" t="s">
        <v>31</v>
      </c>
      <c r="M33" s="47">
        <v>11250</v>
      </c>
      <c r="N33" s="72" t="s">
        <v>93</v>
      </c>
    </row>
    <row r="34" spans="2:18" ht="76.5">
      <c r="B34" s="36" t="s">
        <v>26</v>
      </c>
      <c r="C34" s="57">
        <v>27</v>
      </c>
      <c r="D34" s="21" t="s">
        <v>88</v>
      </c>
      <c r="E34" s="21" t="s">
        <v>88</v>
      </c>
      <c r="F34" s="57" t="s">
        <v>32</v>
      </c>
      <c r="G34" s="73">
        <v>15</v>
      </c>
      <c r="H34" s="63"/>
      <c r="I34" s="63"/>
      <c r="J34" s="63"/>
      <c r="K34" s="63"/>
      <c r="L34" s="17" t="s">
        <v>31</v>
      </c>
      <c r="M34" s="47">
        <v>4500</v>
      </c>
      <c r="N34" s="72" t="s">
        <v>84</v>
      </c>
    </row>
    <row r="35" spans="2:18" ht="76.5">
      <c r="B35" s="36" t="s">
        <v>26</v>
      </c>
      <c r="C35" s="57">
        <v>28</v>
      </c>
      <c r="D35" s="21" t="s">
        <v>90</v>
      </c>
      <c r="E35" s="21" t="s">
        <v>90</v>
      </c>
      <c r="F35" s="57" t="s">
        <v>32</v>
      </c>
      <c r="G35" s="73">
        <v>10</v>
      </c>
      <c r="H35" s="63"/>
      <c r="I35" s="63"/>
      <c r="J35" s="63"/>
      <c r="K35" s="63"/>
      <c r="L35" s="17" t="s">
        <v>31</v>
      </c>
      <c r="M35" s="47">
        <v>333.33</v>
      </c>
      <c r="N35" s="72" t="s">
        <v>84</v>
      </c>
    </row>
    <row r="36" spans="2:18">
      <c r="M36" s="48">
        <f>SUM(M8:M35)</f>
        <v>3195105.01</v>
      </c>
    </row>
    <row r="38" spans="2:18">
      <c r="D38" s="10"/>
      <c r="E38" s="10"/>
      <c r="F38" s="11"/>
      <c r="G38" s="10"/>
      <c r="H38" s="94" t="s">
        <v>22</v>
      </c>
      <c r="I38" s="94"/>
      <c r="J38" s="8" t="e">
        <f>SUM(#REF!)</f>
        <v>#REF!</v>
      </c>
      <c r="K38" s="8" t="e">
        <f>SUM(#REF!)</f>
        <v>#REF!</v>
      </c>
      <c r="L38" s="10"/>
      <c r="M38" s="27"/>
      <c r="N38" s="27"/>
      <c r="O38" s="27"/>
      <c r="P38" s="27"/>
      <c r="Q38" s="27"/>
      <c r="R38" s="27"/>
    </row>
    <row r="39" spans="2:18">
      <c r="D39" s="27"/>
      <c r="E39" s="27"/>
      <c r="G39" s="27"/>
      <c r="H39" s="27"/>
      <c r="I39" s="27"/>
      <c r="J39" s="27"/>
      <c r="K39" s="27"/>
      <c r="L39" s="27"/>
      <c r="M39" s="27"/>
      <c r="N39" s="27"/>
      <c r="O39" s="27"/>
      <c r="P39" s="27"/>
      <c r="Q39" s="27"/>
      <c r="R39" s="27"/>
    </row>
    <row r="40" spans="2:18">
      <c r="D40" s="27"/>
      <c r="E40" s="27"/>
      <c r="G40" s="27"/>
      <c r="H40" s="27"/>
      <c r="I40" s="27"/>
      <c r="J40" s="27"/>
      <c r="K40" s="27"/>
      <c r="L40" s="27"/>
      <c r="M40" s="27"/>
      <c r="N40" s="27"/>
      <c r="O40" s="27"/>
      <c r="P40" s="27"/>
      <c r="Q40" s="27"/>
      <c r="R40" s="27"/>
    </row>
    <row r="41" spans="2:18" ht="20.25">
      <c r="D41" s="28" t="s">
        <v>12</v>
      </c>
      <c r="E41" s="28"/>
      <c r="F41" s="28"/>
      <c r="G41" s="28"/>
      <c r="H41" s="28"/>
      <c r="I41" s="28"/>
      <c r="J41" s="28"/>
      <c r="K41" s="28"/>
      <c r="L41" s="28"/>
      <c r="M41" s="28"/>
      <c r="N41" s="28"/>
      <c r="O41" s="28"/>
      <c r="P41" s="28"/>
      <c r="Q41" s="28"/>
      <c r="R41" s="28"/>
    </row>
    <row r="42" spans="2:18" ht="20.25">
      <c r="D42" s="28"/>
      <c r="E42" s="28"/>
      <c r="F42" s="28"/>
      <c r="G42" s="28"/>
      <c r="H42" s="28"/>
      <c r="I42" s="28"/>
      <c r="J42" s="28"/>
      <c r="K42" s="28"/>
      <c r="L42" s="28"/>
      <c r="M42" s="28"/>
      <c r="N42" s="28"/>
      <c r="O42" s="28"/>
      <c r="P42" s="28"/>
      <c r="Q42" s="28"/>
      <c r="R42" s="28"/>
    </row>
    <row r="43" spans="2:18" ht="20.25">
      <c r="D43" s="28" t="s">
        <v>13</v>
      </c>
      <c r="E43" s="28"/>
      <c r="F43" s="28"/>
      <c r="G43" s="28"/>
      <c r="H43" s="28"/>
      <c r="I43" s="28"/>
      <c r="J43" s="28"/>
      <c r="K43" s="28"/>
      <c r="L43" s="28"/>
      <c r="M43" s="28"/>
      <c r="N43" s="28"/>
      <c r="O43" s="28"/>
      <c r="P43" s="28"/>
      <c r="Q43" s="28"/>
      <c r="R43" s="28"/>
    </row>
    <row r="44" spans="2:18">
      <c r="D44"/>
      <c r="E44"/>
      <c r="F44"/>
      <c r="G44"/>
      <c r="H44"/>
      <c r="I44"/>
      <c r="J44"/>
      <c r="K44"/>
      <c r="L44"/>
      <c r="M44"/>
      <c r="N44"/>
      <c r="O44"/>
      <c r="P44"/>
      <c r="Q44"/>
      <c r="R44"/>
    </row>
  </sheetData>
  <autoFilter ref="B6:N35" xr:uid="{00000000-0001-0000-0100-000000000000}"/>
  <mergeCells count="9">
    <mergeCell ref="H38:I3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4" t="s">
        <v>22</v>
      </c>
      <c r="I12" s="9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2025-05-08T12:38:31Z</dcterms:modified>
</cp:coreProperties>
</file>