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030" activeTab="1"/>
  </bookViews>
  <sheets>
    <sheet name="F4.1 LP " sheetId="4" r:id="rId1"/>
    <sheet name="F4.2 LP " sheetId="5" r:id="rId2"/>
    <sheet name="Sheet2" sheetId="7" r:id="rId3"/>
  </sheets>
  <definedNames/>
  <calcPr calcId="162913"/>
  <extLst/>
</workbook>
</file>

<file path=xl/sharedStrings.xml><?xml version="1.0" encoding="utf-8"?>
<sst xmlns="http://schemas.openxmlformats.org/spreadsheetml/2006/main" count="427" uniqueCount="155">
  <si>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</si>
  <si>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</si>
  <si>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</si>
  <si>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</si>
  <si>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</si>
  <si>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</si>
  <si>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</si>
  <si>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</si>
  <si>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</si>
  <si>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</si>
  <si>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</si>
  <si>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</si>
  <si>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</si>
  <si>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</si>
  <si>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</si>
  <si>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</si>
  <si>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</si>
  <si>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</si>
  <si>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</si>
  <si>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</si>
  <si>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</si>
  <si>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</si>
  <si>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</si>
  <si>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</si>
  <si>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</si>
  <si>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</si>
  <si>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</si>
  <si>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</si>
  <si>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</si>
  <si>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</si>
  <si>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</si>
  <si>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</si>
  <si>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buc</t>
  </si>
  <si>
    <t>Valoarea estimată</t>
  </si>
  <si>
    <t>Achiziționarea reagenților, consumabilelor și  articolelor parafarmaceutice întru realizarea Programului Național de Transplant 2023</t>
  </si>
  <si>
    <t>Chit pentru transportarea si congelarea ţesuturi, apirogenice, criorezistente, cutia internă de 250 ml; Cutia externă de 500ml, sterile, in ambalaj dublu.Certificat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</si>
  <si>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Chit pentru transportarea si congelarea ţesuturi, apirogenice, criorezistente, cutia internă de 500 -700 ml; Cutia externă de 1000-1200ml, sterile, in ambalaj dublu.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</si>
  <si>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3.</t>
  </si>
  <si>
    <t>Chit pentru congelarea ţesuturi, apirogenice, criorezistente, transparent, cutia internă de 40 ml; Cutia externă de 80ml, sterile, în ambalaj dublu, înălţimea 50-60mm.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</si>
  <si>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Pungi pentru congelarea ţesuturilor si celulelor rezistente la -160 grade C, lungimea 400- 500 mm x lăţimea 220- 250mm.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</si>
  <si>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Chit pentru transportarea si congelarea ţesuturi</t>
  </si>
  <si>
    <t>Chit pentru congelarea ţesutur</t>
  </si>
  <si>
    <t>Chit pentru congelarea ţesuturi</t>
  </si>
  <si>
    <t xml:space="preserve">Pungi pentru congelarea ţesuturilor si celulelor </t>
  </si>
  <si>
    <t xml:space="preserve">Unitate de filtrare a soluţiilor cu filtru </t>
  </si>
  <si>
    <t>Unitate de filtrare a soluţiilor cu filtru 0,2pm, diametrul filtrului 75mm, cu vas pentru stocare de 1000ml cu capac, ambalata separat, apirogenic, steril.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</si>
  <si>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Unitate de filtrare a soluţiilor cu filtru 0,2pm, diametrul filtrului 75mm, cu vas pentru stocare de 500ml cu capac, ambalata separat, apirogenic, steril.Certificat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condiţiile de păstrare) ale produsului indicate pe ambalaj trebuie să coincidă în mod obligatoriu cu cele de pe eticheta produsului. Termenul de valabilitate restant (la momentul livrării) va constitui 80% din termenul total al produsului.</t>
  </si>
  <si>
    <t xml:space="preserve">Ac pentru puncție/ aspiratie măduvă osoasă (bone marrow aspiration needle) de utilizară unică, </t>
  </si>
  <si>
    <t>Ac pentru puncție/aspiratie măduvă osoasă (bone marrow aspiration needle) de utilizară unică, lungimea acului de 10-12cm, cu mandren cu diametrul lumenului 2.0-4.0mm sterile, ambulate separat.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condiţiile de păstrare) ale produsului indicate pe ambalaj trebuie să coincidă în mod obligatoriu cu cele de pe eticheta produsului. Termenul de valabilitate restant (la momentul livrării ) va constitui 80% din termenul total al produsului.</t>
  </si>
  <si>
    <t>Ac pentru puncție/ aspiratie măduvă osoasă (bone marrow aspiration needle) de utilizară unică, lungimea acului de 5-7cm, cu mandren cu diametrul lumenului 1.0-2.0mm sterile, ambulate separate.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</si>
  <si>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 xml:space="preserve">Halat chirurgical steril ranforsat 
(mărimi disponibile) M
</t>
  </si>
  <si>
    <t>1.Mărimea: M
2.Material SMS, ranforsat (impermeabil la trecerea fluidelor și microorganismelor din exterior în interior, permițând în același timp respirația pielii)
3.Cu manșete elastice, tricotate
4.Steril
5.Ambalat individual
6.Ajustarea la nivelul gâtului
7.Închidere suprapusă la spate cu 2 seturi de legături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</si>
  <si>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 xml:space="preserve">Halat chirurgical steril ranforsat 
(mărimi disponibile) L
</t>
  </si>
  <si>
    <t>1.Mărimea: L
2.Material SMS, ranforsat (impermeabil la trecerea fluidelor și microorganismelor din exterior în interior, permițând în același timp respirația pielii)
3.Cu manșete elastice, tricotate
4.Steril
5.Ambalat individual
6.Ajustarea la nivelul gâtului
7.Închidere suprapusă la spate cu 2 seturi de legături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</si>
  <si>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 xml:space="preserve">Halat chirurgical steril ranforsat 
(mărimi disponibile) XL; 
</t>
  </si>
  <si>
    <t>1.Mărimea: XL
2.Material SMS, ranforsat (impermeabil la trecerea fluidelor și microorganismelor din exterior în interior, permițând în același timp respirația pielii)
3.Cu manșete elastice, tricotate
4.Steril
5.Ambalat individual
6.Ajustarea la nivelul gâtului
7.Închidere suprapusă la spate cu 2 seturi de legături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</si>
  <si>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Glicerină</t>
  </si>
  <si>
    <t>Glicerină, concentraţia 99,5%, densitatea relativă la 250 ≥1.2569; conţinutul de Clorid ≤0.0015; conţinutul metalelor grele (Pb) (mg/kg) ≤2, ambalate câte 1000  ml, steril, pentru utilizare medicală.Certificat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</si>
  <si>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RPMI cu HEPES, steril testat pentru culturi celulare, flacon 400 ml.</t>
  </si>
  <si>
    <t>RPMI cu HEPES, steril testat pentru culturi celulare, flacon 400 ml.Certificat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</si>
  <si>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Mediu a-MEM, steril testat pentru culturi celulare, flacon 400 ml.</t>
  </si>
  <si>
    <t>Mediu a-MEM, steril testat pentru culturi celulare, flacon 400 ml.Certificat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</si>
  <si>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Mediu pentru cultivare kératinocyte, sau factori de creştere</t>
  </si>
  <si>
    <t>Mediu pentru cultivare kératinocyte, seu factori de creştere, steril, cu toate componentele necesare pentru cultivare kératinocyte incluse, testat pentru culture celulare.Certificat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</si>
  <si>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Mediu pentru cultivarea fibroblastelor, cu factorii de creştere incluşi</t>
  </si>
  <si>
    <t>Mediu pentru cultivarea fibroblastelor, cu factorii de creştere incluşi, preparat pentru utilizare, steril, testat pentru cultivare cellule umane. Flacon 500 ml.Certificat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</si>
  <si>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Mediu pentru transportare și conservare cornee</t>
  </si>
  <si>
    <t>Mediu pentru transportare și conservare cornee, volumul 70-100ml, în frlacon de sticlă, cu dop suplimentar, ambalat separat, steril, cu  siguranţă contra deschiderii.Certificat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</si>
  <si>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Mediu de transport pentru cornee – Eusol C</t>
  </si>
  <si>
    <t>Mediu de transport pentru cornee – Eusol C, 20 ml, steril, pentru păstrare cornee la +40C.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</si>
  <si>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Mediu pentru detumescență cornee, volumul 30-50ml</t>
  </si>
  <si>
    <t>Mediu pentru detumescență cornee, volumul 30-50ml, în flacon de sticlă,  cu dop de rezervă, ambalat separat, steril cu  siguranţă contra deschiderii.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</si>
  <si>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Soluție Salină Echilibrată Hanks (autor)</t>
  </si>
  <si>
    <t>, Soluție Salină Echilibrată Hanks (autor)</t>
  </si>
  <si>
    <t>Soluție Salină Echilibrată Hanks (autor), fără calciu, fără magneziu, şi fără fenol roşu, pentru spălare în timpul prepararii grefelor.Certificat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condiţiile de păstrare) ale produsului indicate pe ambalaj trebuie să coincidă în mod obligatoriu cu cele de pe eticheta produsului. Termenul de valabilitate restant (la momentul livrării) va constitui 80% din termenul total al produsului.</t>
  </si>
  <si>
    <t>Collagenază</t>
  </si>
  <si>
    <t>Collagenază, din Clostridium histolyticum, lyophilized powder, &gt;125 CDU/mg solid (CDU = collagen digestion units), 0.5-5.0 FALGPA units/mg solid.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</si>
  <si>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Mediu pentru separarea limfocitelor</t>
  </si>
  <si>
    <t>Mediu pentru separarea limfocitelor, densitatea 1077, (Lymphocyte Separation Medium), flacoane de câte 100 ml, set 24 flacoane.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</si>
  <si>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Mediu lichid, Tioglicol, pentru testare bacteriologică</t>
  </si>
  <si>
    <t>Mediu lichid, Tioglicol, pentru testare bacteriologică, flacoane, 10-20 ml, ambulate separate, conținut steril.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</si>
  <si>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Mediu lichid, Saburaud, pentru testare fungică,</t>
  </si>
  <si>
    <t>Mediu lichid, Saburaud, pentru testare fungică, flacoane, 10-20 ml, ambulate separate, conținut steril.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</si>
  <si>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Mănuși ortopedice</t>
  </si>
  <si>
    <t>Mărimea 7,5 Rezistente la contacte mecanice, la rupere</t>
  </si>
  <si>
    <t>Mărimea 8</t>
  </si>
  <si>
    <t>Mediu nutritiv (Ham’s Nutritive) pentru cultivarea celulelor stem mezenchimale din țesut adipos cu toate suplimentele sau componentele necesare incluse pentru cultivarea celulelor.</t>
  </si>
  <si>
    <t>Mediu nutritiv (Ham’s Nutritive) pentru cultivarea celulelor stem mezenchimale din țesut adipos cu toate suplimentele sau componentele necesare incluse pentru cultivarea celulelor.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</si>
  <si>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 xml:space="preserve">PBS (Bufer salin fosfatic), pH7.4, steril, testat pentru culturi celulare, flacon 400-500ml. </t>
  </si>
  <si>
    <t>PBS (Bufer salin fosfatic), pH7.4, steril, testat pentru culturi celulare, flacon 400-500ml.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</si>
  <si>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Eprubete sterile 50 ml, apirogenice, testate pentru culturi celulare, conice.</t>
  </si>
  <si>
    <t>Eprubete sterile 50 ml, apirogenice, testate pentru culturi celulare, conice.Ambalate câte una, separat.Certificat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</si>
  <si>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 xml:space="preserve">Eprubete sterile de 15 ml, apirogenice, conice, testate pentru culturi celulare. </t>
  </si>
  <si>
    <t>Eprubete sterile de 15 ml, apirogenice, conice, testate pentru culturi celulare. Ambalate câte una, separat.Certificat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</si>
  <si>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Seringă, cu ac, 20ml 3 componente, sterile, amblate câte una, separate. Cu piston de cauciuc.</t>
  </si>
  <si>
    <t>Seringă sterilă, jetabilă
- 3 piese (piston, corp, garnitură),                                   
- capacitate de 20 ml                                                                                                               
- conector la amboul acului de tip  Luer-Slip;
- transparenta
- gradație din ml în ml, gradația marcată cu culoare contrastantă
- stopper pentru a preveni ieșirea pistonului din seringă
- rezistent la presiune
- alunecare uniformă a pistonului seringii
- Piston de cauciuc
- netoxice, apirogene                                                                                                                                                                                                                                                                                                                           
- ambalate individual     produs latex free;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</si>
  <si>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Seringa, cu ac, 10 ml 3 compon,  sterila</t>
  </si>
  <si>
    <t>Seringă sterilă, jetabilă
- 3 piese (piston, corp, garnitură),                                   
- capacitate de 10 ml                                                                                                               
- conector la amboul acului de tip  Luer-Slip;
- transparenta
- gradație din ml în ml, gradația marcată cu culoare contrastantă
- stopper pentru a preveni ieșirea pistonului din seringă
- rezistent la presiune
- alunecare uniformă a pistonului seringii
- netoxice, apirogene                                                                                                                                                                    - produs latex free;                                                                                                                                                            
- ambalate individual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</si>
  <si>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Seringa, cu ac, 5 ml 3 compon,  sterila</t>
  </si>
  <si>
    <t xml:space="preserve">Seringă sterilă, jetabilă
- 3 piese (piston, corp, garnitură),                                   
- capacitate de 5 ml                                                                                                               
- conector la amboul acului de tip  Luer-Slip;
- transparenta
- gradație din ml în ml, gradația marcată cu culoare contrastantă
- stopper pentru a preveni ieșirea pistonului din seringă
- rezistent la presiune
- alunecare uniformă a pistonului seringii
- netoxice, apirogene                                                                                                                                                                                                                                                                                                                             
- ambalate individual   - produs latex free;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  
</t>
  </si>
  <si>
    <t>Seringa, cu ac, 2  ml 3 compon,  sterila</t>
  </si>
  <si>
    <t>Seringă sterilă, jetabilă
- 3 piese (piston, corp, garnitură),                                   
- capacitate de 2 ml                                                                                                               
- conector la amboul acului de tip  Luer-Slip;
- transparenta
- gradație din ml în ml, gradația marcată cu culoare contrastantă
- stopper pentru a preveni ieșirea pistonului din seringă
- rezistent la presiune
- alunecare uniformă a pistonului seringii
- netoxice, apirogene                                                                                                                                                                    - produs latex free;                                                                                                                                                            
- ambalate individual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</si>
  <si>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Container pentru urină (steril) cu capac 150 ml</t>
  </si>
  <si>
    <t xml:space="preserve">1.Volum TOTAL: 150 ml 2.cu etichetă pentru marcare 3.steril 4.cu capac cu înfiletare maximă ce împiedică scurgerea lichidelor 5. Volum Gradat (marcat)  până la 100-120 ml. 1.60 320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
2.5 1100.00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
</t>
  </si>
  <si>
    <t>Eprubetă cu gel clot activator, volum de singe, volum singe 8-10 ml, cu eticheta</t>
  </si>
  <si>
    <t xml:space="preserve">Eprubetă cu gel clot activator, volum de sînge 8-10 ml.cu etichetă;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condiţiile de păstrare) ale produsului indicate pe ambalaj trebuie să coincidă în mod obligatoriu cu cele de pe eticheta produsului. Termenul de valabilitate restant(la momentul livrării ) va constitui 80% din termenul total al 
produsului.
</t>
  </si>
  <si>
    <t>Eprubete cu anticoagulant K3/ EDTA pentru colectare sânge, 8-10 ml</t>
  </si>
  <si>
    <t>Eprubete cu anticoagulant K3/ EDTA pentru colectare sânge, 8-10 ml.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</si>
  <si>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Eprubete sterile  cu eticheta, cu citrat de sodiu, sterile, volum 8-10 ml.</t>
  </si>
  <si>
    <t>Eprubete sterile  cu eticheta, cu citrat de sodiu, sterile, volum 8-10 ml.Certificat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</si>
  <si>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 xml:space="preserve">Pipete Paster, 5 ml. </t>
  </si>
  <si>
    <t>Pipete de tip: paster, din  plastic, volum 5 ml .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</si>
  <si>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 xml:space="preserve">Pipete serologice, sterile, din plastic, apirogenice, testate pentru lucru cu culturi celulare, ambalate separat 5ml </t>
  </si>
  <si>
    <t>Pipete serologice, sterile, din plastic, apirogenice, testate pentru lucru cu culturi celulare, ambalate separat 5ml.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</si>
  <si>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Pipete serologice, terile, din plastic, apirogenice, testate pentru lucru cu culturi celulare, ambalate separat 10 ml</t>
  </si>
  <si>
    <t>Pipete serologice, terile, din plastic, apirogenice, testate pentru lucru cu culturi celulare, ambalate separat 10 ml.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</si>
  <si>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Pipete serologice, terile, din plastic, apirogenice, testate pentru lucru cu culturi celulare,ambalate separat 25 ml</t>
  </si>
  <si>
    <t>Pipete serologice, sterile din plastic, apirogenice, testate pentru lucru cu culturi celulare, ambalate separate, volum 25ml.Certificat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condiţiile de păstrare) ale produsului indicate pe ambalaj trebuie să coincidă în mod obligatoriu cu cele de pe eticheta produsului. Termenul de valabilitate restant (la momentul livrării ) va constitui 80% din termenul total al produsului.</t>
  </si>
  <si>
    <t>Criotuburi, sterile, volum 1,8ml pentru crioconservare ser, pentru seroteca.</t>
  </si>
  <si>
    <t>Criotuburi de 1,8 ml pentru crioconservare ser, pentru seroteca.Certificat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</si>
  <si>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 xml:space="preserve">Seringi Luer Lock, 3 component 5 ml, ambalate individual 
CU AC 22G
</t>
  </si>
  <si>
    <t>Seringi Luer Lock, 3 component 5 ml, ambalate individual 
CU AC 22G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</si>
  <si>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Seringi Luer Lock, 3 componente10 ml ambalate individual, CU AC 22G</t>
  </si>
  <si>
    <t>Seringi Luer Lock, 3 componente10 ml ambalate individual, CU AC 22G.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condiţiile de păstrare) ale produsului indicate pe ambalaj trebuie să coincidă în mod obligatoriu cu cele de pe eticheta produsului. Termenul de valabilitate restant (la momentul livrării ) va constitui 80% din termenul total al produsului.</t>
  </si>
  <si>
    <t>Seringi Luer Lock, 3 componente 20 ml, ambalate individual CU AC 22G </t>
  </si>
  <si>
    <t>Seringi Luer Lock, 3 componente 20 ml, ambalate individual CU AC 22G.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condiţiile de păstrare) ale produsului indicate pe ambalaj trebuie să coincidă în mod obligatoriu cu cele de pe eticheta produsului. Termenul de valabilitate restant (la momentul livrării) va constitui 80% din termenul total al produsului.</t>
  </si>
  <si>
    <t>Seringi Luer Lock, 3 componente 50 ml, ambalate individual </t>
  </si>
  <si>
    <t>Seringi Luer Lock, 3 componente 50 ml, ambalate individual.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condiţiile de păstrare) ale produsului indicate pe ambalaj trebuie să coincidă în mod obligatoriu cu cele de pe eticheta produsului. Termenul de valabilitate restant (la momentul livrării) va constitui 80% din termenul total al produsului.</t>
  </si>
  <si>
    <t>Chit pentru transportarea si congelarea ţesuturi, apirogenice, criorezistente, cutia internă de 250 ml; Cutia externă de 500ml, sterile, in ambalaj dublu.</t>
  </si>
  <si>
    <t>Chit pentru transportarea si congelarea ţesuturi, apirogenice, criorezistente, cutia internă de 500 -700 ml; Cutia externă de 1000-1200ml, sterile, in ambalaj dublu.</t>
  </si>
  <si>
    <t>Chit pentru congelarea ţesuturi, apirogenice, criorezistente, transparent, cutia internă de 40 ml; Cutia externă de 80ml, sterile, în ambalaj dublu, înălţimea 50-60mm.</t>
  </si>
  <si>
    <t>Pungi pentru congelarea ţesuturilor si celulelor rezistente la -160 grade C, lungimea 400- 500 mm x lăţimea 220- 250mm.</t>
  </si>
  <si>
    <t>Unitate de filtrare a soluţiilor cu filtru 0,2pm, diametrul filtrului 75mm, cu vas pentru stocare de 1000ml cu capac, ambalata separat, apirogenic, steril.</t>
  </si>
  <si>
    <t>Buc.</t>
  </si>
  <si>
    <t>Unitate de filtrare a soluţiilor cu filtru 0,2pm, diametrul filtrului 75mm, cu vas pentru stocare de 500ml cu capac, ambalata separat, apirogenic, steril.</t>
  </si>
  <si>
    <t>Ac pentru puncție/ aspiratie măduvă osoasă (bone marrow aspiration needle) de utilizară unică, lungimea acului de 10-12cm, cu mandren cu diametrul lumenului 2.0-4.0mm sterile, ambulate separat</t>
  </si>
  <si>
    <t>Ac pentru puncție/ aspiratie măduvă osoasă (bone marrow aspiration needle) de utilizară unică, lungimea acului de 5-7cm, cu mandren cu diametrul lumenului 1.0-2.0mm sterile, ambulate separat</t>
  </si>
  <si>
    <t>Glicerină, concentraţia 99,5%, densitatea relativă la 250 ≥1.2569; conţinutul de Clorid ≤0.0015; conţinutul metalelor grele (Pb) (mg/kg) ≤2, ambalate câte 1000  ml, steril, pentru utilizare medicală.</t>
  </si>
  <si>
    <t>flacoane</t>
  </si>
  <si>
    <t>Mediu pentru cultivare kératinocyte, sau factori de creştere, steril, cu toate componentele necesare pentru cultivare kératinocyte incluse, testat pentru culture celulare.</t>
  </si>
  <si>
    <t>Mediu pentru cultivarea fibroblastelor, cu factorii de creştere incluşi, preparat pentru utilizare, steril, testat pentru cultivare cellule umane. Flacon 500 ml</t>
  </si>
  <si>
    <t>Mediu pentru transportare și conservare cornee, volumul 70-100ml, în flacon de sticlă, cu dop suplimentar, ambalat separat, steril, cu  siguranţă contra deschiderii.</t>
  </si>
  <si>
    <t>Mediu de transport pentru cornee – Eusol C, 20 ml, steril, pentru păstrare cornee la +40C</t>
  </si>
  <si>
    <t>Mediu pentru detumescență cornee, volumul 30-50ml, în flacon de sticlă,  cu dop de rezervă, ambalat separat, steril cu  siguranţă contra deschiderii</t>
  </si>
  <si>
    <t>Soluție Salină Echilibrată Hanks (autor), fără calciu, fără magneziu, şi fără fenol roşu, pentru spălare în timpul prepararea grefelor.</t>
  </si>
  <si>
    <t>Collagenază, din Clostridium histolyticum, lyophilized powder, &gt;125 CDU/mg solid (CDU = collagen digestion units), 0.5-5.0 FALGPA units/mg solid</t>
  </si>
  <si>
    <t>Mediu pentru separarea limfocitelor, densitatea 1077, (Lymphocyte Separation Medium), flacoane de câte 100 ml, set 24 flacoane.</t>
  </si>
  <si>
    <t>Mediu lichid, Tioglicol, pentru testare bacteriologică, flacoane, 10-20 ml, ambulate separate, conținut steril</t>
  </si>
  <si>
    <t>Mediu lichid, Saburaud, pentru testare fungică, flacoane, 10-20 ml, ambulate separate, conținut steril</t>
  </si>
  <si>
    <t>buc.</t>
  </si>
  <si>
    <t xml:space="preserve">Eprubete sterile 50 ml, apirogenice, testate pentru culturi celulare, conice.
Ambalate câte una, separat.
</t>
  </si>
  <si>
    <t>Eprubete sterile de 15 ml, apirogenice, conice, testate pentru culturi celulare. Ambalate câte una, separat.</t>
  </si>
  <si>
    <t>În două tranșe: I martie 2023; II iulie-august 2023</t>
  </si>
  <si>
    <t>Într-o singură tranșă martie 2023</t>
  </si>
  <si>
    <t>Valoarea Estimată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</si>
</sst>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2"/>
      <name val="Arial"/>
      <family val="2"/>
    </font>
    <font>
      <sz val="10"/>
      <color rgb="FF000000"/>
      <name val="Times New Roman"/>
      <family val="1"/>
    </font>
  </fonts>
  <fills count="4">
    <fill>
      <patternFill/>
    </fill>
    <fill>
      <patternFill patternType="gray125"/>
    </fill>
    <fill>
      <patternFill patternType="solid">
        <fgColor indexed="22"/>
        <bgColor indexed="64"/>
      </patternFill>
    </fill>
    <fill>
      <patternFill patternType="solid">
        <fgColor theme="0" tint="-0.24997000396251678"/>
        <bgColor indexed="64"/>
      </patternFill>
    </fill>
  </fills>
  <borders count="8">
    <border>
      <left/>
      <right/>
      <top/>
      <bottom/>
      <diagonal/>
    </border>
    <border>
      <left style="thin"/>
      <right style="thin"/>
      <top style="thin"/>
      <bottom style="thin"/>
    </border>
    <border>
      <left style="thin"/>
      <right style="thin"/>
      <top/>
      <bottom style="thin"/>
    </border>
    <border>
      <left style="thin"/>
      <right style="thin"/>
      <top style="thin"/>
      <bottom/>
    </border>
    <border>
      <left style="thin">
        <color indexed="8"/>
      </left>
      <right/>
      <top style="thin">
        <color indexed="8"/>
      </top>
      <bottom style="thin">
        <color indexed="8"/>
      </bottom>
    </border>
    <border>
      <left style="thin"/>
      <right/>
      <top style="thin"/>
      <bottom style="thin"/>
    </border>
    <border>
      <left style="thin"/>
      <right/>
      <top/>
      <bottom style="thin"/>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8">
    <xf numFmtId="0" fontId="0" fillId="0" borderId="0" xfId="0"/>
    <xf numFmtId="0" fontId="3" fillId="2" borderId="1" xfId="0" applyFont="1" applyFill="1" applyBorder="1" applyAlignment="1" applyProtection="1">
      <alignment vertical="center"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3" fillId="2" borderId="1" xfId="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xf>
    <xf numFmtId="0" fontId="2" fillId="0" borderId="1" xfId="20" applyFont="1" applyBorder="1" applyAlignment="1" applyProtection="1">
      <alignment wrapText="1"/>
      <protection locked="0"/>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2" fillId="0" borderId="1" xfId="0" applyFont="1" applyBorder="1" applyAlignment="1" applyProtection="1">
      <alignment vertical="center" wrapText="1"/>
      <protection locked="0"/>
    </xf>
    <xf numFmtId="0" fontId="6" fillId="0" borderId="0" xfId="0" applyFont="1" applyBorder="1" applyAlignment="1" applyProtection="1">
      <alignment horizontal="center" vertical="center" wrapText="1"/>
      <protection/>
    </xf>
    <xf numFmtId="0" fontId="2" fillId="0" borderId="0" xfId="0" applyFont="1" applyBorder="1" applyProtection="1">
      <protection locked="0"/>
    </xf>
    <xf numFmtId="0" fontId="2" fillId="0" borderId="2" xfId="0" applyFont="1" applyBorder="1" applyProtection="1">
      <protection locked="0"/>
    </xf>
    <xf numFmtId="3" fontId="2" fillId="0" borderId="1" xfId="20" applyNumberFormat="1" applyFont="1" applyBorder="1" applyAlignment="1" applyProtection="1">
      <alignment horizontal="center" wrapText="1"/>
      <protection locked="0"/>
    </xf>
    <xf numFmtId="0" fontId="2" fillId="0" borderId="0" xfId="20" applyFont="1" applyBorder="1" applyProtection="1">
      <alignment/>
      <protection locked="0"/>
    </xf>
    <xf numFmtId="0" fontId="2" fillId="0" borderId="3" xfId="20" applyFont="1" applyBorder="1" applyProtection="1">
      <alignment/>
      <protection locked="0"/>
    </xf>
    <xf numFmtId="0" fontId="2" fillId="0" borderId="3" xfId="20" applyFont="1" applyBorder="1" applyAlignment="1" applyProtection="1">
      <alignment wrapText="1"/>
      <protection locked="0"/>
    </xf>
    <xf numFmtId="0" fontId="2" fillId="0" borderId="2" xfId="20" applyFont="1" applyBorder="1" applyProtection="1">
      <alignment/>
      <protection locked="0"/>
    </xf>
    <xf numFmtId="0" fontId="2" fillId="0" borderId="3" xfId="20" applyFont="1" applyBorder="1" applyAlignment="1" applyProtection="1">
      <alignment horizontal="center" wrapText="1"/>
      <protection locked="0"/>
    </xf>
    <xf numFmtId="3" fontId="2" fillId="0" borderId="3" xfId="20" applyNumberFormat="1" applyFont="1" applyBorder="1" applyAlignment="1" applyProtection="1">
      <alignment horizontal="center" wrapText="1"/>
      <protection locked="0"/>
    </xf>
    <xf numFmtId="0" fontId="2" fillId="0" borderId="1" xfId="20" applyFont="1" applyBorder="1" applyAlignment="1" applyProtection="1">
      <alignment horizontal="center"/>
      <protection locked="0"/>
    </xf>
    <xf numFmtId="0" fontId="4" fillId="3" borderId="1" xfId="20" applyFont="1" applyFill="1" applyBorder="1" applyAlignment="1" applyProtection="1">
      <alignment horizontal="left" vertical="top" wrapText="1"/>
      <protection locked="0"/>
    </xf>
    <xf numFmtId="0" fontId="4" fillId="3" borderId="1" xfId="20" applyFont="1" applyFill="1" applyBorder="1" applyAlignment="1" applyProtection="1">
      <alignment horizontal="center" vertical="top" wrapText="1"/>
      <protection locked="0"/>
    </xf>
    <xf numFmtId="2" fontId="2" fillId="0" borderId="1" xfId="20" applyNumberFormat="1" applyFont="1" applyBorder="1" applyProtection="1">
      <alignment/>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6" fillId="0" borderId="4" xfId="0" applyFont="1" applyBorder="1" applyAlignment="1" applyProtection="1">
      <alignment horizontal="center" vertical="center" wrapText="1"/>
      <protection/>
    </xf>
    <xf numFmtId="0" fontId="2" fillId="0" borderId="5" xfId="0" applyFont="1" applyBorder="1" applyAlignment="1" applyProtection="1">
      <alignment vertical="center"/>
      <protection locked="0"/>
    </xf>
    <xf numFmtId="0" fontId="2" fillId="0" borderId="5" xfId="0" applyFont="1" applyBorder="1" applyProtection="1">
      <protection locked="0"/>
    </xf>
    <xf numFmtId="0" fontId="2" fillId="0" borderId="6" xfId="0" applyFont="1" applyBorder="1" applyProtection="1">
      <protection locked="0"/>
    </xf>
    <xf numFmtId="0" fontId="2" fillId="0" borderId="7" xfId="0" applyFont="1" applyBorder="1" applyProtection="1">
      <protection locked="0"/>
    </xf>
    <xf numFmtId="0" fontId="2" fillId="0" borderId="1" xfId="20" applyFont="1" applyBorder="1" applyAlignment="1" applyProtection="1">
      <alignment horizontal="center"/>
      <protection/>
    </xf>
    <xf numFmtId="164" fontId="2" fillId="0" borderId="1" xfId="20" applyNumberFormat="1" applyFont="1" applyBorder="1" applyProtection="1">
      <alignment/>
      <protection/>
    </xf>
    <xf numFmtId="0" fontId="4" fillId="0" borderId="3" xfId="0" applyFont="1" applyBorder="1" applyAlignment="1" applyProtection="1">
      <alignment horizontal="center" vertical="top" wrapText="1"/>
      <protection/>
    </xf>
    <xf numFmtId="0" fontId="4" fillId="0" borderId="1" xfId="0" applyFont="1" applyBorder="1" applyAlignment="1" applyProtection="1">
      <alignment horizontal="center" vertical="top" wrapText="1"/>
      <protection/>
    </xf>
    <xf numFmtId="0" fontId="10" fillId="0" borderId="1" xfId="0" applyFont="1" applyBorder="1"/>
    <xf numFmtId="0" fontId="10" fillId="0" borderId="0" xfId="0" applyFont="1"/>
    <xf numFmtId="0" fontId="2" fillId="0" borderId="1" xfId="20" applyFont="1" applyBorder="1" applyAlignment="1" applyProtection="1">
      <alignment wrapText="1"/>
      <protection/>
    </xf>
    <xf numFmtId="0" fontId="10" fillId="0" borderId="1" xfId="0" applyFont="1" applyBorder="1" applyAlignment="1">
      <alignment wrapText="1"/>
    </xf>
    <xf numFmtId="0" fontId="2" fillId="0" borderId="1" xfId="0" applyFont="1" applyBorder="1" applyAlignment="1">
      <alignment wrapText="1"/>
    </xf>
    <xf numFmtId="0" fontId="11" fillId="0" borderId="0" xfId="0" applyFont="1"/>
    <xf numFmtId="164" fontId="2" fillId="0" borderId="1" xfId="20" applyNumberFormat="1" applyFont="1" applyBorder="1" applyAlignment="1" applyProtection="1">
      <alignment wrapText="1"/>
      <protection/>
    </xf>
    <xf numFmtId="4" fontId="2" fillId="0" borderId="1" xfId="20" applyNumberFormat="1" applyFont="1" applyBorder="1" applyProtection="1">
      <alignment/>
      <protection/>
    </xf>
    <xf numFmtId="2" fontId="2" fillId="0" borderId="0" xfId="20" applyNumberFormat="1" applyFont="1" applyProtection="1">
      <alignment/>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62"/>
  <sheetViews>
    <sheetView zoomScale="90" zoomScaleNormal="90" workbookViewId="0" topLeftCell="A54">
      <selection activeCell="I59" sqref="I59"/>
    </sheetView>
  </sheetViews>
  <sheetFormatPr defaultColWidth="9.140625" defaultRowHeight="12.75"/>
  <cols>
    <col min="1" max="1" width="5.7109375" style="17" customWidth="1"/>
    <col min="2" max="2" width="4.421875" style="17" customWidth="1"/>
    <col min="3" max="3" width="25.8515625" style="33" customWidth="1"/>
    <col min="4" max="4" width="28.00390625" style="28" customWidth="1"/>
    <col min="5" max="5" width="10.57421875" style="17" hidden="1" customWidth="1"/>
    <col min="6" max="6" width="11.28125" style="17" hidden="1" customWidth="1"/>
    <col min="7" max="7" width="10.7109375" style="17" hidden="1" customWidth="1"/>
    <col min="8" max="8" width="62.28125" style="17" customWidth="1"/>
    <col min="9" max="9" width="53.7109375" style="17" customWidth="1"/>
    <col min="10" max="10" width="30.00390625" style="17" customWidth="1"/>
    <col min="11" max="11" width="1.7109375" style="17" customWidth="1"/>
    <col min="12" max="16384" width="9.140625" style="17" customWidth="1"/>
  </cols>
  <sheetData>
    <row r="1" spans="3:10" ht="12.75">
      <c r="C1" s="73"/>
      <c r="D1" s="73"/>
      <c r="E1" s="73"/>
      <c r="F1" s="73"/>
      <c r="G1" s="73"/>
      <c r="H1" s="73"/>
      <c r="I1" s="73"/>
      <c r="J1" s="73"/>
    </row>
    <row r="2" spans="4:8" ht="12.75">
      <c r="D2" s="74" t="s">
        <v>17</v>
      </c>
      <c r="E2" s="74"/>
      <c r="F2" s="74"/>
      <c r="G2" s="74"/>
      <c r="H2" s="74"/>
    </row>
    <row r="3" spans="1:10" ht="12.75">
      <c r="A3" s="75" t="s">
        <v>12</v>
      </c>
      <c r="B3" s="75"/>
      <c r="C3" s="75"/>
      <c r="D3" s="76" t="s">
        <v>31</v>
      </c>
      <c r="E3" s="76"/>
      <c r="F3" s="76"/>
      <c r="G3" s="76"/>
      <c r="H3" s="76"/>
      <c r="I3" s="17" t="s">
        <v>13</v>
      </c>
      <c r="J3" s="17" t="s">
        <v>15</v>
      </c>
    </row>
    <row r="4" spans="1:11" s="24" customFormat="1" ht="63" customHeight="1">
      <c r="A4" s="77" t="s">
        <v>11</v>
      </c>
      <c r="B4" s="77"/>
      <c r="C4" s="77"/>
      <c r="D4" s="78" t="s">
        <v>34</v>
      </c>
      <c r="E4" s="78"/>
      <c r="F4" s="78"/>
      <c r="G4" s="78"/>
      <c r="H4" s="78"/>
      <c r="I4" s="22" t="s">
        <v>14</v>
      </c>
      <c r="J4" s="22" t="s">
        <v>16</v>
      </c>
      <c r="K4" s="23"/>
    </row>
    <row r="5" spans="3:11" s="25" customFormat="1" ht="12.75">
      <c r="C5" s="35"/>
      <c r="D5" s="71"/>
      <c r="E5" s="71"/>
      <c r="F5" s="71"/>
      <c r="G5" s="71"/>
      <c r="H5" s="71"/>
      <c r="I5" s="71"/>
      <c r="J5" s="71"/>
      <c r="K5" s="23"/>
    </row>
    <row r="6" spans="1:11" ht="31.5">
      <c r="A6" s="1" t="s">
        <v>3</v>
      </c>
      <c r="B6" s="1" t="s">
        <v>0</v>
      </c>
      <c r="C6" s="31" t="s">
        <v>1</v>
      </c>
      <c r="D6" s="27" t="s">
        <v>4</v>
      </c>
      <c r="E6" s="21" t="s">
        <v>5</v>
      </c>
      <c r="F6" s="21" t="s">
        <v>6</v>
      </c>
      <c r="G6" s="21" t="s">
        <v>7</v>
      </c>
      <c r="H6" s="21" t="s">
        <v>8</v>
      </c>
      <c r="I6" s="21" t="s">
        <v>9</v>
      </c>
      <c r="J6" s="21" t="s">
        <v>10</v>
      </c>
      <c r="K6" s="16"/>
    </row>
    <row r="7" spans="1:11" ht="12.75">
      <c r="A7" s="21">
        <v>1</v>
      </c>
      <c r="B7" s="72">
        <v>2</v>
      </c>
      <c r="C7" s="72"/>
      <c r="D7" s="72"/>
      <c r="E7" s="21">
        <v>3</v>
      </c>
      <c r="F7" s="21">
        <v>4</v>
      </c>
      <c r="G7" s="21">
        <v>5</v>
      </c>
      <c r="H7" s="21">
        <v>6</v>
      </c>
      <c r="I7" s="21">
        <v>7</v>
      </c>
      <c r="J7" s="21">
        <v>8</v>
      </c>
      <c r="K7" s="16"/>
    </row>
    <row r="8" spans="1:11" ht="122.25" customHeight="1">
      <c r="A8" s="26" t="s">
        <v>30</v>
      </c>
      <c r="B8" s="53">
        <v>1</v>
      </c>
      <c r="C8" s="34" t="s">
        <v>40</v>
      </c>
      <c r="D8" s="34" t="s">
        <v>40</v>
      </c>
      <c r="H8" s="36" t="s">
        <v>35</v>
      </c>
      <c r="K8" s="57"/>
    </row>
    <row r="9" spans="1:11" ht="182.25" customHeight="1">
      <c r="A9" s="26" t="s">
        <v>30</v>
      </c>
      <c r="B9" s="37">
        <v>2</v>
      </c>
      <c r="C9" s="34" t="s">
        <v>40</v>
      </c>
      <c r="D9" s="34" t="s">
        <v>40</v>
      </c>
      <c r="H9" s="36" t="s">
        <v>36</v>
      </c>
      <c r="K9" s="57"/>
    </row>
    <row r="10" spans="1:11" ht="180" customHeight="1">
      <c r="A10" s="26" t="s">
        <v>30</v>
      </c>
      <c r="B10" s="54" t="s">
        <v>37</v>
      </c>
      <c r="C10" s="34" t="s">
        <v>41</v>
      </c>
      <c r="D10" s="34" t="s">
        <v>42</v>
      </c>
      <c r="H10" s="28" t="s">
        <v>38</v>
      </c>
      <c r="K10" s="57"/>
    </row>
    <row r="11" spans="2:11" ht="118.5" customHeight="1">
      <c r="B11" s="54">
        <v>4</v>
      </c>
      <c r="C11" s="34" t="s">
        <v>43</v>
      </c>
      <c r="D11" s="34" t="s">
        <v>43</v>
      </c>
      <c r="H11" s="28" t="s">
        <v>39</v>
      </c>
      <c r="K11" s="57"/>
    </row>
    <row r="12" spans="2:11" ht="155.25" customHeight="1">
      <c r="B12" s="55">
        <v>5</v>
      </c>
      <c r="C12" s="34" t="s">
        <v>44</v>
      </c>
      <c r="D12" s="36" t="s">
        <v>44</v>
      </c>
      <c r="H12" s="28" t="s">
        <v>45</v>
      </c>
      <c r="K12" s="57"/>
    </row>
    <row r="13" spans="2:21" s="39" customFormat="1" ht="157.5">
      <c r="B13" s="56">
        <v>6</v>
      </c>
      <c r="C13" s="34" t="s">
        <v>44</v>
      </c>
      <c r="D13" s="28" t="s">
        <v>44</v>
      </c>
      <c r="E13" s="17"/>
      <c r="F13" s="17"/>
      <c r="G13" s="17"/>
      <c r="H13" s="28" t="s">
        <v>46</v>
      </c>
      <c r="I13" s="17"/>
      <c r="J13" s="17"/>
      <c r="K13" s="38"/>
      <c r="L13" s="38"/>
      <c r="M13" s="38"/>
      <c r="N13" s="38"/>
      <c r="O13" s="38"/>
      <c r="P13" s="38"/>
      <c r="Q13" s="38"/>
      <c r="R13" s="38"/>
      <c r="S13" s="38"/>
      <c r="T13" s="38"/>
      <c r="U13" s="38"/>
    </row>
    <row r="14" spans="2:21" s="39" customFormat="1" ht="173.25">
      <c r="B14" s="56">
        <v>7</v>
      </c>
      <c r="C14" s="34" t="s">
        <v>47</v>
      </c>
      <c r="D14" s="28" t="s">
        <v>47</v>
      </c>
      <c r="E14" s="17"/>
      <c r="F14" s="17"/>
      <c r="G14" s="17"/>
      <c r="H14" s="28" t="s">
        <v>48</v>
      </c>
      <c r="I14" s="17"/>
      <c r="J14" s="17"/>
      <c r="K14" s="38"/>
      <c r="L14" s="38"/>
      <c r="M14" s="38"/>
      <c r="N14" s="38"/>
      <c r="O14" s="38"/>
      <c r="P14" s="38"/>
      <c r="Q14" s="38"/>
      <c r="R14" s="38"/>
      <c r="S14" s="38"/>
      <c r="T14" s="38"/>
      <c r="U14" s="38"/>
    </row>
    <row r="15" spans="2:21" s="39" customFormat="1" ht="173.25">
      <c r="B15" s="56">
        <v>8</v>
      </c>
      <c r="C15" s="34" t="s">
        <v>47</v>
      </c>
      <c r="D15" s="28" t="s">
        <v>47</v>
      </c>
      <c r="E15" s="17"/>
      <c r="F15" s="17"/>
      <c r="G15" s="17"/>
      <c r="H15" s="28" t="s">
        <v>49</v>
      </c>
      <c r="I15" s="17"/>
      <c r="J15" s="17"/>
      <c r="K15" s="38"/>
      <c r="L15" s="38"/>
      <c r="M15" s="38"/>
      <c r="N15" s="38"/>
      <c r="O15" s="38"/>
      <c r="P15" s="38"/>
      <c r="Q15" s="38"/>
      <c r="R15" s="38"/>
      <c r="S15" s="38"/>
      <c r="T15" s="38"/>
      <c r="U15" s="38"/>
    </row>
    <row r="16" spans="2:21" s="39" customFormat="1" ht="267.75">
      <c r="B16" s="56">
        <v>9</v>
      </c>
      <c r="C16" s="34" t="s">
        <v>50</v>
      </c>
      <c r="D16" s="28" t="s">
        <v>50</v>
      </c>
      <c r="E16" s="17"/>
      <c r="F16" s="17"/>
      <c r="G16" s="17"/>
      <c r="H16" s="28" t="s">
        <v>51</v>
      </c>
      <c r="I16" s="17"/>
      <c r="J16" s="17"/>
      <c r="K16" s="38"/>
      <c r="L16" s="38"/>
      <c r="M16" s="38"/>
      <c r="N16" s="38"/>
      <c r="O16" s="38"/>
      <c r="P16" s="38"/>
      <c r="Q16" s="38"/>
      <c r="R16" s="38"/>
      <c r="S16" s="38"/>
      <c r="T16" s="38"/>
      <c r="U16" s="38"/>
    </row>
    <row r="17" spans="2:21" s="39" customFormat="1" ht="283.5">
      <c r="B17" s="56">
        <v>10</v>
      </c>
      <c r="C17" s="34" t="s">
        <v>52</v>
      </c>
      <c r="D17" s="28" t="s">
        <v>52</v>
      </c>
      <c r="E17" s="17"/>
      <c r="F17" s="17"/>
      <c r="G17" s="17"/>
      <c r="H17" s="28" t="s">
        <v>53</v>
      </c>
      <c r="I17" s="17"/>
      <c r="J17" s="17"/>
      <c r="K17" s="38"/>
      <c r="L17" s="38"/>
      <c r="M17" s="38"/>
      <c r="N17" s="38"/>
      <c r="O17" s="38"/>
      <c r="P17" s="38"/>
      <c r="Q17" s="38"/>
      <c r="R17" s="38"/>
      <c r="S17" s="38"/>
      <c r="T17" s="38"/>
      <c r="U17" s="38"/>
    </row>
    <row r="18" spans="2:21" s="39" customFormat="1" ht="267.75">
      <c r="B18" s="56">
        <v>11</v>
      </c>
      <c r="C18" s="34" t="s">
        <v>54</v>
      </c>
      <c r="D18" s="28" t="s">
        <v>54</v>
      </c>
      <c r="E18" s="17"/>
      <c r="F18" s="17"/>
      <c r="G18" s="17"/>
      <c r="H18" s="28" t="s">
        <v>55</v>
      </c>
      <c r="I18" s="17"/>
      <c r="J18" s="17"/>
      <c r="K18" s="38"/>
      <c r="L18" s="38"/>
      <c r="M18" s="38"/>
      <c r="N18" s="38"/>
      <c r="O18" s="38"/>
      <c r="P18" s="38"/>
      <c r="Q18" s="38"/>
      <c r="R18" s="38"/>
      <c r="S18" s="38"/>
      <c r="T18" s="38"/>
      <c r="U18" s="38"/>
    </row>
    <row r="19" spans="2:21" s="39" customFormat="1" ht="173.25">
      <c r="B19" s="56">
        <v>12</v>
      </c>
      <c r="C19" s="34" t="s">
        <v>56</v>
      </c>
      <c r="D19" s="28" t="s">
        <v>56</v>
      </c>
      <c r="E19" s="17"/>
      <c r="F19" s="17"/>
      <c r="G19" s="17"/>
      <c r="H19" s="28" t="s">
        <v>57</v>
      </c>
      <c r="I19" s="17"/>
      <c r="J19" s="17"/>
      <c r="K19" s="38"/>
      <c r="L19" s="38"/>
      <c r="M19" s="38"/>
      <c r="N19" s="38"/>
      <c r="O19" s="38"/>
      <c r="P19" s="38"/>
      <c r="Q19" s="38"/>
      <c r="R19" s="38"/>
      <c r="S19" s="38"/>
      <c r="T19" s="38"/>
      <c r="U19" s="38"/>
    </row>
    <row r="20" spans="2:21" s="39" customFormat="1" ht="141.75">
      <c r="B20" s="56">
        <v>13</v>
      </c>
      <c r="C20" s="34" t="s">
        <v>58</v>
      </c>
      <c r="D20" s="28" t="s">
        <v>58</v>
      </c>
      <c r="E20" s="17"/>
      <c r="F20" s="17"/>
      <c r="G20" s="17"/>
      <c r="H20" s="28" t="s">
        <v>59</v>
      </c>
      <c r="I20" s="17"/>
      <c r="J20" s="17"/>
      <c r="K20" s="38"/>
      <c r="L20" s="38"/>
      <c r="M20" s="38"/>
      <c r="N20" s="38"/>
      <c r="O20" s="38"/>
      <c r="P20" s="38"/>
      <c r="Q20" s="38"/>
      <c r="R20" s="38"/>
      <c r="S20" s="38"/>
      <c r="T20" s="38"/>
      <c r="U20" s="38"/>
    </row>
    <row r="21" spans="2:21" s="39" customFormat="1" ht="141.75">
      <c r="B21" s="56">
        <v>14</v>
      </c>
      <c r="C21" s="34" t="s">
        <v>60</v>
      </c>
      <c r="D21" s="28" t="s">
        <v>60</v>
      </c>
      <c r="E21" s="17"/>
      <c r="F21" s="17"/>
      <c r="G21" s="17"/>
      <c r="H21" s="28" t="s">
        <v>61</v>
      </c>
      <c r="I21" s="17"/>
      <c r="J21" s="17"/>
      <c r="K21" s="38"/>
      <c r="L21" s="38"/>
      <c r="M21" s="38"/>
      <c r="N21" s="38"/>
      <c r="O21" s="38"/>
      <c r="P21" s="38"/>
      <c r="Q21" s="38"/>
      <c r="R21" s="38"/>
      <c r="S21" s="38"/>
      <c r="T21" s="38"/>
      <c r="U21" s="38"/>
    </row>
    <row r="22" spans="2:21" s="39" customFormat="1" ht="173.25">
      <c r="B22" s="56">
        <v>15</v>
      </c>
      <c r="C22" s="34" t="s">
        <v>62</v>
      </c>
      <c r="D22" s="28" t="s">
        <v>62</v>
      </c>
      <c r="E22" s="17"/>
      <c r="F22" s="17"/>
      <c r="G22" s="17"/>
      <c r="H22" s="28" t="s">
        <v>63</v>
      </c>
      <c r="I22" s="17"/>
      <c r="J22" s="17"/>
      <c r="K22" s="38"/>
      <c r="L22" s="38"/>
      <c r="M22" s="38"/>
      <c r="N22" s="38"/>
      <c r="O22" s="38"/>
      <c r="P22" s="38"/>
      <c r="Q22" s="38"/>
      <c r="R22" s="38"/>
      <c r="S22" s="38"/>
      <c r="T22" s="38"/>
      <c r="U22" s="38"/>
    </row>
    <row r="23" spans="2:21" s="39" customFormat="1" ht="157.5">
      <c r="B23" s="56">
        <v>16</v>
      </c>
      <c r="C23" s="34" t="s">
        <v>64</v>
      </c>
      <c r="D23" s="28" t="s">
        <v>64</v>
      </c>
      <c r="E23" s="17"/>
      <c r="F23" s="17"/>
      <c r="G23" s="17"/>
      <c r="H23" s="28" t="s">
        <v>65</v>
      </c>
      <c r="I23" s="17"/>
      <c r="J23" s="17"/>
      <c r="K23" s="38"/>
      <c r="L23" s="38"/>
      <c r="M23" s="38"/>
      <c r="N23" s="38"/>
      <c r="O23" s="38"/>
      <c r="P23" s="38"/>
      <c r="Q23" s="38"/>
      <c r="R23" s="38"/>
      <c r="S23" s="38"/>
      <c r="T23" s="38"/>
      <c r="U23" s="38"/>
    </row>
    <row r="24" spans="2:21" s="39" customFormat="1" ht="173.25">
      <c r="B24" s="56">
        <v>17</v>
      </c>
      <c r="C24" s="34" t="s">
        <v>66</v>
      </c>
      <c r="D24" s="28" t="s">
        <v>66</v>
      </c>
      <c r="E24" s="17"/>
      <c r="F24" s="17"/>
      <c r="G24" s="17"/>
      <c r="H24" s="28" t="s">
        <v>67</v>
      </c>
      <c r="I24" s="17"/>
      <c r="J24" s="17"/>
      <c r="K24" s="38"/>
      <c r="L24" s="38"/>
      <c r="M24" s="38"/>
      <c r="N24" s="38"/>
      <c r="O24" s="38"/>
      <c r="P24" s="38"/>
      <c r="Q24" s="38"/>
      <c r="R24" s="38"/>
      <c r="S24" s="38"/>
      <c r="T24" s="38"/>
      <c r="U24" s="38"/>
    </row>
    <row r="25" spans="2:21" ht="157.5">
      <c r="B25" s="17">
        <v>18</v>
      </c>
      <c r="C25" s="18" t="s">
        <v>68</v>
      </c>
      <c r="D25" s="32" t="s">
        <v>68</v>
      </c>
      <c r="E25" s="18"/>
      <c r="F25" s="47"/>
      <c r="G25" s="18"/>
      <c r="H25" s="32" t="s">
        <v>69</v>
      </c>
      <c r="I25" s="18"/>
      <c r="J25" s="18"/>
      <c r="K25" s="4"/>
      <c r="L25" s="4"/>
      <c r="M25" s="4"/>
      <c r="N25" s="4"/>
      <c r="O25" s="4"/>
      <c r="P25" s="4"/>
      <c r="Q25" s="4"/>
      <c r="R25" s="4"/>
      <c r="S25" s="4"/>
      <c r="T25" s="4"/>
      <c r="U25" s="4"/>
    </row>
    <row r="26" spans="2:21" ht="157.5">
      <c r="B26" s="17">
        <v>19</v>
      </c>
      <c r="C26" s="32" t="s">
        <v>70</v>
      </c>
      <c r="D26" s="32" t="s">
        <v>70</v>
      </c>
      <c r="E26" s="18"/>
      <c r="F26" s="47"/>
      <c r="G26" s="18"/>
      <c r="H26" s="32" t="s">
        <v>71</v>
      </c>
      <c r="I26" s="18"/>
      <c r="J26" s="18"/>
      <c r="K26" s="4"/>
      <c r="L26" s="4"/>
      <c r="M26" s="4"/>
      <c r="N26" s="4"/>
      <c r="O26" s="4"/>
      <c r="P26" s="4"/>
      <c r="Q26" s="4"/>
      <c r="R26" s="4"/>
      <c r="S26" s="4"/>
      <c r="T26" s="4"/>
      <c r="U26" s="4"/>
    </row>
    <row r="27" spans="2:21" ht="157.5">
      <c r="B27" s="17">
        <v>20</v>
      </c>
      <c r="C27" s="32" t="s">
        <v>72</v>
      </c>
      <c r="D27" s="32" t="s">
        <v>73</v>
      </c>
      <c r="E27" s="18"/>
      <c r="F27" s="47"/>
      <c r="G27" s="18"/>
      <c r="H27" s="32" t="s">
        <v>74</v>
      </c>
      <c r="I27" s="18"/>
      <c r="J27" s="18"/>
      <c r="K27" s="4"/>
      <c r="L27" s="4"/>
      <c r="M27" s="4"/>
      <c r="N27" s="4"/>
      <c r="O27" s="4"/>
      <c r="P27" s="4"/>
      <c r="Q27" s="4"/>
      <c r="R27" s="4"/>
      <c r="S27" s="4"/>
      <c r="T27" s="4"/>
      <c r="U27" s="4"/>
    </row>
    <row r="28" spans="2:21" ht="157.5">
      <c r="B28" s="17">
        <v>21</v>
      </c>
      <c r="C28" s="18" t="s">
        <v>75</v>
      </c>
      <c r="D28" s="18" t="s">
        <v>75</v>
      </c>
      <c r="E28" s="18"/>
      <c r="F28" s="47"/>
      <c r="G28" s="18"/>
      <c r="H28" s="32" t="s">
        <v>76</v>
      </c>
      <c r="I28" s="18"/>
      <c r="J28" s="18"/>
      <c r="K28" s="4"/>
      <c r="L28" s="4"/>
      <c r="M28" s="4"/>
      <c r="N28" s="4"/>
      <c r="O28" s="4"/>
      <c r="P28" s="4"/>
      <c r="Q28" s="4"/>
      <c r="R28" s="4"/>
      <c r="S28" s="4"/>
      <c r="T28" s="4"/>
      <c r="U28" s="4"/>
    </row>
    <row r="29" spans="2:21" ht="157.5">
      <c r="B29" s="17">
        <v>22</v>
      </c>
      <c r="C29" s="32" t="s">
        <v>77</v>
      </c>
      <c r="D29" s="32" t="s">
        <v>77</v>
      </c>
      <c r="E29" s="18"/>
      <c r="F29" s="47"/>
      <c r="G29" s="18"/>
      <c r="H29" s="32" t="s">
        <v>78</v>
      </c>
      <c r="I29" s="18"/>
      <c r="J29" s="18"/>
      <c r="K29" s="4"/>
      <c r="L29" s="4"/>
      <c r="M29" s="4"/>
      <c r="N29" s="4"/>
      <c r="O29" s="4"/>
      <c r="P29" s="4"/>
      <c r="Q29" s="4"/>
      <c r="R29" s="4"/>
      <c r="S29" s="4"/>
      <c r="T29" s="4"/>
      <c r="U29" s="4"/>
    </row>
    <row r="30" spans="2:21" ht="157.5">
      <c r="B30" s="17">
        <v>23</v>
      </c>
      <c r="C30" s="32" t="s">
        <v>79</v>
      </c>
      <c r="D30" s="32" t="s">
        <v>79</v>
      </c>
      <c r="E30" s="18"/>
      <c r="F30" s="47"/>
      <c r="G30" s="18"/>
      <c r="H30" s="32" t="s">
        <v>80</v>
      </c>
      <c r="I30" s="18"/>
      <c r="J30" s="18"/>
      <c r="K30" s="4"/>
      <c r="L30" s="4"/>
      <c r="M30" s="4"/>
      <c r="N30" s="4"/>
      <c r="O30" s="4"/>
      <c r="P30" s="4"/>
      <c r="Q30" s="4"/>
      <c r="R30" s="4"/>
      <c r="S30" s="4"/>
      <c r="T30" s="4"/>
      <c r="U30" s="4"/>
    </row>
    <row r="31" spans="2:21" ht="157.5">
      <c r="B31" s="17">
        <v>24</v>
      </c>
      <c r="C31" s="32" t="s">
        <v>81</v>
      </c>
      <c r="D31" s="32" t="s">
        <v>81</v>
      </c>
      <c r="E31" s="18"/>
      <c r="F31" s="47"/>
      <c r="G31" s="18"/>
      <c r="H31" s="32" t="s">
        <v>82</v>
      </c>
      <c r="I31" s="18"/>
      <c r="J31" s="18"/>
      <c r="K31" s="4"/>
      <c r="L31" s="4"/>
      <c r="M31" s="4"/>
      <c r="N31" s="4"/>
      <c r="O31" s="4"/>
      <c r="P31" s="4"/>
      <c r="Q31" s="4"/>
      <c r="R31" s="4"/>
      <c r="S31" s="4"/>
      <c r="T31" s="4"/>
      <c r="U31" s="4"/>
    </row>
    <row r="32" spans="2:21" ht="12.75">
      <c r="B32" s="17">
        <v>25</v>
      </c>
      <c r="C32" s="18" t="s">
        <v>83</v>
      </c>
      <c r="D32" s="18" t="s">
        <v>83</v>
      </c>
      <c r="E32" s="18"/>
      <c r="F32" s="47"/>
      <c r="G32" s="18"/>
      <c r="H32" s="18" t="s">
        <v>84</v>
      </c>
      <c r="I32" s="18"/>
      <c r="J32" s="18"/>
      <c r="K32" s="4"/>
      <c r="L32" s="4"/>
      <c r="M32" s="4"/>
      <c r="N32" s="4"/>
      <c r="O32" s="4"/>
      <c r="P32" s="4"/>
      <c r="Q32" s="4"/>
      <c r="R32" s="4"/>
      <c r="S32" s="4"/>
      <c r="T32" s="4"/>
      <c r="U32" s="4"/>
    </row>
    <row r="33" spans="2:21" ht="12.75">
      <c r="B33" s="17">
        <v>26</v>
      </c>
      <c r="C33" s="18" t="s">
        <v>83</v>
      </c>
      <c r="D33" s="18" t="s">
        <v>83</v>
      </c>
      <c r="E33" s="18"/>
      <c r="F33" s="47"/>
      <c r="G33" s="18"/>
      <c r="H33" s="18" t="s">
        <v>85</v>
      </c>
      <c r="I33" s="18"/>
      <c r="J33" s="18"/>
      <c r="K33" s="4"/>
      <c r="L33" s="4"/>
      <c r="M33" s="4"/>
      <c r="N33" s="4"/>
      <c r="O33" s="4"/>
      <c r="P33" s="4"/>
      <c r="Q33" s="4"/>
      <c r="R33" s="4"/>
      <c r="S33" s="4"/>
      <c r="T33" s="4"/>
      <c r="U33" s="4"/>
    </row>
    <row r="34" spans="2:21" ht="173.25">
      <c r="B34" s="17">
        <v>27</v>
      </c>
      <c r="C34" s="32" t="s">
        <v>86</v>
      </c>
      <c r="D34" s="32" t="s">
        <v>86</v>
      </c>
      <c r="E34" s="18"/>
      <c r="F34" s="47"/>
      <c r="G34" s="18"/>
      <c r="H34" s="32" t="s">
        <v>87</v>
      </c>
      <c r="I34" s="18"/>
      <c r="J34" s="18"/>
      <c r="K34" s="4"/>
      <c r="L34" s="4"/>
      <c r="M34" s="4"/>
      <c r="N34" s="4"/>
      <c r="O34" s="4"/>
      <c r="P34" s="4"/>
      <c r="Q34" s="4"/>
      <c r="R34" s="4"/>
      <c r="S34" s="4"/>
      <c r="T34" s="4"/>
      <c r="U34" s="4"/>
    </row>
    <row r="35" spans="2:21" ht="141.75">
      <c r="B35" s="17">
        <v>28</v>
      </c>
      <c r="C35" s="32" t="s">
        <v>88</v>
      </c>
      <c r="D35" s="32" t="s">
        <v>88</v>
      </c>
      <c r="E35" s="18"/>
      <c r="F35" s="47"/>
      <c r="G35" s="18"/>
      <c r="H35" s="32" t="s">
        <v>89</v>
      </c>
      <c r="I35" s="18"/>
      <c r="J35" s="18"/>
      <c r="K35" s="4"/>
      <c r="L35" s="4"/>
      <c r="M35" s="4"/>
      <c r="N35" s="4"/>
      <c r="O35" s="4"/>
      <c r="P35" s="4"/>
      <c r="Q35" s="4"/>
      <c r="R35" s="4"/>
      <c r="S35" s="4"/>
      <c r="T35" s="4"/>
      <c r="U35" s="4"/>
    </row>
    <row r="36" spans="2:21" ht="157.5">
      <c r="B36" s="17">
        <v>29</v>
      </c>
      <c r="C36" s="32" t="s">
        <v>90</v>
      </c>
      <c r="D36" s="32" t="s">
        <v>90</v>
      </c>
      <c r="E36" s="18"/>
      <c r="F36" s="47"/>
      <c r="G36" s="18"/>
      <c r="H36" s="32" t="s">
        <v>91</v>
      </c>
      <c r="I36" s="18"/>
      <c r="J36" s="18"/>
      <c r="K36" s="4"/>
      <c r="L36" s="4"/>
      <c r="M36" s="4"/>
      <c r="N36" s="4"/>
      <c r="O36" s="4"/>
      <c r="P36" s="4"/>
      <c r="Q36" s="4"/>
      <c r="R36" s="4"/>
      <c r="S36" s="4"/>
      <c r="T36" s="4"/>
      <c r="U36" s="4"/>
    </row>
    <row r="37" spans="2:21" ht="157.5">
      <c r="B37" s="17">
        <v>30</v>
      </c>
      <c r="C37" s="32" t="s">
        <v>92</v>
      </c>
      <c r="D37" s="32" t="s">
        <v>92</v>
      </c>
      <c r="E37" s="18"/>
      <c r="F37" s="47"/>
      <c r="G37" s="18"/>
      <c r="H37" s="32" t="s">
        <v>93</v>
      </c>
      <c r="I37" s="18"/>
      <c r="J37" s="18"/>
      <c r="K37" s="4"/>
      <c r="L37" s="4"/>
      <c r="M37" s="4"/>
      <c r="N37" s="4"/>
      <c r="O37" s="4"/>
      <c r="P37" s="4"/>
      <c r="Q37" s="4"/>
      <c r="R37" s="4"/>
      <c r="S37" s="4"/>
      <c r="T37" s="4"/>
      <c r="U37" s="4"/>
    </row>
    <row r="38" spans="2:21" ht="315">
      <c r="B38" s="17">
        <v>31</v>
      </c>
      <c r="C38" s="32" t="s">
        <v>94</v>
      </c>
      <c r="D38" s="32" t="s">
        <v>94</v>
      </c>
      <c r="E38" s="18"/>
      <c r="F38" s="47"/>
      <c r="G38" s="18"/>
      <c r="H38" s="32" t="s">
        <v>95</v>
      </c>
      <c r="I38" s="18"/>
      <c r="J38" s="18"/>
      <c r="K38" s="4"/>
      <c r="L38" s="4"/>
      <c r="M38" s="4"/>
      <c r="N38" s="4"/>
      <c r="O38" s="4"/>
      <c r="P38" s="4"/>
      <c r="Q38" s="4"/>
      <c r="R38" s="4"/>
      <c r="S38" s="4"/>
      <c r="T38" s="4"/>
      <c r="U38" s="4"/>
    </row>
    <row r="39" spans="2:21" ht="315">
      <c r="B39" s="17">
        <v>32</v>
      </c>
      <c r="C39" s="32" t="s">
        <v>96</v>
      </c>
      <c r="D39" s="32" t="s">
        <v>96</v>
      </c>
      <c r="E39" s="18"/>
      <c r="F39" s="47"/>
      <c r="G39" s="18"/>
      <c r="H39" s="32" t="s">
        <v>97</v>
      </c>
      <c r="I39" s="18"/>
      <c r="J39" s="18"/>
      <c r="K39" s="4"/>
      <c r="L39" s="4"/>
      <c r="M39" s="4"/>
      <c r="N39" s="4"/>
      <c r="O39" s="4"/>
      <c r="P39" s="4"/>
      <c r="Q39" s="4"/>
      <c r="R39" s="4"/>
      <c r="S39" s="4"/>
      <c r="T39" s="4"/>
      <c r="U39" s="4"/>
    </row>
    <row r="40" spans="2:21" ht="315">
      <c r="B40" s="17">
        <v>33</v>
      </c>
      <c r="C40" s="32" t="s">
        <v>98</v>
      </c>
      <c r="D40" s="32" t="s">
        <v>98</v>
      </c>
      <c r="E40" s="18"/>
      <c r="F40" s="47"/>
      <c r="G40" s="18"/>
      <c r="H40" s="32" t="s">
        <v>99</v>
      </c>
      <c r="I40" s="18"/>
      <c r="J40" s="18"/>
      <c r="K40" s="4"/>
      <c r="L40" s="4"/>
      <c r="M40" s="4"/>
      <c r="N40" s="4"/>
      <c r="O40" s="4"/>
      <c r="P40" s="4"/>
      <c r="Q40" s="4"/>
      <c r="R40" s="4"/>
      <c r="S40" s="4"/>
      <c r="T40" s="4"/>
      <c r="U40" s="4"/>
    </row>
    <row r="41" spans="2:21" ht="315">
      <c r="B41" s="17">
        <v>34</v>
      </c>
      <c r="C41" s="32" t="s">
        <v>100</v>
      </c>
      <c r="D41" s="32" t="s">
        <v>100</v>
      </c>
      <c r="E41" s="18"/>
      <c r="F41" s="47"/>
      <c r="G41" s="18"/>
      <c r="H41" s="32" t="s">
        <v>101</v>
      </c>
      <c r="I41" s="18"/>
      <c r="J41" s="18"/>
      <c r="K41" s="4"/>
      <c r="L41" s="4"/>
      <c r="M41" s="4"/>
      <c r="N41" s="4"/>
      <c r="O41" s="4"/>
      <c r="P41" s="4"/>
      <c r="Q41" s="4"/>
      <c r="R41" s="4"/>
      <c r="S41" s="4"/>
      <c r="T41" s="4"/>
      <c r="U41" s="4"/>
    </row>
    <row r="42" spans="2:21" ht="315">
      <c r="B42" s="17">
        <v>35</v>
      </c>
      <c r="C42" s="32" t="s">
        <v>102</v>
      </c>
      <c r="D42" s="32" t="s">
        <v>102</v>
      </c>
      <c r="E42" s="18"/>
      <c r="F42" s="47"/>
      <c r="G42" s="18"/>
      <c r="H42" s="32" t="s">
        <v>103</v>
      </c>
      <c r="I42" s="18"/>
      <c r="J42" s="18"/>
      <c r="K42" s="4"/>
      <c r="L42" s="4"/>
      <c r="M42" s="4"/>
      <c r="N42" s="4"/>
      <c r="O42" s="4"/>
      <c r="P42" s="4"/>
      <c r="Q42" s="4"/>
      <c r="R42" s="4"/>
      <c r="S42" s="4"/>
      <c r="T42" s="4"/>
      <c r="U42" s="4"/>
    </row>
    <row r="43" spans="2:21" ht="173.25">
      <c r="B43" s="17">
        <v>36</v>
      </c>
      <c r="C43" s="32" t="s">
        <v>104</v>
      </c>
      <c r="D43" s="32" t="s">
        <v>104</v>
      </c>
      <c r="E43" s="18"/>
      <c r="F43" s="47"/>
      <c r="G43" s="18"/>
      <c r="H43" s="32" t="s">
        <v>105</v>
      </c>
      <c r="I43" s="18"/>
      <c r="J43" s="18"/>
      <c r="K43" s="4"/>
      <c r="L43" s="4"/>
      <c r="M43" s="4"/>
      <c r="N43" s="4"/>
      <c r="O43" s="4"/>
      <c r="P43" s="4"/>
      <c r="Q43" s="4"/>
      <c r="R43" s="4"/>
      <c r="S43" s="4"/>
      <c r="T43" s="4"/>
      <c r="U43" s="4"/>
    </row>
    <row r="44" spans="2:21" ht="141.75">
      <c r="B44" s="17">
        <v>37</v>
      </c>
      <c r="C44" s="32" t="s">
        <v>106</v>
      </c>
      <c r="D44" s="32" t="s">
        <v>106</v>
      </c>
      <c r="E44" s="18"/>
      <c r="F44" s="47"/>
      <c r="G44" s="18"/>
      <c r="H44" s="32" t="s">
        <v>107</v>
      </c>
      <c r="I44" s="18"/>
      <c r="J44" s="18"/>
      <c r="K44" s="4"/>
      <c r="L44" s="4"/>
      <c r="M44" s="4"/>
      <c r="N44" s="4"/>
      <c r="O44" s="4"/>
      <c r="P44" s="4"/>
      <c r="Q44" s="4"/>
      <c r="R44" s="4"/>
      <c r="S44" s="4"/>
      <c r="T44" s="4"/>
      <c r="U44" s="4"/>
    </row>
    <row r="45" spans="2:21" ht="141.75">
      <c r="B45" s="17">
        <v>38</v>
      </c>
      <c r="C45" s="32" t="s">
        <v>108</v>
      </c>
      <c r="D45" s="32" t="s">
        <v>108</v>
      </c>
      <c r="E45" s="18"/>
      <c r="F45" s="47"/>
      <c r="G45" s="18"/>
      <c r="H45" s="32" t="s">
        <v>109</v>
      </c>
      <c r="I45" s="18"/>
      <c r="J45" s="18"/>
      <c r="K45" s="4"/>
      <c r="L45" s="4"/>
      <c r="M45" s="4"/>
      <c r="N45" s="4"/>
      <c r="O45" s="4"/>
      <c r="P45" s="4"/>
      <c r="Q45" s="4"/>
      <c r="R45" s="4"/>
      <c r="S45" s="4"/>
      <c r="T45" s="4"/>
      <c r="U45" s="4"/>
    </row>
    <row r="46" spans="2:21" ht="141.75">
      <c r="B46" s="17">
        <v>39</v>
      </c>
      <c r="C46" s="32" t="s">
        <v>110</v>
      </c>
      <c r="D46" s="32" t="s">
        <v>110</v>
      </c>
      <c r="E46" s="18"/>
      <c r="F46" s="47"/>
      <c r="G46" s="18"/>
      <c r="H46" s="32" t="s">
        <v>111</v>
      </c>
      <c r="I46" s="18"/>
      <c r="J46" s="18"/>
      <c r="K46" s="4"/>
      <c r="L46" s="4"/>
      <c r="M46" s="4"/>
      <c r="N46" s="4"/>
      <c r="O46" s="4"/>
      <c r="P46" s="4"/>
      <c r="Q46" s="4"/>
      <c r="R46" s="4"/>
      <c r="S46" s="4"/>
      <c r="T46" s="4"/>
      <c r="U46" s="4"/>
    </row>
    <row r="47" spans="2:21" ht="157.5">
      <c r="B47" s="17">
        <v>40</v>
      </c>
      <c r="C47" s="32" t="s">
        <v>112</v>
      </c>
      <c r="D47" s="32" t="s">
        <v>112</v>
      </c>
      <c r="E47" s="18"/>
      <c r="F47" s="47"/>
      <c r="G47" s="18"/>
      <c r="H47" s="32" t="s">
        <v>113</v>
      </c>
      <c r="I47" s="18"/>
      <c r="J47" s="18"/>
      <c r="K47" s="4"/>
      <c r="L47" s="4"/>
      <c r="M47" s="4"/>
      <c r="N47" s="4"/>
      <c r="O47" s="4"/>
      <c r="P47" s="4"/>
      <c r="Q47" s="4"/>
      <c r="R47" s="4"/>
      <c r="S47" s="4"/>
      <c r="T47" s="4"/>
      <c r="U47" s="4"/>
    </row>
    <row r="48" spans="2:21" ht="157.5">
      <c r="B48" s="17">
        <v>41</v>
      </c>
      <c r="C48" s="32" t="s">
        <v>114</v>
      </c>
      <c r="D48" s="32" t="s">
        <v>114</v>
      </c>
      <c r="E48" s="18"/>
      <c r="F48" s="47"/>
      <c r="G48" s="18"/>
      <c r="H48" s="32" t="s">
        <v>115</v>
      </c>
      <c r="I48" s="18"/>
      <c r="J48" s="18"/>
      <c r="K48" s="4"/>
      <c r="L48" s="4"/>
      <c r="M48" s="4"/>
      <c r="N48" s="4"/>
      <c r="O48" s="4"/>
      <c r="P48" s="4"/>
      <c r="Q48" s="4"/>
      <c r="R48" s="4"/>
      <c r="S48" s="4"/>
      <c r="T48" s="4"/>
      <c r="U48" s="4"/>
    </row>
    <row r="49" spans="2:21" ht="157.5">
      <c r="B49" s="17">
        <v>42</v>
      </c>
      <c r="C49" s="32" t="s">
        <v>116</v>
      </c>
      <c r="D49" s="32" t="s">
        <v>116</v>
      </c>
      <c r="E49" s="18"/>
      <c r="F49" s="47"/>
      <c r="G49" s="18"/>
      <c r="H49" s="32" t="s">
        <v>117</v>
      </c>
      <c r="I49" s="18"/>
      <c r="J49" s="18"/>
      <c r="K49" s="4"/>
      <c r="L49" s="4"/>
      <c r="M49" s="4"/>
      <c r="N49" s="4"/>
      <c r="O49" s="4"/>
      <c r="P49" s="4"/>
      <c r="Q49" s="4"/>
      <c r="R49" s="4"/>
      <c r="S49" s="4"/>
      <c r="T49" s="4"/>
      <c r="U49" s="4"/>
    </row>
    <row r="50" spans="2:21" ht="141.75">
      <c r="B50" s="17">
        <v>43</v>
      </c>
      <c r="C50" s="32" t="s">
        <v>118</v>
      </c>
      <c r="D50" s="32" t="s">
        <v>118</v>
      </c>
      <c r="E50" s="18"/>
      <c r="F50" s="47"/>
      <c r="G50" s="18"/>
      <c r="H50" s="32" t="s">
        <v>119</v>
      </c>
      <c r="I50" s="18"/>
      <c r="J50" s="18"/>
      <c r="K50" s="4"/>
      <c r="L50" s="4"/>
      <c r="M50" s="4"/>
      <c r="N50" s="4"/>
      <c r="O50" s="4"/>
      <c r="P50" s="4"/>
      <c r="Q50" s="4"/>
      <c r="R50" s="4"/>
      <c r="S50" s="4"/>
      <c r="T50" s="4"/>
      <c r="U50" s="4"/>
    </row>
    <row r="51" spans="2:21" ht="157.5">
      <c r="B51" s="17">
        <v>44</v>
      </c>
      <c r="C51" s="32" t="s">
        <v>120</v>
      </c>
      <c r="D51" s="32" t="s">
        <v>120</v>
      </c>
      <c r="E51" s="18"/>
      <c r="F51" s="47"/>
      <c r="G51" s="18"/>
      <c r="H51" s="32" t="s">
        <v>121</v>
      </c>
      <c r="I51" s="18"/>
      <c r="J51" s="18"/>
      <c r="K51" s="4"/>
      <c r="L51" s="4"/>
      <c r="M51" s="4"/>
      <c r="N51" s="4"/>
      <c r="O51" s="4"/>
      <c r="P51" s="4"/>
      <c r="Q51" s="4"/>
      <c r="R51" s="4"/>
      <c r="S51" s="4"/>
      <c r="T51" s="4"/>
      <c r="U51" s="4"/>
    </row>
    <row r="52" spans="2:21" ht="141.75">
      <c r="B52" s="17">
        <v>45</v>
      </c>
      <c r="C52" s="32" t="s">
        <v>122</v>
      </c>
      <c r="D52" s="32" t="s">
        <v>122</v>
      </c>
      <c r="E52" s="18"/>
      <c r="F52" s="47"/>
      <c r="G52" s="18"/>
      <c r="H52" s="32" t="s">
        <v>123</v>
      </c>
      <c r="I52" s="18"/>
      <c r="J52" s="18"/>
      <c r="K52" s="4"/>
      <c r="L52" s="4"/>
      <c r="M52" s="4"/>
      <c r="N52" s="4"/>
      <c r="O52" s="4"/>
      <c r="P52" s="4"/>
      <c r="Q52" s="4"/>
      <c r="R52" s="4"/>
      <c r="S52" s="4"/>
      <c r="T52" s="4"/>
      <c r="U52" s="4"/>
    </row>
    <row r="53" spans="2:21" ht="141.75">
      <c r="B53" s="17">
        <v>46</v>
      </c>
      <c r="C53" s="32" t="s">
        <v>124</v>
      </c>
      <c r="D53" s="32" t="s">
        <v>124</v>
      </c>
      <c r="E53" s="18"/>
      <c r="F53" s="47"/>
      <c r="G53" s="18"/>
      <c r="H53" s="32" t="s">
        <v>125</v>
      </c>
      <c r="I53" s="18"/>
      <c r="J53" s="18"/>
      <c r="K53" s="4"/>
      <c r="L53" s="4"/>
      <c r="M53" s="4"/>
      <c r="N53" s="4"/>
      <c r="O53" s="4"/>
      <c r="P53" s="4"/>
      <c r="Q53" s="4"/>
      <c r="R53" s="4"/>
      <c r="S53" s="4"/>
      <c r="T53" s="4"/>
      <c r="U53" s="4"/>
    </row>
    <row r="54" spans="2:21" ht="141.75">
      <c r="B54" s="17">
        <v>47</v>
      </c>
      <c r="C54" s="32" t="s">
        <v>126</v>
      </c>
      <c r="D54" s="32" t="s">
        <v>126</v>
      </c>
      <c r="E54" s="18"/>
      <c r="F54" s="47"/>
      <c r="G54" s="18"/>
      <c r="H54" s="32" t="s">
        <v>127</v>
      </c>
      <c r="I54" s="18"/>
      <c r="J54" s="18"/>
      <c r="K54" s="4"/>
      <c r="L54" s="4"/>
      <c r="M54" s="4"/>
      <c r="N54" s="4"/>
      <c r="O54" s="4"/>
      <c r="P54" s="4"/>
      <c r="Q54" s="4"/>
      <c r="R54" s="4"/>
      <c r="S54" s="4"/>
      <c r="T54" s="4"/>
      <c r="U54" s="4"/>
    </row>
    <row r="55" spans="3:21" ht="12.75">
      <c r="C55" s="32"/>
      <c r="D55" s="32"/>
      <c r="E55" s="18"/>
      <c r="F55" s="47"/>
      <c r="G55" s="18"/>
      <c r="H55" s="32"/>
      <c r="I55" s="18"/>
      <c r="J55" s="18"/>
      <c r="K55" s="4"/>
      <c r="L55" s="4"/>
      <c r="M55" s="4"/>
      <c r="N55" s="4"/>
      <c r="O55" s="4"/>
      <c r="P55" s="4"/>
      <c r="Q55" s="4"/>
      <c r="R55" s="4"/>
      <c r="S55" s="4"/>
      <c r="T55" s="4"/>
      <c r="U55" s="4"/>
    </row>
    <row r="56" spans="3:21" ht="12.75">
      <c r="C56" s="18"/>
      <c r="D56" s="18"/>
      <c r="E56" s="18"/>
      <c r="F56" s="47"/>
      <c r="G56" s="18"/>
      <c r="H56" s="18"/>
      <c r="I56" s="18"/>
      <c r="J56" s="18"/>
      <c r="K56" s="4"/>
      <c r="L56" s="4"/>
      <c r="M56" s="4"/>
      <c r="N56" s="4"/>
      <c r="O56" s="4"/>
      <c r="P56" s="4"/>
      <c r="Q56" s="4"/>
      <c r="R56" s="4"/>
      <c r="S56" s="4"/>
      <c r="T56" s="4"/>
      <c r="U56" s="4"/>
    </row>
    <row r="57" spans="1:21" ht="20.25">
      <c r="A57" s="39"/>
      <c r="B57" s="39"/>
      <c r="C57" s="12"/>
      <c r="D57" s="12" t="s">
        <v>18</v>
      </c>
      <c r="E57" s="12"/>
      <c r="F57" s="12"/>
      <c r="G57" s="12"/>
      <c r="H57" s="12"/>
      <c r="I57" s="12"/>
      <c r="J57" s="12"/>
      <c r="K57" s="12"/>
      <c r="L57" s="12"/>
      <c r="M57" s="12"/>
      <c r="N57" s="12"/>
      <c r="O57" s="12"/>
      <c r="P57" s="12"/>
      <c r="Q57" s="12"/>
      <c r="R57" s="12"/>
      <c r="S57" s="12"/>
      <c r="T57" s="12"/>
      <c r="U57" s="12"/>
    </row>
    <row r="58" spans="3:21" ht="20.25">
      <c r="C58" s="12"/>
      <c r="D58" s="12"/>
      <c r="E58" s="12"/>
      <c r="F58" s="12"/>
      <c r="G58" s="12"/>
      <c r="H58" s="12"/>
      <c r="I58" s="12"/>
      <c r="J58" s="12"/>
      <c r="K58" s="12"/>
      <c r="L58" s="12"/>
      <c r="M58" s="12"/>
      <c r="N58" s="12"/>
      <c r="O58" s="12"/>
      <c r="P58" s="12"/>
      <c r="Q58" s="12"/>
      <c r="R58" s="12"/>
      <c r="S58" s="12"/>
      <c r="T58" s="12"/>
      <c r="U58" s="12"/>
    </row>
    <row r="59" spans="3:21" ht="20.25">
      <c r="C59" s="12"/>
      <c r="D59" s="12" t="s">
        <v>19</v>
      </c>
      <c r="E59" s="12"/>
      <c r="F59" s="12"/>
      <c r="G59" s="12"/>
      <c r="H59" s="12"/>
      <c r="I59" s="12"/>
      <c r="J59" s="12"/>
      <c r="K59" s="12"/>
      <c r="L59" s="12"/>
      <c r="M59" s="12"/>
      <c r="N59" s="12"/>
      <c r="O59" s="12"/>
      <c r="P59" s="12"/>
      <c r="Q59" s="12"/>
      <c r="R59" s="12"/>
      <c r="S59" s="12"/>
      <c r="T59" s="12"/>
      <c r="U59" s="12"/>
    </row>
    <row r="60" spans="3:21" ht="12.75">
      <c r="C60"/>
      <c r="D60"/>
      <c r="E60"/>
      <c r="F60"/>
      <c r="G60"/>
      <c r="H60"/>
      <c r="I60"/>
      <c r="J60"/>
      <c r="K60"/>
      <c r="L60"/>
      <c r="M60"/>
      <c r="N60"/>
      <c r="O60"/>
      <c r="P60"/>
      <c r="Q60"/>
      <c r="R60"/>
      <c r="S60"/>
      <c r="T60"/>
      <c r="U60"/>
    </row>
    <row r="61" spans="3:21" ht="12.75">
      <c r="C61"/>
      <c r="D61"/>
      <c r="E61"/>
      <c r="F61"/>
      <c r="G61"/>
      <c r="H61"/>
      <c r="I61"/>
      <c r="J61"/>
      <c r="K61"/>
      <c r="L61"/>
      <c r="M61"/>
      <c r="N61"/>
      <c r="O61"/>
      <c r="P61"/>
      <c r="Q61"/>
      <c r="R61"/>
      <c r="S61"/>
      <c r="T61"/>
      <c r="U61"/>
    </row>
    <row r="62" spans="3:21" ht="12.75">
      <c r="C62"/>
      <c r="D62"/>
      <c r="E62"/>
      <c r="F62"/>
      <c r="G62"/>
      <c r="H62"/>
      <c r="I62"/>
      <c r="J62"/>
      <c r="K62"/>
      <c r="L62"/>
      <c r="M62"/>
      <c r="N62"/>
      <c r="O62"/>
      <c r="P62"/>
      <c r="Q62"/>
      <c r="R62"/>
      <c r="S62"/>
      <c r="T62"/>
      <c r="U62"/>
    </row>
  </sheetData>
  <mergeCells count="9">
    <mergeCell ref="D5:H5"/>
    <mergeCell ref="I5:J5"/>
    <mergeCell ref="B7:D7"/>
    <mergeCell ref="C1:J1"/>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tabSelected="1" zoomScale="80" zoomScaleNormal="80" workbookViewId="0" topLeftCell="A48">
      <selection activeCell="M55" sqref="M55"/>
    </sheetView>
  </sheetViews>
  <sheetFormatPr defaultColWidth="9.140625" defaultRowHeight="12.75"/>
  <cols>
    <col min="1" max="1" width="3.421875" style="4" customWidth="1"/>
    <col min="2" max="2" width="5.7109375" style="4" customWidth="1"/>
    <col min="3" max="3" width="4.421875" style="4" customWidth="1"/>
    <col min="4" max="4" width="25.8515625" style="4" customWidth="1"/>
    <col min="5" max="5" width="28.00390625" style="29" customWidth="1"/>
    <col min="6" max="6" width="15.28125" style="10" customWidth="1"/>
    <col min="7" max="7" width="14.7109375" style="20" customWidth="1"/>
    <col min="8" max="8" width="18.28125" style="4" customWidth="1"/>
    <col min="9" max="9" width="20.57421875" style="4" customWidth="1"/>
    <col min="10" max="10" width="19.28125" style="4" customWidth="1"/>
    <col min="11" max="11" width="38.421875" style="4" customWidth="1"/>
    <col min="12" max="12" width="30.00390625" style="4" customWidth="1"/>
    <col min="13" max="13" width="18.8515625" style="4" customWidth="1"/>
    <col min="14" max="16384" width="9.140625" style="4" customWidth="1"/>
  </cols>
  <sheetData>
    <row r="1" spans="4:12" ht="12.75">
      <c r="D1" s="81" t="s">
        <v>20</v>
      </c>
      <c r="E1" s="81"/>
      <c r="F1" s="81"/>
      <c r="G1" s="81"/>
      <c r="H1" s="81"/>
      <c r="I1" s="81"/>
      <c r="J1" s="81"/>
      <c r="K1" s="81"/>
      <c r="L1" s="81"/>
    </row>
    <row r="2" spans="4:11" ht="12.75">
      <c r="D2" s="82" t="s">
        <v>21</v>
      </c>
      <c r="E2" s="82"/>
      <c r="F2" s="82"/>
      <c r="G2" s="82"/>
      <c r="H2" s="82"/>
      <c r="I2" s="82"/>
      <c r="J2" s="82"/>
      <c r="K2" s="52"/>
    </row>
    <row r="3" spans="2:12" ht="12.75">
      <c r="B3" s="83" t="s">
        <v>12</v>
      </c>
      <c r="C3" s="83"/>
      <c r="D3" s="83"/>
      <c r="E3" s="84" t="s">
        <v>31</v>
      </c>
      <c r="F3" s="84"/>
      <c r="G3" s="84"/>
      <c r="H3" s="84"/>
      <c r="I3" s="84"/>
      <c r="K3" s="4" t="s">
        <v>13</v>
      </c>
      <c r="L3" s="4" t="s">
        <v>15</v>
      </c>
    </row>
    <row r="4" spans="1:13" s="7" customFormat="1" ht="32.25" customHeight="1">
      <c r="A4" s="5"/>
      <c r="B4" s="85" t="s">
        <v>11</v>
      </c>
      <c r="C4" s="85"/>
      <c r="D4" s="85"/>
      <c r="E4" s="86" t="s">
        <v>34</v>
      </c>
      <c r="F4" s="86"/>
      <c r="G4" s="86"/>
      <c r="H4" s="86"/>
      <c r="I4" s="86"/>
      <c r="J4" s="86"/>
      <c r="K4" s="6" t="s">
        <v>14</v>
      </c>
      <c r="L4" s="6" t="s">
        <v>16</v>
      </c>
      <c r="M4" s="5"/>
    </row>
    <row r="5" spans="1:13" s="8" customFormat="1" ht="20.1" customHeight="1">
      <c r="A5" s="5"/>
      <c r="E5" s="79"/>
      <c r="F5" s="79"/>
      <c r="G5" s="79"/>
      <c r="H5" s="79"/>
      <c r="I5" s="79"/>
      <c r="J5" s="79"/>
      <c r="K5" s="79"/>
      <c r="L5" s="79"/>
      <c r="M5" s="5"/>
    </row>
    <row r="6" spans="1:13" ht="31.5">
      <c r="A6" s="9"/>
      <c r="B6" s="2" t="s">
        <v>3</v>
      </c>
      <c r="C6" s="2" t="s">
        <v>0</v>
      </c>
      <c r="D6" s="2" t="s">
        <v>1</v>
      </c>
      <c r="E6" s="51" t="s">
        <v>4</v>
      </c>
      <c r="F6" s="51" t="s">
        <v>22</v>
      </c>
      <c r="G6" s="19" t="s">
        <v>23</v>
      </c>
      <c r="H6" s="51" t="s">
        <v>24</v>
      </c>
      <c r="I6" s="51" t="s">
        <v>25</v>
      </c>
      <c r="J6" s="3" t="s">
        <v>26</v>
      </c>
      <c r="K6" s="3" t="s">
        <v>27</v>
      </c>
      <c r="L6" s="30" t="s">
        <v>28</v>
      </c>
      <c r="M6" s="48" t="s">
        <v>33</v>
      </c>
    </row>
    <row r="7" spans="1:13" ht="12.75">
      <c r="A7" s="9"/>
      <c r="B7" s="51">
        <v>1</v>
      </c>
      <c r="C7" s="80">
        <v>2</v>
      </c>
      <c r="D7" s="80"/>
      <c r="E7" s="80"/>
      <c r="F7" s="51">
        <v>3</v>
      </c>
      <c r="G7" s="19">
        <v>4</v>
      </c>
      <c r="H7" s="51">
        <v>5</v>
      </c>
      <c r="I7" s="51">
        <v>6</v>
      </c>
      <c r="J7" s="51">
        <v>7</v>
      </c>
      <c r="K7" s="51">
        <v>8</v>
      </c>
      <c r="L7" s="30">
        <v>9</v>
      </c>
      <c r="M7" s="49"/>
    </row>
    <row r="8" spans="1:13" ht="94.5">
      <c r="A8" s="42"/>
      <c r="B8" s="60" t="s">
        <v>2</v>
      </c>
      <c r="C8" s="42">
        <v>1</v>
      </c>
      <c r="D8" s="43" t="s">
        <v>128</v>
      </c>
      <c r="E8" s="43" t="s">
        <v>128</v>
      </c>
      <c r="F8" s="45" t="s">
        <v>32</v>
      </c>
      <c r="G8" s="46">
        <v>100</v>
      </c>
      <c r="H8" s="42"/>
      <c r="I8" s="42"/>
      <c r="J8" s="42"/>
      <c r="K8" s="42"/>
      <c r="L8" s="43" t="s">
        <v>152</v>
      </c>
      <c r="M8" s="50">
        <v>67850</v>
      </c>
    </row>
    <row r="9" spans="2:13" s="18" customFormat="1" ht="110.25">
      <c r="B9" s="61" t="s">
        <v>2</v>
      </c>
      <c r="C9" s="18">
        <v>2</v>
      </c>
      <c r="D9" s="32" t="s">
        <v>129</v>
      </c>
      <c r="E9" s="32" t="s">
        <v>129</v>
      </c>
      <c r="F9" s="45" t="s">
        <v>32</v>
      </c>
      <c r="G9" s="40">
        <v>60</v>
      </c>
      <c r="L9" s="43" t="s">
        <v>152</v>
      </c>
      <c r="M9" s="50">
        <v>39330</v>
      </c>
    </row>
    <row r="10" spans="2:13" s="18" customFormat="1" ht="110.25">
      <c r="B10" s="61" t="s">
        <v>2</v>
      </c>
      <c r="C10" s="18">
        <v>3</v>
      </c>
      <c r="D10" s="32" t="s">
        <v>130</v>
      </c>
      <c r="E10" s="32" t="s">
        <v>130</v>
      </c>
      <c r="F10" s="47" t="s">
        <v>32</v>
      </c>
      <c r="G10" s="47">
        <v>400</v>
      </c>
      <c r="L10" s="32" t="s">
        <v>152</v>
      </c>
      <c r="M10" s="50">
        <v>197800</v>
      </c>
    </row>
    <row r="11" spans="1:13" s="41" customFormat="1" ht="78.75">
      <c r="A11" s="44"/>
      <c r="B11" s="61" t="s">
        <v>2</v>
      </c>
      <c r="C11" s="18">
        <v>4</v>
      </c>
      <c r="D11" s="32" t="s">
        <v>131</v>
      </c>
      <c r="E11" s="32" t="s">
        <v>131</v>
      </c>
      <c r="F11" s="47" t="s">
        <v>32</v>
      </c>
      <c r="G11" s="47">
        <v>100</v>
      </c>
      <c r="H11" s="18"/>
      <c r="I11" s="18"/>
      <c r="J11" s="18"/>
      <c r="K11" s="18"/>
      <c r="L11" s="32" t="s">
        <v>152</v>
      </c>
      <c r="M11" s="50">
        <v>290944.44444444444</v>
      </c>
    </row>
    <row r="12" spans="1:13" ht="94.5">
      <c r="A12" s="44"/>
      <c r="B12" s="61" t="s">
        <v>2</v>
      </c>
      <c r="C12" s="18">
        <v>5</v>
      </c>
      <c r="D12" s="32" t="s">
        <v>132</v>
      </c>
      <c r="E12" s="32" t="s">
        <v>132</v>
      </c>
      <c r="F12" s="47" t="s">
        <v>133</v>
      </c>
      <c r="G12" s="47">
        <v>60</v>
      </c>
      <c r="H12" s="18"/>
      <c r="I12" s="18"/>
      <c r="J12" s="18"/>
      <c r="K12" s="18"/>
      <c r="L12" s="32" t="s">
        <v>152</v>
      </c>
      <c r="M12" s="50">
        <v>35189.99999999999</v>
      </c>
    </row>
    <row r="13" spans="1:13" ht="94.5">
      <c r="A13" s="18"/>
      <c r="B13" s="61" t="s">
        <v>2</v>
      </c>
      <c r="C13" s="18">
        <v>6</v>
      </c>
      <c r="D13" s="64" t="s">
        <v>134</v>
      </c>
      <c r="E13" s="64" t="s">
        <v>134</v>
      </c>
      <c r="F13" s="47" t="s">
        <v>133</v>
      </c>
      <c r="G13" s="58">
        <v>36</v>
      </c>
      <c r="H13" s="58"/>
      <c r="I13" s="58"/>
      <c r="J13" s="59"/>
      <c r="K13" s="69"/>
      <c r="L13" s="68" t="s">
        <v>152</v>
      </c>
      <c r="M13" s="50">
        <v>20700</v>
      </c>
    </row>
    <row r="14" spans="1:13" ht="126">
      <c r="A14" s="18"/>
      <c r="B14" s="61" t="s">
        <v>2</v>
      </c>
      <c r="C14" s="18">
        <v>7</v>
      </c>
      <c r="D14" s="32" t="s">
        <v>135</v>
      </c>
      <c r="E14" s="32" t="s">
        <v>135</v>
      </c>
      <c r="F14" s="47" t="s">
        <v>133</v>
      </c>
      <c r="G14" s="47">
        <v>50</v>
      </c>
      <c r="H14" s="18"/>
      <c r="I14" s="18"/>
      <c r="J14" s="18"/>
      <c r="K14" s="18"/>
      <c r="L14" s="32" t="s">
        <v>152</v>
      </c>
      <c r="M14" s="50">
        <v>23575</v>
      </c>
    </row>
    <row r="15" spans="1:13" ht="126">
      <c r="A15" s="18"/>
      <c r="B15" s="61" t="s">
        <v>2</v>
      </c>
      <c r="C15" s="18">
        <v>8</v>
      </c>
      <c r="D15" s="32" t="s">
        <v>136</v>
      </c>
      <c r="E15" s="32" t="s">
        <v>136</v>
      </c>
      <c r="F15" s="47" t="s">
        <v>133</v>
      </c>
      <c r="G15" s="67">
        <v>50</v>
      </c>
      <c r="H15" s="18"/>
      <c r="I15" s="18"/>
      <c r="J15" s="18"/>
      <c r="K15" s="18"/>
      <c r="L15" s="32" t="s">
        <v>152</v>
      </c>
      <c r="M15" s="50">
        <v>23575</v>
      </c>
    </row>
    <row r="16" spans="1:13" ht="63">
      <c r="A16" s="18"/>
      <c r="B16" s="61" t="s">
        <v>2</v>
      </c>
      <c r="C16" s="18">
        <v>9</v>
      </c>
      <c r="D16" s="32" t="s">
        <v>50</v>
      </c>
      <c r="E16" s="32" t="s">
        <v>50</v>
      </c>
      <c r="F16" s="47" t="s">
        <v>133</v>
      </c>
      <c r="G16" s="18">
        <v>200</v>
      </c>
      <c r="H16" s="18"/>
      <c r="I16" s="18"/>
      <c r="J16" s="18"/>
      <c r="K16" s="18"/>
      <c r="L16" s="32" t="s">
        <v>152</v>
      </c>
      <c r="M16" s="50">
        <v>6900</v>
      </c>
    </row>
    <row r="17" spans="1:13" ht="63">
      <c r="A17" s="18"/>
      <c r="B17" s="61" t="s">
        <v>2</v>
      </c>
      <c r="C17" s="18">
        <v>10</v>
      </c>
      <c r="D17" s="32" t="s">
        <v>52</v>
      </c>
      <c r="E17" s="32" t="s">
        <v>52</v>
      </c>
      <c r="F17" s="47" t="s">
        <v>133</v>
      </c>
      <c r="G17" s="18">
        <v>400</v>
      </c>
      <c r="H17" s="18"/>
      <c r="I17" s="18"/>
      <c r="J17" s="18"/>
      <c r="K17" s="18"/>
      <c r="L17" s="32" t="s">
        <v>152</v>
      </c>
      <c r="M17" s="50">
        <v>13800</v>
      </c>
    </row>
    <row r="18" spans="1:13" ht="63">
      <c r="A18" s="18"/>
      <c r="B18" s="61" t="s">
        <v>2</v>
      </c>
      <c r="C18" s="18">
        <v>11</v>
      </c>
      <c r="D18" s="32" t="s">
        <v>54</v>
      </c>
      <c r="E18" s="32" t="s">
        <v>54</v>
      </c>
      <c r="F18" s="47" t="s">
        <v>133</v>
      </c>
      <c r="G18" s="18">
        <v>500</v>
      </c>
      <c r="H18" s="18"/>
      <c r="I18" s="18"/>
      <c r="J18" s="18"/>
      <c r="K18" s="18"/>
      <c r="L18" s="32" t="s">
        <v>152</v>
      </c>
      <c r="M18" s="50">
        <v>17250</v>
      </c>
    </row>
    <row r="19" spans="1:21" ht="126">
      <c r="A19" s="18"/>
      <c r="B19" s="61" t="s">
        <v>2</v>
      </c>
      <c r="C19" s="18">
        <v>12</v>
      </c>
      <c r="D19" s="66" t="s">
        <v>137</v>
      </c>
      <c r="E19" s="65" t="s">
        <v>137</v>
      </c>
      <c r="F19" s="62" t="s">
        <v>138</v>
      </c>
      <c r="G19" s="62">
        <v>10</v>
      </c>
      <c r="H19" s="62"/>
      <c r="I19" s="62"/>
      <c r="J19" s="62"/>
      <c r="K19" s="62"/>
      <c r="L19" s="65" t="s">
        <v>152</v>
      </c>
      <c r="M19" s="50">
        <v>50944.444444444445</v>
      </c>
      <c r="N19" s="63"/>
      <c r="O19" s="63"/>
      <c r="P19" s="63"/>
      <c r="Q19" s="63"/>
      <c r="R19" s="63"/>
      <c r="S19" s="63"/>
      <c r="T19" s="63"/>
      <c r="U19" s="63"/>
    </row>
    <row r="20" spans="1:21" ht="47.25">
      <c r="A20" s="18"/>
      <c r="B20" s="61" t="s">
        <v>2</v>
      </c>
      <c r="C20" s="18">
        <v>13</v>
      </c>
      <c r="D20" s="66" t="s">
        <v>58</v>
      </c>
      <c r="E20" s="66" t="s">
        <v>58</v>
      </c>
      <c r="F20" s="62" t="s">
        <v>138</v>
      </c>
      <c r="G20" s="62">
        <v>40</v>
      </c>
      <c r="H20" s="62"/>
      <c r="I20" s="62"/>
      <c r="J20" s="62"/>
      <c r="K20" s="62"/>
      <c r="L20" s="65" t="s">
        <v>152</v>
      </c>
      <c r="M20" s="50">
        <v>17480.000000000004</v>
      </c>
      <c r="N20" s="63"/>
      <c r="O20" s="63"/>
      <c r="P20" s="63"/>
      <c r="Q20" s="63"/>
      <c r="R20" s="63"/>
      <c r="S20" s="63"/>
      <c r="T20" s="63"/>
      <c r="U20" s="63"/>
    </row>
    <row r="21" spans="1:21" ht="47.25">
      <c r="A21" s="18"/>
      <c r="B21" s="61" t="s">
        <v>2</v>
      </c>
      <c r="C21" s="18">
        <v>14</v>
      </c>
      <c r="D21" s="66" t="s">
        <v>60</v>
      </c>
      <c r="E21" s="66" t="s">
        <v>60</v>
      </c>
      <c r="F21" s="62" t="s">
        <v>138</v>
      </c>
      <c r="G21" s="62">
        <v>10</v>
      </c>
      <c r="H21" s="62"/>
      <c r="I21" s="62"/>
      <c r="J21" s="62"/>
      <c r="K21" s="62"/>
      <c r="L21" s="65" t="s">
        <v>152</v>
      </c>
      <c r="M21" s="50">
        <v>31855</v>
      </c>
      <c r="N21" s="63"/>
      <c r="O21" s="63"/>
      <c r="P21" s="63"/>
      <c r="Q21" s="63"/>
      <c r="R21" s="63"/>
      <c r="S21" s="63"/>
      <c r="T21" s="63"/>
      <c r="U21" s="63"/>
    </row>
    <row r="22" spans="1:13" ht="110.25">
      <c r="A22" s="18"/>
      <c r="B22" s="61" t="s">
        <v>2</v>
      </c>
      <c r="C22" s="18">
        <v>15</v>
      </c>
      <c r="D22" s="32" t="s">
        <v>139</v>
      </c>
      <c r="E22" s="32" t="s">
        <v>139</v>
      </c>
      <c r="F22" s="18" t="s">
        <v>138</v>
      </c>
      <c r="G22" s="18">
        <v>10</v>
      </c>
      <c r="H22" s="18"/>
      <c r="I22" s="18"/>
      <c r="J22" s="18"/>
      <c r="K22" s="18"/>
      <c r="L22" s="32" t="s">
        <v>152</v>
      </c>
      <c r="M22" s="50">
        <v>43814.81481481482</v>
      </c>
    </row>
    <row r="23" spans="1:13" ht="94.5">
      <c r="A23" s="18"/>
      <c r="B23" s="61" t="s">
        <v>2</v>
      </c>
      <c r="C23" s="18">
        <v>16</v>
      </c>
      <c r="D23" s="32" t="s">
        <v>140</v>
      </c>
      <c r="E23" s="32" t="s">
        <v>140</v>
      </c>
      <c r="F23" s="18" t="s">
        <v>138</v>
      </c>
      <c r="G23" s="18">
        <v>10</v>
      </c>
      <c r="H23" s="18"/>
      <c r="I23" s="18"/>
      <c r="J23" s="18"/>
      <c r="K23" s="18"/>
      <c r="L23" s="32" t="s">
        <v>152</v>
      </c>
      <c r="M23" s="50">
        <v>63940</v>
      </c>
    </row>
    <row r="24" spans="1:13" ht="110.25">
      <c r="A24" s="18"/>
      <c r="B24" s="61" t="s">
        <v>2</v>
      </c>
      <c r="C24" s="18">
        <v>17</v>
      </c>
      <c r="D24" s="32" t="s">
        <v>141</v>
      </c>
      <c r="E24" s="32" t="s">
        <v>141</v>
      </c>
      <c r="F24" s="18" t="s">
        <v>138</v>
      </c>
      <c r="G24" s="18">
        <v>48</v>
      </c>
      <c r="H24" s="18"/>
      <c r="I24" s="18"/>
      <c r="J24" s="18"/>
      <c r="K24" s="18"/>
      <c r="L24" s="32" t="s">
        <v>152</v>
      </c>
      <c r="M24" s="50">
        <v>138000</v>
      </c>
    </row>
    <row r="25" spans="1:13" ht="63">
      <c r="A25" s="18"/>
      <c r="B25" s="61" t="s">
        <v>2</v>
      </c>
      <c r="C25" s="18">
        <v>18</v>
      </c>
      <c r="D25" s="32" t="s">
        <v>142</v>
      </c>
      <c r="E25" s="32" t="s">
        <v>142</v>
      </c>
      <c r="F25" s="18" t="s">
        <v>138</v>
      </c>
      <c r="G25" s="18">
        <v>48</v>
      </c>
      <c r="H25" s="18"/>
      <c r="I25" s="18"/>
      <c r="J25" s="18"/>
      <c r="K25" s="18"/>
      <c r="L25" s="32" t="s">
        <v>152</v>
      </c>
      <c r="M25" s="50">
        <v>96600</v>
      </c>
    </row>
    <row r="26" spans="1:13" ht="94.5">
      <c r="A26" s="18"/>
      <c r="B26" s="61" t="s">
        <v>2</v>
      </c>
      <c r="C26" s="18">
        <v>19</v>
      </c>
      <c r="D26" s="32" t="s">
        <v>143</v>
      </c>
      <c r="E26" s="32" t="s">
        <v>143</v>
      </c>
      <c r="F26" s="18" t="s">
        <v>138</v>
      </c>
      <c r="G26" s="18">
        <v>48</v>
      </c>
      <c r="H26" s="18"/>
      <c r="I26" s="18"/>
      <c r="J26" s="18"/>
      <c r="K26" s="18"/>
      <c r="L26" s="32" t="s">
        <v>152</v>
      </c>
      <c r="M26" s="50">
        <v>136896</v>
      </c>
    </row>
    <row r="27" spans="1:13" ht="78.75">
      <c r="A27" s="18"/>
      <c r="B27" s="61" t="s">
        <v>2</v>
      </c>
      <c r="C27" s="18">
        <v>20</v>
      </c>
      <c r="D27" s="32" t="s">
        <v>144</v>
      </c>
      <c r="E27" s="32" t="s">
        <v>144</v>
      </c>
      <c r="F27" s="18" t="s">
        <v>138</v>
      </c>
      <c r="G27" s="18">
        <v>10</v>
      </c>
      <c r="H27" s="18"/>
      <c r="I27" s="18"/>
      <c r="J27" s="18"/>
      <c r="K27" s="18"/>
      <c r="L27" s="32" t="s">
        <v>152</v>
      </c>
      <c r="M27" s="50">
        <v>4829.999999999999</v>
      </c>
    </row>
    <row r="28" spans="1:13" ht="110.25">
      <c r="A28" s="18"/>
      <c r="B28" s="61" t="s">
        <v>2</v>
      </c>
      <c r="C28" s="18">
        <v>21</v>
      </c>
      <c r="D28" s="32" t="s">
        <v>145</v>
      </c>
      <c r="E28" s="32" t="s">
        <v>145</v>
      </c>
      <c r="F28" s="18" t="s">
        <v>138</v>
      </c>
      <c r="G28" s="18">
        <v>5</v>
      </c>
      <c r="H28" s="18"/>
      <c r="I28" s="18"/>
      <c r="J28" s="18"/>
      <c r="K28" s="18"/>
      <c r="L28" s="32" t="s">
        <v>152</v>
      </c>
      <c r="M28" s="50">
        <v>93150</v>
      </c>
    </row>
    <row r="29" spans="1:13" ht="94.5">
      <c r="A29" s="18"/>
      <c r="B29" s="61" t="s">
        <v>2</v>
      </c>
      <c r="C29" s="18">
        <v>22</v>
      </c>
      <c r="D29" s="32" t="s">
        <v>146</v>
      </c>
      <c r="E29" s="32" t="s">
        <v>146</v>
      </c>
      <c r="F29" s="18" t="s">
        <v>138</v>
      </c>
      <c r="G29" s="18">
        <v>12</v>
      </c>
      <c r="H29" s="18"/>
      <c r="I29" s="18"/>
      <c r="J29" s="18"/>
      <c r="K29" s="18"/>
      <c r="L29" s="32" t="s">
        <v>153</v>
      </c>
      <c r="M29" s="50">
        <v>20148</v>
      </c>
    </row>
    <row r="30" spans="1:13" ht="78.75">
      <c r="A30" s="18"/>
      <c r="B30" s="61" t="s">
        <v>2</v>
      </c>
      <c r="C30" s="18">
        <v>23</v>
      </c>
      <c r="D30" s="32" t="s">
        <v>147</v>
      </c>
      <c r="E30" s="32" t="s">
        <v>147</v>
      </c>
      <c r="F30" s="18" t="s">
        <v>138</v>
      </c>
      <c r="G30" s="18">
        <v>250</v>
      </c>
      <c r="H30" s="18"/>
      <c r="I30" s="18"/>
      <c r="J30" s="18"/>
      <c r="K30" s="18"/>
      <c r="L30" s="32" t="s">
        <v>152</v>
      </c>
      <c r="M30" s="50">
        <v>4023.1481481481483</v>
      </c>
    </row>
    <row r="31" spans="1:13" ht="78.75">
      <c r="A31" s="18"/>
      <c r="B31" s="61" t="s">
        <v>2</v>
      </c>
      <c r="C31" s="18">
        <v>24</v>
      </c>
      <c r="D31" s="32" t="s">
        <v>148</v>
      </c>
      <c r="E31" s="32" t="s">
        <v>148</v>
      </c>
      <c r="F31" s="18" t="s">
        <v>138</v>
      </c>
      <c r="G31" s="18">
        <v>250</v>
      </c>
      <c r="H31" s="18"/>
      <c r="I31" s="18"/>
      <c r="J31" s="18"/>
      <c r="K31" s="18"/>
      <c r="L31" s="32" t="s">
        <v>152</v>
      </c>
      <c r="M31" s="50">
        <v>4023.1481481481483</v>
      </c>
    </row>
    <row r="32" spans="1:13" ht="47.25">
      <c r="A32" s="18"/>
      <c r="B32" s="61" t="s">
        <v>2</v>
      </c>
      <c r="C32" s="18">
        <v>25</v>
      </c>
      <c r="D32" s="18" t="s">
        <v>83</v>
      </c>
      <c r="E32" s="32" t="s">
        <v>83</v>
      </c>
      <c r="F32" s="18" t="s">
        <v>149</v>
      </c>
      <c r="G32" s="18">
        <v>50</v>
      </c>
      <c r="H32" s="18"/>
      <c r="I32" s="18"/>
      <c r="J32" s="18"/>
      <c r="K32" s="18"/>
      <c r="L32" s="32" t="s">
        <v>153</v>
      </c>
      <c r="M32" s="50">
        <v>3677.777777777778</v>
      </c>
    </row>
    <row r="33" spans="1:13" ht="47.25">
      <c r="A33" s="18"/>
      <c r="B33" s="61" t="s">
        <v>2</v>
      </c>
      <c r="C33" s="18">
        <v>26</v>
      </c>
      <c r="D33" s="18" t="s">
        <v>83</v>
      </c>
      <c r="E33" s="32" t="s">
        <v>83</v>
      </c>
      <c r="F33" s="18" t="s">
        <v>149</v>
      </c>
      <c r="G33" s="18">
        <v>50</v>
      </c>
      <c r="H33" s="18"/>
      <c r="I33" s="18"/>
      <c r="J33" s="18"/>
      <c r="K33" s="18"/>
      <c r="L33" s="32" t="s">
        <v>153</v>
      </c>
      <c r="M33" s="50">
        <v>3677.777777777778</v>
      </c>
    </row>
    <row r="34" spans="1:13" ht="126">
      <c r="A34" s="18"/>
      <c r="B34" s="61" t="s">
        <v>2</v>
      </c>
      <c r="C34" s="18">
        <v>27</v>
      </c>
      <c r="D34" s="32" t="s">
        <v>86</v>
      </c>
      <c r="E34" s="32" t="s">
        <v>86</v>
      </c>
      <c r="F34" s="18" t="s">
        <v>149</v>
      </c>
      <c r="G34" s="18">
        <v>10</v>
      </c>
      <c r="H34" s="18"/>
      <c r="I34" s="18"/>
      <c r="J34" s="18"/>
      <c r="K34" s="18"/>
      <c r="L34" s="32" t="s">
        <v>152</v>
      </c>
      <c r="M34" s="50">
        <v>40250</v>
      </c>
    </row>
    <row r="35" spans="1:13" ht="63">
      <c r="A35" s="18"/>
      <c r="B35" s="61" t="s">
        <v>2</v>
      </c>
      <c r="C35" s="18">
        <v>28</v>
      </c>
      <c r="D35" s="32" t="s">
        <v>88</v>
      </c>
      <c r="E35" s="32" t="s">
        <v>88</v>
      </c>
      <c r="F35" s="18" t="s">
        <v>149</v>
      </c>
      <c r="G35" s="18">
        <v>20</v>
      </c>
      <c r="H35" s="18"/>
      <c r="I35" s="18"/>
      <c r="J35" s="18"/>
      <c r="K35" s="18"/>
      <c r="L35" s="32" t="s">
        <v>152</v>
      </c>
      <c r="M35" s="50">
        <v>8050</v>
      </c>
    </row>
    <row r="36" spans="1:13" ht="78.75">
      <c r="A36" s="18"/>
      <c r="B36" s="61" t="s">
        <v>2</v>
      </c>
      <c r="C36" s="18">
        <v>29</v>
      </c>
      <c r="D36" s="32" t="s">
        <v>150</v>
      </c>
      <c r="E36" s="32" t="s">
        <v>150</v>
      </c>
      <c r="F36" s="18" t="s">
        <v>149</v>
      </c>
      <c r="G36" s="18">
        <v>700</v>
      </c>
      <c r="H36" s="18"/>
      <c r="I36" s="18"/>
      <c r="J36" s="18"/>
      <c r="K36" s="18"/>
      <c r="L36" s="32" t="s">
        <v>152</v>
      </c>
      <c r="M36" s="50">
        <v>3214.814814814815</v>
      </c>
    </row>
    <row r="37" spans="1:13" ht="63">
      <c r="A37" s="18"/>
      <c r="B37" s="61" t="s">
        <v>2</v>
      </c>
      <c r="C37" s="18">
        <v>30</v>
      </c>
      <c r="D37" s="32" t="s">
        <v>151</v>
      </c>
      <c r="E37" s="32" t="s">
        <v>151</v>
      </c>
      <c r="F37" s="18" t="s">
        <v>149</v>
      </c>
      <c r="G37" s="18">
        <v>500</v>
      </c>
      <c r="H37" s="18"/>
      <c r="I37" s="18"/>
      <c r="J37" s="18"/>
      <c r="K37" s="18"/>
      <c r="L37" s="32" t="s">
        <v>152</v>
      </c>
      <c r="M37" s="50">
        <v>1722.2222222222222</v>
      </c>
    </row>
    <row r="38" spans="1:13" ht="63">
      <c r="A38" s="18"/>
      <c r="B38" s="61" t="s">
        <v>2</v>
      </c>
      <c r="C38" s="18">
        <v>31</v>
      </c>
      <c r="D38" s="32" t="s">
        <v>94</v>
      </c>
      <c r="E38" s="32" t="s">
        <v>94</v>
      </c>
      <c r="F38" s="18" t="s">
        <v>149</v>
      </c>
      <c r="G38" s="18">
        <v>250</v>
      </c>
      <c r="H38" s="18"/>
      <c r="I38" s="18"/>
      <c r="J38" s="18"/>
      <c r="K38" s="18"/>
      <c r="L38" s="32" t="s">
        <v>152</v>
      </c>
      <c r="M38" s="50">
        <v>574.074074074074</v>
      </c>
    </row>
    <row r="39" spans="1:13" ht="47.25">
      <c r="A39" s="18"/>
      <c r="B39" s="61" t="s">
        <v>2</v>
      </c>
      <c r="C39" s="18">
        <v>32</v>
      </c>
      <c r="D39" s="32" t="s">
        <v>96</v>
      </c>
      <c r="E39" s="32" t="s">
        <v>96</v>
      </c>
      <c r="F39" s="18" t="s">
        <v>149</v>
      </c>
      <c r="G39" s="18">
        <v>250</v>
      </c>
      <c r="H39" s="18"/>
      <c r="I39" s="18"/>
      <c r="J39" s="18"/>
      <c r="K39" s="18"/>
      <c r="L39" s="32" t="s">
        <v>152</v>
      </c>
      <c r="M39" s="50">
        <v>516.2037037037037</v>
      </c>
    </row>
    <row r="40" spans="1:13" ht="47.25">
      <c r="A40" s="18"/>
      <c r="B40" s="61" t="s">
        <v>2</v>
      </c>
      <c r="C40" s="18">
        <v>33</v>
      </c>
      <c r="D40" s="32" t="s">
        <v>98</v>
      </c>
      <c r="E40" s="32" t="s">
        <v>98</v>
      </c>
      <c r="F40" s="18" t="s">
        <v>149</v>
      </c>
      <c r="G40" s="18">
        <v>500</v>
      </c>
      <c r="H40" s="18"/>
      <c r="I40" s="18"/>
      <c r="J40" s="18"/>
      <c r="K40" s="18"/>
      <c r="L40" s="32" t="s">
        <v>152</v>
      </c>
      <c r="M40" s="50">
        <v>458.3333333333333</v>
      </c>
    </row>
    <row r="41" spans="1:13" ht="47.25">
      <c r="A41" s="18"/>
      <c r="B41" s="61" t="s">
        <v>2</v>
      </c>
      <c r="C41" s="18">
        <v>34</v>
      </c>
      <c r="D41" s="32" t="s">
        <v>100</v>
      </c>
      <c r="E41" s="32" t="s">
        <v>100</v>
      </c>
      <c r="F41" s="18" t="s">
        <v>149</v>
      </c>
      <c r="G41" s="18">
        <v>200</v>
      </c>
      <c r="H41" s="18"/>
      <c r="I41" s="18"/>
      <c r="J41" s="18"/>
      <c r="K41" s="18"/>
      <c r="L41" s="32" t="s">
        <v>152</v>
      </c>
      <c r="M41" s="50">
        <v>366.6666666666667</v>
      </c>
    </row>
    <row r="42" spans="1:13" ht="47.25">
      <c r="A42" s="18"/>
      <c r="B42" s="61" t="s">
        <v>2</v>
      </c>
      <c r="C42" s="18">
        <v>35</v>
      </c>
      <c r="D42" s="32" t="s">
        <v>102</v>
      </c>
      <c r="E42" s="32" t="s">
        <v>102</v>
      </c>
      <c r="F42" s="18" t="s">
        <v>149</v>
      </c>
      <c r="G42" s="18">
        <v>500</v>
      </c>
      <c r="H42" s="18"/>
      <c r="I42" s="18"/>
      <c r="J42" s="18"/>
      <c r="K42" s="18"/>
      <c r="L42" s="32" t="s">
        <v>152</v>
      </c>
      <c r="M42" s="50">
        <v>1064.8148148148148</v>
      </c>
    </row>
    <row r="43" spans="1:13" ht="63">
      <c r="A43" s="18"/>
      <c r="B43" s="61" t="s">
        <v>2</v>
      </c>
      <c r="C43" s="18">
        <v>36</v>
      </c>
      <c r="D43" s="32" t="s">
        <v>104</v>
      </c>
      <c r="E43" s="32" t="s">
        <v>104</v>
      </c>
      <c r="F43" s="18" t="s">
        <v>149</v>
      </c>
      <c r="G43" s="18">
        <v>100</v>
      </c>
      <c r="H43" s="18"/>
      <c r="I43" s="18"/>
      <c r="J43" s="18"/>
      <c r="K43" s="18"/>
      <c r="L43" s="32" t="s">
        <v>152</v>
      </c>
      <c r="M43" s="50">
        <v>804.6296296296297</v>
      </c>
    </row>
    <row r="44" spans="1:13" ht="47.25">
      <c r="A44" s="18"/>
      <c r="B44" s="61" t="s">
        <v>2</v>
      </c>
      <c r="C44" s="18">
        <v>37</v>
      </c>
      <c r="D44" s="32" t="s">
        <v>106</v>
      </c>
      <c r="E44" s="32" t="s">
        <v>106</v>
      </c>
      <c r="F44" s="18" t="s">
        <v>149</v>
      </c>
      <c r="G44" s="18">
        <v>300</v>
      </c>
      <c r="H44" s="18"/>
      <c r="I44" s="18"/>
      <c r="J44" s="18"/>
      <c r="K44" s="18"/>
      <c r="L44" s="32" t="s">
        <v>152</v>
      </c>
      <c r="M44" s="50">
        <v>861.1111111111111</v>
      </c>
    </row>
    <row r="45" spans="1:13" ht="47.25">
      <c r="A45" s="18"/>
      <c r="B45" s="61" t="s">
        <v>2</v>
      </c>
      <c r="C45" s="18">
        <v>38</v>
      </c>
      <c r="D45" s="32" t="s">
        <v>108</v>
      </c>
      <c r="E45" s="32" t="s">
        <v>108</v>
      </c>
      <c r="F45" s="18" t="s">
        <v>149</v>
      </c>
      <c r="G45" s="18">
        <v>100</v>
      </c>
      <c r="H45" s="18"/>
      <c r="I45" s="18"/>
      <c r="J45" s="18"/>
      <c r="K45" s="18"/>
      <c r="L45" s="32" t="s">
        <v>152</v>
      </c>
      <c r="M45" s="50">
        <v>22962.962962962964</v>
      </c>
    </row>
    <row r="46" spans="1:13" ht="47.25">
      <c r="A46" s="18"/>
      <c r="B46" s="61" t="s">
        <v>2</v>
      </c>
      <c r="C46" s="18">
        <v>39</v>
      </c>
      <c r="D46" s="32" t="s">
        <v>110</v>
      </c>
      <c r="E46" s="32" t="s">
        <v>110</v>
      </c>
      <c r="F46" s="18" t="s">
        <v>149</v>
      </c>
      <c r="G46" s="18">
        <v>200</v>
      </c>
      <c r="H46" s="18"/>
      <c r="I46" s="18"/>
      <c r="J46" s="18"/>
      <c r="K46" s="18"/>
      <c r="L46" s="32" t="s">
        <v>152</v>
      </c>
      <c r="M46" s="50">
        <v>159.25925925925927</v>
      </c>
    </row>
    <row r="47" spans="1:13" ht="78.75">
      <c r="A47" s="18"/>
      <c r="B47" s="61" t="s">
        <v>2</v>
      </c>
      <c r="C47" s="18">
        <v>40</v>
      </c>
      <c r="D47" s="32" t="s">
        <v>112</v>
      </c>
      <c r="E47" s="32" t="s">
        <v>112</v>
      </c>
      <c r="F47" s="18" t="s">
        <v>149</v>
      </c>
      <c r="G47" s="18">
        <v>200</v>
      </c>
      <c r="H47" s="18"/>
      <c r="I47" s="18"/>
      <c r="J47" s="18"/>
      <c r="K47" s="18"/>
      <c r="L47" s="32" t="s">
        <v>152</v>
      </c>
      <c r="M47" s="50">
        <v>274.0740740740741</v>
      </c>
    </row>
    <row r="48" spans="1:13" ht="78.75">
      <c r="A48" s="18"/>
      <c r="B48" s="61" t="s">
        <v>2</v>
      </c>
      <c r="C48" s="18">
        <v>41</v>
      </c>
      <c r="D48" s="32" t="s">
        <v>114</v>
      </c>
      <c r="E48" s="32" t="s">
        <v>114</v>
      </c>
      <c r="F48" s="18" t="s">
        <v>149</v>
      </c>
      <c r="G48" s="18">
        <v>200</v>
      </c>
      <c r="H48" s="18"/>
      <c r="I48" s="18"/>
      <c r="J48" s="18"/>
      <c r="K48" s="18"/>
      <c r="L48" s="32" t="s">
        <v>153</v>
      </c>
      <c r="M48" s="50">
        <v>688.8888888888889</v>
      </c>
    </row>
    <row r="49" spans="1:13" ht="78.75">
      <c r="A49" s="18"/>
      <c r="B49" s="61" t="s">
        <v>2</v>
      </c>
      <c r="C49" s="18">
        <v>42</v>
      </c>
      <c r="D49" s="32" t="s">
        <v>116</v>
      </c>
      <c r="E49" s="32" t="s">
        <v>116</v>
      </c>
      <c r="F49" s="18" t="s">
        <v>149</v>
      </c>
      <c r="G49" s="18">
        <v>200</v>
      </c>
      <c r="H49" s="18"/>
      <c r="I49" s="18"/>
      <c r="J49" s="18"/>
      <c r="K49" s="18"/>
      <c r="L49" s="32" t="s">
        <v>153</v>
      </c>
      <c r="M49" s="50">
        <v>918.5185185185185</v>
      </c>
    </row>
    <row r="50" spans="1:13" ht="47.25">
      <c r="A50" s="18"/>
      <c r="B50" s="61" t="s">
        <v>2</v>
      </c>
      <c r="C50" s="18">
        <v>43</v>
      </c>
      <c r="D50" s="32" t="s">
        <v>118</v>
      </c>
      <c r="E50" s="32" t="s">
        <v>118</v>
      </c>
      <c r="F50" s="18" t="s">
        <v>149</v>
      </c>
      <c r="G50" s="18">
        <v>200</v>
      </c>
      <c r="H50" s="18"/>
      <c r="I50" s="18"/>
      <c r="J50" s="18"/>
      <c r="K50" s="18"/>
      <c r="L50" s="32" t="s">
        <v>153</v>
      </c>
      <c r="M50" s="50">
        <v>574.074074074074</v>
      </c>
    </row>
    <row r="51" spans="1:13" ht="78.75">
      <c r="A51" s="18"/>
      <c r="B51" s="61" t="s">
        <v>2</v>
      </c>
      <c r="C51" s="18">
        <v>44</v>
      </c>
      <c r="D51" s="32" t="s">
        <v>120</v>
      </c>
      <c r="E51" s="32" t="s">
        <v>120</v>
      </c>
      <c r="F51" s="18" t="s">
        <v>149</v>
      </c>
      <c r="G51" s="18">
        <v>200</v>
      </c>
      <c r="H51" s="18"/>
      <c r="I51" s="18"/>
      <c r="J51" s="18"/>
      <c r="K51" s="18"/>
      <c r="L51" s="32" t="s">
        <v>153</v>
      </c>
      <c r="M51" s="50">
        <v>688.8888888888889</v>
      </c>
    </row>
    <row r="52" spans="1:13" ht="47.25">
      <c r="A52" s="18"/>
      <c r="B52" s="61" t="s">
        <v>2</v>
      </c>
      <c r="C52" s="18">
        <v>45</v>
      </c>
      <c r="D52" s="32" t="s">
        <v>122</v>
      </c>
      <c r="E52" s="32" t="s">
        <v>122</v>
      </c>
      <c r="F52" s="18" t="s">
        <v>149</v>
      </c>
      <c r="G52" s="18">
        <v>200</v>
      </c>
      <c r="H52" s="18"/>
      <c r="I52" s="18"/>
      <c r="J52" s="18"/>
      <c r="K52" s="18"/>
      <c r="L52" s="32" t="s">
        <v>153</v>
      </c>
      <c r="M52" s="50">
        <v>803.7037037037037</v>
      </c>
    </row>
    <row r="53" spans="1:13" ht="63">
      <c r="A53" s="18"/>
      <c r="B53" s="61" t="s">
        <v>2</v>
      </c>
      <c r="C53" s="18">
        <v>46</v>
      </c>
      <c r="D53" s="32" t="s">
        <v>124</v>
      </c>
      <c r="E53" s="32" t="s">
        <v>124</v>
      </c>
      <c r="F53" s="18" t="s">
        <v>149</v>
      </c>
      <c r="G53" s="18">
        <v>200</v>
      </c>
      <c r="H53" s="18"/>
      <c r="I53" s="18"/>
      <c r="J53" s="18"/>
      <c r="K53" s="18"/>
      <c r="L53" s="32" t="s">
        <v>153</v>
      </c>
      <c r="M53" s="50">
        <v>1033.3333333333333</v>
      </c>
    </row>
    <row r="54" spans="1:13" ht="47.25">
      <c r="A54" s="42"/>
      <c r="B54" s="60" t="s">
        <v>2</v>
      </c>
      <c r="C54" s="42">
        <v>47</v>
      </c>
      <c r="D54" s="43" t="s">
        <v>126</v>
      </c>
      <c r="E54" s="43" t="s">
        <v>126</v>
      </c>
      <c r="F54" s="42" t="s">
        <v>149</v>
      </c>
      <c r="G54" s="42">
        <v>200</v>
      </c>
      <c r="H54" s="42"/>
      <c r="I54" s="42"/>
      <c r="J54" s="42"/>
      <c r="K54" s="42"/>
      <c r="L54" s="32" t="s">
        <v>153</v>
      </c>
      <c r="M54" s="50">
        <v>2068.5185185185187</v>
      </c>
    </row>
    <row r="55" spans="1:13" ht="12.75">
      <c r="A55" s="44"/>
      <c r="D55" s="4" t="s">
        <v>154</v>
      </c>
      <c r="F55" s="4"/>
      <c r="G55" s="4"/>
      <c r="M55" s="70">
        <f>SUM(M8:M54)</f>
        <v>1538029.648148148</v>
      </c>
    </row>
    <row r="56" spans="1:7" ht="12.75">
      <c r="A56" s="18"/>
      <c r="F56" s="4"/>
      <c r="G56" s="4"/>
    </row>
    <row r="57" spans="1:7" ht="12.75">
      <c r="A57" s="18"/>
      <c r="F57" s="4"/>
      <c r="G57" s="4"/>
    </row>
    <row r="58" spans="1:7" ht="12.75">
      <c r="A58" s="18"/>
      <c r="F58" s="4"/>
      <c r="G58" s="4"/>
    </row>
    <row r="59" spans="1:7" ht="12.75">
      <c r="A59" s="18"/>
      <c r="F59" s="4"/>
      <c r="G59" s="4"/>
    </row>
    <row r="60" spans="1:7" ht="12.75">
      <c r="A60" s="18"/>
      <c r="F60" s="4"/>
      <c r="G60" s="4"/>
    </row>
    <row r="61" spans="1:7" ht="12.75">
      <c r="A61" s="18"/>
      <c r="F61" s="4"/>
      <c r="G61" s="4"/>
    </row>
    <row r="62" spans="1:7" ht="12.75">
      <c r="A62" s="18"/>
      <c r="F62" s="4"/>
      <c r="G62" s="4"/>
    </row>
    <row r="63" spans="1:7" ht="12.75">
      <c r="A63" s="18"/>
      <c r="F63" s="4"/>
      <c r="G63" s="4"/>
    </row>
    <row r="64" spans="1:7" ht="12.75">
      <c r="A64" s="18"/>
      <c r="F64" s="4"/>
      <c r="G64" s="4"/>
    </row>
    <row r="65" spans="1:7" ht="12.75">
      <c r="A65" s="18"/>
      <c r="F65" s="4"/>
      <c r="G65" s="4"/>
    </row>
    <row r="66" spans="1:7" ht="12.75">
      <c r="A66" s="18"/>
      <c r="F66" s="4"/>
      <c r="G66" s="4"/>
    </row>
    <row r="67" spans="1:7" ht="12.75">
      <c r="A67" s="18"/>
      <c r="F67" s="4"/>
      <c r="G67" s="4"/>
    </row>
    <row r="68" spans="1:7" ht="12.75">
      <c r="A68" s="18"/>
      <c r="F68" s="4"/>
      <c r="G68" s="4"/>
    </row>
    <row r="69" spans="1:7" ht="12.75">
      <c r="A69" s="18"/>
      <c r="F69" s="4"/>
      <c r="G69" s="4"/>
    </row>
    <row r="70" spans="1:7" ht="12.75">
      <c r="A70" s="18"/>
      <c r="F70" s="4"/>
      <c r="G70" s="4"/>
    </row>
    <row r="71" spans="1:7" ht="12.75">
      <c r="A71" s="18"/>
      <c r="F71" s="4"/>
      <c r="G71" s="4"/>
    </row>
    <row r="72" spans="1:7" ht="12.75">
      <c r="A72" s="18"/>
      <c r="F72" s="4"/>
      <c r="G72" s="4"/>
    </row>
    <row r="73" spans="1:7" ht="12.75">
      <c r="A73" s="18"/>
      <c r="F73" s="4"/>
      <c r="G73" s="4"/>
    </row>
    <row r="74" spans="1:7" ht="12.75">
      <c r="A74" s="18"/>
      <c r="F74" s="4"/>
      <c r="G74" s="4"/>
    </row>
    <row r="75" spans="1:7" ht="12.75">
      <c r="A75" s="18"/>
      <c r="F75" s="4"/>
      <c r="G75" s="4"/>
    </row>
  </sheetData>
  <mergeCells count="9">
    <mergeCell ref="E5:I5"/>
    <mergeCell ref="J5:L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C12" sqref="C12:U20"/>
    </sheetView>
  </sheetViews>
  <sheetFormatPr defaultColWidth="9.140625" defaultRowHeight="12.75"/>
  <sheetData>
    <row r="11" spans="2:12" s="4" customFormat="1" ht="15.75">
      <c r="B11" s="13"/>
      <c r="C11" s="13"/>
      <c r="D11" s="13"/>
      <c r="E11" s="13"/>
      <c r="F11" s="14"/>
      <c r="G11" s="13"/>
      <c r="H11" s="15"/>
      <c r="I11" s="15"/>
      <c r="J11" s="13"/>
      <c r="K11" s="13"/>
      <c r="L11" s="13"/>
    </row>
    <row r="12" spans="2:12" s="4" customFormat="1" ht="15.75">
      <c r="B12" s="13"/>
      <c r="C12" s="13"/>
      <c r="D12" s="13"/>
      <c r="E12" s="13"/>
      <c r="F12" s="14"/>
      <c r="G12" s="13"/>
      <c r="H12" s="87" t="s">
        <v>29</v>
      </c>
      <c r="I12" s="87"/>
      <c r="J12" s="11" t="e">
        <f>SUM(#REF!)</f>
        <v>#REF!</v>
      </c>
      <c r="K12" s="11" t="e">
        <f>SUM(#REF!)</f>
        <v>#REF!</v>
      </c>
      <c r="L12" s="13"/>
    </row>
    <row r="13" s="4" customFormat="1" ht="15.75">
      <c r="F13" s="10"/>
    </row>
    <row r="14" s="4" customFormat="1" ht="15.75">
      <c r="F14" s="10"/>
    </row>
    <row r="15" s="12" customFormat="1" ht="20.25">
      <c r="D15" s="12" t="s">
        <v>18</v>
      </c>
    </row>
    <row r="16" s="12" customFormat="1" ht="20.25"/>
    <row r="17" s="12" customFormat="1" ht="20.25">
      <c r="D17" s="12"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2022-10-18T14:22:23Z</dcterms:modified>
  <cp:category/>
  <cp:version/>
  <cp:contentType/>
  <cp:contentStatus/>
</cp:coreProperties>
</file>