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Ocnita\"/>
    </mc:Choice>
  </mc:AlternateContent>
  <xr:revisionPtr revIDLastSave="0" documentId="13_ncr:1_{DF175AE7-7576-4D4E-A796-56E73B1908D6}"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M10" i="5" l="1"/>
  <c r="K10" i="5"/>
  <c r="J10" i="5"/>
  <c r="K12" i="7" l="1"/>
  <c r="J12" i="7"/>
</calcChain>
</file>

<file path=xl/sharedStrings.xml><?xml version="1.0" encoding="utf-8"?>
<sst xmlns="http://schemas.openxmlformats.org/spreadsheetml/2006/main" count="64" uniqueCount="37">
  <si>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</si>
  <si>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</si>
  <si>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</si>
  <si>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</si>
  <si>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</si>
  <si>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</si>
  <si>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</si>
  <si>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</si>
  <si>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</si>
  <si>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</si>
  <si>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</si>
  <si>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</si>
  <si>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</si>
  <si>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</si>
  <si>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</si>
  <si>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</si>
  <si>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</si>
  <si>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</si>
  <si>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</si>
  <si>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</si>
  <si>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</si>
  <si>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</si>
  <si>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</si>
  <si>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</si>
  <si>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</si>
  <si>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</si>
  <si>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</si>
  <si>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</si>
  <si>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</si>
  <si>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</si>
  <si>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</si>
  <si>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</si>
  <si>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Achiziționarea Dispozitivelor medicale conform necesităților IMSP Spitalul Raional Ocnița pentru anul 2024</t>
  </si>
  <si>
    <t xml:space="preserve">Analizator biochimic, automat 100 teste, cu sistem de tip deschis
</t>
  </si>
  <si>
    <t>Analizator hematologic, automat (3 diff), tip deschis, 40 probe Cod 150510</t>
  </si>
  <si>
    <t xml:space="preserve">Cod 150200
Descriere Analizator automat destinat analizelor biochimice cu sistem deschis de reactivi.
Sistem analitic automat cu calculator integrat sau exterior (procesor, monitor, tastatura+mouse)
Tip de lucru continuu
Tip sistem  deschis
 randoom acces
Capacitatea (teste/oră) ≥ 100 (teste fotometrice, fără modulul ISE)
Posibilitatea efectuării analizelor urgente da
Tipul dispozitivului  staţionar
Tip probă  Ser şi plasmă
 urină
 sînge integru / hemolizat
 CSF (lichid cefalo-rahidian)
Tip diluare automat
Sistem de spălare total automat  (cuvă, ac, sistem de dozare) da
Program control al calității da
Compartiment reactivi cu răcire
Rotor cu încălzire pentru probe cu termostat la 37 grade C
Cuvă pentru probe reutilizabil da, (indicați ciclurile posibile de reutilizare)
Regimuri de măsurare Cinetic da
 Mono și bi-cromatic da
 Imunoturbidimetrc (Turbidity) da
 Controlul cantității de reagent rămas da
  Semnalizare lipsă reagent și probă da
Sistemul de dozare Reagenții Utilizarea a minim 2 metodici: mono și bireagent
  Volumul reagentului programabil cu pasul 1 µl
 Sistemul de dozare Cu sensor de obstacol
Alimentarea 220 V, 50 Hz
</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</si>
  <si>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eliminare
 PDW-CV eliminare
 MPV 
 PCT 
Capacitate (probe/oră) ≥ 40 
Diluarea automată 
Afişaj graphic 
Imprimantă încorporată da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</si>
</sst>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6">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0" applyFont="1" applyBorder="1" applyAlignment="1" applyProtection="1">
      <alignment vertical="top"/>
      <protection locked="0"/>
    </xf>
    <xf numFmtId="0" fontId="5" fillId="0" borderId="0" xfId="1" applyFont="1" applyBorder="1" applyProtection="1">
      <protection locked="0"/>
    </xf>
    <xf numFmtId="3" fontId="5" fillId="0" borderId="0" xfId="1" applyNumberFormat="1" applyFont="1" applyProtection="1">
      <protection locked="0"/>
    </xf>
    <xf numFmtId="0" fontId="5" fillId="0" borderId="6" xfId="0" applyFont="1" applyBorder="1" applyAlignment="1" applyProtection="1">
      <alignment vertical="top"/>
      <protection locked="0"/>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G8" sqref="G8"/>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56" t="s">
        <v>26</v>
      </c>
      <c r="D1" s="56"/>
      <c r="E1" s="56"/>
      <c r="F1" s="56"/>
      <c r="G1" s="56"/>
      <c r="H1" s="56"/>
      <c r="I1" s="56"/>
      <c r="J1" s="56"/>
      <c r="K1" s="56"/>
    </row>
    <row r="2" spans="1:18" x14ac:dyDescent="0.2">
      <c r="D2" s="59" t="s">
        <v>13</v>
      </c>
      <c r="E2" s="59"/>
      <c r="F2" s="59"/>
      <c r="G2" s="59"/>
      <c r="H2" s="59"/>
    </row>
    <row r="3" spans="1:18" x14ac:dyDescent="0.2">
      <c r="A3" s="60" t="s">
        <v>9</v>
      </c>
      <c r="B3" s="60"/>
      <c r="C3" s="60"/>
      <c r="D3" s="61" t="s">
        <v>29</v>
      </c>
      <c r="E3" s="61"/>
      <c r="F3" s="61"/>
      <c r="G3" s="61"/>
      <c r="H3" s="61"/>
      <c r="I3" s="31" t="s">
        <v>10</v>
      </c>
      <c r="J3" s="30" t="s">
        <v>11</v>
      </c>
    </row>
    <row r="4" spans="1:18" s="22" customFormat="1" x14ac:dyDescent="0.2">
      <c r="A4" s="62" t="s">
        <v>8</v>
      </c>
      <c r="B4" s="62"/>
      <c r="C4" s="62"/>
      <c r="D4" s="63" t="s">
        <v>32</v>
      </c>
      <c r="E4" s="63"/>
      <c r="F4" s="63"/>
      <c r="G4" s="63"/>
      <c r="H4" s="63"/>
      <c r="I4" s="63"/>
      <c r="J4" s="26" t="s">
        <v>12</v>
      </c>
      <c r="K4" s="27"/>
    </row>
    <row r="5" spans="1:18" s="23" customFormat="1" x14ac:dyDescent="0.2">
      <c r="C5" s="43"/>
      <c r="D5" s="57"/>
      <c r="E5" s="57"/>
      <c r="F5" s="57"/>
      <c r="G5" s="57"/>
      <c r="H5" s="57"/>
      <c r="I5" s="57"/>
      <c r="J5" s="57"/>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8">
        <v>1</v>
      </c>
      <c r="B7" s="58">
        <v>2</v>
      </c>
      <c r="C7" s="58"/>
      <c r="D7" s="58"/>
      <c r="E7" s="49">
        <v>3</v>
      </c>
      <c r="F7" s="48">
        <v>4</v>
      </c>
      <c r="G7" s="48">
        <v>5</v>
      </c>
      <c r="H7" s="48">
        <v>6</v>
      </c>
      <c r="I7" s="50"/>
      <c r="J7" s="48">
        <v>8</v>
      </c>
      <c r="K7" s="25"/>
    </row>
    <row r="8" spans="1:18" ht="409.5" x14ac:dyDescent="0.2">
      <c r="A8" s="24" t="s">
        <v>30</v>
      </c>
      <c r="B8" s="54">
        <v>1</v>
      </c>
      <c r="C8" s="51" t="s">
        <v>33</v>
      </c>
      <c r="D8" s="51" t="s">
        <v>33</v>
      </c>
      <c r="E8" s="45"/>
      <c r="F8" s="40"/>
      <c r="G8" s="55"/>
      <c r="H8" s="38" t="s">
        <v>35</v>
      </c>
      <c r="I8" s="33"/>
      <c r="J8" s="35"/>
      <c r="K8" s="32"/>
    </row>
    <row r="9" spans="1:18" ht="409.5" x14ac:dyDescent="0.2">
      <c r="A9" s="24" t="s">
        <v>30</v>
      </c>
      <c r="B9" s="54">
        <v>2</v>
      </c>
      <c r="C9" s="51" t="s">
        <v>34</v>
      </c>
      <c r="D9" s="51" t="s">
        <v>34</v>
      </c>
      <c r="E9" s="45"/>
      <c r="F9" s="40"/>
      <c r="G9" s="55"/>
      <c r="H9" s="38" t="s">
        <v>36</v>
      </c>
      <c r="I9" s="33"/>
      <c r="J9" s="35"/>
      <c r="K9" s="72"/>
      <c r="L9" s="72"/>
      <c r="M9" s="72"/>
      <c r="N9" s="72"/>
      <c r="O9" s="72"/>
      <c r="P9" s="72"/>
      <c r="Q9" s="72"/>
      <c r="R9" s="72"/>
    </row>
    <row r="10" spans="1:18" ht="20.25" x14ac:dyDescent="0.3">
      <c r="A10" s="75"/>
      <c r="B10" s="75"/>
      <c r="C10" s="9" t="s">
        <v>14</v>
      </c>
      <c r="D10" s="9"/>
      <c r="E10" s="9"/>
      <c r="F10" s="9"/>
      <c r="G10" s="9"/>
      <c r="H10" s="9"/>
      <c r="I10" s="9"/>
      <c r="J10" s="9"/>
      <c r="K10" s="9"/>
      <c r="L10" s="9"/>
      <c r="M10" s="9"/>
      <c r="N10" s="9"/>
      <c r="O10" s="9"/>
      <c r="P10" s="9"/>
      <c r="Q10" s="9"/>
      <c r="R10" s="9"/>
    </row>
    <row r="11" spans="1:18" ht="20.25" x14ac:dyDescent="0.3">
      <c r="C11" s="9"/>
      <c r="D11" s="9"/>
      <c r="E11" s="9"/>
      <c r="F11" s="9"/>
      <c r="G11" s="9"/>
      <c r="H11" s="9"/>
      <c r="I11" s="9"/>
      <c r="J11" s="9"/>
      <c r="K11" s="9"/>
      <c r="L11" s="9"/>
      <c r="M11" s="9"/>
      <c r="N11" s="9"/>
      <c r="O11" s="9"/>
      <c r="P11" s="9"/>
      <c r="Q11" s="9"/>
      <c r="R11" s="9"/>
    </row>
    <row r="12" spans="1:18" ht="20.25" x14ac:dyDescent="0.3">
      <c r="C12" s="9" t="s">
        <v>15</v>
      </c>
      <c r="D12" s="9"/>
      <c r="E12" s="9"/>
      <c r="F12" s="9"/>
      <c r="G12" s="9"/>
      <c r="H12" s="9"/>
      <c r="I12" s="9"/>
      <c r="J12" s="9"/>
      <c r="K12" s="9"/>
      <c r="L12" s="9"/>
      <c r="M12" s="9"/>
      <c r="N12" s="9"/>
      <c r="O12" s="9"/>
      <c r="P12" s="9"/>
      <c r="Q12" s="9"/>
      <c r="R12" s="9"/>
    </row>
  </sheetData>
  <autoFilter ref="A7:R8" xr:uid="{00000000-0001-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8"/>
  <sheetViews>
    <sheetView zoomScale="90" zoomScaleNormal="90" workbookViewId="0">
      <selection activeCell="B8" sqref="B8:E9"/>
    </sheetView>
  </sheetViews>
  <sheetFormatPr defaultRowHeight="15.75" x14ac:dyDescent="0.25"/>
  <cols>
    <col min="1" max="1" width="3.42578125" style="2" customWidth="1"/>
    <col min="2" max="2" width="5.7109375" style="2" customWidth="1"/>
    <col min="3" max="3" width="4.42578125" style="52"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x14ac:dyDescent="0.25">
      <c r="D1" s="67" t="s">
        <v>25</v>
      </c>
      <c r="E1" s="67"/>
      <c r="F1" s="67"/>
      <c r="G1" s="67"/>
      <c r="H1" s="67"/>
      <c r="I1" s="67"/>
      <c r="J1" s="67"/>
      <c r="K1" s="67"/>
      <c r="L1" s="67"/>
    </row>
    <row r="2" spans="1:15" x14ac:dyDescent="0.25">
      <c r="D2" s="68" t="s">
        <v>16</v>
      </c>
      <c r="E2" s="68"/>
      <c r="F2" s="68"/>
      <c r="G2" s="68"/>
      <c r="H2" s="68"/>
      <c r="I2" s="68"/>
      <c r="J2" s="68"/>
      <c r="K2" s="13"/>
    </row>
    <row r="3" spans="1:15" x14ac:dyDescent="0.25">
      <c r="B3" s="69" t="s">
        <v>9</v>
      </c>
      <c r="C3" s="69"/>
      <c r="D3" s="69"/>
      <c r="E3" s="70" t="s">
        <v>29</v>
      </c>
      <c r="F3" s="70"/>
      <c r="G3" s="70"/>
      <c r="H3" s="70"/>
      <c r="I3" s="70"/>
      <c r="K3" s="2" t="s">
        <v>10</v>
      </c>
      <c r="L3" s="2" t="s">
        <v>11</v>
      </c>
    </row>
    <row r="4" spans="1:15" s="4" customFormat="1" ht="32.25" customHeight="1" x14ac:dyDescent="0.25">
      <c r="A4" s="3"/>
      <c r="B4" s="71" t="s">
        <v>8</v>
      </c>
      <c r="C4" s="71"/>
      <c r="D4" s="71"/>
      <c r="E4" s="63" t="s">
        <v>32</v>
      </c>
      <c r="F4" s="63"/>
      <c r="G4" s="63"/>
      <c r="H4" s="63"/>
      <c r="I4" s="63"/>
      <c r="J4" s="63"/>
      <c r="K4" s="63"/>
      <c r="L4" s="16" t="s">
        <v>12</v>
      </c>
    </row>
    <row r="5" spans="1:15" s="5" customFormat="1" ht="20.100000000000001" customHeight="1" x14ac:dyDescent="0.25">
      <c r="A5" s="3"/>
      <c r="C5" s="53"/>
      <c r="E5" s="65"/>
      <c r="F5" s="65"/>
      <c r="G5" s="65"/>
      <c r="H5" s="65"/>
      <c r="I5" s="65"/>
      <c r="J5" s="34"/>
      <c r="K5" s="34"/>
      <c r="L5" s="34"/>
    </row>
    <row r="6" spans="1:15" ht="47.25" x14ac:dyDescent="0.25">
      <c r="A6" s="6"/>
      <c r="B6" s="1" t="s">
        <v>2</v>
      </c>
      <c r="C6" s="46" t="s">
        <v>0</v>
      </c>
      <c r="D6" s="1" t="s">
        <v>1</v>
      </c>
      <c r="E6" s="46" t="s">
        <v>3</v>
      </c>
      <c r="F6" s="46" t="s">
        <v>17</v>
      </c>
      <c r="G6" s="39" t="s">
        <v>18</v>
      </c>
      <c r="H6" s="46" t="s">
        <v>19</v>
      </c>
      <c r="I6" s="46" t="s">
        <v>20</v>
      </c>
      <c r="J6" s="19" t="s">
        <v>21</v>
      </c>
      <c r="K6" s="46" t="s">
        <v>22</v>
      </c>
      <c r="L6" s="46" t="s">
        <v>23</v>
      </c>
    </row>
    <row r="7" spans="1:15" x14ac:dyDescent="0.25">
      <c r="A7" s="6"/>
      <c r="B7" s="46">
        <v>1</v>
      </c>
      <c r="C7" s="66">
        <v>2</v>
      </c>
      <c r="D7" s="66"/>
      <c r="E7" s="66"/>
      <c r="F7" s="46">
        <v>3</v>
      </c>
      <c r="G7" s="39">
        <v>4</v>
      </c>
      <c r="H7" s="46">
        <v>5</v>
      </c>
      <c r="I7" s="46">
        <v>6</v>
      </c>
      <c r="J7" s="46">
        <v>7</v>
      </c>
      <c r="K7" s="46">
        <v>8</v>
      </c>
      <c r="L7" s="15">
        <v>9</v>
      </c>
    </row>
    <row r="8" spans="1:15" ht="78.75" x14ac:dyDescent="0.25">
      <c r="A8" s="18"/>
      <c r="B8" s="24" t="s">
        <v>30</v>
      </c>
      <c r="C8" s="54">
        <v>1</v>
      </c>
      <c r="D8" s="51" t="s">
        <v>33</v>
      </c>
      <c r="E8" s="51" t="s">
        <v>33</v>
      </c>
      <c r="F8" s="45" t="s">
        <v>28</v>
      </c>
      <c r="G8" s="40">
        <v>1</v>
      </c>
      <c r="H8" s="20"/>
      <c r="I8" s="21"/>
      <c r="J8" s="21"/>
      <c r="K8" s="21"/>
      <c r="L8" s="17" t="s">
        <v>31</v>
      </c>
      <c r="M8" s="74">
        <v>80000</v>
      </c>
    </row>
    <row r="9" spans="1:15" ht="76.5" x14ac:dyDescent="0.25">
      <c r="A9" s="73"/>
      <c r="B9" s="24" t="s">
        <v>30</v>
      </c>
      <c r="C9" s="54">
        <v>2</v>
      </c>
      <c r="D9" s="51" t="s">
        <v>34</v>
      </c>
      <c r="E9" s="51" t="s">
        <v>34</v>
      </c>
      <c r="F9" s="45" t="s">
        <v>28</v>
      </c>
      <c r="G9" s="40">
        <v>1</v>
      </c>
      <c r="H9" s="20"/>
      <c r="I9" s="21"/>
      <c r="J9" s="21"/>
      <c r="K9" s="21"/>
      <c r="L9" s="17" t="s">
        <v>31</v>
      </c>
      <c r="M9" s="2">
        <v>36000</v>
      </c>
    </row>
    <row r="10" spans="1:15" x14ac:dyDescent="0.25">
      <c r="G10" s="47"/>
      <c r="H10" s="64" t="s">
        <v>24</v>
      </c>
      <c r="I10" s="64"/>
      <c r="J10" s="8" t="e">
        <f>SUM(#REF!)</f>
        <v>#REF!</v>
      </c>
      <c r="K10" s="8" t="e">
        <f>SUM(#REF!)</f>
        <v>#REF!</v>
      </c>
      <c r="M10" s="74">
        <f>SUM(M8:M9)</f>
        <v>116000</v>
      </c>
    </row>
    <row r="12" spans="1:15" x14ac:dyDescent="0.25">
      <c r="B12" s="10"/>
      <c r="C12" s="10"/>
      <c r="D12" s="11"/>
      <c r="E12" s="10"/>
      <c r="F12" s="12"/>
      <c r="G12" s="12"/>
      <c r="H12" s="10"/>
      <c r="I12" s="10"/>
      <c r="J12" s="10"/>
    </row>
    <row r="13" spans="1:15" x14ac:dyDescent="0.25">
      <c r="B13" s="10"/>
      <c r="C13" s="10"/>
      <c r="D13" s="11"/>
      <c r="E13" s="10"/>
      <c r="F13" s="64"/>
      <c r="G13" s="64"/>
      <c r="H13" s="8"/>
      <c r="I13" s="8"/>
      <c r="J13" s="10"/>
    </row>
    <row r="14" spans="1:15" x14ac:dyDescent="0.25">
      <c r="C14" s="2"/>
      <c r="D14" s="7"/>
      <c r="E14" s="2"/>
      <c r="F14" s="2"/>
      <c r="G14" s="2"/>
    </row>
    <row r="15" spans="1:15" x14ac:dyDescent="0.25">
      <c r="C15" s="2"/>
      <c r="D15" s="7"/>
      <c r="E15" s="2"/>
      <c r="F15" s="2"/>
      <c r="G15" s="2"/>
    </row>
    <row r="16" spans="1:15" ht="20.25" x14ac:dyDescent="0.3">
      <c r="B16" s="9" t="s">
        <v>14</v>
      </c>
      <c r="C16" s="9"/>
      <c r="D16" s="9"/>
      <c r="E16" s="9"/>
      <c r="F16" s="9"/>
      <c r="G16" s="9"/>
      <c r="H16" s="9"/>
      <c r="I16" s="9"/>
      <c r="J16" s="9"/>
      <c r="K16" s="9"/>
      <c r="L16" s="9"/>
      <c r="M16" s="9"/>
      <c r="N16" s="9"/>
      <c r="O16" s="9"/>
    </row>
    <row r="17" spans="2:15" ht="20.25" x14ac:dyDescent="0.3">
      <c r="B17" s="9"/>
      <c r="C17" s="9"/>
      <c r="D17" s="9"/>
      <c r="E17" s="9"/>
      <c r="F17" s="9"/>
      <c r="G17" s="9"/>
      <c r="H17" s="9"/>
      <c r="I17" s="9"/>
      <c r="J17" s="9"/>
      <c r="K17" s="9"/>
      <c r="L17" s="9"/>
      <c r="M17" s="9"/>
      <c r="N17" s="9"/>
      <c r="O17" s="9"/>
    </row>
    <row r="18" spans="2:15" ht="20.25" x14ac:dyDescent="0.3">
      <c r="B18" s="9" t="s">
        <v>15</v>
      </c>
      <c r="C18" s="9"/>
      <c r="D18" s="9"/>
      <c r="E18" s="9"/>
      <c r="F18" s="9"/>
      <c r="G18" s="9"/>
      <c r="H18" s="9"/>
      <c r="I18" s="9"/>
      <c r="J18" s="9"/>
      <c r="K18" s="9"/>
      <c r="L18" s="9"/>
      <c r="M18" s="9"/>
      <c r="N18" s="9"/>
      <c r="O18" s="9"/>
    </row>
  </sheetData>
  <mergeCells count="10">
    <mergeCell ref="F13:G13"/>
    <mergeCell ref="H10:I10"/>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4" t="s">
        <v>24</v>
      </c>
      <c r="I12" s="64"/>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2024-04-17T13:47:35Z</dcterms:modified>
</cp:coreProperties>
</file>