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16476 SR Ocnita\modificari 29.04.2024\"/>
    </mc:Choice>
  </mc:AlternateContent>
  <xr:revisionPtr revIDLastSave="0" documentId="13_ncr:1_{84B7FEFE-5FA0-4405-9560-9424E3822366}"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10" i="5" l="1"/>
  <c r="K10" i="5"/>
  <c r="J10" i="5"/>
  <c r="K12" i="7" l="1"/>
  <c r="J12" i="7"/>
</calcChain>
</file>

<file path=xl/sharedStrings.xml><?xml version="1.0" encoding="utf-8"?>
<sst xmlns="http://schemas.openxmlformats.org/spreadsheetml/2006/main" count="64" uniqueCount="40">
  <si>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</si>
  <si>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</si>
  <si>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</si>
  <si>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</si>
  <si>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</si>
  <si>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</si>
  <si>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</si>
  <si>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</si>
  <si>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</si>
  <si>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</si>
  <si>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</si>
  <si>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</si>
  <si>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</si>
  <si>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</si>
  <si>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</si>
  <si>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</si>
  <si>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</si>
  <si>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</si>
  <si>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</si>
  <si>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</si>
  <si>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</si>
  <si>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</si>
  <si>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</si>
  <si>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</si>
  <si>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</si>
  <si>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</si>
  <si>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</si>
  <si>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</si>
  <si>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</si>
  <si>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</si>
  <si>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</si>
  <si>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Achiziționarea Dispozitivelor medicale conform necesităților IMSP Spitalul Raional Ocnița pentru anul 2024</t>
  </si>
  <si>
    <t xml:space="preserve">Termenul de livrare: DDP - Franco destinație vămuit, Incoterms 2020, până la 45 zile de la înregistrarea contractului de CAPCS; Instalare, instruire și dare în exploatare: până la 15 zile din data livrării. </t>
  </si>
  <si>
    <t xml:space="preserve">Analizator biochimic, automat 100 teste
</t>
  </si>
  <si>
    <t xml:space="preserve">Analizator biochimic, automat 100 teste, 
</t>
  </si>
  <si>
    <t>Analizator hematologic, automat (3 diff),40 probe Cod 150510</t>
  </si>
  <si>
    <t>Analizator hematologic, automat (3 diff), 40 probe Cod 150510</t>
  </si>
  <si>
    <t>Analizator hematologic, automat (3 diff),  40 probe Cod 150510</t>
  </si>
  <si>
    <t xml:space="preserve">Analizator hematologic, automat (3 diff), 40 probe 
Cod 150510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PDW-SD eliminare
 PDW-CV eliminare
 MPV 
 PCT 
Capacitate (probe/oră) ≥ 40 
Diluarea automată 
Afişaj graphic 
Imprimantă încorporată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</si>
  <si>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randoom acces
Capacitatea (teste/oră)  ≥ 100 (teste fotometrice, fără modulul ISE)
Posibilitatea efectuării analizelor urgente  obligatoriu
Tipul dispozitivului   staţionar
Tip probă   Ser şi plasmă
  urină
  sînge integru / hemolizat
  CSF (lichid cefalo-rahidian)
Tip diluare  automat
Sistem de spălare total automat  (cuvă, ac, sistem de dozare)  obligatoriu
Program control al calității  obligatoriu
Compartiment reactivi  cu răcire
Rotor pentru reactie cu încălzire   cu termostat la 37 °C
Rotor pentru reactie reutilizabil obligatoriu, (indicați ciclurile posibile de reutilizare)
Regimuri de măsurare  Cinetic
  Mono și bi-cromatic
  Imunoturbidimetrc (Turbidity)
  Controlul cantității de reagent rămas
   Semnalizare lipsă reagent și probă
Sistemul de dozare Reagenții Utilizarea a minim 2 metode: mono și bireagent
  Volumul reagentului programabil cu pasul 1 µl
 Sistemul de dozare Cu sensor de obstacol
Alimentarea  220 V, 50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</si>
</sst>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2">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5" fillId="0" borderId="0" xfId="0" applyFont="1" applyBorder="1" applyAlignment="1" applyProtection="1">
      <alignment vertical="top"/>
      <protection locked="0"/>
    </xf>
    <xf numFmtId="0" fontId="5" fillId="0" borderId="0" xfId="1" applyFont="1" applyBorder="1" applyProtection="1">
      <protection locked="0"/>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3" borderId="7" xfId="1" applyFont="1" applyFill="1" applyBorder="1" applyAlignment="1" applyProtection="1">
      <alignment horizontal="center" vertical="top" wrapText="1"/>
      <protection locked="0"/>
    </xf>
    <xf numFmtId="0" fontId="6" fillId="3" borderId="3" xfId="1" applyFont="1" applyFill="1" applyBorder="1" applyAlignment="1" applyProtection="1">
      <alignment horizontal="center" vertical="top" wrapText="1"/>
      <protection locked="0"/>
    </xf>
    <xf numFmtId="0" fontId="7" fillId="0" borderId="2" xfId="1" applyFont="1" applyFill="1" applyBorder="1" applyAlignment="1" applyProtection="1">
      <alignment horizontal="center" vertical="top" wrapText="1"/>
      <protection locked="0"/>
    </xf>
    <xf numFmtId="0" fontId="7" fillId="0" borderId="7" xfId="1" applyFont="1" applyFill="1" applyBorder="1" applyAlignment="1" applyProtection="1">
      <alignment horizontal="center" vertical="top" wrapText="1"/>
      <protection locked="0"/>
    </xf>
    <xf numFmtId="0" fontId="7" fillId="0" borderId="3" xfId="1" applyFont="1" applyFill="1" applyBorder="1" applyAlignment="1" applyProtection="1">
      <alignment horizontal="center" vertical="top" wrapText="1"/>
      <protection locked="0"/>
    </xf>
    <xf numFmtId="0" fontId="6" fillId="0" borderId="2" xfId="1" applyFont="1" applyFill="1" applyBorder="1" applyAlignment="1" applyProtection="1">
      <alignment horizontal="right" vertical="center" wrapText="1"/>
      <protection locked="0"/>
    </xf>
    <xf numFmtId="0" fontId="6" fillId="0" borderId="7" xfId="1" applyFont="1" applyFill="1" applyBorder="1" applyAlignment="1" applyProtection="1">
      <alignment horizontal="right" vertical="center" wrapText="1"/>
      <protection locked="0"/>
    </xf>
    <xf numFmtId="0" fontId="6" fillId="0" borderId="3" xfId="1" applyFont="1" applyFill="1" applyBorder="1" applyAlignment="1" applyProtection="1">
      <alignment horizontal="right" vertical="center" wrapText="1"/>
      <protection locked="0"/>
    </xf>
    <xf numFmtId="0" fontId="5" fillId="0" borderId="8" xfId="1" applyFont="1" applyBorder="1" applyAlignment="1" applyProtection="1">
      <alignment horizontal="left" vertical="center"/>
      <protection locked="0"/>
    </xf>
    <xf numFmtId="0" fontId="4" fillId="0" borderId="8" xfId="1" applyFont="1" applyBorder="1" applyAlignment="1" applyProtection="1">
      <alignment horizontal="right" vertical="center"/>
      <protection locked="0"/>
    </xf>
    <xf numFmtId="0" fontId="5" fillId="0" borderId="0" xfId="1" applyFont="1" applyBorder="1" applyAlignment="1" applyProtection="1">
      <alignment horizontal="center"/>
    </xf>
    <xf numFmtId="0" fontId="6" fillId="2" borderId="1" xfId="1" applyFont="1" applyFill="1" applyBorder="1" applyAlignment="1" applyProtection="1">
      <alignment horizontal="center" vertical="center" wrapText="1"/>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8" sqref="H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60" t="s">
        <v>26</v>
      </c>
      <c r="D1" s="60"/>
      <c r="E1" s="60"/>
      <c r="F1" s="60"/>
      <c r="G1" s="60"/>
      <c r="H1" s="60"/>
      <c r="I1" s="60"/>
      <c r="J1" s="60"/>
      <c r="K1" s="60"/>
    </row>
    <row r="2" spans="1:18" x14ac:dyDescent="0.2">
      <c r="D2" s="63" t="s">
        <v>13</v>
      </c>
      <c r="E2" s="63"/>
      <c r="F2" s="63"/>
      <c r="G2" s="63"/>
      <c r="H2" s="63"/>
    </row>
    <row r="3" spans="1:18" x14ac:dyDescent="0.2">
      <c r="A3" s="64" t="s">
        <v>9</v>
      </c>
      <c r="B3" s="64"/>
      <c r="C3" s="64"/>
      <c r="D3" s="65" t="s">
        <v>29</v>
      </c>
      <c r="E3" s="65"/>
      <c r="F3" s="65"/>
      <c r="G3" s="65"/>
      <c r="H3" s="65"/>
      <c r="I3" s="31" t="s">
        <v>10</v>
      </c>
      <c r="J3" s="30" t="s">
        <v>11</v>
      </c>
    </row>
    <row r="4" spans="1:18" s="22" customFormat="1" x14ac:dyDescent="0.2">
      <c r="A4" s="66" t="s">
        <v>8</v>
      </c>
      <c r="B4" s="66"/>
      <c r="C4" s="66"/>
      <c r="D4" s="67" t="s">
        <v>31</v>
      </c>
      <c r="E4" s="67"/>
      <c r="F4" s="67"/>
      <c r="G4" s="67"/>
      <c r="H4" s="67"/>
      <c r="I4" s="67"/>
      <c r="J4" s="26" t="s">
        <v>12</v>
      </c>
      <c r="K4" s="27"/>
    </row>
    <row r="5" spans="1:18" s="23" customFormat="1" x14ac:dyDescent="0.2">
      <c r="C5" s="43"/>
      <c r="D5" s="61"/>
      <c r="E5" s="61"/>
      <c r="F5" s="61"/>
      <c r="G5" s="61"/>
      <c r="H5" s="61"/>
      <c r="I5" s="61"/>
      <c r="J5" s="61"/>
      <c r="K5" s="27"/>
    </row>
    <row r="6" spans="1:18" ht="47.25" x14ac:dyDescent="0.2">
      <c r="A6" s="28" t="s">
        <v>2</v>
      </c>
      <c r="B6" s="28" t="s">
        <v>0</v>
      </c>
      <c r="C6" s="44" t="s">
        <v>1</v>
      </c>
      <c r="D6" s="44" t="s">
        <v>3</v>
      </c>
      <c r="E6" s="37" t="s">
        <v>4</v>
      </c>
      <c r="F6" s="29" t="s">
        <v>5</v>
      </c>
      <c r="G6" s="29" t="s">
        <v>6</v>
      </c>
      <c r="H6" s="29" t="s">
        <v>7</v>
      </c>
      <c r="I6" s="29" t="s">
        <v>27</v>
      </c>
      <c r="J6" s="28"/>
      <c r="K6" s="25"/>
    </row>
    <row r="7" spans="1:18" x14ac:dyDescent="0.2">
      <c r="A7" s="48">
        <v>1</v>
      </c>
      <c r="B7" s="62">
        <v>2</v>
      </c>
      <c r="C7" s="62"/>
      <c r="D7" s="62"/>
      <c r="E7" s="49">
        <v>3</v>
      </c>
      <c r="F7" s="48">
        <v>4</v>
      </c>
      <c r="G7" s="48">
        <v>5</v>
      </c>
      <c r="H7" s="48">
        <v>6</v>
      </c>
      <c r="I7" s="50"/>
      <c r="J7" s="48">
        <v>8</v>
      </c>
      <c r="K7" s="25"/>
    </row>
    <row r="8" spans="1:18" ht="409.5" x14ac:dyDescent="0.2">
      <c r="A8" s="24" t="s">
        <v>30</v>
      </c>
      <c r="B8" s="54">
        <v>1</v>
      </c>
      <c r="C8" s="51" t="s">
        <v>33</v>
      </c>
      <c r="D8" s="51" t="s">
        <v>33</v>
      </c>
      <c r="E8" s="45"/>
      <c r="F8" s="40"/>
      <c r="G8" s="55"/>
      <c r="H8" s="38" t="s">
        <v>39</v>
      </c>
      <c r="I8" s="33"/>
      <c r="J8" s="35"/>
      <c r="K8" s="32"/>
    </row>
    <row r="9" spans="1:18" ht="409.5" x14ac:dyDescent="0.2">
      <c r="A9" s="24" t="s">
        <v>30</v>
      </c>
      <c r="B9" s="54">
        <v>2</v>
      </c>
      <c r="C9" s="51" t="s">
        <v>36</v>
      </c>
      <c r="D9" s="51" t="s">
        <v>37</v>
      </c>
      <c r="E9" s="45"/>
      <c r="F9" s="40"/>
      <c r="G9" s="55"/>
      <c r="H9" s="38" t="s">
        <v>38</v>
      </c>
      <c r="I9" s="33"/>
      <c r="J9" s="35"/>
      <c r="K9" s="56"/>
      <c r="L9" s="56"/>
      <c r="M9" s="56"/>
      <c r="N9" s="56"/>
      <c r="O9" s="56"/>
      <c r="P9" s="56"/>
      <c r="Q9" s="56"/>
      <c r="R9" s="56"/>
    </row>
    <row r="10" spans="1:18" ht="20.25" x14ac:dyDescent="0.3">
      <c r="A10" s="59"/>
      <c r="B10" s="59"/>
      <c r="C10" s="9" t="s">
        <v>14</v>
      </c>
      <c r="D10" s="9"/>
      <c r="E10" s="9"/>
      <c r="F10" s="9"/>
      <c r="G10" s="9"/>
      <c r="H10" s="9"/>
      <c r="I10" s="9"/>
      <c r="J10" s="9"/>
      <c r="K10" s="9"/>
      <c r="L10" s="9"/>
      <c r="M10" s="9"/>
      <c r="N10" s="9"/>
      <c r="O10" s="9"/>
      <c r="P10" s="9"/>
      <c r="Q10" s="9"/>
      <c r="R10" s="9"/>
    </row>
    <row r="11" spans="1:18" ht="20.25" x14ac:dyDescent="0.3">
      <c r="C11" s="9"/>
      <c r="D11" s="9"/>
      <c r="E11" s="9"/>
      <c r="F11" s="9"/>
      <c r="G11" s="9"/>
      <c r="H11" s="9"/>
      <c r="I11" s="9"/>
      <c r="J11" s="9"/>
      <c r="K11" s="9"/>
      <c r="L11" s="9"/>
      <c r="M11" s="9"/>
      <c r="N11" s="9"/>
      <c r="O11" s="9"/>
      <c r="P11" s="9"/>
      <c r="Q11" s="9"/>
      <c r="R11" s="9"/>
    </row>
    <row r="12" spans="1:18" ht="20.25" x14ac:dyDescent="0.3">
      <c r="C12" s="9" t="s">
        <v>15</v>
      </c>
      <c r="D12" s="9"/>
      <c r="E12" s="9"/>
      <c r="F12" s="9"/>
      <c r="G12" s="9"/>
      <c r="H12" s="9"/>
      <c r="I12" s="9"/>
      <c r="J12" s="9"/>
      <c r="K12" s="9"/>
      <c r="L12" s="9"/>
      <c r="M12" s="9"/>
      <c r="N12" s="9"/>
      <c r="O12" s="9"/>
      <c r="P12" s="9"/>
      <c r="Q12" s="9"/>
      <c r="R12"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zoomScale="90" zoomScaleNormal="90" workbookViewId="0">
      <selection activeCell="L9" sqref="L9"/>
    </sheetView>
  </sheetViews>
  <sheetFormatPr defaultRowHeight="15.75" x14ac:dyDescent="0.25"/>
  <cols>
    <col min="1" max="1" width="3.42578125" style="2" customWidth="1"/>
    <col min="2" max="2" width="5.7109375" style="2" customWidth="1"/>
    <col min="3" max="3" width="4.42578125" style="52"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9" t="s">
        <v>25</v>
      </c>
      <c r="E1" s="69"/>
      <c r="F1" s="69"/>
      <c r="G1" s="69"/>
      <c r="H1" s="69"/>
      <c r="I1" s="69"/>
      <c r="J1" s="69"/>
      <c r="K1" s="69"/>
      <c r="L1" s="69"/>
    </row>
    <row r="2" spans="1:15" x14ac:dyDescent="0.25">
      <c r="D2" s="68" t="s">
        <v>16</v>
      </c>
      <c r="E2" s="68"/>
      <c r="F2" s="68"/>
      <c r="G2" s="68"/>
      <c r="H2" s="68"/>
      <c r="I2" s="68"/>
      <c r="J2" s="68"/>
      <c r="K2" s="13"/>
    </row>
    <row r="3" spans="1:15" x14ac:dyDescent="0.25">
      <c r="B3" s="79" t="s">
        <v>9</v>
      </c>
      <c r="C3" s="79"/>
      <c r="D3" s="79"/>
      <c r="E3" s="78" t="s">
        <v>29</v>
      </c>
      <c r="F3" s="78"/>
      <c r="G3" s="78"/>
      <c r="H3" s="78"/>
      <c r="I3" s="78"/>
      <c r="K3" s="2" t="s">
        <v>10</v>
      </c>
      <c r="L3" s="2" t="s">
        <v>11</v>
      </c>
    </row>
    <row r="4" spans="1:15" s="4" customFormat="1" ht="32.25" customHeight="1" x14ac:dyDescent="0.25">
      <c r="A4" s="3"/>
      <c r="B4" s="75" t="s">
        <v>8</v>
      </c>
      <c r="C4" s="76"/>
      <c r="D4" s="77"/>
      <c r="E4" s="72" t="s">
        <v>31</v>
      </c>
      <c r="F4" s="73"/>
      <c r="G4" s="73"/>
      <c r="H4" s="73"/>
      <c r="I4" s="73"/>
      <c r="J4" s="73"/>
      <c r="K4" s="74"/>
      <c r="L4" s="16" t="s">
        <v>12</v>
      </c>
    </row>
    <row r="5" spans="1:15" s="5" customFormat="1" ht="20.100000000000001" customHeight="1" x14ac:dyDescent="0.25">
      <c r="A5" s="3"/>
      <c r="C5" s="53"/>
      <c r="E5" s="70"/>
      <c r="F5" s="70"/>
      <c r="G5" s="70"/>
      <c r="H5" s="70"/>
      <c r="I5" s="71"/>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81">
        <v>2</v>
      </c>
      <c r="D7" s="81"/>
      <c r="E7" s="81"/>
      <c r="F7" s="46">
        <v>3</v>
      </c>
      <c r="G7" s="39">
        <v>4</v>
      </c>
      <c r="H7" s="46">
        <v>5</v>
      </c>
      <c r="I7" s="46">
        <v>6</v>
      </c>
      <c r="J7" s="46">
        <v>7</v>
      </c>
      <c r="K7" s="46">
        <v>8</v>
      </c>
      <c r="L7" s="15">
        <v>9</v>
      </c>
    </row>
    <row r="8" spans="1:15" ht="76.5" x14ac:dyDescent="0.25">
      <c r="A8" s="18"/>
      <c r="B8" s="24" t="s">
        <v>30</v>
      </c>
      <c r="C8" s="54">
        <v>1</v>
      </c>
      <c r="D8" s="51" t="s">
        <v>33</v>
      </c>
      <c r="E8" s="51" t="s">
        <v>34</v>
      </c>
      <c r="F8" s="45" t="s">
        <v>28</v>
      </c>
      <c r="G8" s="40">
        <v>1</v>
      </c>
      <c r="H8" s="20"/>
      <c r="I8" s="21"/>
      <c r="J8" s="21"/>
      <c r="K8" s="21"/>
      <c r="L8" s="17" t="s">
        <v>32</v>
      </c>
      <c r="M8" s="58">
        <v>80000</v>
      </c>
    </row>
    <row r="9" spans="1:15" ht="76.5" x14ac:dyDescent="0.25">
      <c r="A9" s="57"/>
      <c r="B9" s="24" t="s">
        <v>30</v>
      </c>
      <c r="C9" s="54">
        <v>2</v>
      </c>
      <c r="D9" s="51" t="s">
        <v>35</v>
      </c>
      <c r="E9" s="51" t="s">
        <v>35</v>
      </c>
      <c r="F9" s="45" t="s">
        <v>28</v>
      </c>
      <c r="G9" s="40">
        <v>1</v>
      </c>
      <c r="H9" s="20"/>
      <c r="I9" s="21"/>
      <c r="J9" s="21"/>
      <c r="K9" s="21"/>
      <c r="L9" s="17" t="s">
        <v>32</v>
      </c>
      <c r="M9" s="2">
        <v>36000</v>
      </c>
    </row>
    <row r="10" spans="1:15" x14ac:dyDescent="0.25">
      <c r="G10" s="47"/>
      <c r="H10" s="80" t="s">
        <v>24</v>
      </c>
      <c r="I10" s="80"/>
      <c r="J10" s="8" t="e">
        <f>SUM(#REF!)</f>
        <v>#REF!</v>
      </c>
      <c r="K10" s="8" t="e">
        <f>SUM(#REF!)</f>
        <v>#REF!</v>
      </c>
      <c r="M10" s="58">
        <f>SUM(M8:M9)</f>
        <v>116000</v>
      </c>
    </row>
    <row r="12" spans="1:15" x14ac:dyDescent="0.25">
      <c r="B12" s="10"/>
      <c r="C12" s="10"/>
      <c r="D12" s="11"/>
      <c r="E12" s="10"/>
      <c r="F12" s="12"/>
      <c r="G12" s="12"/>
      <c r="H12" s="10"/>
      <c r="I12" s="10"/>
      <c r="J12" s="10"/>
    </row>
    <row r="13" spans="1:15" x14ac:dyDescent="0.25">
      <c r="B13" s="10"/>
      <c r="C13" s="10"/>
      <c r="D13" s="11"/>
      <c r="E13" s="10"/>
      <c r="F13" s="80"/>
      <c r="G13" s="80"/>
      <c r="H13" s="8"/>
      <c r="I13" s="8"/>
      <c r="J13" s="10"/>
    </row>
    <row r="14" spans="1:15" x14ac:dyDescent="0.25">
      <c r="C14" s="2"/>
      <c r="D14" s="7"/>
      <c r="E14" s="2"/>
      <c r="F14" s="2"/>
      <c r="G14" s="2"/>
    </row>
    <row r="15" spans="1:15" x14ac:dyDescent="0.25">
      <c r="C15" s="2"/>
      <c r="D15" s="7"/>
      <c r="E15" s="2"/>
      <c r="F15" s="2"/>
      <c r="G15" s="2"/>
    </row>
    <row r="16" spans="1:15" ht="20.25" x14ac:dyDescent="0.3">
      <c r="B16" s="9" t="s">
        <v>14</v>
      </c>
      <c r="C16" s="9"/>
      <c r="D16" s="9"/>
      <c r="E16" s="9"/>
      <c r="F16" s="9"/>
      <c r="G16" s="9"/>
      <c r="H16" s="9"/>
      <c r="I16" s="9"/>
      <c r="J16" s="9"/>
      <c r="K16" s="9"/>
      <c r="L16" s="9"/>
      <c r="M16" s="9"/>
      <c r="N16" s="9"/>
      <c r="O16" s="9"/>
    </row>
    <row r="17" spans="2:15" ht="20.25" x14ac:dyDescent="0.3">
      <c r="B17" s="9"/>
      <c r="C17" s="9"/>
      <c r="D17" s="9"/>
      <c r="E17" s="9"/>
      <c r="F17" s="9"/>
      <c r="G17" s="9"/>
      <c r="H17" s="9"/>
      <c r="I17" s="9"/>
      <c r="J17" s="9"/>
      <c r="K17" s="9"/>
      <c r="L17" s="9"/>
      <c r="M17" s="9"/>
      <c r="N17" s="9"/>
      <c r="O17" s="9"/>
    </row>
    <row r="18" spans="2:15" ht="20.25" x14ac:dyDescent="0.3">
      <c r="B18" s="9" t="s">
        <v>15</v>
      </c>
      <c r="C18" s="9"/>
      <c r="D18" s="9"/>
      <c r="E18" s="9"/>
      <c r="F18" s="9"/>
      <c r="G18" s="9"/>
      <c r="H18" s="9"/>
      <c r="I18" s="9"/>
      <c r="J18" s="9"/>
      <c r="K18" s="9"/>
      <c r="L18" s="9"/>
      <c r="M18" s="9"/>
      <c r="N18" s="9"/>
      <c r="O18" s="9"/>
    </row>
  </sheetData>
  <mergeCells count="10">
    <mergeCell ref="F13:G13"/>
    <mergeCell ref="H10:I10"/>
    <mergeCell ref="C7:E7"/>
    <mergeCell ref="D2:J2"/>
    <mergeCell ref="D1:L1"/>
    <mergeCell ref="E5:I5"/>
    <mergeCell ref="E4:K4"/>
    <mergeCell ref="B4:D4"/>
    <mergeCell ref="E3:I3"/>
    <mergeCell ref="B3:D3"/>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24</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2024-04-29T07:46:04Z</dcterms:modified>
</cp:coreProperties>
</file>