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16476 SR Ocnita\modificari 29.04.2024\"/>
    </mc:Choice>
  </mc:AlternateContent>
  <xr:revisionPtr revIDLastSave="0" documentId="13_ncr:1_{14EBA7A9-EB82-41D5-80E1-D088259F3CEF}"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10" i="5" l="1"/>
  <c r="K10" i="5"/>
  <c r="J10" i="5"/>
  <c r="K12" i="7" l="1"/>
  <c r="J12" i="7"/>
</calcChain>
</file>

<file path=xl/sharedStrings.xml><?xml version="1.0" encoding="utf-8"?>
<sst xmlns="http://schemas.openxmlformats.org/spreadsheetml/2006/main" count="64" uniqueCount="40">
  <si>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</si>
  <si>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</si>
  <si>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</si>
  <si>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</si>
  <si>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</si>
  <si>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</si>
  <si>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</si>
  <si>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</si>
  <si>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</si>
  <si>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</si>
  <si>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</si>
  <si>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</si>
  <si>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</si>
  <si>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</si>
  <si>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</si>
  <si>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</si>
  <si>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</si>
  <si>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</si>
  <si>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</si>
  <si>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</si>
  <si>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</si>
  <si>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</si>
  <si>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</si>
  <si>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</si>
  <si>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</si>
  <si>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</si>
  <si>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</si>
  <si>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</si>
  <si>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</si>
  <si>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</si>
  <si>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</si>
  <si>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Achiziționarea Dispozitivelor medicale conform necesităților IMSP Spitalul Raional Ocnița pentru anul 2024</t>
  </si>
  <si>
    <t xml:space="preserve">Termenul de livrare: DDP - Franco destinație vămuit, Incoterms 2020, până la 45 zile de la înregistrarea contractului de CAPCS; Instalare, instruire și dare în exploatare: până la 15 zile din data livrării. </t>
  </si>
  <si>
    <t xml:space="preserve">Analizator biochimic, automat 100 teste
</t>
  </si>
  <si>
    <t xml:space="preserve">Analizator biochimic, automat 100 teste, 
</t>
  </si>
  <si>
    <t>Analizator hematologic, automat (3 diff),40 probe Cod 150510</t>
  </si>
  <si>
    <t>Analizator hematologic, automat (3 diff), 40 probe Cod 150510</t>
  </si>
  <si>
    <t>Analizator hematologic, automat (3 diff),  40 probe Cod 150510</t>
  </si>
  <si>
    <t xml:space="preserve">Analizator biochimic, automat 100 teste, 
Cod 150200 
Descriere Analizator automat destinat analizelor biochimice cu sistem deschis de reactivi. 
Sistem analitic automat cu calculator integrat sau exterior (procesor, monitor, tastatura+mouse) 
Tip de lucru  continuu
Tip sistem   randoom acces
Capacitatea (teste/oră)  ≥ 100 (teste fotometrice, fără modulul ISE)
Posibilitatea efectuării analizelor urgente  obligatoriu
Tipul dispozitivului   staţionar
Tip probă   Ser şi plasmă
  urină
  sînge integru / hemolizat
  CSF (lichid cefalo-rahidian)
Tip diluare  automat
Sistem de spălare total automat  (cuvă, ac, sistem de dozare)  obligatoriu
Program control al calității  obligatoriu
Compartiment reactivi  cu răcire
Rotor pentru reactie cu încălzire   cu termostat la 37 °C
Rotor pentru reactie reutilizabil obligatoriu, (indicați ciclurile posibile de reutilizare)
Regimuri de măsurare  Cinetic
  Mono și bi-cromatic
  Imunoturbidimetrc (Turbidity)
  Controlul cantității de reagent rămas
   Semnalizare lipsă reagent și probă
Sistemul de dozare Reagenții Utilizarea a minim 2 metode: mono și bireagent
  Volumul reagentului programabil cu pasul 1 µl
 Sistemul de dozare Cu sensor de obstacol
Alimentarea  220 V, 50 Hz
</t>
  </si>
  <si>
    <t xml:space="preserve">Analizator hematologic, automat (3 diff), 40 probe 
Cod 150510 
Descriere Analizator hematologic automat (3 diff) destinat analizei componenței sanguine 
Parametrul Specificația  
Metode de analiză 3 diff 
Procedura de curăţire automată 
Parametri determinați și calculați:  WBC 
 RBC 
 HGB 
 HCT 
 MCV 
 MCH 
 MCHC 
 PLT 
 LYM 
 MID 
 GRA 
 LYM% 
 MID% 
 GRA% 
 RDW-SD 
 RDW-CV 
 PDW-SD eliminare
 PDW-CV eliminare
 MPV 
 PCT 
Capacitate (probe/oră) ≥ 40 
Diluarea automată 
Afişaj graphic 
Imprimantă încorporată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</si>
</sst>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2">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0" xfId="0" applyFont="1" applyBorder="1" applyAlignment="1" applyProtection="1">
      <alignment vertical="top"/>
      <protection locked="0"/>
    </xf>
    <xf numFmtId="0" fontId="5" fillId="0" borderId="0" xfId="1" applyFont="1" applyBorder="1" applyProtection="1">
      <protection locked="0"/>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3" borderId="7" xfId="1" applyFont="1" applyFill="1" applyBorder="1" applyAlignment="1" applyProtection="1">
      <alignment horizontal="center" vertical="top" wrapText="1"/>
      <protection locked="0"/>
    </xf>
    <xf numFmtId="0" fontId="6" fillId="3" borderId="3" xfId="1" applyFont="1" applyFill="1" applyBorder="1" applyAlignment="1" applyProtection="1">
      <alignment horizontal="center" vertical="top" wrapText="1"/>
      <protection locked="0"/>
    </xf>
    <xf numFmtId="0" fontId="7" fillId="0" borderId="2" xfId="1" applyFont="1" applyFill="1" applyBorder="1" applyAlignment="1" applyProtection="1">
      <alignment horizontal="center" vertical="top" wrapText="1"/>
      <protection locked="0"/>
    </xf>
    <xf numFmtId="0" fontId="7" fillId="0" borderId="7" xfId="1" applyFont="1" applyFill="1" applyBorder="1" applyAlignment="1" applyProtection="1">
      <alignment horizontal="center" vertical="top" wrapText="1"/>
      <protection locked="0"/>
    </xf>
    <xf numFmtId="0" fontId="7" fillId="0" borderId="3" xfId="1" applyFont="1" applyFill="1" applyBorder="1" applyAlignment="1" applyProtection="1">
      <alignment horizontal="center" vertical="top" wrapText="1"/>
      <protection locked="0"/>
    </xf>
    <xf numFmtId="0" fontId="6" fillId="0" borderId="2" xfId="1" applyFont="1" applyFill="1" applyBorder="1" applyAlignment="1" applyProtection="1">
      <alignment horizontal="right" vertical="center" wrapText="1"/>
      <protection locked="0"/>
    </xf>
    <xf numFmtId="0" fontId="6" fillId="0" borderId="7" xfId="1" applyFont="1" applyFill="1" applyBorder="1" applyAlignment="1" applyProtection="1">
      <alignment horizontal="right" vertical="center" wrapText="1"/>
      <protection locked="0"/>
    </xf>
    <xf numFmtId="0" fontId="6" fillId="0" borderId="3" xfId="1" applyFont="1" applyFill="1" applyBorder="1" applyAlignment="1" applyProtection="1">
      <alignment horizontal="right" vertical="center" wrapText="1"/>
      <protection locked="0"/>
    </xf>
    <xf numFmtId="0" fontId="5" fillId="0" borderId="8" xfId="1" applyFont="1" applyBorder="1" applyAlignment="1" applyProtection="1">
      <alignment horizontal="left" vertical="center"/>
      <protection locked="0"/>
    </xf>
    <xf numFmtId="0" fontId="4" fillId="0" borderId="8" xfId="1" applyFont="1" applyBorder="1" applyAlignment="1" applyProtection="1">
      <alignment horizontal="right" vertical="center"/>
      <protection locked="0"/>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topLeftCell="A9" zoomScale="70" zoomScaleNormal="70" workbookViewId="0">
      <selection activeCell="D9" sqref="D9"/>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0" t="s">
        <v>26</v>
      </c>
      <c r="D1" s="60"/>
      <c r="E1" s="60"/>
      <c r="F1" s="60"/>
      <c r="G1" s="60"/>
      <c r="H1" s="60"/>
      <c r="I1" s="60"/>
      <c r="J1" s="60"/>
      <c r="K1" s="60"/>
    </row>
    <row r="2" spans="1:18" x14ac:dyDescent="0.2">
      <c r="D2" s="63" t="s">
        <v>13</v>
      </c>
      <c r="E2" s="63"/>
      <c r="F2" s="63"/>
      <c r="G2" s="63"/>
      <c r="H2" s="63"/>
    </row>
    <row r="3" spans="1:18" x14ac:dyDescent="0.2">
      <c r="A3" s="64" t="s">
        <v>9</v>
      </c>
      <c r="B3" s="64"/>
      <c r="C3" s="64"/>
      <c r="D3" s="65" t="s">
        <v>29</v>
      </c>
      <c r="E3" s="65"/>
      <c r="F3" s="65"/>
      <c r="G3" s="65"/>
      <c r="H3" s="65"/>
      <c r="I3" s="31" t="s">
        <v>10</v>
      </c>
      <c r="J3" s="30" t="s">
        <v>11</v>
      </c>
    </row>
    <row r="4" spans="1:18" s="22" customFormat="1" x14ac:dyDescent="0.2">
      <c r="A4" s="66" t="s">
        <v>8</v>
      </c>
      <c r="B4" s="66"/>
      <c r="C4" s="66"/>
      <c r="D4" s="67" t="s">
        <v>31</v>
      </c>
      <c r="E4" s="67"/>
      <c r="F4" s="67"/>
      <c r="G4" s="67"/>
      <c r="H4" s="67"/>
      <c r="I4" s="67"/>
      <c r="J4" s="26" t="s">
        <v>12</v>
      </c>
      <c r="K4" s="27"/>
    </row>
    <row r="5" spans="1:18" s="23" customFormat="1" x14ac:dyDescent="0.2">
      <c r="C5" s="43"/>
      <c r="D5" s="61"/>
      <c r="E5" s="61"/>
      <c r="F5" s="61"/>
      <c r="G5" s="61"/>
      <c r="H5" s="61"/>
      <c r="I5" s="61"/>
      <c r="J5" s="61"/>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8">
        <v>1</v>
      </c>
      <c r="B7" s="62">
        <v>2</v>
      </c>
      <c r="C7" s="62"/>
      <c r="D7" s="62"/>
      <c r="E7" s="49">
        <v>3</v>
      </c>
      <c r="F7" s="48">
        <v>4</v>
      </c>
      <c r="G7" s="48">
        <v>5</v>
      </c>
      <c r="H7" s="48">
        <v>6</v>
      </c>
      <c r="I7" s="50"/>
      <c r="J7" s="48">
        <v>8</v>
      </c>
      <c r="K7" s="25"/>
    </row>
    <row r="8" spans="1:18" ht="409.5" x14ac:dyDescent="0.2">
      <c r="A8" s="24" t="s">
        <v>30</v>
      </c>
      <c r="B8" s="54">
        <v>1</v>
      </c>
      <c r="C8" s="51" t="s">
        <v>33</v>
      </c>
      <c r="D8" s="51" t="s">
        <v>33</v>
      </c>
      <c r="E8" s="45"/>
      <c r="F8" s="40"/>
      <c r="G8" s="55"/>
      <c r="H8" s="38" t="s">
        <v>38</v>
      </c>
      <c r="I8" s="33"/>
      <c r="J8" s="35"/>
      <c r="K8" s="32"/>
    </row>
    <row r="9" spans="1:18" ht="409.5" x14ac:dyDescent="0.2">
      <c r="A9" s="24" t="s">
        <v>30</v>
      </c>
      <c r="B9" s="54">
        <v>2</v>
      </c>
      <c r="C9" s="51" t="s">
        <v>36</v>
      </c>
      <c r="D9" s="51" t="s">
        <v>37</v>
      </c>
      <c r="E9" s="45"/>
      <c r="F9" s="40"/>
      <c r="G9" s="55"/>
      <c r="H9" s="38" t="s">
        <v>39</v>
      </c>
      <c r="I9" s="33"/>
      <c r="J9" s="35"/>
      <c r="K9" s="56"/>
      <c r="L9" s="56"/>
      <c r="M9" s="56"/>
      <c r="N9" s="56"/>
      <c r="O9" s="56"/>
      <c r="P9" s="56"/>
      <c r="Q9" s="56"/>
      <c r="R9" s="56"/>
    </row>
    <row r="10" spans="1:18" ht="20.25" x14ac:dyDescent="0.3">
      <c r="A10" s="59"/>
      <c r="B10" s="59"/>
      <c r="C10" s="9" t="s">
        <v>14</v>
      </c>
      <c r="D10" s="9"/>
      <c r="E10" s="9"/>
      <c r="F10" s="9"/>
      <c r="G10" s="9"/>
      <c r="H10" s="9"/>
      <c r="I10" s="9"/>
      <c r="J10" s="9"/>
      <c r="K10" s="9"/>
      <c r="L10" s="9"/>
      <c r="M10" s="9"/>
      <c r="N10" s="9"/>
      <c r="O10" s="9"/>
      <c r="P10" s="9"/>
      <c r="Q10" s="9"/>
      <c r="R10" s="9"/>
    </row>
    <row r="11" spans="1:18" ht="20.25" x14ac:dyDescent="0.3">
      <c r="C11" s="9"/>
      <c r="D11" s="9"/>
      <c r="E11" s="9"/>
      <c r="F11" s="9"/>
      <c r="G11" s="9"/>
      <c r="H11" s="9"/>
      <c r="I11" s="9"/>
      <c r="J11" s="9"/>
      <c r="K11" s="9"/>
      <c r="L11" s="9"/>
      <c r="M11" s="9"/>
      <c r="N11" s="9"/>
      <c r="O11" s="9"/>
      <c r="P11" s="9"/>
      <c r="Q11" s="9"/>
      <c r="R11" s="9"/>
    </row>
    <row r="12" spans="1:18" ht="20.25" x14ac:dyDescent="0.3">
      <c r="C12" s="9" t="s">
        <v>15</v>
      </c>
      <c r="D12" s="9"/>
      <c r="E12" s="9"/>
      <c r="F12" s="9"/>
      <c r="G12" s="9"/>
      <c r="H12" s="9"/>
      <c r="I12" s="9"/>
      <c r="J12" s="9"/>
      <c r="K12" s="9"/>
      <c r="L12" s="9"/>
      <c r="M12" s="9"/>
      <c r="N12" s="9"/>
      <c r="O12" s="9"/>
      <c r="P12" s="9"/>
      <c r="Q12" s="9"/>
      <c r="R12"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zoomScale="90" zoomScaleNormal="90" workbookViewId="0">
      <selection activeCell="L9" sqref="L9"/>
    </sheetView>
  </sheetViews>
  <sheetFormatPr defaultRowHeight="15.75" x14ac:dyDescent="0.25"/>
  <cols>
    <col min="1" max="1" width="3.42578125" style="2" customWidth="1"/>
    <col min="2" max="2" width="5.7109375" style="2" customWidth="1"/>
    <col min="3" max="3" width="4.42578125" style="52"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71" t="s">
        <v>25</v>
      </c>
      <c r="E1" s="71"/>
      <c r="F1" s="71"/>
      <c r="G1" s="71"/>
      <c r="H1" s="71"/>
      <c r="I1" s="71"/>
      <c r="J1" s="71"/>
      <c r="K1" s="71"/>
      <c r="L1" s="71"/>
    </row>
    <row r="2" spans="1:15" x14ac:dyDescent="0.25">
      <c r="D2" s="70" t="s">
        <v>16</v>
      </c>
      <c r="E2" s="70"/>
      <c r="F2" s="70"/>
      <c r="G2" s="70"/>
      <c r="H2" s="70"/>
      <c r="I2" s="70"/>
      <c r="J2" s="70"/>
      <c r="K2" s="13"/>
    </row>
    <row r="3" spans="1:15" x14ac:dyDescent="0.25">
      <c r="B3" s="81" t="s">
        <v>9</v>
      </c>
      <c r="C3" s="81"/>
      <c r="D3" s="81"/>
      <c r="E3" s="80" t="s">
        <v>29</v>
      </c>
      <c r="F3" s="80"/>
      <c r="G3" s="80"/>
      <c r="H3" s="80"/>
      <c r="I3" s="80"/>
      <c r="K3" s="2" t="s">
        <v>10</v>
      </c>
      <c r="L3" s="2" t="s">
        <v>11</v>
      </c>
    </row>
    <row r="4" spans="1:15" s="4" customFormat="1" ht="32.25" customHeight="1" x14ac:dyDescent="0.25">
      <c r="A4" s="3"/>
      <c r="B4" s="77" t="s">
        <v>8</v>
      </c>
      <c r="C4" s="78"/>
      <c r="D4" s="79"/>
      <c r="E4" s="74" t="s">
        <v>31</v>
      </c>
      <c r="F4" s="75"/>
      <c r="G4" s="75"/>
      <c r="H4" s="75"/>
      <c r="I4" s="75"/>
      <c r="J4" s="75"/>
      <c r="K4" s="76"/>
      <c r="L4" s="16" t="s">
        <v>12</v>
      </c>
    </row>
    <row r="5" spans="1:15" s="5" customFormat="1" ht="20.100000000000001" customHeight="1" x14ac:dyDescent="0.25">
      <c r="A5" s="3"/>
      <c r="C5" s="53"/>
      <c r="E5" s="72"/>
      <c r="F5" s="72"/>
      <c r="G5" s="72"/>
      <c r="H5" s="72"/>
      <c r="I5" s="73"/>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9">
        <v>2</v>
      </c>
      <c r="D7" s="69"/>
      <c r="E7" s="69"/>
      <c r="F7" s="46">
        <v>3</v>
      </c>
      <c r="G7" s="39">
        <v>4</v>
      </c>
      <c r="H7" s="46">
        <v>5</v>
      </c>
      <c r="I7" s="46">
        <v>6</v>
      </c>
      <c r="J7" s="46">
        <v>7</v>
      </c>
      <c r="K7" s="46">
        <v>8</v>
      </c>
      <c r="L7" s="15">
        <v>9</v>
      </c>
    </row>
    <row r="8" spans="1:15" ht="76.5" x14ac:dyDescent="0.25">
      <c r="A8" s="18"/>
      <c r="B8" s="24" t="s">
        <v>30</v>
      </c>
      <c r="C8" s="54">
        <v>1</v>
      </c>
      <c r="D8" s="51" t="s">
        <v>33</v>
      </c>
      <c r="E8" s="51" t="s">
        <v>34</v>
      </c>
      <c r="F8" s="45" t="s">
        <v>28</v>
      </c>
      <c r="G8" s="40">
        <v>1</v>
      </c>
      <c r="H8" s="20"/>
      <c r="I8" s="21"/>
      <c r="J8" s="21"/>
      <c r="K8" s="21"/>
      <c r="L8" s="17" t="s">
        <v>32</v>
      </c>
      <c r="M8" s="58">
        <v>80000</v>
      </c>
    </row>
    <row r="9" spans="1:15" ht="76.5" x14ac:dyDescent="0.25">
      <c r="A9" s="57"/>
      <c r="B9" s="24" t="s">
        <v>30</v>
      </c>
      <c r="C9" s="54">
        <v>2</v>
      </c>
      <c r="D9" s="51" t="s">
        <v>35</v>
      </c>
      <c r="E9" s="51" t="s">
        <v>35</v>
      </c>
      <c r="F9" s="45" t="s">
        <v>28</v>
      </c>
      <c r="G9" s="40">
        <v>1</v>
      </c>
      <c r="H9" s="20"/>
      <c r="I9" s="21"/>
      <c r="J9" s="21"/>
      <c r="K9" s="21"/>
      <c r="L9" s="17" t="s">
        <v>32</v>
      </c>
      <c r="M9" s="2">
        <v>36000</v>
      </c>
    </row>
    <row r="10" spans="1:15" x14ac:dyDescent="0.25">
      <c r="G10" s="47"/>
      <c r="H10" s="68" t="s">
        <v>24</v>
      </c>
      <c r="I10" s="68"/>
      <c r="J10" s="8" t="e">
        <f>SUM(#REF!)</f>
        <v>#REF!</v>
      </c>
      <c r="K10" s="8" t="e">
        <f>SUM(#REF!)</f>
        <v>#REF!</v>
      </c>
      <c r="M10" s="58">
        <f>SUM(M8:M9)</f>
        <v>116000</v>
      </c>
    </row>
    <row r="12" spans="1:15" x14ac:dyDescent="0.25">
      <c r="B12" s="10"/>
      <c r="C12" s="10"/>
      <c r="D12" s="11"/>
      <c r="E12" s="10"/>
      <c r="F12" s="12"/>
      <c r="G12" s="12"/>
      <c r="H12" s="10"/>
      <c r="I12" s="10"/>
      <c r="J12" s="10"/>
    </row>
    <row r="13" spans="1:15" x14ac:dyDescent="0.25">
      <c r="B13" s="10"/>
      <c r="C13" s="10"/>
      <c r="D13" s="11"/>
      <c r="E13" s="10"/>
      <c r="F13" s="68"/>
      <c r="G13" s="68"/>
      <c r="H13" s="8"/>
      <c r="I13" s="8"/>
      <c r="J13" s="10"/>
    </row>
    <row r="14" spans="1:15" x14ac:dyDescent="0.25">
      <c r="C14" s="2"/>
      <c r="D14" s="7"/>
      <c r="E14" s="2"/>
      <c r="F14" s="2"/>
      <c r="G14" s="2"/>
    </row>
    <row r="15" spans="1:15" x14ac:dyDescent="0.25">
      <c r="C15" s="2"/>
      <c r="D15" s="7"/>
      <c r="E15" s="2"/>
      <c r="F15" s="2"/>
      <c r="G15" s="2"/>
    </row>
    <row r="16" spans="1:15" ht="20.25" x14ac:dyDescent="0.3">
      <c r="B16" s="9" t="s">
        <v>14</v>
      </c>
      <c r="C16" s="9"/>
      <c r="D16" s="9"/>
      <c r="E16" s="9"/>
      <c r="F16" s="9"/>
      <c r="G16" s="9"/>
      <c r="H16" s="9"/>
      <c r="I16" s="9"/>
      <c r="J16" s="9"/>
      <c r="K16" s="9"/>
      <c r="L16" s="9"/>
      <c r="M16" s="9"/>
      <c r="N16" s="9"/>
      <c r="O16" s="9"/>
    </row>
    <row r="17" spans="2:15" ht="20.25" x14ac:dyDescent="0.3">
      <c r="B17" s="9"/>
      <c r="C17" s="9"/>
      <c r="D17" s="9"/>
      <c r="E17" s="9"/>
      <c r="F17" s="9"/>
      <c r="G17" s="9"/>
      <c r="H17" s="9"/>
      <c r="I17" s="9"/>
      <c r="J17" s="9"/>
      <c r="K17" s="9"/>
      <c r="L17" s="9"/>
      <c r="M17" s="9"/>
      <c r="N17" s="9"/>
      <c r="O17" s="9"/>
    </row>
    <row r="18" spans="2:15" ht="20.25" x14ac:dyDescent="0.3">
      <c r="B18" s="9" t="s">
        <v>15</v>
      </c>
      <c r="C18" s="9"/>
      <c r="D18" s="9"/>
      <c r="E18" s="9"/>
      <c r="F18" s="9"/>
      <c r="G18" s="9"/>
      <c r="H18" s="9"/>
      <c r="I18" s="9"/>
      <c r="J18" s="9"/>
      <c r="K18" s="9"/>
      <c r="L18" s="9"/>
      <c r="M18" s="9"/>
      <c r="N18" s="9"/>
      <c r="O18" s="9"/>
    </row>
  </sheetData>
  <mergeCells count="10">
    <mergeCell ref="F13:G13"/>
    <mergeCell ref="H10:I10"/>
    <mergeCell ref="C7:E7"/>
    <mergeCell ref="D2:J2"/>
    <mergeCell ref="D1:L1"/>
    <mergeCell ref="E5:I5"/>
    <mergeCell ref="E4:K4"/>
    <mergeCell ref="B4:D4"/>
    <mergeCell ref="E3:I3"/>
    <mergeCell ref="B3:D3"/>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24</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2024-04-29T14:33:44Z</dcterms:modified>
</cp:coreProperties>
</file>