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0"/>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<sst xmlns="http://schemas.openxmlformats.org/spreadsheetml/2006/main" count="63" uniqueCount="43">
  <si>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</si>
  <si>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</si>
  <si>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</si>
  <si>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</si>
  <si>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</si>
  <si>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</si>
  <si>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</si>
  <si>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</si>
  <si>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</si>
  <si>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</si>
  <si>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</si>
  <si>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</si>
  <si>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</si>
  <si>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</si>
  <si>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</si>
  <si>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</si>
  <si>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</si>
  <si>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</si>
  <si>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</si>
  <si>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</si>
  <si>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</si>
  <si>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</si>
  <si>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</si>
  <si>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</si>
  <si>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</si>
  <si>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</si>
  <si>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</si>
  <si>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</si>
  <si>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</si>
  <si>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</si>
  <si>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</si>
  <si>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</si>
  <si>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valoarea estimată </t>
  </si>
  <si>
    <t xml:space="preserve">33100000-1 </t>
  </si>
  <si>
    <t xml:space="preserve">Achiziționarea dispozitivelor medicale întru realizarea Programului Naţional privind sănătatea și drepturile sexuale și reproductive pentru anul 2023 </t>
  </si>
  <si>
    <t>Achiziționarea dispozitivelor medicale întru realizarea Programului Naţional privind sănătatea și drepturile sexuale și reproductive pentru anul 2023</t>
  </si>
  <si>
    <t>în două tranșe (martie 2023, septembrie 2023)</t>
  </si>
  <si>
    <t xml:space="preserve">TCU380. Ambalate și etichetate conform HG 702 din 11 iulie 2018. Mostre - Se vor prezenta 2 buc. ambalate şi etichetate (se acceptă inscripția pe ambalaj în una din limbile de circulație internațională). Se acceptă doar dispositive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F4.1Termenul de valabilitate restant la momentul livrării va constitui nu mai puțin de 80% din cel inițial. </t>
  </si>
  <si>
    <t xml:space="preserve">diametru 52 mm-54 mm, lungimea 180 mm-190 mm, grosimea 0,05-0,08 mm
Ambalate și etichetate conform HG 702 din 11 iulie 2018.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Termenul de valabilitate restant la momentul livrării va constitui nu mai puțin de 80% din cel inițial. Termenul de livrare în 2 tranșe: martie, septembrie
</t>
  </si>
  <si>
    <t xml:space="preserve"> Dispozitive intrauterine</t>
  </si>
  <si>
    <t xml:space="preserve"> Prezervative din latex cu lubrifiere  </t>
  </si>
  <si>
    <t>Dispozitive intrauterine</t>
  </si>
  <si>
    <t xml:space="preserve">Prezervative din latex cu lubrifiere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</si>
</sst>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4">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6" fillId="0" borderId="3" xfId="0" applyFont="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0" fillId="0" borderId="1" xfId="0" applyFont="1" applyFill="1" applyBorder="1" applyAlignment="1">
      <alignment vertical="top" wrapText="1"/>
    </xf>
    <xf numFmtId="0" fontId="2" fillId="0" borderId="0" xfId="20" applyFont="1" applyFill="1" applyProtection="1">
      <alignment/>
      <protection locked="0"/>
    </xf>
    <xf numFmtId="0" fontId="1" fillId="0" borderId="1" xfId="0" applyFont="1" applyFill="1" applyBorder="1" applyAlignment="1">
      <alignment horizontal="justify" vertical="center" wrapText="1"/>
    </xf>
    <xf numFmtId="0" fontId="4" fillId="4" borderId="1" xfId="2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4" borderId="4" xfId="20" applyFont="1" applyFill="1" applyBorder="1" applyAlignment="1" applyProtection="1">
      <alignment horizontal="center" vertical="center" wrapText="1"/>
      <protection/>
    </xf>
    <xf numFmtId="0" fontId="6" fillId="0" borderId="5" xfId="0" applyFont="1" applyBorder="1" applyAlignment="1" applyProtection="1">
      <alignment horizontal="center" vertical="top" wrapText="1"/>
      <protection/>
    </xf>
    <xf numFmtId="0" fontId="6" fillId="0" borderId="6" xfId="0" applyFont="1" applyBorder="1" applyAlignment="1" applyProtection="1">
      <alignment horizontal="center" vertical="center" wrapText="1"/>
      <protection/>
    </xf>
    <xf numFmtId="0" fontId="0" fillId="0" borderId="7" xfId="0" applyBorder="1" applyAlignment="1">
      <alignment vertical="top"/>
    </xf>
    <xf numFmtId="164" fontId="4" fillId="0" borderId="7" xfId="20" applyNumberFormat="1" applyFont="1" applyBorder="1" applyAlignment="1" applyProtection="1">
      <alignment horizontal="right" wrapText="1"/>
      <protection locked="0"/>
    </xf>
    <xf numFmtId="164" fontId="4" fillId="0" borderId="7" xfId="20" applyNumberFormat="1" applyFont="1" applyBorder="1" applyAlignment="1" applyProtection="1">
      <alignment horizontal="right" wrapText="1"/>
      <protection/>
    </xf>
    <xf numFmtId="0" fontId="1" fillId="0" borderId="7" xfId="0" applyFont="1" applyFill="1" applyBorder="1" applyAlignment="1">
      <alignment horizontal="justify" vertical="center" wrapText="1"/>
    </xf>
    <xf numFmtId="0" fontId="4" fillId="0" borderId="7" xfId="20" applyFont="1" applyBorder="1" applyAlignment="1" applyProtection="1">
      <alignment horizontal="left" vertical="top" wrapText="1"/>
      <protection locked="0"/>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indent="2"/>
    </xf>
    <xf numFmtId="0" fontId="0" fillId="0" borderId="1" xfId="0" applyFont="1" applyBorder="1" applyAlignment="1">
      <alignment vertical="top"/>
    </xf>
    <xf numFmtId="164" fontId="4" fillId="0" borderId="1" xfId="20" applyNumberFormat="1" applyFont="1" applyBorder="1" applyAlignment="1" applyProtection="1">
      <alignment horizontal="right" wrapText="1"/>
      <protection locked="0"/>
    </xf>
    <xf numFmtId="0" fontId="2" fillId="0" borderId="1" xfId="0" applyFont="1" applyFill="1" applyBorder="1" applyAlignment="1">
      <alignment horizontal="justify" vertical="center" wrapText="1"/>
    </xf>
    <xf numFmtId="4" fontId="2" fillId="5" borderId="1" xfId="0" applyNumberFormat="1" applyFont="1" applyFill="1" applyBorder="1" applyAlignment="1">
      <alignment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0" fillId="0" borderId="1" xfId="0" applyFont="1" applyFill="1" applyBorder="1" applyAlignment="1">
      <alignment wrapText="1"/>
    </xf>
    <xf numFmtId="0" fontId="0" fillId="0" borderId="8" xfId="0" applyFont="1" applyFill="1" applyBorder="1" applyAlignment="1">
      <alignment wrapText="1"/>
    </xf>
    <xf numFmtId="0" fontId="0" fillId="0" borderId="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tabSelected="1" workbookViewId="0" topLeftCell="A1">
      <selection activeCell="C10" sqref="C10"/>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hidden="1" customWidth="1"/>
    <col min="6" max="6" width="11.28125" style="23" hidden="1" customWidth="1"/>
    <col min="7" max="7" width="10.7109375" style="23" hidden="1"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77" t="s">
        <v>17</v>
      </c>
      <c r="D1" s="77"/>
      <c r="E1" s="77"/>
      <c r="F1" s="77"/>
      <c r="G1" s="77"/>
      <c r="H1" s="77"/>
      <c r="I1" s="77"/>
      <c r="J1" s="77"/>
    </row>
    <row r="2" spans="4:8" ht="12.75">
      <c r="D2" s="78" t="s">
        <v>16</v>
      </c>
      <c r="E2" s="78"/>
      <c r="F2" s="78"/>
      <c r="G2" s="78"/>
      <c r="H2" s="78"/>
    </row>
    <row r="3" spans="1:10" ht="12.75">
      <c r="A3" s="79" t="s">
        <v>11</v>
      </c>
      <c r="B3" s="79"/>
      <c r="C3" s="79"/>
      <c r="D3" s="80" t="s">
        <v>30</v>
      </c>
      <c r="E3" s="80"/>
      <c r="F3" s="80"/>
      <c r="G3" s="80"/>
      <c r="H3" s="80"/>
      <c r="I3" s="23" t="s">
        <v>12</v>
      </c>
      <c r="J3" s="23" t="s">
        <v>14</v>
      </c>
    </row>
    <row r="4" spans="1:11" s="32" customFormat="1" ht="45.75" customHeight="1">
      <c r="A4" s="81" t="s">
        <v>10</v>
      </c>
      <c r="B4" s="81"/>
      <c r="C4" s="81"/>
      <c r="D4" s="82" t="s">
        <v>34</v>
      </c>
      <c r="E4" s="82"/>
      <c r="F4" s="82"/>
      <c r="G4" s="82"/>
      <c r="H4" s="82"/>
      <c r="I4" s="30" t="s">
        <v>13</v>
      </c>
      <c r="J4" s="30" t="s">
        <v>15</v>
      </c>
      <c r="K4" s="31"/>
    </row>
    <row r="5" spans="4:11" s="33" customFormat="1" ht="12.75">
      <c r="D5" s="75"/>
      <c r="E5" s="75"/>
      <c r="F5" s="75"/>
      <c r="G5" s="75"/>
      <c r="H5" s="75"/>
      <c r="I5" s="75"/>
      <c r="J5" s="75"/>
      <c r="K5" s="31"/>
    </row>
    <row r="6" spans="1:11" ht="31.5">
      <c r="A6" s="1" t="s">
        <v>2</v>
      </c>
      <c r="B6" s="1" t="s">
        <v>0</v>
      </c>
      <c r="C6" s="1" t="s">
        <v>1</v>
      </c>
      <c r="D6" s="35" t="s">
        <v>3</v>
      </c>
      <c r="E6" s="28" t="s">
        <v>4</v>
      </c>
      <c r="F6" s="28" t="s">
        <v>5</v>
      </c>
      <c r="G6" s="28" t="s">
        <v>6</v>
      </c>
      <c r="H6" s="28" t="s">
        <v>7</v>
      </c>
      <c r="I6" s="28" t="s">
        <v>8</v>
      </c>
      <c r="J6" s="28" t="s">
        <v>9</v>
      </c>
      <c r="K6" s="20"/>
    </row>
    <row r="7" spans="1:11" ht="12.75">
      <c r="A7" s="28">
        <v>1</v>
      </c>
      <c r="B7" s="76">
        <v>2</v>
      </c>
      <c r="C7" s="76"/>
      <c r="D7" s="76"/>
      <c r="E7" s="28">
        <v>3</v>
      </c>
      <c r="F7" s="28">
        <v>4</v>
      </c>
      <c r="G7" s="28">
        <v>5</v>
      </c>
      <c r="H7" s="28">
        <v>6</v>
      </c>
      <c r="I7" s="28">
        <v>7</v>
      </c>
      <c r="J7" s="28">
        <v>8</v>
      </c>
      <c r="K7" s="20"/>
    </row>
    <row r="8" spans="1:11" ht="12.75">
      <c r="A8" s="34"/>
      <c r="B8" s="40"/>
      <c r="C8" s="44"/>
      <c r="D8" s="45"/>
      <c r="E8" s="20"/>
      <c r="F8" s="21"/>
      <c r="G8" s="19"/>
      <c r="H8" s="41"/>
      <c r="I8" s="20"/>
      <c r="J8" s="22"/>
      <c r="K8" s="20"/>
    </row>
    <row r="9" spans="1:11" ht="124.5" customHeight="1">
      <c r="A9" s="34" t="s">
        <v>33</v>
      </c>
      <c r="B9" s="40">
        <v>1</v>
      </c>
      <c r="C9" s="93" t="s">
        <v>39</v>
      </c>
      <c r="D9" s="45"/>
      <c r="E9" s="20"/>
      <c r="F9" s="21"/>
      <c r="G9" s="19"/>
      <c r="H9" s="41" t="s">
        <v>37</v>
      </c>
      <c r="I9" s="20" t="s">
        <v>31</v>
      </c>
      <c r="J9" s="22"/>
      <c r="K9" s="20"/>
    </row>
    <row r="10" spans="1:11" ht="150.75" customHeight="1">
      <c r="A10" s="34" t="s">
        <v>33</v>
      </c>
      <c r="B10" s="40">
        <v>2</v>
      </c>
      <c r="C10" s="55" t="s">
        <v>42</v>
      </c>
      <c r="D10" s="45"/>
      <c r="E10" s="20"/>
      <c r="F10" s="21"/>
      <c r="G10" s="19"/>
      <c r="H10" s="41" t="s">
        <v>38</v>
      </c>
      <c r="I10" s="20" t="s">
        <v>31</v>
      </c>
      <c r="J10" s="22"/>
      <c r="K10" s="20"/>
    </row>
    <row r="11" spans="1:11" ht="12.75">
      <c r="A11" s="34"/>
      <c r="B11" s="40"/>
      <c r="C11" s="46"/>
      <c r="D11" s="46"/>
      <c r="E11" s="20"/>
      <c r="F11" s="21"/>
      <c r="G11" s="19"/>
      <c r="H11" s="41"/>
      <c r="I11" s="20"/>
      <c r="J11" s="22"/>
      <c r="K11" s="20"/>
    </row>
    <row r="12" spans="1:10" ht="12.75">
      <c r="A12" s="34"/>
      <c r="B12" s="40"/>
      <c r="C12" s="45"/>
      <c r="D12" s="45"/>
      <c r="E12" s="20"/>
      <c r="F12" s="21"/>
      <c r="G12" s="19"/>
      <c r="H12" s="41"/>
      <c r="I12" s="20"/>
      <c r="J12" s="22"/>
    </row>
    <row r="13" spans="1:10" ht="12.75">
      <c r="A13" s="34"/>
      <c r="B13" s="40"/>
      <c r="C13" s="45"/>
      <c r="D13" s="45"/>
      <c r="E13" s="20"/>
      <c r="F13" s="21"/>
      <c r="G13" s="19"/>
      <c r="H13" s="41"/>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topLeftCell="A4">
      <selection activeCell="E9" sqref="E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6" customWidth="1"/>
    <col min="13" max="13" width="11.140625" style="5" customWidth="1"/>
    <col min="14" max="16384" width="9.140625" style="5" customWidth="1"/>
  </cols>
  <sheetData>
    <row r="1" spans="4:12" ht="12.75">
      <c r="D1" s="84" t="s">
        <v>20</v>
      </c>
      <c r="E1" s="84"/>
      <c r="F1" s="84"/>
      <c r="G1" s="84"/>
      <c r="H1" s="84"/>
      <c r="I1" s="84"/>
      <c r="J1" s="84"/>
      <c r="K1" s="84"/>
      <c r="L1" s="84"/>
    </row>
    <row r="2" spans="4:11" ht="12.75">
      <c r="D2" s="85" t="s">
        <v>21</v>
      </c>
      <c r="E2" s="85"/>
      <c r="F2" s="85"/>
      <c r="G2" s="85"/>
      <c r="H2" s="85"/>
      <c r="I2" s="85"/>
      <c r="J2" s="85"/>
      <c r="K2" s="25"/>
    </row>
    <row r="3" spans="2:12" ht="12.75">
      <c r="B3" s="86" t="s">
        <v>11</v>
      </c>
      <c r="C3" s="86"/>
      <c r="D3" s="86"/>
      <c r="E3" s="87" t="s">
        <v>30</v>
      </c>
      <c r="F3" s="87"/>
      <c r="G3" s="87"/>
      <c r="H3" s="87"/>
      <c r="I3" s="87"/>
      <c r="K3" s="5" t="s">
        <v>12</v>
      </c>
      <c r="L3" s="56" t="s">
        <v>14</v>
      </c>
    </row>
    <row r="4" spans="1:13" s="8" customFormat="1" ht="32.25" customHeight="1">
      <c r="A4" s="6"/>
      <c r="B4" s="88" t="s">
        <v>10</v>
      </c>
      <c r="C4" s="88"/>
      <c r="D4" s="88"/>
      <c r="E4" s="89" t="s">
        <v>35</v>
      </c>
      <c r="F4" s="89"/>
      <c r="G4" s="89"/>
      <c r="H4" s="89"/>
      <c r="I4" s="89"/>
      <c r="J4" s="89"/>
      <c r="K4" s="7" t="s">
        <v>13</v>
      </c>
      <c r="L4" s="7" t="s">
        <v>15</v>
      </c>
      <c r="M4" s="6"/>
    </row>
    <row r="5" spans="1:13" s="9" customFormat="1" ht="20.1" customHeight="1">
      <c r="A5" s="6"/>
      <c r="E5" s="83"/>
      <c r="F5" s="83"/>
      <c r="G5" s="83"/>
      <c r="H5" s="83"/>
      <c r="I5" s="83"/>
      <c r="J5" s="83"/>
      <c r="K5" s="83"/>
      <c r="L5" s="83"/>
      <c r="M5" s="6"/>
    </row>
    <row r="6" spans="1:13" ht="31.5">
      <c r="A6" s="10"/>
      <c r="B6" s="3" t="s">
        <v>2</v>
      </c>
      <c r="C6" s="3" t="s">
        <v>0</v>
      </c>
      <c r="D6" s="3" t="s">
        <v>1</v>
      </c>
      <c r="E6" s="36" t="s">
        <v>3</v>
      </c>
      <c r="F6" s="29" t="s">
        <v>22</v>
      </c>
      <c r="G6" s="26" t="s">
        <v>23</v>
      </c>
      <c r="H6" s="29" t="s">
        <v>24</v>
      </c>
      <c r="I6" s="29" t="s">
        <v>25</v>
      </c>
      <c r="J6" s="4" t="s">
        <v>26</v>
      </c>
      <c r="K6" s="4" t="s">
        <v>27</v>
      </c>
      <c r="L6" s="58" t="s">
        <v>28</v>
      </c>
      <c r="M6" s="49" t="s">
        <v>32</v>
      </c>
    </row>
    <row r="7" spans="1:13" ht="12.75">
      <c r="A7" s="10"/>
      <c r="B7" s="29">
        <v>1</v>
      </c>
      <c r="C7" s="76">
        <v>2</v>
      </c>
      <c r="D7" s="76"/>
      <c r="E7" s="76"/>
      <c r="F7" s="59">
        <v>3</v>
      </c>
      <c r="G7" s="60">
        <v>4</v>
      </c>
      <c r="H7" s="59">
        <v>5</v>
      </c>
      <c r="I7" s="59">
        <v>6</v>
      </c>
      <c r="J7" s="59">
        <v>7</v>
      </c>
      <c r="K7" s="59">
        <v>8</v>
      </c>
      <c r="L7" s="61">
        <v>9</v>
      </c>
      <c r="M7" s="49">
        <v>10</v>
      </c>
    </row>
    <row r="8" spans="1:13" ht="61.5" customHeight="1">
      <c r="A8" s="10"/>
      <c r="B8" s="2" t="s">
        <v>33</v>
      </c>
      <c r="C8" s="40">
        <v>1</v>
      </c>
      <c r="D8" s="91" t="s">
        <v>39</v>
      </c>
      <c r="E8" s="92" t="s">
        <v>41</v>
      </c>
      <c r="F8" s="69" t="s">
        <v>31</v>
      </c>
      <c r="G8" s="70">
        <v>2184</v>
      </c>
      <c r="H8" s="71"/>
      <c r="I8" s="72"/>
      <c r="J8" s="52"/>
      <c r="K8" s="52"/>
      <c r="L8" s="73" t="s">
        <v>36</v>
      </c>
      <c r="M8" s="74">
        <v>65100.672</v>
      </c>
    </row>
    <row r="9" spans="1:13" ht="39.75" customHeight="1">
      <c r="A9" s="10"/>
      <c r="B9" s="2" t="s">
        <v>33</v>
      </c>
      <c r="C9" s="40">
        <v>2</v>
      </c>
      <c r="D9" s="91" t="s">
        <v>40</v>
      </c>
      <c r="E9" s="92" t="s">
        <v>42</v>
      </c>
      <c r="F9" s="69" t="s">
        <v>31</v>
      </c>
      <c r="G9" s="70">
        <v>750000</v>
      </c>
      <c r="H9" s="71"/>
      <c r="I9" s="72"/>
      <c r="J9" s="52"/>
      <c r="K9" s="52"/>
      <c r="L9" s="73" t="s">
        <v>36</v>
      </c>
      <c r="M9" s="74">
        <v>597712.5</v>
      </c>
    </row>
    <row r="10" spans="1:13" ht="123" customHeight="1">
      <c r="A10" s="10"/>
      <c r="B10" s="2"/>
      <c r="C10" s="40"/>
      <c r="D10" s="42"/>
      <c r="E10" s="42"/>
      <c r="F10" s="62"/>
      <c r="G10" s="63"/>
      <c r="H10" s="64"/>
      <c r="I10" s="65"/>
      <c r="J10" s="66"/>
      <c r="K10" s="66"/>
      <c r="L10" s="67"/>
      <c r="M10" s="68">
        <f>SUM(M7:M9)</f>
        <v>662823.172</v>
      </c>
    </row>
    <row r="11" spans="1:13" ht="107.25" customHeight="1">
      <c r="A11" s="10"/>
      <c r="B11" s="2"/>
      <c r="C11" s="40"/>
      <c r="D11" s="43"/>
      <c r="E11" s="43"/>
      <c r="F11" s="40"/>
      <c r="G11" s="53"/>
      <c r="H11" s="37"/>
      <c r="I11" s="12"/>
      <c r="J11" s="13"/>
      <c r="K11" s="13"/>
      <c r="L11" s="57"/>
      <c r="M11" s="54"/>
    </row>
    <row r="12" spans="2:13" ht="92.25" customHeight="1">
      <c r="B12" s="2"/>
      <c r="C12" s="40"/>
      <c r="D12" s="42"/>
      <c r="E12" s="42"/>
      <c r="F12" s="40"/>
      <c r="G12" s="47"/>
      <c r="H12" s="37"/>
      <c r="I12" s="12"/>
      <c r="J12" s="13"/>
      <c r="K12" s="52"/>
      <c r="L12" s="57"/>
      <c r="M12" s="51"/>
    </row>
    <row r="13" spans="1:13" ht="12.75">
      <c r="A13" s="24"/>
      <c r="B13" s="2"/>
      <c r="C13" s="2"/>
      <c r="D13" s="42"/>
      <c r="E13" s="42"/>
      <c r="F13" s="40"/>
      <c r="G13" s="48"/>
      <c r="H13" s="37"/>
      <c r="I13" s="12"/>
      <c r="J13" s="13"/>
      <c r="K13" s="52"/>
      <c r="L13" s="57"/>
      <c r="M13" s="50"/>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90" t="s">
        <v>29</v>
      </c>
      <c r="I12" s="90"/>
      <c r="J12" s="14" t="e">
        <f>SUM(#REF!)</f>
        <v>#REF!</v>
      </c>
      <c r="K12" s="14" t="e">
        <f>SUM(#REF!)</f>
        <v>#REF!</v>
      </c>
      <c r="L12" s="16"/>
    </row>
    <row r="13" s="5" customFormat="1" ht="15.75">
      <c r="F13" s="11"/>
    </row>
    <row r="14" s="5" customFormat="1" ht="15.75">
      <c r="F14" s="11"/>
    </row>
    <row r="15" s="15" customFormat="1" ht="20.25">
      <c r="D15" s="15" t="s">
        <v>18</v>
      </c>
    </row>
    <row r="16" s="15" customFormat="1" ht="20.25"/>
    <row r="17" s="15" customFormat="1" ht="20.25">
      <c r="D17" s="1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2021-04-05T07:14:21Z</cp:lastPrinted>
  <dcterms:created xsi:type="dcterms:W3CDTF">2017-08-17T12:48:14Z</dcterms:created>
  <dcterms:modified xsi:type="dcterms:W3CDTF">2022-09-27T08:51:56Z</dcterms:modified>
  <cp:category/>
  <cp:version/>
  <cp:contentType/>
  <cp:contentStatus/>
</cp:coreProperties>
</file>