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931"/>
  <workbookPr/>
  <bookViews>
    <workbookView xWindow="65416" yWindow="65416" windowWidth="29040" windowHeight="15840" activeTab="1"/>
  </bookViews>
  <sheets>
    <sheet name="Specificaţii tehnice         " sheetId="4" r:id="rId1"/>
    <sheet name="Specificaţii de preț        " sheetId="5" r:id="rId2"/>
    <sheet name="Sheet2" sheetId="7" r:id="rId3"/>
  </sheets>
  <definedNames/>
  <calcPr calcId="181029"/>
  <extLst/>
</workbook>
</file>

<file path=xl/sharedStrings.xml><?xml version="1.0" encoding="utf-8"?>
<sst xmlns="http://schemas.openxmlformats.org/spreadsheetml/2006/main" count="193" uniqueCount="75">
  <si>
    <t>Nr. Lot</t>
  </si>
  <si>
    <t>Denumire Lot</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</si>
  <si>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</si>
  <si>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</si>
  <si>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</si>
  <si>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</si>
  <si>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</si>
  <si>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</si>
  <si>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</si>
  <si>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</si>
  <si>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</si>
  <si>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</si>
  <si>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</si>
  <si>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</si>
  <si>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</si>
  <si>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</si>
  <si>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</si>
  <si>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</si>
  <si>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</si>
  <si>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</si>
  <si>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</si>
  <si>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</si>
  <si>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</si>
  <si>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</si>
  <si>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</si>
  <si>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</si>
  <si>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</si>
  <si>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</si>
  <si>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</si>
  <si>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</si>
  <si>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Specificaţii de preț</t>
  </si>
  <si>
    <t>Specificaţii tehnice</t>
  </si>
  <si>
    <t>Reagent monoclonal anti –A, inclusiv:</t>
  </si>
  <si>
    <t>dintr-o serie de reagent monoclonal anti – A dintr-un lot A  hibridomei</t>
  </si>
  <si>
    <t>din altă serie de reagent monoclonal anti-A A altui  lot A hibridomei</t>
  </si>
  <si>
    <t xml:space="preserve">ml
(ml echivalent la minim numărul de examinări)
</t>
  </si>
  <si>
    <t>ml (ml echivalent la minim numărul de examinări)</t>
  </si>
  <si>
    <t>Reagent monoclonal anti –B, inclusiv:</t>
  </si>
  <si>
    <t>dintr-o serie de reagent monoclonal anti – B dintr-un lot A  hibridomei</t>
  </si>
  <si>
    <t>Reagent monoclonal anti Fyb</t>
  </si>
  <si>
    <t>Flacoane, tip VI</t>
  </si>
  <si>
    <t>Flacoane, tip VII</t>
  </si>
  <si>
    <t>Flacoane, tip VIII</t>
  </si>
  <si>
    <t>Dopuri, tip III</t>
  </si>
  <si>
    <t>Pesar (2134), tip II</t>
  </si>
  <si>
    <t>Сapsulă pentru suport de filtrare, tip III</t>
  </si>
  <si>
    <t>Prefiltru, tip I</t>
  </si>
  <si>
    <t>Filtru, tip I</t>
  </si>
  <si>
    <t>Filtru, tip III</t>
  </si>
  <si>
    <t>Filtru pentru ultrapurificare a apei, tip I</t>
  </si>
  <si>
    <t>Filtru pentru ultrapurificare a apei, tip II</t>
  </si>
  <si>
    <t>Nr.</t>
  </si>
  <si>
    <t>Achiziționarea reactive și consumabile medicale întru realizarea Programului Naţional „Securitatea transfuzională şi autoasigurarea ţării cu produse sanguine” conform necesităților pentru anul 2022 (repetat 3)</t>
  </si>
  <si>
    <t>(ml echivalent la minim numărul de examinări)</t>
  </si>
  <si>
    <t>din altă serie de reagent monoclonal anti-B A altui  lot A hibridomei</t>
  </si>
  <si>
    <t>Bucată</t>
  </si>
  <si>
    <t>I tranșă aprilie-mai 2022, II tranșă august 2022</t>
  </si>
  <si>
    <t>I tranșă aprilie-mai 2022, II tranșă august 2023</t>
  </si>
  <si>
    <t>I tranșă aprilie-mai 2022, II tranșă august 2024</t>
  </si>
  <si>
    <t>I tranșă aprilie-mai 2022, II tranșă august 2025</t>
  </si>
  <si>
    <t>I tranșă aprilie-mai 2022,</t>
  </si>
  <si>
    <t xml:space="preserve">în termen de 90 de zile de la solicitare </t>
  </si>
  <si>
    <t xml:space="preserve">Destinaţie: pentru determinarea antigenelor eritrocitari în sângele donatorilor şi pacienţilor.
Proprietăţi:  
Tipul anticorpilor – clasa IgM. 
Sensibilitate -  cu Ag corespunzător, în formă heterozigotă.
Specificitate - conform Ag fără hemoliză imună şi reacţii false de aglutinare.
Metoda de utilizare a reagentului pe placă/tub la T° camerei (18-25°C), examen vizual.
Aspectul - fără rulouri şi precipitat.
- Forma de ambalare: în flacoane de la 2ml până la 10 ml, livrate în ambalaj securizat, marcat şi etichetat de producător cu menţionarea datelor de identitate (denumire, număr lot, seria, termenii de valabilitate, condiţii de păstrare). Datele de identitate expuse pe cutie vor coincide în mod obligator cu cele de pe eticheta flaconului. Declarație de conformitate CE/SM și/sau Certificat de conformitate CE/SM;
- prezenţa instrucţiunii de utilizare a produsului, în limba de stat, în care se confirmă cerințele produsului;
- confirmarea prezentării certificatului de calitate pentru fiecare lot la fiecare tranşă;
confirmarea precum la livrare termenul de valabilitate a produsului va fi nu mai mic de 80% din termenul total de valabilitate a acestuia.
</t>
  </si>
  <si>
    <t xml:space="preserve">Destinaţie: pentru determinarea antigenelor eritrocitari în sângele donatorilor şi pacienţilor.
Proprietăţi:  
Tipul anticorpilor – clasa IgM. 
Sensibilitate -  cu Ag corespunzător, în formă heterozigotă.
Specificitate - conform Ag fără hemoliză imună şi reacţii false de aglutinare.
Metoda de utilizare a reagentului pe placă/tub la T° camerei (18-25°C), examen vizual.
Aspectul - fără rulouri şi precipitat.
- Forma de ambalare: în flacoane de la 2ml până la 10 ml, livrate în ambalaj securizat, marcat şi etichetat de producător cu menţionarea datelor de identitate (denumire, număr lot, seria, termenii de valabilitate, condiţii de păstrare). Datele de identitate expuse pe cutie vor coincide în mod obligator cu cele de pe eticheta flaconului. Declarație de conformitate CE/SM și/sau Certificat de conformitate CE/SM;
- prezenţa instrucţiunii de utilizare a produsului, în limba de stat, în care se confirmă cerințele produsului;
- confirmarea prezentării certificatului de calitate pentru fiecare lot la fiecare tranşă;
confirmarea precum la livrare termenul de valabilitate a produsului va fi nu mai mic de 80% din termenul total de valabilitate a acestuia
</t>
  </si>
  <si>
    <t xml:space="preserve">Destinaţie: pentru determinarea antigenelor eritrocitare în sângele  donatorilor şi pacienţilor, metoda în tub.
Proprietăţi: 
Tipul anticorpilor – clasa IgM sau  IgG
Sensibilitate -  cu Ag corespunzător, în formă heterozigotă.
Specificitate - conform Ag fără hemoliză imună şi reacţii false de aglutinare.
Metoda de utilizare a reagentului – incubarea în tub la T°  camerei (18-25°C sau 37°C în testul antiglobulinic indirect (TAI)), examen vizual.
Aspectul - fără rulouri şi precipitat.
- Forma de ambalare: în flacoane de la 2ml până la 10 ml, livrate în ambalaj securizat, marcat şi etichetat de producător cu menţionarea datelor de identitate (denumire, număr lot, seria, termenii de valabilitate, condiţii de păstrare). Datele de identitate expuse pe cutie vor coincide în mod obligator cu cele de pe eticheta flaconului. Declarație de conformitate CE/SM și/sau Certificat de conformitate CE/SM;
- prezenţa instrucţiunii de utilizare a produsului, în limba de stat, în care se confirmă cerințele produsului;
- confirmarea prezentării certificatului de calitate pentru fiecare lot la fiecare tranşă;
confirmarea precum la livrare termenul de valabilitate a produsului va fi nu mai mic de 80% din termenul total de valabilitate a acestuia.
</t>
  </si>
  <si>
    <t xml:space="preserve">Destinaţie: pentru ambalarea prepara-telor biomedicale din sânge şi/sau a preparatelor diagnostice din sânge.
Proprietăţi: 
Volum 100 ml ± 5%.
Diametrul gâtului  flaconului: 
Exterior 34 ± 1mm;
Interior  25 ± 0,2/0,5 mm;
Diametrul flaconului: 50 ± 1 mm 
Înălţimea flaconului: 105 ± 1,2 mm;
Materialul de bază – sticlă transparentă, neutră, clasa I, gradaţie pronunţată de nivel a volumului;
Rezistent la temperatura plus 180°C;
- Forma de ambalare: livrat în ambalaj, marcat şi etichetat de producător cu menţionarea datelor de identitate (denumire produs, număr lot/serie, valabilitate). Declarație de conformitate CE/SM și/sau Certificat de conformitate CE/SM.
- Prezenţa instrucţiunii de utilizare a produsului, în limba de stat, în care se confirmă cerințele produsului;
- Confirmarea prezentării certificatului de calitate pentru fiecare lot la fiecare tranşă;
prezentarea a 5 mostre, acestea fiind însoţite de certificate de calitate.
</t>
  </si>
  <si>
    <t xml:space="preserve">Destinaţie: pentru ambalarea prepara-telor biomedicale din sânge şi/sau a preparatelor diagnostice din sânge.
Proprietăţi: 
Volum 250 ml ± 5%
Diametrul gâtului flaconului: 
Exterior 34 ± 1mm;
Interior  25 ± 0,2/0,5 mm;
Diametrul flaconului: 58 ± 1,2 mm 
Înălţimea flaconului: 160 ± 1,6 mm;
Materialul de bază – sticlă transparentă, neutră, clasa I, gradaţie pronunţată de nivel a volumului;
Rezistent la temperatura plus 180°C;
- Forma de ambalare: livrat în ambalaj, marcat şi etichetat de producător cu menţionarea datelor de identitate (denumire produs, număr lot/serie,valabilitate). Declarație de conformitate CE/SM și/sau Certificat de conformitate CE/SM.
- Prezenţa instrucţiunii de utilizare a produsului, în limba de stat, în care se confirmă cerințele produsului;
- Confirmarea prezentării certificatului de calitate pentru fiecare lot la fiecare tranşă;
prezentarea a 5 mostre, acestea fiind însoţite de certificate de calitate.
</t>
  </si>
  <si>
    <t xml:space="preserve">Destinaţie: pentru etanşarea flacoanelor cu preparate biomedicale din sânge şi/sau preparate diagnostice din sânge.
Proprietăţi: 
Materialul de bază:
a)cauciuc siliconat, pentru destinaţie medicală;
b)compatibil cu preparate biomedicale din sânge;
Rezistent la temperatura plus 132°, pregătite pentru sterilizare.
Dimensiunile dopului: 
a)diametrul interior al gâtului flaconului - 25,0 mm±0,5.
b)diametrul exterior al gâtului flaconului - 34,0mm±0,5.
- Forma de ambalare: livrat în ambalaj, marcat şi etichetat de producător cu menţionarea datelor de identitate (denumire produs, număr lot/serie), termenii de valabilitate, condiţii de păstrare. Declarație de conformitate CE/SM și/sau Certificat de conformitate CE/SM.
- Prezenţa instrucţiunii de utilizare a produsului, în limba de stat, în care se confirmă cerințele produsului;
- Confirmarea prezentării certificatului de calitate pentru fiecare lot la fiecare tranşă;
prezentarea a 5 mostre, acestea fiind însoţite de certificate de calitate.
</t>
  </si>
  <si>
    <t xml:space="preserve">Destinaţie: pentru fixarea dopurilor de cauciuc de pe gâtul flacoanelor cu preparate biomedicale din sânge.
Proprietăţi: 
Material de bază: aluminiu;
Pregătite pentru sterilizare.
Dimensiuni pesare: fixare dop cu diametru 34,0 mm.
- Forma de ambalare: livrat în ambalaj, marcat şi etichetat de producător cu menţionarea datelor de identitate (denumire produs, număr lot/serie). Declarație de conformitate CE/SM și/sau Certificat de conformitate CE/SM.
- Prezenţa instrucţiunii de utilizare a produsului, în limba de stat, în care se confirmă cerințele produsului;
- Confirmarea prezentării certificatului de calitate pentru fiecare lot la fiecare tranşă;
prezentarea a 5 mostre, acestea fiind însoţite de certificate de calitate.
</t>
  </si>
  <si>
    <t xml:space="preserve">Destinaţia: pentru realizarea procesului  filtraţie  de limpezire  a soluţiilor proteice.
Proprietăţi: 
a)capsule A1HC1,1 m2;
b)garnitură plată  1/pk.
c)  compatibil cu tehnologia existentă.
Forma de ambalare: livrate a cîte 1 (una) capsulă în ambalaj separat, pe care este necesar de a fi indicată denumirea,codul, lotul, data de producere, valabilitatea  şi condiţiile de păstrare. Declarație de conformitate CE/SM și/sau Certificat de conformitate CE/SM.
-Prezenţa instrucţiunii de utilizare a produsului, în limba de stat, în care se confirmă cerințele produsului;
-Confirmarea prezentării certificatului de calitate pentru fiecare lot la fiecare tranşă.
</t>
  </si>
  <si>
    <t xml:space="preserve">Destinaţia: pentru realizarea procesului filtraţie de limpezire a preparatelor biomedicale din sînge.
Proprietăţi: 
a) prefiltru  tip – AP;
b) diametrul prefiltrului – 293 mm;
c) compatibil cu tehnologia existentă. 
Forma de ambalare: livrate în cutie ermetic închisă cu etichetă pe ambalaj, pe care este necesar de a fi indicată denumirea, codul, lotul, data de producere, valabilitatea şi condiţiile de păstrare, prezenţa notificării “DE UZ UNIC”. Declarație de conformitate CE/SM și/sau Certificat de conformitate CE/SM.
-Prezenţa instrucţiunii de utilizare a produsului, în limba de stat, în care se confirmă cerințele produsului;
-Confirmarea prezentării certificatului de calitate pentru fiecare lot la fiecare tranşă.
</t>
  </si>
  <si>
    <t xml:space="preserve">Destinaţia: pentru realizarea procesului filtraţie de limpezire a preparatelor biomedicale din sînge.
Proprietăţi: 
a) filtru tip – 0,65µm DAWP; 
b) diametrul filtrului – 293 mm;
c) compatibil cu tehnologia existentă.
Forma de ambalare: livrate în cutie ermetic închisă cu etichetă pe ambalaj, pe care este necesar de a fi indicată denumirea, codul, lotul, data de producere, valabilitatea  şi condiţiile de păstrare, prezenţa notificării “DE UZ UNIC”. Declarație de conformitate CE/SM și/sau Certificat de conformitate CE/SM.
-Prezenţa instrucţiunii de utilizare a produsului, în limba de stat, în care se confirmă cerințele produsului;
-Confirmarea prezentării certificatului de calitate pentru fiecare lot la fiecare tranşă.
</t>
  </si>
  <si>
    <t xml:space="preserve">Destinaţia: pentru realizarea procesului de filtraţie sterilă a preparatelor biomedicale din sînge.
Proprietăţi: 
a) filtru cu membrană Durapor;
b) tip – 0,22µm GVWP;
c) diametrul – 293 mm;
d) compatibil cu tehnologia existentă. 
Forma de ambalare: livrate în cutie ermetic închisă cu etichetă pe ambalaj, pe care este necesar de a fi indicată denumirea,codul, lotul, data de producere, valabilitatea  şi condiţiile de păstrare, prezenţa notificării “DE UZ UNIC”. - Declarație de conformitate CE/SM și/sau Certificat de conformitate CE/SM.
-Prezenţa instrucţiunii de utilizare a produsului, în limba de stat, în care se confirmă cerințele produsului;
-Confirmarea prezentării certificatului de calitate pentru fiecare lot la fiecare tranşă.
</t>
  </si>
  <si>
    <t xml:space="preserve">Destinaţia: pentru ultrapurificare a apei conform tehnologiei existente.
Proprietăţi: 
Compatibil cu sistemul Super Q;
Ion-Ex Polishing Cartridge 55cm (22"0);
Număr de catalog - CMPB02202.
Forma de ambalare: livrate în cutie a cîte 1 sau 2 bucatăți. Cutie cu etichetă pe ambalaj, pe care este necesar de a fi indicată denumirea, codul, lotul, data de producere, valabilitatea şi condiţiile de păstrare. - Declarație de conformitate CE/SM și/sau Certificat de conformitate CE/SM.
-Prezenţa instrucţiunii de utilizare a produsului, în limba de stat, în care se confirmă cerințele produsului;
-Confirmarea prezentării certificatului de calitate pentru fiecare lot la fiecare tranşă.
</t>
  </si>
  <si>
    <t xml:space="preserve">Destinaţia: pentru ultrapurificare a apei conform tehnologiei existente.
Proprietăţi: 
Compatibil cu sistemul Super Q;
Durapore Carridge 0.22 pm 
Forma de ambalare: livrate în cutie a cîte 1 sau 2 bucatăți. Cutie cu etichetă pe ambalaj, pe care este necesar de a fi indicată denumirea, codul, lotul, data de producere, valabilitatea şi condiţiile de păstrare. Declarație de conformitate CE/SM și/sau Certificat de conformitate CE/SM.
-Prezenţa instrucţiunii de utilizare a produsului, în limba de stat, în care se confirmă cerințele produsului;
-Confirmarea prezentării certificatului de calitate pentru fiecare lot la fiecare tranşă.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</si>
</sst>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5">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name val="Times New Roman"/>
      <family val="1"/>
    </font>
    <font>
      <sz val="12"/>
      <color theme="1"/>
      <name val="Times New Roman"/>
      <family val="1"/>
    </font>
    <font>
      <sz val="11"/>
      <color theme="1"/>
      <name val="Calibri"/>
      <family val="2"/>
      <scheme val="minor"/>
    </font>
    <font>
      <sz val="10"/>
      <color theme="1"/>
      <name val="Times New Roman"/>
      <family val="1"/>
    </font>
    <font>
      <sz val="11"/>
      <color rgb="FF000000"/>
      <name val="Times New Roman"/>
      <family val="1"/>
    </font>
  </fonts>
  <fills count="4">
    <fill>
      <patternFill/>
    </fill>
    <fill>
      <patternFill patternType="gray125"/>
    </fill>
    <fill>
      <patternFill patternType="solid">
        <fgColor indexed="22"/>
        <bgColor indexed="64"/>
      </patternFill>
    </fill>
    <fill>
      <patternFill patternType="solid">
        <fgColor rgb="FFFFFFFF"/>
        <bgColor indexed="64"/>
      </patternFill>
    </fill>
  </fills>
  <borders count="3">
    <border>
      <left/>
      <right/>
      <top/>
      <bottom/>
      <diagonal/>
    </border>
    <border>
      <left style="thin"/>
      <right style="thin"/>
      <top style="thin"/>
      <bottom style="thin"/>
    </border>
    <border>
      <left style="thin"/>
      <right style="thin"/>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2" fillId="0" borderId="0">
      <alignment/>
      <protection/>
    </xf>
  </cellStyleXfs>
  <cellXfs count="69">
    <xf numFmtId="0" fontId="0" fillId="0" borderId="0" xfId="0"/>
    <xf numFmtId="0" fontId="3" fillId="2" borderId="1" xfId="0" applyFont="1" applyFill="1" applyBorder="1" applyAlignment="1" applyProtection="1">
      <alignment vertical="center" wrapText="1"/>
      <protection/>
    </xf>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center"/>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6" fillId="0" borderId="1" xfId="0" applyFont="1" applyBorder="1" applyAlignment="1">
      <alignment horizontal="center" vertical="top" wrapText="1"/>
    </xf>
    <xf numFmtId="0" fontId="3" fillId="2" borderId="1" xfId="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2" fillId="0" borderId="2" xfId="20" applyFont="1" applyBorder="1" applyProtection="1">
      <alignment/>
      <protection locked="0"/>
    </xf>
    <xf numFmtId="0" fontId="10" fillId="0" borderId="1" xfId="0" applyFont="1" applyBorder="1" applyAlignment="1" applyProtection="1">
      <alignment horizontal="center" vertical="center"/>
      <protection locked="0"/>
    </xf>
    <xf numFmtId="0" fontId="11" fillId="3" borderId="1" xfId="0" applyFont="1" applyFill="1" applyBorder="1" applyAlignment="1">
      <alignment horizontal="center" vertical="center" wrapText="1"/>
    </xf>
    <xf numFmtId="0" fontId="13" fillId="3" borderId="1" xfId="0" applyFont="1" applyFill="1" applyBorder="1" applyAlignment="1">
      <alignment vertical="center" wrapText="1"/>
    </xf>
    <xf numFmtId="0" fontId="3" fillId="2" borderId="1" xfId="0" applyFont="1" applyFill="1" applyBorder="1" applyAlignment="1" applyProtection="1">
      <alignment horizontal="center" vertical="center" wrapText="1"/>
      <protection/>
    </xf>
    <xf numFmtId="0" fontId="2" fillId="0" borderId="0" xfId="20" applyFont="1" applyBorder="1" applyAlignment="1" applyProtection="1">
      <alignment horizontal="center"/>
      <protection/>
    </xf>
    <xf numFmtId="0" fontId="2" fillId="0" borderId="1" xfId="0" applyFont="1" applyBorder="1" applyAlignment="1" applyProtection="1">
      <alignment vertical="center" wrapText="1"/>
      <protection locked="0"/>
    </xf>
    <xf numFmtId="0" fontId="2" fillId="0" borderId="1" xfId="0" applyFont="1" applyBorder="1" applyAlignment="1" applyProtection="1">
      <alignment horizontal="center"/>
      <protection locked="0"/>
    </xf>
    <xf numFmtId="0" fontId="6" fillId="0" borderId="1" xfId="0" applyFont="1" applyBorder="1" applyAlignment="1" applyProtection="1">
      <alignment horizontal="center" vertical="center" wrapText="1"/>
      <protection/>
    </xf>
    <xf numFmtId="0" fontId="2" fillId="0" borderId="1" xfId="20" applyFont="1" applyBorder="1" applyAlignment="1" applyProtection="1">
      <alignment horizontal="center" vertical="center" wrapText="1"/>
      <protection locked="0"/>
    </xf>
    <xf numFmtId="0" fontId="2" fillId="0" borderId="1" xfId="20" applyFont="1" applyBorder="1" applyAlignment="1" applyProtection="1">
      <alignment horizontal="center"/>
      <protection/>
    </xf>
    <xf numFmtId="164" fontId="2" fillId="0" borderId="1" xfId="20" applyNumberFormat="1" applyFont="1" applyBorder="1" applyProtection="1">
      <alignment/>
      <protection/>
    </xf>
    <xf numFmtId="0" fontId="8" fillId="0" borderId="1" xfId="20" applyFont="1" applyBorder="1" applyProtection="1">
      <alignment/>
      <protection locked="0"/>
    </xf>
    <xf numFmtId="0" fontId="0" fillId="0" borderId="1" xfId="0" applyBorder="1"/>
    <xf numFmtId="0" fontId="2" fillId="0" borderId="1" xfId="0" applyFont="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10" fillId="0" borderId="1" xfId="0" applyFont="1" applyBorder="1" applyAlignment="1">
      <alignment horizontal="center" vertical="center"/>
    </xf>
    <xf numFmtId="0" fontId="14" fillId="3" borderId="1" xfId="0" applyFont="1" applyFill="1" applyBorder="1" applyAlignment="1">
      <alignment vertical="center" wrapText="1"/>
    </xf>
    <xf numFmtId="0" fontId="10" fillId="0" borderId="0" xfId="0" applyFont="1"/>
    <xf numFmtId="0" fontId="7"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center" vertical="center" wrapText="1"/>
      <protection/>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center" vertical="top" wrapText="1"/>
      <protection locked="0"/>
    </xf>
    <xf numFmtId="0" fontId="3" fillId="0"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R26"/>
  <sheetViews>
    <sheetView workbookViewId="0" topLeftCell="A1">
      <selection activeCell="H21" sqref="H21"/>
    </sheetView>
  </sheetViews>
  <sheetFormatPr defaultColWidth="9.140625" defaultRowHeight="19.5" customHeight="1"/>
  <cols>
    <col min="1" max="1" width="5.7109375" style="17" customWidth="1"/>
    <col min="2" max="2" width="4.421875" style="48" customWidth="1"/>
    <col min="3" max="3" width="25.8515625" style="17" customWidth="1"/>
    <col min="4" max="4" width="28.00390625" style="31" customWidth="1"/>
    <col min="5" max="5" width="10.57421875" style="17" hidden="1" customWidth="1"/>
    <col min="6" max="6" width="11.28125" style="17" hidden="1" customWidth="1"/>
    <col min="7" max="7" width="10.7109375" style="17" hidden="1" customWidth="1"/>
    <col min="8" max="8" width="60.421875" style="17" customWidth="1"/>
    <col min="9" max="9" width="39.28125" style="17" customWidth="1"/>
    <col min="10" max="10" width="30.00390625" style="17" customWidth="1"/>
    <col min="11" max="11" width="1.7109375" style="17" customWidth="1"/>
    <col min="12" max="16384" width="9.140625" style="17" customWidth="1"/>
  </cols>
  <sheetData>
    <row r="1" spans="3:11" ht="20.1" customHeight="1">
      <c r="C1" s="53" t="s">
        <v>31</v>
      </c>
      <c r="D1" s="53"/>
      <c r="E1" s="53"/>
      <c r="F1" s="53"/>
      <c r="G1" s="53"/>
      <c r="H1" s="53"/>
      <c r="I1" s="53"/>
      <c r="J1" s="53"/>
      <c r="K1" s="53"/>
    </row>
    <row r="2" spans="4:8" ht="20.1" customHeight="1">
      <c r="D2" s="56" t="s">
        <v>16</v>
      </c>
      <c r="E2" s="56"/>
      <c r="F2" s="56"/>
      <c r="G2" s="56"/>
      <c r="H2" s="56"/>
    </row>
    <row r="3" spans="1:10" ht="20.1" customHeight="1">
      <c r="A3" s="57" t="s">
        <v>11</v>
      </c>
      <c r="B3" s="57"/>
      <c r="C3" s="57"/>
      <c r="D3" s="58" t="s">
        <v>29</v>
      </c>
      <c r="E3" s="58"/>
      <c r="F3" s="58"/>
      <c r="G3" s="58"/>
      <c r="H3" s="58"/>
      <c r="I3" s="17" t="s">
        <v>12</v>
      </c>
      <c r="J3" s="17" t="s">
        <v>14</v>
      </c>
    </row>
    <row r="4" spans="1:11" s="26" customFormat="1" ht="50.25" customHeight="1">
      <c r="A4" s="59" t="s">
        <v>10</v>
      </c>
      <c r="B4" s="59"/>
      <c r="C4" s="59"/>
      <c r="D4" s="60" t="s">
        <v>52</v>
      </c>
      <c r="E4" s="60"/>
      <c r="F4" s="60"/>
      <c r="G4" s="60"/>
      <c r="H4" s="60"/>
      <c r="I4" s="24" t="s">
        <v>13</v>
      </c>
      <c r="J4" s="24" t="s">
        <v>15</v>
      </c>
      <c r="K4" s="25"/>
    </row>
    <row r="5" spans="2:11" s="27" customFormat="1" ht="20.1" customHeight="1">
      <c r="B5" s="49"/>
      <c r="D5" s="54"/>
      <c r="E5" s="54"/>
      <c r="F5" s="54"/>
      <c r="G5" s="54"/>
      <c r="H5" s="54"/>
      <c r="I5" s="54"/>
      <c r="J5" s="54"/>
      <c r="K5" s="25"/>
    </row>
    <row r="6" spans="1:11" ht="31.5">
      <c r="A6" s="1" t="s">
        <v>2</v>
      </c>
      <c r="B6" s="38" t="s">
        <v>51</v>
      </c>
      <c r="C6" s="1" t="s">
        <v>1</v>
      </c>
      <c r="D6" s="29" t="s">
        <v>3</v>
      </c>
      <c r="E6" s="22" t="s">
        <v>4</v>
      </c>
      <c r="F6" s="22" t="s">
        <v>5</v>
      </c>
      <c r="G6" s="22" t="s">
        <v>6</v>
      </c>
      <c r="H6" s="22" t="s">
        <v>7</v>
      </c>
      <c r="I6" s="22" t="s">
        <v>8</v>
      </c>
      <c r="J6" s="22" t="s">
        <v>9</v>
      </c>
      <c r="K6" s="16"/>
    </row>
    <row r="7" spans="1:11" ht="15.75">
      <c r="A7" s="22">
        <v>1</v>
      </c>
      <c r="B7" s="55">
        <v>2</v>
      </c>
      <c r="C7" s="55"/>
      <c r="D7" s="55"/>
      <c r="E7" s="22">
        <v>3</v>
      </c>
      <c r="F7" s="22">
        <v>4</v>
      </c>
      <c r="G7" s="22">
        <v>5</v>
      </c>
      <c r="H7" s="22">
        <v>6</v>
      </c>
      <c r="I7" s="22">
        <v>7</v>
      </c>
      <c r="J7" s="22">
        <v>8</v>
      </c>
      <c r="K7" s="16"/>
    </row>
    <row r="8" spans="1:8" ht="280.5">
      <c r="A8" s="28" t="s">
        <v>28</v>
      </c>
      <c r="B8" s="42">
        <v>1</v>
      </c>
      <c r="C8" s="51" t="s">
        <v>32</v>
      </c>
      <c r="D8" s="51" t="s">
        <v>33</v>
      </c>
      <c r="E8" s="40"/>
      <c r="F8" s="40"/>
      <c r="H8" s="37" t="s">
        <v>62</v>
      </c>
    </row>
    <row r="9" spans="1:8" ht="280.5">
      <c r="A9" s="28" t="s">
        <v>28</v>
      </c>
      <c r="B9" s="35">
        <v>1</v>
      </c>
      <c r="C9" s="37" t="s">
        <v>32</v>
      </c>
      <c r="D9" s="37" t="s">
        <v>34</v>
      </c>
      <c r="H9" s="37" t="s">
        <v>62</v>
      </c>
    </row>
    <row r="10" spans="1:8" ht="280.5">
      <c r="A10" s="28" t="s">
        <v>28</v>
      </c>
      <c r="B10" s="48">
        <v>2</v>
      </c>
      <c r="C10" s="37" t="s">
        <v>37</v>
      </c>
      <c r="D10" s="37" t="s">
        <v>38</v>
      </c>
      <c r="E10" s="40"/>
      <c r="F10" s="40"/>
      <c r="H10" s="37" t="s">
        <v>63</v>
      </c>
    </row>
    <row r="11" spans="1:8" ht="280.5">
      <c r="A11" s="28" t="s">
        <v>28</v>
      </c>
      <c r="B11" s="48">
        <v>2</v>
      </c>
      <c r="C11" s="37" t="s">
        <v>37</v>
      </c>
      <c r="D11" s="37" t="s">
        <v>54</v>
      </c>
      <c r="H11" s="37" t="s">
        <v>62</v>
      </c>
    </row>
    <row r="12" spans="1:8" ht="280.5">
      <c r="A12" s="28" t="s">
        <v>28</v>
      </c>
      <c r="B12" s="48">
        <v>3</v>
      </c>
      <c r="C12" s="37" t="s">
        <v>39</v>
      </c>
      <c r="D12" s="37" t="s">
        <v>39</v>
      </c>
      <c r="H12" s="37" t="s">
        <v>64</v>
      </c>
    </row>
    <row r="13" spans="1:8" ht="280.5">
      <c r="A13" s="28" t="s">
        <v>28</v>
      </c>
      <c r="B13" s="41">
        <v>4</v>
      </c>
      <c r="C13" s="37" t="s">
        <v>40</v>
      </c>
      <c r="D13" s="37" t="s">
        <v>40</v>
      </c>
      <c r="H13" s="37" t="s">
        <v>65</v>
      </c>
    </row>
    <row r="14" spans="1:8" ht="280.5">
      <c r="A14" s="28" t="s">
        <v>28</v>
      </c>
      <c r="B14" s="50">
        <v>5</v>
      </c>
      <c r="C14" s="51" t="s">
        <v>41</v>
      </c>
      <c r="D14" s="51" t="s">
        <v>41</v>
      </c>
      <c r="H14" s="37" t="s">
        <v>66</v>
      </c>
    </row>
    <row r="15" spans="1:8" ht="255">
      <c r="A15" s="28" t="s">
        <v>28</v>
      </c>
      <c r="B15" s="50">
        <v>6</v>
      </c>
      <c r="C15" s="51" t="s">
        <v>42</v>
      </c>
      <c r="D15" s="51" t="s">
        <v>42</v>
      </c>
      <c r="H15" s="37" t="s">
        <v>67</v>
      </c>
    </row>
    <row r="16" spans="1:8" ht="255">
      <c r="A16" s="28" t="s">
        <v>28</v>
      </c>
      <c r="B16" s="50">
        <v>7</v>
      </c>
      <c r="C16" s="51" t="s">
        <v>43</v>
      </c>
      <c r="D16" s="51" t="s">
        <v>43</v>
      </c>
      <c r="H16" s="37" t="s">
        <v>67</v>
      </c>
    </row>
    <row r="17" spans="1:8" ht="191.25">
      <c r="A17" s="28" t="s">
        <v>28</v>
      </c>
      <c r="B17" s="50">
        <v>8</v>
      </c>
      <c r="C17" s="51" t="s">
        <v>44</v>
      </c>
      <c r="D17" s="51" t="s">
        <v>44</v>
      </c>
      <c r="H17" s="37" t="s">
        <v>68</v>
      </c>
    </row>
    <row r="18" spans="1:8" ht="191.25">
      <c r="A18" s="28" t="s">
        <v>28</v>
      </c>
      <c r="B18" s="50">
        <v>9</v>
      </c>
      <c r="C18" s="37" t="s">
        <v>45</v>
      </c>
      <c r="D18" s="37" t="s">
        <v>45</v>
      </c>
      <c r="H18" s="37" t="s">
        <v>69</v>
      </c>
    </row>
    <row r="19" spans="1:8" ht="191.25">
      <c r="A19" s="28" t="s">
        <v>28</v>
      </c>
      <c r="B19" s="50">
        <v>10</v>
      </c>
      <c r="C19" s="37" t="s">
        <v>46</v>
      </c>
      <c r="D19" s="37" t="s">
        <v>46</v>
      </c>
      <c r="H19" s="37" t="s">
        <v>70</v>
      </c>
    </row>
    <row r="20" spans="1:8" ht="191.25">
      <c r="A20" s="28" t="s">
        <v>28</v>
      </c>
      <c r="B20" s="50">
        <v>11</v>
      </c>
      <c r="C20" s="37" t="s">
        <v>47</v>
      </c>
      <c r="D20" s="37" t="s">
        <v>47</v>
      </c>
      <c r="H20" s="37" t="s">
        <v>71</v>
      </c>
    </row>
    <row r="21" spans="1:8" ht="204">
      <c r="A21" s="28" t="s">
        <v>28</v>
      </c>
      <c r="B21" s="50">
        <v>12</v>
      </c>
      <c r="C21" s="37" t="s">
        <v>48</v>
      </c>
      <c r="D21" s="37" t="s">
        <v>48</v>
      </c>
      <c r="H21" s="37" t="s">
        <v>72</v>
      </c>
    </row>
    <row r="22" spans="1:8" ht="178.5">
      <c r="A22" s="28" t="s">
        <v>28</v>
      </c>
      <c r="B22" s="50">
        <v>13</v>
      </c>
      <c r="C22" s="37" t="s">
        <v>49</v>
      </c>
      <c r="D22" s="37" t="s">
        <v>49</v>
      </c>
      <c r="H22" s="37" t="s">
        <v>73</v>
      </c>
    </row>
    <row r="23" spans="1:8" ht="165.75">
      <c r="A23" s="28" t="s">
        <v>28</v>
      </c>
      <c r="B23" s="50">
        <v>14</v>
      </c>
      <c r="C23" s="37" t="s">
        <v>50</v>
      </c>
      <c r="D23" s="37" t="s">
        <v>50</v>
      </c>
      <c r="H23" s="37" t="s">
        <v>74</v>
      </c>
    </row>
    <row r="24" spans="3:18" ht="20.25">
      <c r="C24" s="4" t="s">
        <v>17</v>
      </c>
      <c r="D24" s="4"/>
      <c r="E24" s="4"/>
      <c r="F24" s="4"/>
      <c r="G24" s="4"/>
      <c r="H24" s="4"/>
      <c r="I24" s="12"/>
      <c r="J24" s="12"/>
      <c r="K24" s="12"/>
      <c r="L24" s="12"/>
      <c r="M24" s="12"/>
      <c r="N24" s="12"/>
      <c r="O24" s="12"/>
      <c r="P24" s="12"/>
      <c r="Q24" s="12"/>
      <c r="R24" s="12"/>
    </row>
    <row r="25" spans="3:18" ht="20.1" customHeight="1">
      <c r="C25" s="4"/>
      <c r="D25" s="4"/>
      <c r="E25" s="4"/>
      <c r="F25" s="4"/>
      <c r="G25" s="4"/>
      <c r="H25" s="4"/>
      <c r="I25" s="12"/>
      <c r="J25" s="12"/>
      <c r="K25" s="12"/>
      <c r="L25" s="12"/>
      <c r="M25" s="12"/>
      <c r="N25" s="12"/>
      <c r="O25" s="12"/>
      <c r="P25" s="12"/>
      <c r="Q25" s="12"/>
      <c r="R25" s="12"/>
    </row>
    <row r="26" spans="3:18" ht="20.1" customHeight="1">
      <c r="C26" s="4" t="s">
        <v>18</v>
      </c>
      <c r="D26" s="4"/>
      <c r="E26" s="4"/>
      <c r="F26" s="4"/>
      <c r="G26" s="4"/>
      <c r="H26" s="4"/>
      <c r="I26" s="12"/>
      <c r="J26" s="12"/>
      <c r="K26" s="12"/>
      <c r="L26" s="12"/>
      <c r="M26" s="12"/>
      <c r="N26" s="12"/>
      <c r="O26" s="12"/>
      <c r="P26" s="12"/>
      <c r="Q26" s="12"/>
      <c r="R26" s="12"/>
    </row>
  </sheetData>
  <mergeCells count="9">
    <mergeCell ref="C1:K1"/>
    <mergeCell ref="D5:H5"/>
    <mergeCell ref="I5:J5"/>
    <mergeCell ref="B7:D7"/>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68"/>
  <sheetViews>
    <sheetView tabSelected="1" zoomScale="80" zoomScaleNormal="80" workbookViewId="0" topLeftCell="A1">
      <selection activeCell="Q16" sqref="Q16"/>
    </sheetView>
  </sheetViews>
  <sheetFormatPr defaultColWidth="9.140625" defaultRowHeight="12.75"/>
  <cols>
    <col min="1" max="1" width="3.421875" style="4" customWidth="1"/>
    <col min="2" max="2" width="5.7109375" style="4" customWidth="1"/>
    <col min="3" max="3" width="4.421875" style="4" customWidth="1"/>
    <col min="4" max="4" width="25.8515625" style="4" customWidth="1"/>
    <col min="5" max="5" width="28.00390625" style="32" customWidth="1"/>
    <col min="6" max="6" width="15.28125" style="10" customWidth="1"/>
    <col min="7" max="7" width="14.7109375" style="21" customWidth="1"/>
    <col min="8" max="8" width="18.28125" style="4" customWidth="1"/>
    <col min="9" max="9" width="20.57421875" style="4" customWidth="1"/>
    <col min="10" max="10" width="19.28125" style="4" customWidth="1"/>
    <col min="11" max="11" width="38.421875" style="4" customWidth="1"/>
    <col min="12" max="12" width="30.00390625" style="4" customWidth="1"/>
    <col min="13" max="13" width="1.7109375" style="4" customWidth="1"/>
    <col min="14" max="14" width="12.8515625" style="4" bestFit="1" customWidth="1"/>
    <col min="15" max="16384" width="9.140625" style="4" customWidth="1"/>
  </cols>
  <sheetData>
    <row r="1" spans="4:12" ht="12.75">
      <c r="D1" s="53" t="s">
        <v>30</v>
      </c>
      <c r="E1" s="53"/>
      <c r="F1" s="53"/>
      <c r="G1" s="53"/>
      <c r="H1" s="53"/>
      <c r="I1" s="53"/>
      <c r="J1" s="53"/>
      <c r="K1" s="53"/>
      <c r="L1" s="53"/>
    </row>
    <row r="2" spans="4:11" ht="12.75">
      <c r="D2" s="63" t="s">
        <v>19</v>
      </c>
      <c r="E2" s="63"/>
      <c r="F2" s="63"/>
      <c r="G2" s="63"/>
      <c r="H2" s="63"/>
      <c r="I2" s="63"/>
      <c r="J2" s="63"/>
      <c r="K2" s="19"/>
    </row>
    <row r="3" spans="2:12" ht="12.75">
      <c r="B3" s="64" t="s">
        <v>11</v>
      </c>
      <c r="C3" s="64"/>
      <c r="D3" s="64"/>
      <c r="E3" s="65" t="s">
        <v>29</v>
      </c>
      <c r="F3" s="65"/>
      <c r="G3" s="65"/>
      <c r="H3" s="65"/>
      <c r="I3" s="65"/>
      <c r="K3" s="4" t="s">
        <v>12</v>
      </c>
      <c r="L3" s="4" t="s">
        <v>14</v>
      </c>
    </row>
    <row r="4" spans="1:13" s="7" customFormat="1" ht="32.25" customHeight="1">
      <c r="A4" s="5"/>
      <c r="B4" s="66" t="s">
        <v>10</v>
      </c>
      <c r="C4" s="66"/>
      <c r="D4" s="66"/>
      <c r="E4" s="67" t="s">
        <v>52</v>
      </c>
      <c r="F4" s="67"/>
      <c r="G4" s="67"/>
      <c r="H4" s="67"/>
      <c r="I4" s="67"/>
      <c r="J4" s="67"/>
      <c r="K4" s="6" t="s">
        <v>13</v>
      </c>
      <c r="L4" s="6" t="s">
        <v>15</v>
      </c>
      <c r="M4" s="5"/>
    </row>
    <row r="5" spans="1:13" s="8" customFormat="1" ht="20.1" customHeight="1">
      <c r="A5" s="5"/>
      <c r="E5" s="61"/>
      <c r="F5" s="61"/>
      <c r="G5" s="61"/>
      <c r="H5" s="61"/>
      <c r="I5" s="61"/>
      <c r="J5" s="61"/>
      <c r="K5" s="61"/>
      <c r="L5" s="61"/>
      <c r="M5" s="5"/>
    </row>
    <row r="6" spans="1:13" ht="31.5">
      <c r="A6" s="9"/>
      <c r="B6" s="2" t="s">
        <v>2</v>
      </c>
      <c r="C6" s="2" t="s">
        <v>0</v>
      </c>
      <c r="D6" s="2" t="s">
        <v>1</v>
      </c>
      <c r="E6" s="30" t="s">
        <v>3</v>
      </c>
      <c r="F6" s="23" t="s">
        <v>20</v>
      </c>
      <c r="G6" s="20" t="s">
        <v>21</v>
      </c>
      <c r="H6" s="23" t="s">
        <v>22</v>
      </c>
      <c r="I6" s="23" t="s">
        <v>23</v>
      </c>
      <c r="J6" s="3" t="s">
        <v>24</v>
      </c>
      <c r="K6" s="3" t="s">
        <v>25</v>
      </c>
      <c r="L6" s="33" t="s">
        <v>26</v>
      </c>
      <c r="M6" s="9"/>
    </row>
    <row r="7" spans="1:13" ht="12.75">
      <c r="A7" s="9"/>
      <c r="B7" s="23">
        <v>1</v>
      </c>
      <c r="C7" s="62">
        <v>2</v>
      </c>
      <c r="D7" s="62"/>
      <c r="E7" s="62"/>
      <c r="F7" s="23">
        <v>3</v>
      </c>
      <c r="G7" s="20">
        <v>4</v>
      </c>
      <c r="H7" s="23">
        <v>5</v>
      </c>
      <c r="I7" s="23">
        <v>6</v>
      </c>
      <c r="J7" s="23">
        <v>7</v>
      </c>
      <c r="K7" s="23">
        <v>8</v>
      </c>
      <c r="L7" s="33">
        <v>9</v>
      </c>
      <c r="M7" s="9"/>
    </row>
    <row r="8" spans="1:14" ht="99.75" customHeight="1">
      <c r="A8" s="18"/>
      <c r="B8" s="28" t="s">
        <v>28</v>
      </c>
      <c r="C8" s="42">
        <v>1</v>
      </c>
      <c r="D8" s="51" t="s">
        <v>32</v>
      </c>
      <c r="E8" s="51" t="s">
        <v>33</v>
      </c>
      <c r="F8" s="40" t="s">
        <v>35</v>
      </c>
      <c r="G8" s="48">
        <v>1000</v>
      </c>
      <c r="H8" s="18"/>
      <c r="I8" s="18"/>
      <c r="J8" s="18"/>
      <c r="K8" s="18"/>
      <c r="L8" s="36" t="s">
        <v>56</v>
      </c>
      <c r="N8" s="4">
        <v>11100</v>
      </c>
    </row>
    <row r="9" spans="1:12" ht="63">
      <c r="A9" s="34"/>
      <c r="B9" s="28" t="s">
        <v>28</v>
      </c>
      <c r="C9" s="35">
        <v>1</v>
      </c>
      <c r="D9" s="37" t="s">
        <v>32</v>
      </c>
      <c r="E9" s="37" t="s">
        <v>34</v>
      </c>
      <c r="F9" s="31" t="s">
        <v>36</v>
      </c>
      <c r="G9" s="48">
        <v>1000</v>
      </c>
      <c r="H9" s="18"/>
      <c r="I9" s="18"/>
      <c r="J9" s="18"/>
      <c r="K9" s="18"/>
      <c r="L9" s="36" t="s">
        <v>57</v>
      </c>
    </row>
    <row r="10" spans="1:14" ht="76.5" customHeight="1">
      <c r="A10" s="18"/>
      <c r="B10" s="28" t="s">
        <v>28</v>
      </c>
      <c r="C10" s="48">
        <v>2</v>
      </c>
      <c r="D10" s="37" t="s">
        <v>37</v>
      </c>
      <c r="E10" s="37" t="s">
        <v>38</v>
      </c>
      <c r="F10" s="31" t="s">
        <v>53</v>
      </c>
      <c r="G10" s="48">
        <v>1000</v>
      </c>
      <c r="H10" s="18"/>
      <c r="I10" s="18"/>
      <c r="J10" s="18"/>
      <c r="K10" s="18"/>
      <c r="L10" s="36" t="s">
        <v>58</v>
      </c>
      <c r="N10" s="4">
        <v>11100</v>
      </c>
    </row>
    <row r="11" spans="1:12" ht="76.5" customHeight="1">
      <c r="A11" s="18"/>
      <c r="B11" s="28" t="s">
        <v>28</v>
      </c>
      <c r="C11" s="48">
        <v>2</v>
      </c>
      <c r="D11" s="37" t="s">
        <v>37</v>
      </c>
      <c r="E11" s="37" t="s">
        <v>54</v>
      </c>
      <c r="F11" s="31" t="s">
        <v>36</v>
      </c>
      <c r="G11" s="48">
        <v>1000</v>
      </c>
      <c r="H11" s="18"/>
      <c r="I11" s="18"/>
      <c r="J11" s="18"/>
      <c r="K11" s="18"/>
      <c r="L11" s="36" t="s">
        <v>59</v>
      </c>
    </row>
    <row r="12" spans="1:14" ht="88.5" customHeight="1">
      <c r="A12" s="18"/>
      <c r="B12" s="28" t="s">
        <v>28</v>
      </c>
      <c r="C12" s="48">
        <v>3</v>
      </c>
      <c r="D12" s="37" t="s">
        <v>39</v>
      </c>
      <c r="E12" s="37" t="s">
        <v>39</v>
      </c>
      <c r="F12" s="31" t="s">
        <v>36</v>
      </c>
      <c r="G12" s="48">
        <v>80</v>
      </c>
      <c r="H12" s="18"/>
      <c r="I12" s="18"/>
      <c r="J12" s="18"/>
      <c r="K12" s="18"/>
      <c r="L12" s="36" t="s">
        <v>60</v>
      </c>
      <c r="N12" s="4">
        <v>36204.8</v>
      </c>
    </row>
    <row r="13" spans="1:14" ht="31.5">
      <c r="A13" s="18"/>
      <c r="B13" s="28" t="s">
        <v>28</v>
      </c>
      <c r="C13" s="41">
        <v>4</v>
      </c>
      <c r="D13" s="37" t="s">
        <v>40</v>
      </c>
      <c r="E13" s="37" t="s">
        <v>40</v>
      </c>
      <c r="F13" s="17" t="s">
        <v>55</v>
      </c>
      <c r="G13" s="48">
        <v>6550</v>
      </c>
      <c r="H13" s="18"/>
      <c r="I13" s="18"/>
      <c r="J13" s="18"/>
      <c r="K13" s="18"/>
      <c r="L13" s="43" t="s">
        <v>61</v>
      </c>
      <c r="N13" s="4">
        <v>21615</v>
      </c>
    </row>
    <row r="14" spans="1:14" ht="31.5">
      <c r="A14" s="18"/>
      <c r="B14" s="28" t="s">
        <v>28</v>
      </c>
      <c r="C14" s="50">
        <v>5</v>
      </c>
      <c r="D14" s="51" t="s">
        <v>41</v>
      </c>
      <c r="E14" s="51" t="s">
        <v>41</v>
      </c>
      <c r="F14" s="17" t="s">
        <v>55</v>
      </c>
      <c r="G14" s="48">
        <v>5000</v>
      </c>
      <c r="H14" s="44"/>
      <c r="I14" s="44"/>
      <c r="J14" s="45"/>
      <c r="K14" s="45"/>
      <c r="L14" s="43" t="s">
        <v>61</v>
      </c>
      <c r="M14" s="13"/>
      <c r="N14" s="4">
        <v>20000</v>
      </c>
    </row>
    <row r="15" spans="1:14" ht="34.5" customHeight="1">
      <c r="A15" s="18"/>
      <c r="B15" s="28" t="s">
        <v>28</v>
      </c>
      <c r="C15" s="50">
        <v>6</v>
      </c>
      <c r="D15" s="51" t="s">
        <v>42</v>
      </c>
      <c r="E15" s="51" t="s">
        <v>42</v>
      </c>
      <c r="F15" s="17" t="s">
        <v>55</v>
      </c>
      <c r="G15" s="48">
        <v>5500</v>
      </c>
      <c r="H15" s="18"/>
      <c r="I15" s="18"/>
      <c r="J15" s="18"/>
      <c r="K15" s="18"/>
      <c r="L15" s="43" t="s">
        <v>61</v>
      </c>
      <c r="N15" s="4">
        <v>25850</v>
      </c>
    </row>
    <row r="16" spans="1:14" ht="31.5">
      <c r="A16" s="18"/>
      <c r="B16" s="28" t="s">
        <v>28</v>
      </c>
      <c r="C16" s="50">
        <v>7</v>
      </c>
      <c r="D16" s="51" t="s">
        <v>43</v>
      </c>
      <c r="E16" s="51" t="s">
        <v>43</v>
      </c>
      <c r="F16" s="17" t="s">
        <v>55</v>
      </c>
      <c r="G16" s="48">
        <v>15000</v>
      </c>
      <c r="H16" s="18"/>
      <c r="I16" s="18"/>
      <c r="J16" s="18"/>
      <c r="K16" s="18"/>
      <c r="L16" s="43" t="s">
        <v>61</v>
      </c>
      <c r="N16" s="52">
        <v>28500</v>
      </c>
    </row>
    <row r="17" spans="1:20" ht="31.5">
      <c r="A17" s="18"/>
      <c r="B17" s="28" t="s">
        <v>28</v>
      </c>
      <c r="C17" s="50">
        <v>8</v>
      </c>
      <c r="D17" s="51" t="s">
        <v>44</v>
      </c>
      <c r="E17" s="51" t="s">
        <v>44</v>
      </c>
      <c r="F17" s="17" t="s">
        <v>55</v>
      </c>
      <c r="G17" s="48">
        <v>22400</v>
      </c>
      <c r="H17" s="46"/>
      <c r="I17" s="46"/>
      <c r="J17" s="46"/>
      <c r="K17" s="46"/>
      <c r="L17" s="43" t="s">
        <v>61</v>
      </c>
      <c r="M17" s="12"/>
      <c r="N17" s="52">
        <v>9408</v>
      </c>
      <c r="O17" s="12"/>
      <c r="P17" s="12"/>
      <c r="Q17" s="12"/>
      <c r="R17" s="12"/>
      <c r="S17" s="12"/>
      <c r="T17" s="12"/>
    </row>
    <row r="18" spans="1:20" ht="31.5">
      <c r="A18" s="18"/>
      <c r="B18" s="28" t="s">
        <v>28</v>
      </c>
      <c r="C18" s="50">
        <v>9</v>
      </c>
      <c r="D18" s="37" t="s">
        <v>45</v>
      </c>
      <c r="E18" s="37" t="s">
        <v>45</v>
      </c>
      <c r="F18" s="17" t="s">
        <v>55</v>
      </c>
      <c r="G18" s="48">
        <v>10</v>
      </c>
      <c r="H18" s="46"/>
      <c r="I18" s="46"/>
      <c r="J18" s="46"/>
      <c r="K18" s="46"/>
      <c r="L18" s="43" t="s">
        <v>61</v>
      </c>
      <c r="M18" s="12"/>
      <c r="N18" s="52">
        <v>95293.4</v>
      </c>
      <c r="O18" s="12"/>
      <c r="P18" s="12"/>
      <c r="Q18" s="12"/>
      <c r="R18" s="12"/>
      <c r="S18" s="12"/>
      <c r="T18" s="12"/>
    </row>
    <row r="19" spans="1:20" ht="31.5">
      <c r="A19" s="18"/>
      <c r="B19" s="28" t="s">
        <v>28</v>
      </c>
      <c r="C19" s="50">
        <v>10</v>
      </c>
      <c r="D19" s="37" t="s">
        <v>46</v>
      </c>
      <c r="E19" s="37" t="s">
        <v>46</v>
      </c>
      <c r="F19" s="17" t="s">
        <v>55</v>
      </c>
      <c r="G19" s="48">
        <v>250</v>
      </c>
      <c r="H19" s="46"/>
      <c r="I19" s="46"/>
      <c r="J19" s="46"/>
      <c r="K19" s="46"/>
      <c r="L19" s="43" t="s">
        <v>61</v>
      </c>
      <c r="M19" s="12"/>
      <c r="N19" s="52">
        <v>43500</v>
      </c>
      <c r="O19" s="12"/>
      <c r="P19" s="12"/>
      <c r="Q19" s="12"/>
      <c r="R19" s="12"/>
      <c r="S19" s="12"/>
      <c r="T19" s="12"/>
    </row>
    <row r="20" spans="1:20" ht="31.5">
      <c r="A20" s="18"/>
      <c r="B20" s="28" t="s">
        <v>28</v>
      </c>
      <c r="C20" s="50">
        <v>11</v>
      </c>
      <c r="D20" s="37" t="s">
        <v>47</v>
      </c>
      <c r="E20" s="37" t="s">
        <v>47</v>
      </c>
      <c r="F20" s="17" t="s">
        <v>55</v>
      </c>
      <c r="G20" s="48">
        <v>250</v>
      </c>
      <c r="H20" s="47"/>
      <c r="I20" s="47"/>
      <c r="J20" s="47"/>
      <c r="K20" s="47"/>
      <c r="L20" s="43" t="s">
        <v>61</v>
      </c>
      <c r="M20"/>
      <c r="N20" s="52">
        <v>58500</v>
      </c>
      <c r="O20"/>
      <c r="P20"/>
      <c r="Q20"/>
      <c r="R20"/>
      <c r="S20"/>
      <c r="T20"/>
    </row>
    <row r="21" spans="1:20" ht="31.5">
      <c r="A21" s="18"/>
      <c r="B21" s="28" t="s">
        <v>28</v>
      </c>
      <c r="C21" s="50">
        <v>12</v>
      </c>
      <c r="D21" s="37" t="s">
        <v>48</v>
      </c>
      <c r="E21" s="37" t="s">
        <v>48</v>
      </c>
      <c r="F21" s="17" t="s">
        <v>55</v>
      </c>
      <c r="G21" s="48">
        <v>250</v>
      </c>
      <c r="H21" s="47"/>
      <c r="I21" s="47"/>
      <c r="J21" s="47"/>
      <c r="K21" s="47"/>
      <c r="L21" s="43" t="s">
        <v>61</v>
      </c>
      <c r="M21"/>
      <c r="N21" s="52">
        <v>110682.5</v>
      </c>
      <c r="O21"/>
      <c r="P21"/>
      <c r="Q21"/>
      <c r="R21"/>
      <c r="S21"/>
      <c r="T21"/>
    </row>
    <row r="22" spans="1:14" ht="31.5">
      <c r="A22" s="18"/>
      <c r="B22" s="28" t="s">
        <v>28</v>
      </c>
      <c r="C22" s="50">
        <v>13</v>
      </c>
      <c r="D22" s="37" t="s">
        <v>49</v>
      </c>
      <c r="E22" s="37" t="s">
        <v>49</v>
      </c>
      <c r="F22" s="17" t="s">
        <v>55</v>
      </c>
      <c r="G22" s="48">
        <v>4</v>
      </c>
      <c r="H22" s="18"/>
      <c r="I22" s="18"/>
      <c r="J22" s="18"/>
      <c r="K22" s="18"/>
      <c r="L22" s="43" t="s">
        <v>61</v>
      </c>
      <c r="N22" s="52">
        <v>67200</v>
      </c>
    </row>
    <row r="23" spans="1:14" ht="31.5">
      <c r="A23" s="18"/>
      <c r="B23" s="28" t="s">
        <v>28</v>
      </c>
      <c r="C23" s="50">
        <v>14</v>
      </c>
      <c r="D23" s="37" t="s">
        <v>50</v>
      </c>
      <c r="E23" s="37" t="s">
        <v>50</v>
      </c>
      <c r="F23" s="17" t="s">
        <v>55</v>
      </c>
      <c r="G23" s="48">
        <v>2</v>
      </c>
      <c r="H23" s="18"/>
      <c r="I23" s="18"/>
      <c r="J23" s="18"/>
      <c r="K23" s="18"/>
      <c r="L23" s="43" t="s">
        <v>61</v>
      </c>
      <c r="N23" s="4">
        <v>36000</v>
      </c>
    </row>
    <row r="24" spans="1:14" ht="12.75">
      <c r="A24" s="18"/>
      <c r="E24" s="13"/>
      <c r="F24" s="13"/>
      <c r="G24" s="14"/>
      <c r="H24" s="13"/>
      <c r="I24" s="15"/>
      <c r="J24" s="15"/>
      <c r="K24" s="13"/>
      <c r="L24" s="13"/>
      <c r="M24" s="13"/>
      <c r="N24" s="4">
        <f>SUM(N8:N23)</f>
        <v>574953.7</v>
      </c>
    </row>
    <row r="25" spans="1:13" ht="12.75">
      <c r="A25" s="18"/>
      <c r="E25" s="13"/>
      <c r="F25" s="13"/>
      <c r="G25" s="39"/>
      <c r="H25" s="39" t="s">
        <v>27</v>
      </c>
      <c r="I25" s="39"/>
      <c r="J25" s="11">
        <f>SUM(J8:J23)</f>
        <v>0</v>
      </c>
      <c r="K25" s="11">
        <f>SUM(K8:K23)</f>
        <v>0</v>
      </c>
      <c r="L25" s="11"/>
      <c r="M25" s="13"/>
    </row>
    <row r="26" spans="1:7" ht="12.75">
      <c r="A26" s="18"/>
      <c r="E26" s="4"/>
      <c r="F26" s="4"/>
      <c r="G26" s="10"/>
    </row>
    <row r="27" spans="1:7" ht="12.75">
      <c r="A27" s="18"/>
      <c r="E27" s="4"/>
      <c r="F27" s="4"/>
      <c r="G27" s="10"/>
    </row>
    <row r="28" spans="1:19" ht="20.25">
      <c r="A28" s="18"/>
      <c r="E28" s="12" t="s">
        <v>17</v>
      </c>
      <c r="F28" s="12"/>
      <c r="G28" s="12"/>
      <c r="H28" s="12"/>
      <c r="I28" s="12"/>
      <c r="J28" s="12"/>
      <c r="K28" s="12"/>
      <c r="L28" s="12"/>
      <c r="M28" s="12"/>
      <c r="N28" s="12"/>
      <c r="O28" s="12"/>
      <c r="P28" s="12"/>
      <c r="Q28" s="12"/>
      <c r="R28" s="12"/>
      <c r="S28" s="12"/>
    </row>
    <row r="29" spans="1:19" ht="20.25">
      <c r="A29" s="18"/>
      <c r="E29" s="12"/>
      <c r="F29" s="12"/>
      <c r="G29" s="12"/>
      <c r="H29" s="12"/>
      <c r="I29" s="12"/>
      <c r="J29" s="12"/>
      <c r="K29" s="12"/>
      <c r="L29" s="12"/>
      <c r="M29" s="12"/>
      <c r="N29" s="12"/>
      <c r="O29" s="12"/>
      <c r="P29" s="12"/>
      <c r="Q29" s="12"/>
      <c r="R29" s="12"/>
      <c r="S29" s="12"/>
    </row>
    <row r="30" spans="1:19" ht="20.25">
      <c r="A30" s="18"/>
      <c r="E30" s="12" t="s">
        <v>18</v>
      </c>
      <c r="F30" s="12"/>
      <c r="G30" s="12"/>
      <c r="H30" s="12"/>
      <c r="I30" s="12"/>
      <c r="J30" s="12"/>
      <c r="K30" s="12"/>
      <c r="L30" s="12"/>
      <c r="M30" s="12"/>
      <c r="N30" s="12"/>
      <c r="O30" s="12"/>
      <c r="P30" s="12"/>
      <c r="Q30" s="12"/>
      <c r="R30" s="12"/>
      <c r="S30" s="12"/>
    </row>
    <row r="31" spans="1:19" ht="12.75">
      <c r="A31" s="18"/>
      <c r="E31"/>
      <c r="F31"/>
      <c r="G31"/>
      <c r="H31"/>
      <c r="I31"/>
      <c r="J31"/>
      <c r="K31"/>
      <c r="L31"/>
      <c r="M31"/>
      <c r="N31"/>
      <c r="O31"/>
      <c r="P31"/>
      <c r="Q31"/>
      <c r="R31"/>
      <c r="S31"/>
    </row>
    <row r="32" spans="1:19" ht="12.75">
      <c r="A32" s="18"/>
      <c r="E32"/>
      <c r="F32"/>
      <c r="G32"/>
      <c r="H32"/>
      <c r="I32"/>
      <c r="J32"/>
      <c r="K32"/>
      <c r="L32"/>
      <c r="M32"/>
      <c r="N32"/>
      <c r="O32"/>
      <c r="P32"/>
      <c r="Q32"/>
      <c r="R32"/>
      <c r="S32"/>
    </row>
    <row r="33" spans="1:7" ht="12.75">
      <c r="A33" s="18"/>
      <c r="F33" s="4"/>
      <c r="G33" s="4"/>
    </row>
    <row r="34" spans="1:7" ht="12.75">
      <c r="A34" s="18"/>
      <c r="F34" s="4"/>
      <c r="G34" s="4"/>
    </row>
    <row r="35" spans="1:7" ht="12.75">
      <c r="A35" s="18"/>
      <c r="F35" s="4"/>
      <c r="G35" s="4"/>
    </row>
    <row r="36" spans="1:7" ht="12.75">
      <c r="A36" s="18"/>
      <c r="F36" s="4"/>
      <c r="G36" s="4"/>
    </row>
    <row r="37" spans="1:7" ht="12.75">
      <c r="A37" s="18"/>
      <c r="F37" s="4"/>
      <c r="G37" s="4"/>
    </row>
    <row r="38" spans="1:7" ht="12.75">
      <c r="A38" s="18"/>
      <c r="F38" s="4"/>
      <c r="G38" s="4"/>
    </row>
    <row r="39" spans="1:7" ht="12.75">
      <c r="A39" s="18"/>
      <c r="F39" s="4"/>
      <c r="G39" s="4"/>
    </row>
    <row r="40" spans="1:7" ht="12.75">
      <c r="A40" s="18"/>
      <c r="F40" s="4"/>
      <c r="G40" s="4"/>
    </row>
    <row r="41" spans="1:7" ht="12.75">
      <c r="A41" s="18"/>
      <c r="F41" s="4"/>
      <c r="G41" s="4"/>
    </row>
    <row r="42" spans="1:7" ht="12.75">
      <c r="A42" s="18"/>
      <c r="F42" s="4"/>
      <c r="G42" s="4"/>
    </row>
    <row r="43" spans="1:7" ht="12.75">
      <c r="A43" s="18"/>
      <c r="F43" s="4"/>
      <c r="G43" s="4"/>
    </row>
    <row r="44" spans="1:7" ht="12.75">
      <c r="A44" s="18"/>
      <c r="F44" s="4"/>
      <c r="G44" s="4"/>
    </row>
    <row r="45" spans="1:7" ht="12.75">
      <c r="A45" s="18"/>
      <c r="F45" s="4"/>
      <c r="G45" s="4"/>
    </row>
    <row r="46" spans="1:7" ht="12.75">
      <c r="A46" s="18"/>
      <c r="F46" s="4"/>
      <c r="G46" s="4"/>
    </row>
    <row r="47" spans="1:7" ht="12.75">
      <c r="A47" s="18"/>
      <c r="F47" s="4"/>
      <c r="G47" s="4"/>
    </row>
    <row r="48" spans="1:7" ht="12.75">
      <c r="A48" s="18"/>
      <c r="F48" s="4"/>
      <c r="G48" s="4"/>
    </row>
    <row r="49" spans="1:7" ht="12.75">
      <c r="A49" s="18"/>
      <c r="F49" s="4"/>
      <c r="G49" s="4"/>
    </row>
    <row r="50" spans="1:7" ht="12.75">
      <c r="A50" s="18"/>
      <c r="F50" s="4"/>
      <c r="G50" s="4"/>
    </row>
    <row r="51" spans="1:7" ht="12.75">
      <c r="A51" s="18"/>
      <c r="F51" s="4"/>
      <c r="G51" s="4"/>
    </row>
    <row r="52" spans="1:7" ht="12.75">
      <c r="A52" s="18"/>
      <c r="F52" s="4"/>
      <c r="G52" s="4"/>
    </row>
    <row r="53" spans="1:7" ht="12.75">
      <c r="A53" s="18"/>
      <c r="F53" s="4"/>
      <c r="G53" s="4"/>
    </row>
    <row r="54" spans="1:7" ht="12.75">
      <c r="A54" s="18"/>
      <c r="F54" s="4"/>
      <c r="G54" s="4"/>
    </row>
    <row r="55" spans="1:7" ht="12.75">
      <c r="A55" s="18"/>
      <c r="F55" s="4"/>
      <c r="G55" s="4"/>
    </row>
    <row r="56" spans="1:7" ht="12.75">
      <c r="A56" s="18"/>
      <c r="F56" s="4"/>
      <c r="G56" s="4"/>
    </row>
    <row r="57" spans="1:7" ht="12.75">
      <c r="A57" s="18"/>
      <c r="F57" s="4"/>
      <c r="G57" s="4"/>
    </row>
    <row r="58" spans="1:7" ht="12.75">
      <c r="A58" s="18"/>
      <c r="F58" s="4"/>
      <c r="G58" s="4"/>
    </row>
    <row r="59" spans="1:7" ht="12.75">
      <c r="A59" s="18"/>
      <c r="F59" s="4"/>
      <c r="G59" s="4"/>
    </row>
    <row r="60" spans="1:7" ht="12.75">
      <c r="A60" s="18"/>
      <c r="F60" s="4"/>
      <c r="G60" s="4"/>
    </row>
    <row r="61" spans="1:7" ht="12.75">
      <c r="A61" s="18"/>
      <c r="F61" s="4"/>
      <c r="G61" s="4"/>
    </row>
    <row r="62" spans="1:7" ht="12.75">
      <c r="A62" s="18"/>
      <c r="F62" s="4"/>
      <c r="G62" s="4"/>
    </row>
    <row r="63" spans="1:7" ht="12.75">
      <c r="A63" s="18"/>
      <c r="F63" s="4"/>
      <c r="G63" s="4"/>
    </row>
    <row r="64" spans="1:7" ht="12.75">
      <c r="A64" s="18"/>
      <c r="F64" s="4"/>
      <c r="G64" s="4"/>
    </row>
    <row r="65" spans="1:7" ht="12.75">
      <c r="A65" s="18"/>
      <c r="F65" s="4"/>
      <c r="G65" s="4"/>
    </row>
    <row r="66" spans="1:7" ht="12.75">
      <c r="A66" s="18"/>
      <c r="F66" s="4"/>
      <c r="G66" s="4"/>
    </row>
    <row r="67" spans="1:7" ht="12.75">
      <c r="A67" s="18"/>
      <c r="F67" s="4"/>
      <c r="G67" s="4"/>
    </row>
    <row r="68" spans="1:7" ht="12.75">
      <c r="A68" s="18"/>
      <c r="F68" s="4"/>
      <c r="G68" s="4"/>
    </row>
  </sheetData>
  <mergeCells count="9">
    <mergeCell ref="E5:I5"/>
    <mergeCell ref="J5:L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1" sqref="D11:S19"/>
    </sheetView>
  </sheetViews>
  <sheetFormatPr defaultColWidth="9.140625" defaultRowHeight="12.75"/>
  <sheetData>
    <row r="11" spans="2:12" s="4" customFormat="1" ht="15.75">
      <c r="B11" s="13"/>
      <c r="C11" s="13"/>
      <c r="D11" s="13"/>
      <c r="E11" s="13"/>
      <c r="F11" s="14"/>
      <c r="G11" s="13"/>
      <c r="H11" s="15"/>
      <c r="I11" s="15"/>
      <c r="J11" s="13"/>
      <c r="K11" s="13"/>
      <c r="L11" s="13"/>
    </row>
    <row r="12" spans="2:12" s="4" customFormat="1" ht="15.75">
      <c r="B12" s="13"/>
      <c r="C12" s="13"/>
      <c r="D12" s="13"/>
      <c r="E12" s="13"/>
      <c r="F12" s="14"/>
      <c r="G12" s="13"/>
      <c r="H12" s="68" t="s">
        <v>27</v>
      </c>
      <c r="I12" s="68"/>
      <c r="J12" s="11" t="e">
        <f>SUM(#REF!)</f>
        <v>#REF!</v>
      </c>
      <c r="K12" s="11" t="e">
        <f>SUM(#REF!)</f>
        <v>#REF!</v>
      </c>
      <c r="L12" s="13"/>
    </row>
    <row r="13" s="4" customFormat="1" ht="15.75">
      <c r="F13" s="10"/>
    </row>
    <row r="14" s="4" customFormat="1" ht="15.75">
      <c r="F14" s="10"/>
    </row>
    <row r="15" s="12" customFormat="1" ht="20.25">
      <c r="D15" s="12" t="s">
        <v>17</v>
      </c>
    </row>
    <row r="16" s="12" customFormat="1" ht="20.25"/>
    <row r="17" s="12" customFormat="1" ht="20.25">
      <c r="D17" s="12" t="s">
        <v>18</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2022-03-29T14:02:52Z</dcterms:modified>
  <cp:category/>
  <cp:version/>
  <cp:contentType/>
  <cp:contentStatus/>
</cp:coreProperties>
</file>