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21046200 Parafarmacie 2022 repetat\modificari 24.11.2021\"/>
    </mc:Choice>
  </mc:AlternateContent>
  <xr:revisionPtr revIDLastSave="0" documentId="13_ncr:1_{15193014-9065-4340-8BB2-A14A7EB9BEB2}"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 i="5" l="1"/>
  <c r="K12" i="7"/>
  <c r="J12" i="7"/>
</calcChain>
</file>

<file path=xl/sharedStrings.xml><?xml version="1.0" encoding="utf-8"?>
<sst xmlns="http://schemas.openxmlformats.org/spreadsheetml/2006/main" count="169" uniqueCount="64">
  <si>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</si>
  <si>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</si>
  <si>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</si>
  <si>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</si>
  <si>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</si>
  <si>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</si>
  <si>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</si>
  <si>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</si>
  <si>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</si>
  <si>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</si>
  <si>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</si>
  <si>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</si>
  <si>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</si>
  <si>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</si>
  <si>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</si>
  <si>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</si>
  <si>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</si>
  <si>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</si>
  <si>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</si>
  <si>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</si>
  <si>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</si>
  <si>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</si>
  <si>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</si>
  <si>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</si>
  <si>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</si>
  <si>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</si>
  <si>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</si>
  <si>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</si>
  <si>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</si>
  <si>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</si>
  <si>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</si>
  <si>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</si>
  <si>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</si>
  <si>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</si>
  <si>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</si>
  <si>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</si>
  <si>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</si>
  <si>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</si>
  <si>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</si>
  <si>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</si>
  <si>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</si>
  <si>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</si>
  <si>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</si>
  <si>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Tifon medical nesteril, 90 cm, densitatea min. 32 g/m2 </t>
  </si>
  <si>
    <t>Bucată</t>
  </si>
  <si>
    <t>Metru</t>
  </si>
  <si>
    <t>valoarea estimată</t>
  </si>
  <si>
    <r>
      <t xml:space="preserve">1. în termen de pînă la </t>
    </r>
    <r>
      <rPr>
        <sz val="10"/>
        <color rgb="FF000000"/>
        <rFont val="Times New Roman"/>
        <family val="1"/>
        <charset val="204"/>
      </rPr>
      <t>20 de zile de la comanda beneficiarului pe parcursul anului 2022</t>
    </r>
  </si>
  <si>
    <r>
      <t xml:space="preserve">Bandaj (Fase) de tifon, 5m x 10cm, nesterila, hidrofil, densitatea min. 32g/m2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</si>
  <si>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"Fașă/bandaj din tifon hidrofil, 5m x 10cm, sterila, densitatea min. 32 g/m2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</si>
  <si>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nesterila, densitatea min. 32 g/m2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</si>
  <si>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sterila, densitatea 32 g/m2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</si>
  <si>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</si>
  <si>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1. în termen de pînă la </t>
    </r>
    <r>
      <rPr>
        <sz val="10"/>
        <color rgb="FF000000"/>
        <rFont val="Times New Roman"/>
        <family val="1"/>
        <charset val="204"/>
      </rPr>
      <t>20 de zile de la comanda beneficiarului pe parcursul anului 2022</t>
    </r>
    <r>
      <rPr>
        <sz val="11"/>
        <color theme="1"/>
        <rFont val="Calibri"/>
        <family val="2"/>
        <scheme val="minor"/>
      </rPr>
      <t/>
    </r>
  </si>
  <si>
    <t>Achiziţionarea centralizată a articolelor parafarmaceutice conform necesităţilor instituţiilor medico-sanitare publice (IMSP) pentru anul 2022 (REPETAT)</t>
  </si>
  <si>
    <r>
      <t xml:space="preserve">Seringi sterile de unica folosință.
- ac nedetașabil din oțel/inox, 29 G ½ ; 0.33 x (8-12mm)
- volum 1ml (U-100), grade de măsurare a volumului și Unităților Internaționale
- formate din 3 piese: cilindru transparent, piston, garnitura de cauciuc
- confecționată etanș
- ac hipoalergic, apirogen,                                                                                                                                                       </t>
    </r>
    <r>
      <rPr>
        <sz val="11"/>
        <color rgb="FF00B0F0"/>
        <rFont val="Times New Roman"/>
        <family val="1"/>
        <charset val="204"/>
      </rPr>
      <t xml:space="preserve">- produs latex free;   </t>
    </r>
    <r>
      <rPr>
        <sz val="11"/>
        <color theme="1"/>
        <rFont val="Times New Roman"/>
        <family val="1"/>
      </rPr>
      <t xml:space="preserv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</si>
  <si>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21Gx1½  0,8x40mm                                                                                                         
-  conector la amboul acului de tip  Luer-Slip;
- transparentă
- </t>
    </r>
    <r>
      <rPr>
        <sz val="11"/>
        <rFont val="Times New Roman"/>
        <family val="1"/>
        <charset val="204"/>
      </rPr>
      <t>gradație din ml în ml,</t>
    </r>
    <r>
      <rPr>
        <sz val="11"/>
        <color rgb="FF00B0F0"/>
        <rFont val="Times New Roman"/>
        <family val="1"/>
        <charset val="204"/>
      </rPr>
      <t xml:space="preserve"> gradația marcată cu culoare contrastantă</t>
    </r>
    <r>
      <rPr>
        <sz val="11"/>
        <color theme="1"/>
        <rFont val="Times New Roman"/>
        <family val="1"/>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t>
    </r>
    <r>
      <rPr>
        <sz val="11"/>
        <color rgb="FF00B0F0"/>
        <rFont val="Times New Roman"/>
        <family val="1"/>
        <charset val="204"/>
      </rPr>
      <t xml:space="preserve">                                                                                                                                                          - produs latex free;</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</si>
  <si>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xml:space="preserve">- produs latex free;  </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</si>
  <si>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 ml sau 3 ml,                                                                                                                                                                     - ac 23Gx1  0,6x25mm                                                                                                                 
-  conector la amboul acului de tip  Luer-Slip;
- transparenta
- gradație din ml în ml, </t>
    </r>
    <r>
      <rPr>
        <sz val="11"/>
        <color rgb="FF00B0F0"/>
        <rFont val="Times New Roman"/>
        <family val="1"/>
        <charset val="204"/>
      </rPr>
      <t>gradația marcată cu culoare contrastantă</t>
    </r>
    <r>
      <rPr>
        <sz val="11"/>
        <color theme="1"/>
        <rFont val="Times New Roman"/>
        <family val="1"/>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produs latex free;</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</si>
  <si>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1"/>
        <color rgb="FF00B0F0"/>
        <rFont val="Times New Roman"/>
        <family val="1"/>
        <charset val="204"/>
      </rPr>
      <t xml:space="preserve">                                                                                                                                                                      - produs latex free;</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</si>
  <si>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1"/>
        <color rgb="FF00B0F0"/>
        <rFont val="Times New Roman"/>
        <family val="1"/>
        <charset val="204"/>
      </rPr>
      <t xml:space="preserve">                                                                                                                                                                                                - produs latex free;</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</si>
  <si>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produs latex free;</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</si>
  <si>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produs latex free;                                                                                                                                                             - Amboul trebuie plasat EXCENTRIC;</t>
    </r>
    <r>
      <rPr>
        <sz val="11"/>
        <color theme="1"/>
        <rFont val="Times New Roman"/>
        <family val="1"/>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</si>
  <si>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1"/>
        <color rgb="FF00B0F0"/>
        <rFont val="Times New Roman"/>
        <family val="1"/>
        <charset val="204"/>
      </rPr>
      <t xml:space="preserve">                                                                                                                                                                            - produs latex free;                                                                                                                                                             - Amboul trebuie plasat EXCENTRIC</t>
    </r>
    <r>
      <rPr>
        <sz val="11"/>
        <color theme="1"/>
        <rFont val="Times New Roman"/>
        <family val="1"/>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</si>
</sst>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rgb="FF0070C0"/>
      <name val="Times New Roman"/>
      <family val="1"/>
    </font>
    <font>
      <b/>
      <sz val="11"/>
      <color rgb="FF0070C0"/>
      <name val="Times New Roman"/>
      <family val="1"/>
    </font>
    <font>
      <sz val="11"/>
      <name val="Times New Roman"/>
      <family val="1"/>
      <charset val="204"/>
    </font>
    <font>
      <sz val="11"/>
      <color rgb="FF00B0F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xf numFmtId="0" fontId="17" fillId="0" borderId="0"/>
  </cellStyleXfs>
  <cellXfs count="96">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14" fillId="3" borderId="1" xfId="1" applyFont="1" applyFill="1" applyBorder="1" applyAlignment="1" applyProtection="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3" fillId="3" borderId="0" xfId="1" applyFont="1" applyFill="1" applyProtection="1">
      <protection locked="0"/>
    </xf>
    <xf numFmtId="0" fontId="13" fillId="0" borderId="6" xfId="0" applyFont="1" applyBorder="1" applyAlignment="1">
      <alignment horizontal="left" vertical="top" wrapText="1"/>
    </xf>
    <xf numFmtId="0" fontId="13" fillId="0" borderId="6" xfId="0" quotePrefix="1" applyFont="1" applyBorder="1" applyAlignment="1">
      <alignment horizontal="left" vertical="top" wrapText="1"/>
    </xf>
    <xf numFmtId="0" fontId="15" fillId="0" borderId="7" xfId="0" applyFont="1" applyBorder="1" applyAlignment="1">
      <alignment horizontal="left" vertical="top" wrapText="1"/>
    </xf>
    <xf numFmtId="0" fontId="20" fillId="3" borderId="1" xfId="0" applyFont="1" applyFill="1" applyBorder="1" applyProtection="1">
      <protection locked="0"/>
    </xf>
    <xf numFmtId="0" fontId="21" fillId="2" borderId="1" xfId="0" applyFont="1" applyFill="1" applyBorder="1" applyAlignment="1" applyProtection="1">
      <alignment vertical="center" wrapText="1"/>
    </xf>
    <xf numFmtId="0" fontId="21" fillId="2" borderId="1" xfId="2"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wrapText="1"/>
    </xf>
    <xf numFmtId="2" fontId="21" fillId="2" borderId="1" xfId="1" applyNumberFormat="1" applyFont="1" applyFill="1" applyBorder="1" applyAlignment="1" applyProtection="1">
      <alignment horizontal="center" vertical="center" wrapText="1"/>
    </xf>
    <xf numFmtId="0" fontId="19" fillId="3" borderId="1" xfId="0" applyFont="1" applyFill="1" applyBorder="1" applyAlignment="1" applyProtection="1">
      <alignment horizontal="center" vertical="top" wrapText="1"/>
    </xf>
    <xf numFmtId="0" fontId="20" fillId="0" borderId="1" xfId="0" applyFont="1" applyBorder="1" applyProtection="1">
      <protection locked="0"/>
    </xf>
    <xf numFmtId="0" fontId="20" fillId="3" borderId="2" xfId="0" applyFont="1" applyFill="1" applyBorder="1" applyProtection="1">
      <protection locked="0"/>
    </xf>
    <xf numFmtId="0" fontId="3" fillId="3" borderId="8" xfId="1" applyFont="1" applyFill="1" applyBorder="1" applyProtection="1">
      <protection locked="0"/>
    </xf>
    <xf numFmtId="0" fontId="7" fillId="3" borderId="8" xfId="0" applyFont="1" applyFill="1" applyBorder="1" applyAlignment="1" applyProtection="1">
      <alignment horizontal="center" vertical="top" wrapText="1"/>
    </xf>
    <xf numFmtId="0" fontId="4" fillId="3" borderId="8"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23" fillId="0" borderId="8" xfId="0" applyFont="1" applyBorder="1" applyAlignment="1">
      <alignment vertical="top" wrapText="1"/>
    </xf>
    <xf numFmtId="0" fontId="23" fillId="0" borderId="8" xfId="0" applyFont="1" applyBorder="1" applyAlignment="1">
      <alignment horizontal="left" vertical="top"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4" fontId="18" fillId="0" borderId="8" xfId="0" applyNumberFormat="1" applyFont="1" applyBorder="1" applyAlignment="1">
      <alignment horizontal="center" vertical="center" wrapText="1"/>
    </xf>
    <xf numFmtId="4" fontId="3" fillId="3" borderId="8" xfId="1" applyNumberFormat="1" applyFont="1" applyFill="1" applyBorder="1" applyAlignment="1" applyProtection="1">
      <alignment horizontal="center" vertical="center"/>
      <protection locked="0"/>
    </xf>
    <xf numFmtId="2" fontId="16" fillId="0" borderId="8" xfId="0" applyNumberFormat="1" applyFont="1" applyBorder="1" applyAlignment="1">
      <alignment horizontal="right" vertical="top" shrinkToFit="1"/>
    </xf>
    <xf numFmtId="0" fontId="3" fillId="0" borderId="8" xfId="1" applyFont="1" applyBorder="1" applyProtection="1">
      <protection locked="0"/>
    </xf>
    <xf numFmtId="2" fontId="16" fillId="3" borderId="8" xfId="0" applyNumberFormat="1" applyFont="1" applyFill="1" applyBorder="1" applyAlignment="1">
      <alignment horizontal="right" vertical="top" shrinkToFit="1"/>
    </xf>
    <xf numFmtId="4" fontId="3" fillId="0" borderId="8" xfId="1" applyNumberFormat="1" applyFont="1" applyBorder="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12" fillId="0" borderId="8" xfId="0" applyFont="1" applyBorder="1" applyAlignment="1">
      <alignment horizontal="justify" vertical="center"/>
    </xf>
    <xf numFmtId="0" fontId="21" fillId="2" borderId="1" xfId="0" applyFont="1" applyFill="1" applyBorder="1" applyAlignment="1" applyProtection="1">
      <alignment horizontal="center" vertical="center" wrapText="1"/>
    </xf>
    <xf numFmtId="2" fontId="16" fillId="3" borderId="5"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1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23" fillId="0" borderId="8"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4" fillId="0"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1"/>
  <sheetViews>
    <sheetView tabSelected="1" topLeftCell="A16" zoomScaleNormal="100" workbookViewId="0">
      <selection activeCell="H16" sqref="H16"/>
    </sheetView>
  </sheetViews>
  <sheetFormatPr defaultRowHeight="54.75" customHeight="1" x14ac:dyDescent="0.25"/>
  <cols>
    <col min="1" max="1" width="5.7109375" style="16" customWidth="1"/>
    <col min="2" max="2" width="4.42578125" style="65" customWidth="1"/>
    <col min="3" max="3" width="25.85546875" style="66" customWidth="1"/>
    <col min="4" max="4" width="28" style="74" customWidth="1"/>
    <col min="5" max="5" width="10.5703125" style="66" customWidth="1"/>
    <col min="6" max="6" width="11.28515625" style="66" customWidth="1"/>
    <col min="7" max="7" width="10.7109375" style="16" customWidth="1"/>
    <col min="8" max="8" width="105.85546875" style="16" customWidth="1"/>
    <col min="9" max="9" width="30.7109375" style="66" customWidth="1"/>
    <col min="10" max="10" width="28.5703125" style="16" customWidth="1"/>
    <col min="11" max="11" width="1.7109375" style="16" customWidth="1"/>
    <col min="12" max="16384" width="9.140625" style="16"/>
  </cols>
  <sheetData>
    <row r="1" spans="1:11" ht="15.75" x14ac:dyDescent="0.25">
      <c r="C1" s="80"/>
      <c r="D1" s="80"/>
      <c r="E1" s="80"/>
      <c r="F1" s="80"/>
      <c r="G1" s="80"/>
      <c r="H1" s="80"/>
      <c r="I1" s="80"/>
      <c r="J1" s="80"/>
    </row>
    <row r="2" spans="1:11" ht="15.75" x14ac:dyDescent="0.25">
      <c r="D2" s="81" t="s">
        <v>17</v>
      </c>
      <c r="E2" s="81"/>
      <c r="F2" s="81"/>
      <c r="G2" s="81"/>
      <c r="H2" s="81"/>
    </row>
    <row r="3" spans="1:11" ht="15.75" x14ac:dyDescent="0.25">
      <c r="A3" s="82" t="s">
        <v>12</v>
      </c>
      <c r="B3" s="82"/>
      <c r="C3" s="82"/>
      <c r="D3" s="83" t="s">
        <v>29</v>
      </c>
      <c r="E3" s="83"/>
      <c r="F3" s="83"/>
      <c r="G3" s="83"/>
      <c r="H3" s="83"/>
      <c r="I3" s="66" t="s">
        <v>13</v>
      </c>
      <c r="J3" s="16" t="s">
        <v>15</v>
      </c>
    </row>
    <row r="4" spans="1:11" s="24" customFormat="1" ht="15.75" x14ac:dyDescent="0.25">
      <c r="A4" s="84" t="s">
        <v>11</v>
      </c>
      <c r="B4" s="84"/>
      <c r="C4" s="84"/>
      <c r="D4" s="85" t="s">
        <v>54</v>
      </c>
      <c r="E4" s="85"/>
      <c r="F4" s="85"/>
      <c r="G4" s="85"/>
      <c r="H4" s="85"/>
      <c r="I4" s="75" t="s">
        <v>14</v>
      </c>
      <c r="J4" s="22" t="s">
        <v>16</v>
      </c>
      <c r="K4" s="23"/>
    </row>
    <row r="5" spans="1:11" s="25" customFormat="1" ht="15.75" x14ac:dyDescent="0.25">
      <c r="B5" s="67"/>
      <c r="C5" s="68"/>
      <c r="D5" s="77"/>
      <c r="E5" s="77"/>
      <c r="F5" s="77"/>
      <c r="G5" s="77"/>
      <c r="H5" s="77"/>
      <c r="I5" s="77"/>
      <c r="J5" s="77"/>
      <c r="K5" s="23"/>
    </row>
    <row r="6" spans="1:11" ht="54.75" customHeight="1" x14ac:dyDescent="0.25">
      <c r="A6" s="37" t="s">
        <v>3</v>
      </c>
      <c r="B6" s="62" t="s">
        <v>0</v>
      </c>
      <c r="C6" s="62" t="s">
        <v>1</v>
      </c>
      <c r="D6" s="62" t="s">
        <v>4</v>
      </c>
      <c r="E6" s="38" t="s">
        <v>5</v>
      </c>
      <c r="F6" s="38" t="s">
        <v>6</v>
      </c>
      <c r="G6" s="38" t="s">
        <v>7</v>
      </c>
      <c r="H6" s="39" t="s">
        <v>8</v>
      </c>
      <c r="I6" s="62" t="s">
        <v>9</v>
      </c>
      <c r="J6" s="39" t="s">
        <v>10</v>
      </c>
      <c r="K6" s="15"/>
    </row>
    <row r="7" spans="1:11" ht="15.75" x14ac:dyDescent="0.25">
      <c r="A7" s="39">
        <v>1</v>
      </c>
      <c r="B7" s="78">
        <v>2</v>
      </c>
      <c r="C7" s="78"/>
      <c r="D7" s="79"/>
      <c r="E7" s="40">
        <v>3</v>
      </c>
      <c r="F7" s="41">
        <v>4</v>
      </c>
      <c r="G7" s="39">
        <v>5</v>
      </c>
      <c r="H7" s="39">
        <v>6</v>
      </c>
      <c r="I7" s="62">
        <v>7</v>
      </c>
      <c r="J7" s="39">
        <v>8</v>
      </c>
      <c r="K7" s="15"/>
    </row>
    <row r="8" spans="1:11" ht="409.5" x14ac:dyDescent="0.25">
      <c r="A8" s="42" t="s">
        <v>2</v>
      </c>
      <c r="B8" s="69">
        <v>1</v>
      </c>
      <c r="C8" s="69" t="s">
        <v>30</v>
      </c>
      <c r="D8" s="69" t="s">
        <v>30</v>
      </c>
      <c r="E8" s="69"/>
      <c r="F8" s="69"/>
      <c r="G8" s="36"/>
      <c r="H8" s="49" t="s">
        <v>48</v>
      </c>
      <c r="I8" s="54"/>
      <c r="J8" s="43"/>
    </row>
    <row r="9" spans="1:11" ht="409.5" x14ac:dyDescent="0.25">
      <c r="A9" s="42" t="s">
        <v>2</v>
      </c>
      <c r="B9" s="69">
        <v>2</v>
      </c>
      <c r="C9" s="69" t="s">
        <v>31</v>
      </c>
      <c r="D9" s="69" t="s">
        <v>31</v>
      </c>
      <c r="E9" s="69"/>
      <c r="F9" s="69"/>
      <c r="G9" s="36"/>
      <c r="H9" s="49" t="s">
        <v>49</v>
      </c>
      <c r="I9" s="54"/>
      <c r="J9" s="43"/>
    </row>
    <row r="10" spans="1:11" ht="409.5" x14ac:dyDescent="0.25">
      <c r="A10" s="42" t="s">
        <v>2</v>
      </c>
      <c r="B10" s="69">
        <v>3</v>
      </c>
      <c r="C10" s="69" t="s">
        <v>32</v>
      </c>
      <c r="D10" s="69" t="s">
        <v>32</v>
      </c>
      <c r="E10" s="69"/>
      <c r="F10" s="69"/>
      <c r="G10" s="44"/>
      <c r="H10" s="50" t="s">
        <v>50</v>
      </c>
      <c r="I10" s="54"/>
      <c r="J10" s="43"/>
    </row>
    <row r="11" spans="1:11" ht="409.5" x14ac:dyDescent="0.25">
      <c r="A11" s="42" t="s">
        <v>2</v>
      </c>
      <c r="B11" s="69">
        <v>4</v>
      </c>
      <c r="C11" s="69" t="s">
        <v>33</v>
      </c>
      <c r="D11" s="69" t="s">
        <v>33</v>
      </c>
      <c r="E11" s="69"/>
      <c r="F11" s="69"/>
      <c r="G11" s="36"/>
      <c r="H11" s="50" t="s">
        <v>51</v>
      </c>
      <c r="I11" s="54"/>
      <c r="J11" s="43"/>
    </row>
    <row r="12" spans="1:11" ht="375" x14ac:dyDescent="0.25">
      <c r="A12" s="42" t="s">
        <v>2</v>
      </c>
      <c r="B12" s="69">
        <v>5</v>
      </c>
      <c r="C12" s="69" t="s">
        <v>34</v>
      </c>
      <c r="D12" s="69" t="s">
        <v>34</v>
      </c>
      <c r="E12" s="69"/>
      <c r="F12" s="69"/>
      <c r="H12" s="49" t="s">
        <v>55</v>
      </c>
      <c r="I12" s="55"/>
    </row>
    <row r="13" spans="1:11" ht="409.5" x14ac:dyDescent="0.25">
      <c r="A13" s="42" t="s">
        <v>2</v>
      </c>
      <c r="B13" s="69">
        <v>6</v>
      </c>
      <c r="C13" s="69" t="s">
        <v>35</v>
      </c>
      <c r="D13" s="69" t="s">
        <v>35</v>
      </c>
      <c r="E13" s="69"/>
      <c r="F13" s="69"/>
      <c r="H13" s="49" t="s">
        <v>56</v>
      </c>
      <c r="I13" s="55"/>
    </row>
    <row r="14" spans="1:11" ht="409.5" x14ac:dyDescent="0.25">
      <c r="A14" s="42" t="s">
        <v>2</v>
      </c>
      <c r="B14" s="69">
        <v>7</v>
      </c>
      <c r="C14" s="69" t="s">
        <v>36</v>
      </c>
      <c r="D14" s="69" t="s">
        <v>36</v>
      </c>
      <c r="E14" s="69"/>
      <c r="F14" s="69"/>
      <c r="H14" s="49" t="s">
        <v>57</v>
      </c>
      <c r="I14" s="59"/>
    </row>
    <row r="15" spans="1:11" ht="409.5" x14ac:dyDescent="0.25">
      <c r="A15" s="42" t="s">
        <v>2</v>
      </c>
      <c r="B15" s="69">
        <v>8</v>
      </c>
      <c r="C15" s="69" t="s">
        <v>37</v>
      </c>
      <c r="D15" s="69" t="s">
        <v>37</v>
      </c>
      <c r="E15" s="69"/>
      <c r="F15" s="69"/>
      <c r="H15" s="49" t="s">
        <v>62</v>
      </c>
      <c r="I15" s="59"/>
    </row>
    <row r="16" spans="1:11" ht="409.5" x14ac:dyDescent="0.25">
      <c r="A16" s="42" t="s">
        <v>2</v>
      </c>
      <c r="B16" s="69">
        <v>9</v>
      </c>
      <c r="C16" s="69" t="s">
        <v>38</v>
      </c>
      <c r="D16" s="69" t="s">
        <v>38</v>
      </c>
      <c r="E16" s="69"/>
      <c r="F16" s="69"/>
      <c r="H16" s="49" t="s">
        <v>63</v>
      </c>
      <c r="I16" s="59"/>
    </row>
    <row r="17" spans="1:9" ht="409.5" x14ac:dyDescent="0.25">
      <c r="A17" s="42" t="s">
        <v>2</v>
      </c>
      <c r="B17" s="69">
        <v>10</v>
      </c>
      <c r="C17" s="69" t="s">
        <v>39</v>
      </c>
      <c r="D17" s="69" t="s">
        <v>39</v>
      </c>
      <c r="E17" s="69"/>
      <c r="F17" s="69"/>
      <c r="H17" s="49" t="s">
        <v>58</v>
      </c>
      <c r="I17" s="59"/>
    </row>
    <row r="18" spans="1:9" ht="409.5" x14ac:dyDescent="0.25">
      <c r="A18" s="42" t="s">
        <v>2</v>
      </c>
      <c r="B18" s="69">
        <v>11</v>
      </c>
      <c r="C18" s="69" t="s">
        <v>40</v>
      </c>
      <c r="D18" s="69" t="s">
        <v>40</v>
      </c>
      <c r="E18" s="69"/>
      <c r="F18" s="69"/>
      <c r="H18" s="49" t="s">
        <v>59</v>
      </c>
      <c r="I18" s="59"/>
    </row>
    <row r="19" spans="1:9" ht="409.5" x14ac:dyDescent="0.25">
      <c r="A19" s="42" t="s">
        <v>2</v>
      </c>
      <c r="B19" s="69">
        <v>12</v>
      </c>
      <c r="C19" s="69" t="s">
        <v>41</v>
      </c>
      <c r="D19" s="69" t="s">
        <v>41</v>
      </c>
      <c r="E19" s="69"/>
      <c r="F19" s="69"/>
      <c r="H19" s="49" t="s">
        <v>60</v>
      </c>
      <c r="I19" s="59"/>
    </row>
    <row r="20" spans="1:9" ht="409.5" x14ac:dyDescent="0.25">
      <c r="A20" s="42" t="s">
        <v>2</v>
      </c>
      <c r="B20" s="69">
        <v>13</v>
      </c>
      <c r="C20" s="69" t="s">
        <v>42</v>
      </c>
      <c r="D20" s="69" t="s">
        <v>42</v>
      </c>
      <c r="E20" s="69"/>
      <c r="F20" s="69"/>
      <c r="H20" s="49" t="s">
        <v>61</v>
      </c>
      <c r="I20" s="59"/>
    </row>
    <row r="21" spans="1:9" ht="345" x14ac:dyDescent="0.25">
      <c r="A21" s="42" t="s">
        <v>2</v>
      </c>
      <c r="B21" s="69">
        <v>14</v>
      </c>
      <c r="C21" s="69" t="s">
        <v>43</v>
      </c>
      <c r="D21" s="69" t="s">
        <v>43</v>
      </c>
      <c r="E21" s="69"/>
      <c r="F21" s="69"/>
      <c r="H21" s="49" t="s">
        <v>52</v>
      </c>
      <c r="I21" s="59"/>
    </row>
    <row r="22" spans="1:9" ht="54.75" customHeight="1" x14ac:dyDescent="0.25">
      <c r="A22" s="28"/>
      <c r="C22" s="70"/>
      <c r="D22" s="71"/>
      <c r="E22" s="29"/>
      <c r="F22" s="63"/>
      <c r="H22" s="34"/>
      <c r="I22" s="76"/>
    </row>
    <row r="23" spans="1:9" ht="54.75" customHeight="1" x14ac:dyDescent="0.25">
      <c r="A23" s="28"/>
      <c r="C23" s="70"/>
      <c r="D23" s="71"/>
      <c r="E23" s="29"/>
      <c r="F23" s="63"/>
      <c r="H23" s="34"/>
      <c r="I23" s="76"/>
    </row>
    <row r="24" spans="1:9" ht="54.75" customHeight="1" x14ac:dyDescent="0.25">
      <c r="A24" s="28"/>
      <c r="C24" s="70"/>
      <c r="D24" s="71"/>
      <c r="E24" s="29"/>
      <c r="F24" s="64"/>
      <c r="H24" s="34"/>
      <c r="I24" s="76"/>
    </row>
    <row r="25" spans="1:9" ht="54.75" customHeight="1" x14ac:dyDescent="0.25">
      <c r="A25" s="28"/>
      <c r="C25" s="70"/>
      <c r="D25" s="31"/>
      <c r="E25" s="29"/>
      <c r="F25" s="64"/>
      <c r="H25" s="35"/>
      <c r="I25" s="76"/>
    </row>
    <row r="26" spans="1:9" ht="54.75" customHeight="1" x14ac:dyDescent="0.25">
      <c r="A26" s="28"/>
      <c r="C26" s="70"/>
      <c r="D26" s="30"/>
      <c r="E26" s="29"/>
      <c r="F26" s="64"/>
      <c r="H26" s="35"/>
      <c r="I26" s="76"/>
    </row>
    <row r="27" spans="1:9" ht="54.75" customHeight="1" x14ac:dyDescent="0.25">
      <c r="A27" s="28"/>
      <c r="C27" s="70"/>
      <c r="D27" s="30"/>
      <c r="E27" s="29"/>
      <c r="F27" s="63"/>
      <c r="H27" s="35"/>
      <c r="I27" s="76"/>
    </row>
    <row r="28" spans="1:9" ht="54.75" customHeight="1" x14ac:dyDescent="0.25">
      <c r="A28" s="28"/>
      <c r="C28" s="70"/>
      <c r="D28" s="30"/>
      <c r="E28" s="29"/>
      <c r="F28" s="63"/>
      <c r="H28" s="34"/>
      <c r="I28" s="76"/>
    </row>
    <row r="29" spans="1:9" ht="54.75" customHeight="1" x14ac:dyDescent="0.25">
      <c r="A29" s="28"/>
      <c r="C29" s="70"/>
      <c r="D29" s="30"/>
      <c r="E29" s="29"/>
      <c r="F29" s="63"/>
      <c r="H29" s="34"/>
      <c r="I29" s="76"/>
    </row>
    <row r="30" spans="1:9" ht="54.75" customHeight="1" x14ac:dyDescent="0.25">
      <c r="A30" s="28"/>
      <c r="C30" s="70"/>
      <c r="D30" s="30"/>
      <c r="E30" s="72"/>
      <c r="H30" s="33"/>
    </row>
    <row r="31" spans="1:9" ht="54.75" customHeight="1" x14ac:dyDescent="0.25">
      <c r="D31" s="7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workbookViewId="0">
      <selection activeCell="E4" sqref="E4:J4"/>
    </sheetView>
  </sheetViews>
  <sheetFormatPr defaultRowHeight="43.5" customHeight="1"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51" customWidth="1"/>
    <col min="14" max="16384" width="9.140625" style="3"/>
  </cols>
  <sheetData>
    <row r="1" spans="1:13" ht="15.75" x14ac:dyDescent="0.25">
      <c r="D1" s="88"/>
      <c r="E1" s="88"/>
      <c r="F1" s="88"/>
      <c r="G1" s="88"/>
      <c r="H1" s="88"/>
      <c r="I1" s="88"/>
      <c r="J1" s="88"/>
      <c r="K1" s="88"/>
      <c r="L1" s="88"/>
    </row>
    <row r="2" spans="1:13" ht="15.75" x14ac:dyDescent="0.25">
      <c r="D2" s="89" t="s">
        <v>20</v>
      </c>
      <c r="E2" s="89"/>
      <c r="F2" s="89"/>
      <c r="G2" s="89"/>
      <c r="H2" s="89"/>
      <c r="I2" s="89"/>
      <c r="J2" s="89"/>
      <c r="K2" s="18"/>
    </row>
    <row r="3" spans="1:13" ht="15.75" x14ac:dyDescent="0.25">
      <c r="B3" s="90" t="s">
        <v>12</v>
      </c>
      <c r="C3" s="90"/>
      <c r="D3" s="90"/>
      <c r="E3" s="91" t="s">
        <v>29</v>
      </c>
      <c r="F3" s="91"/>
      <c r="G3" s="91"/>
      <c r="H3" s="91"/>
      <c r="I3" s="91"/>
      <c r="K3" s="3" t="s">
        <v>13</v>
      </c>
      <c r="L3" s="3" t="s">
        <v>15</v>
      </c>
    </row>
    <row r="4" spans="1:13" s="6" customFormat="1" ht="31.5" x14ac:dyDescent="0.25">
      <c r="A4" s="4"/>
      <c r="B4" s="92" t="s">
        <v>11</v>
      </c>
      <c r="C4" s="92"/>
      <c r="D4" s="92"/>
      <c r="E4" s="93" t="s">
        <v>54</v>
      </c>
      <c r="F4" s="94"/>
      <c r="G4" s="94"/>
      <c r="H4" s="94"/>
      <c r="I4" s="94"/>
      <c r="J4" s="94"/>
      <c r="K4" s="5" t="s">
        <v>14</v>
      </c>
      <c r="L4" s="5" t="s">
        <v>16</v>
      </c>
      <c r="M4" s="52"/>
    </row>
    <row r="5" spans="1:13" s="7" customFormat="1" ht="15.75" x14ac:dyDescent="0.25">
      <c r="A5" s="4"/>
      <c r="E5" s="86"/>
      <c r="F5" s="86"/>
      <c r="G5" s="86"/>
      <c r="H5" s="86"/>
      <c r="I5" s="86"/>
      <c r="J5" s="86"/>
      <c r="K5" s="86"/>
      <c r="L5" s="86"/>
      <c r="M5" s="53"/>
    </row>
    <row r="6" spans="1:13" ht="43.5" customHeight="1" x14ac:dyDescent="0.25">
      <c r="A6" s="8"/>
      <c r="B6" s="1" t="s">
        <v>3</v>
      </c>
      <c r="C6" s="1" t="s">
        <v>0</v>
      </c>
      <c r="D6" s="1" t="s">
        <v>1</v>
      </c>
      <c r="E6" s="26" t="s">
        <v>4</v>
      </c>
      <c r="F6" s="21" t="s">
        <v>21</v>
      </c>
      <c r="G6" s="19" t="s">
        <v>22</v>
      </c>
      <c r="H6" s="21" t="s">
        <v>23</v>
      </c>
      <c r="I6" s="21" t="s">
        <v>24</v>
      </c>
      <c r="J6" s="2" t="s">
        <v>25</v>
      </c>
      <c r="K6" s="2" t="s">
        <v>26</v>
      </c>
      <c r="L6" s="60" t="s">
        <v>27</v>
      </c>
      <c r="M6" s="2" t="s">
        <v>46</v>
      </c>
    </row>
    <row r="7" spans="1:13" ht="12" customHeight="1" x14ac:dyDescent="0.25">
      <c r="A7" s="8"/>
      <c r="B7" s="21">
        <v>1</v>
      </c>
      <c r="C7" s="87">
        <v>2</v>
      </c>
      <c r="D7" s="87"/>
      <c r="E7" s="87"/>
      <c r="F7" s="21">
        <v>3</v>
      </c>
      <c r="G7" s="19">
        <v>4</v>
      </c>
      <c r="H7" s="21">
        <v>5</v>
      </c>
      <c r="I7" s="21">
        <v>6</v>
      </c>
      <c r="J7" s="21">
        <v>7</v>
      </c>
      <c r="K7" s="21">
        <v>8</v>
      </c>
      <c r="L7" s="60">
        <v>9</v>
      </c>
      <c r="M7" s="48">
        <v>10</v>
      </c>
    </row>
    <row r="8" spans="1:13" ht="43.5" customHeight="1" x14ac:dyDescent="0.25">
      <c r="A8" s="8"/>
      <c r="B8" s="46" t="s">
        <v>2</v>
      </c>
      <c r="C8" s="49">
        <v>1</v>
      </c>
      <c r="D8" s="49" t="s">
        <v>30</v>
      </c>
      <c r="E8" s="49" t="s">
        <v>30</v>
      </c>
      <c r="F8" s="49" t="s">
        <v>44</v>
      </c>
      <c r="G8" s="49">
        <v>516992</v>
      </c>
      <c r="H8" s="56"/>
      <c r="I8" s="47"/>
      <c r="J8" s="47"/>
      <c r="K8" s="47"/>
      <c r="L8" s="61" t="s">
        <v>47</v>
      </c>
      <c r="M8" s="54">
        <v>889691.53280000004</v>
      </c>
    </row>
    <row r="9" spans="1:13" ht="43.5" customHeight="1" x14ac:dyDescent="0.25">
      <c r="A9" s="8"/>
      <c r="B9" s="46" t="s">
        <v>2</v>
      </c>
      <c r="C9" s="49">
        <v>2</v>
      </c>
      <c r="D9" s="49" t="s">
        <v>31</v>
      </c>
      <c r="E9" s="49" t="s">
        <v>31</v>
      </c>
      <c r="F9" s="49" t="s">
        <v>44</v>
      </c>
      <c r="G9" s="49">
        <v>40787</v>
      </c>
      <c r="H9" s="56"/>
      <c r="I9" s="47"/>
      <c r="J9" s="47"/>
      <c r="K9" s="47"/>
      <c r="L9" s="61" t="s">
        <v>47</v>
      </c>
      <c r="M9" s="54">
        <v>96224.690399999992</v>
      </c>
    </row>
    <row r="10" spans="1:13" ht="43.5" customHeight="1" x14ac:dyDescent="0.25">
      <c r="A10" s="17"/>
      <c r="B10" s="46" t="s">
        <v>2</v>
      </c>
      <c r="C10" s="49">
        <v>3</v>
      </c>
      <c r="D10" s="49" t="s">
        <v>32</v>
      </c>
      <c r="E10" s="49" t="s">
        <v>32</v>
      </c>
      <c r="F10" s="49" t="s">
        <v>44</v>
      </c>
      <c r="G10" s="49">
        <v>849665</v>
      </c>
      <c r="H10" s="56"/>
      <c r="I10" s="47"/>
      <c r="J10" s="45"/>
      <c r="K10" s="45"/>
      <c r="L10" s="61" t="s">
        <v>53</v>
      </c>
      <c r="M10" s="54">
        <v>2571426.156</v>
      </c>
    </row>
    <row r="11" spans="1:13" ht="43.5" customHeight="1" x14ac:dyDescent="0.25">
      <c r="A11" s="17"/>
      <c r="B11" s="46" t="s">
        <v>2</v>
      </c>
      <c r="C11" s="49">
        <v>4</v>
      </c>
      <c r="D11" s="49" t="s">
        <v>33</v>
      </c>
      <c r="E11" s="49" t="s">
        <v>33</v>
      </c>
      <c r="F11" s="49" t="s">
        <v>44</v>
      </c>
      <c r="G11" s="49">
        <v>84305</v>
      </c>
      <c r="H11" s="56"/>
      <c r="I11" s="47"/>
      <c r="J11" s="45"/>
      <c r="K11" s="45"/>
      <c r="L11" s="61" t="s">
        <v>53</v>
      </c>
      <c r="M11" s="54">
        <v>321269.49400000001</v>
      </c>
    </row>
    <row r="12" spans="1:13" s="32" customFormat="1" ht="43.5" customHeight="1" x14ac:dyDescent="0.25">
      <c r="A12" s="45"/>
      <c r="B12" s="46" t="s">
        <v>2</v>
      </c>
      <c r="C12" s="49">
        <v>5</v>
      </c>
      <c r="D12" s="49" t="s">
        <v>34</v>
      </c>
      <c r="E12" s="49" t="s">
        <v>34</v>
      </c>
      <c r="F12" s="49" t="s">
        <v>44</v>
      </c>
      <c r="G12" s="49">
        <v>807100</v>
      </c>
      <c r="H12" s="58"/>
      <c r="I12" s="47"/>
      <c r="J12" s="45"/>
      <c r="K12" s="45"/>
      <c r="L12" s="61" t="s">
        <v>53</v>
      </c>
      <c r="M12" s="55">
        <v>718480.41999999993</v>
      </c>
    </row>
    <row r="13" spans="1:13" s="32" customFormat="1" ht="43.5" customHeight="1" x14ac:dyDescent="0.25">
      <c r="A13" s="45"/>
      <c r="B13" s="46" t="s">
        <v>2</v>
      </c>
      <c r="C13" s="49">
        <v>6</v>
      </c>
      <c r="D13" s="49" t="s">
        <v>35</v>
      </c>
      <c r="E13" s="49" t="s">
        <v>35</v>
      </c>
      <c r="F13" s="49" t="s">
        <v>44</v>
      </c>
      <c r="G13" s="49">
        <v>6319215</v>
      </c>
      <c r="H13" s="58"/>
      <c r="I13" s="47"/>
      <c r="J13" s="45"/>
      <c r="K13" s="45"/>
      <c r="L13" s="61" t="s">
        <v>53</v>
      </c>
      <c r="M13" s="55">
        <v>5166168.9033333333</v>
      </c>
    </row>
    <row r="14" spans="1:13" ht="43.5" customHeight="1" x14ac:dyDescent="0.25">
      <c r="A14" s="17"/>
      <c r="B14" s="46" t="s">
        <v>2</v>
      </c>
      <c r="C14" s="49">
        <v>7</v>
      </c>
      <c r="D14" s="49" t="s">
        <v>36</v>
      </c>
      <c r="E14" s="49" t="s">
        <v>36</v>
      </c>
      <c r="F14" s="49" t="s">
        <v>44</v>
      </c>
      <c r="G14" s="49">
        <v>1780640</v>
      </c>
      <c r="H14" s="58"/>
      <c r="I14" s="47"/>
      <c r="J14" s="45"/>
      <c r="K14" s="45"/>
      <c r="L14" s="61" t="s">
        <v>53</v>
      </c>
      <c r="M14" s="59">
        <v>1439558.4075</v>
      </c>
    </row>
    <row r="15" spans="1:13" ht="43.5" customHeight="1" x14ac:dyDescent="0.25">
      <c r="B15" s="46" t="s">
        <v>2</v>
      </c>
      <c r="C15" s="49">
        <v>8</v>
      </c>
      <c r="D15" s="49" t="s">
        <v>37</v>
      </c>
      <c r="E15" s="49" t="s">
        <v>37</v>
      </c>
      <c r="F15" s="49" t="s">
        <v>44</v>
      </c>
      <c r="G15" s="49">
        <v>1549834</v>
      </c>
      <c r="H15" s="57"/>
      <c r="I15" s="57"/>
      <c r="J15" s="57"/>
      <c r="K15" s="57"/>
      <c r="L15" s="61" t="s">
        <v>53</v>
      </c>
      <c r="M15" s="59">
        <v>1806951.46</v>
      </c>
    </row>
    <row r="16" spans="1:13" ht="43.5" customHeight="1" x14ac:dyDescent="0.25">
      <c r="B16" s="46" t="s">
        <v>2</v>
      </c>
      <c r="C16" s="49">
        <v>9</v>
      </c>
      <c r="D16" s="49" t="s">
        <v>38</v>
      </c>
      <c r="E16" s="49" t="s">
        <v>38</v>
      </c>
      <c r="F16" s="49" t="s">
        <v>44</v>
      </c>
      <c r="G16" s="49">
        <v>1083924</v>
      </c>
      <c r="H16" s="57"/>
      <c r="I16" s="57"/>
      <c r="J16" s="57"/>
      <c r="K16" s="57"/>
      <c r="L16" s="61" t="s">
        <v>53</v>
      </c>
      <c r="M16" s="59">
        <v>1309027.915</v>
      </c>
    </row>
    <row r="17" spans="2:13" ht="43.5" customHeight="1" x14ac:dyDescent="0.25">
      <c r="B17" s="46" t="s">
        <v>2</v>
      </c>
      <c r="C17" s="49">
        <v>10</v>
      </c>
      <c r="D17" s="49" t="s">
        <v>39</v>
      </c>
      <c r="E17" s="49" t="s">
        <v>39</v>
      </c>
      <c r="F17" s="49" t="s">
        <v>44</v>
      </c>
      <c r="G17" s="49">
        <v>3953440</v>
      </c>
      <c r="H17" s="57"/>
      <c r="I17" s="57"/>
      <c r="J17" s="57"/>
      <c r="K17" s="57"/>
      <c r="L17" s="61" t="s">
        <v>53</v>
      </c>
      <c r="M17" s="59">
        <v>2097892.9350000001</v>
      </c>
    </row>
    <row r="18" spans="2:13" ht="43.5" customHeight="1" x14ac:dyDescent="0.25">
      <c r="B18" s="46" t="s">
        <v>2</v>
      </c>
      <c r="C18" s="49">
        <v>11</v>
      </c>
      <c r="D18" s="49" t="s">
        <v>40</v>
      </c>
      <c r="E18" s="49" t="s">
        <v>40</v>
      </c>
      <c r="F18" s="49" t="s">
        <v>44</v>
      </c>
      <c r="G18" s="49">
        <v>4113880</v>
      </c>
      <c r="H18" s="57"/>
      <c r="I18" s="57"/>
      <c r="J18" s="57"/>
      <c r="K18" s="57"/>
      <c r="L18" s="61" t="s">
        <v>53</v>
      </c>
      <c r="M18" s="59">
        <v>2183030.42</v>
      </c>
    </row>
    <row r="19" spans="2:13" ht="43.5" customHeight="1" x14ac:dyDescent="0.25">
      <c r="B19" s="46" t="s">
        <v>2</v>
      </c>
      <c r="C19" s="49">
        <v>12</v>
      </c>
      <c r="D19" s="49" t="s">
        <v>41</v>
      </c>
      <c r="E19" s="49" t="s">
        <v>41</v>
      </c>
      <c r="F19" s="49" t="s">
        <v>44</v>
      </c>
      <c r="G19" s="49">
        <v>6149130</v>
      </c>
      <c r="H19" s="57"/>
      <c r="I19" s="57"/>
      <c r="J19" s="57"/>
      <c r="K19" s="57"/>
      <c r="L19" s="61" t="s">
        <v>53</v>
      </c>
      <c r="M19" s="59">
        <v>3502698.1750000003</v>
      </c>
    </row>
    <row r="20" spans="2:13" ht="43.5" customHeight="1" x14ac:dyDescent="0.25">
      <c r="B20" s="46" t="s">
        <v>2</v>
      </c>
      <c r="C20" s="49">
        <v>13</v>
      </c>
      <c r="D20" s="49" t="s">
        <v>42</v>
      </c>
      <c r="E20" s="49" t="s">
        <v>42</v>
      </c>
      <c r="F20" s="49" t="s">
        <v>44</v>
      </c>
      <c r="G20" s="49">
        <v>5510690</v>
      </c>
      <c r="H20" s="57"/>
      <c r="I20" s="57"/>
      <c r="J20" s="57"/>
      <c r="K20" s="57"/>
      <c r="L20" s="61" t="s">
        <v>53</v>
      </c>
      <c r="M20" s="59">
        <v>3139026.79</v>
      </c>
    </row>
    <row r="21" spans="2:13" ht="43.5" customHeight="1" x14ac:dyDescent="0.25">
      <c r="B21" s="46" t="s">
        <v>2</v>
      </c>
      <c r="C21" s="49">
        <v>14</v>
      </c>
      <c r="D21" s="49" t="s">
        <v>43</v>
      </c>
      <c r="E21" s="49" t="s">
        <v>43</v>
      </c>
      <c r="F21" s="49" t="s">
        <v>45</v>
      </c>
      <c r="G21" s="49">
        <v>1964450</v>
      </c>
      <c r="H21" s="57"/>
      <c r="I21" s="57"/>
      <c r="J21" s="57"/>
      <c r="K21" s="57"/>
      <c r="L21" s="61" t="s">
        <v>53</v>
      </c>
      <c r="M21" s="59">
        <v>6073293.6200000001</v>
      </c>
    </row>
    <row r="23" spans="2:13" ht="43.5" customHeight="1" x14ac:dyDescent="0.25">
      <c r="M23" s="51">
        <f>SUM(M8:M22)</f>
        <v>31314740.919033334</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5" t="s">
        <v>28</v>
      </c>
      <c r="I12" s="95"/>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2021-11-01T15:25:43Z</cp:lastPrinted>
  <dcterms:created xsi:type="dcterms:W3CDTF">2017-08-17T12:48:14Z</dcterms:created>
  <dcterms:modified xsi:type="dcterms:W3CDTF">2021-11-24T13:44:07Z</dcterms:modified>
</cp:coreProperties>
</file>