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 (repetat)\"/>
    </mc:Choice>
  </mc:AlternateContent>
  <bookViews>
    <workbookView xWindow="0" yWindow="0" windowWidth="14400" windowHeight="12300"/>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'!$A$7:$L$7</definedName>
  </definedNames>
  <calcPr calcId="162913" refMode="R1C1"/>
</workbook>
</file>

<file path=xl/calcChain.xml><?xml version="1.0" encoding="utf-8"?>
<calcChain xmlns="http://schemas.openxmlformats.org/spreadsheetml/2006/main">
  <c r="L18" i="5" l="1"/>
  <c r="K12" i="7" l="1"/>
  <c r="J12" i="7"/>
</calcChain>
</file>

<file path=xl/sharedStrings.xml><?xml version="1.0" encoding="utf-8"?>
<sst xmlns="http://schemas.openxmlformats.org/spreadsheetml/2006/main" count="127" uniqueCount="61">
  <si>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</si>
  <si>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</si>
  <si>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</si>
  <si>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</si>
  <si>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</si>
  <si>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</si>
  <si>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</si>
  <si>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</si>
  <si>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</si>
  <si>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</si>
  <si>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</si>
  <si>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</si>
  <si>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</si>
  <si>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</si>
  <si>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</si>
  <si>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</si>
  <si>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</si>
  <si>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</si>
  <si>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</si>
  <si>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</si>
  <si>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</si>
  <si>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</si>
  <si>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</si>
  <si>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</si>
  <si>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</si>
  <si>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</si>
  <si>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</si>
  <si>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</si>
  <si>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</si>
  <si>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</si>
  <si>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</si>
  <si>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</si>
  <si>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</si>
  <si>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</si>
  <si>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Сapsulă pentru suport de filtrare, tip III</t>
  </si>
  <si>
    <t>Prefiltru, tip I</t>
  </si>
  <si>
    <t>Filtru, tip I</t>
  </si>
  <si>
    <t>Filtru, tip III</t>
  </si>
  <si>
    <t>Filtru pentru ultrapurificare a apei, tip I</t>
  </si>
  <si>
    <t>Filtru pentru ultrapurificare a apei, tip II</t>
  </si>
  <si>
    <t>Set consumabile pentru colectarea trombocitelor în doza dubla de trombocite si una doza de plasma</t>
  </si>
  <si>
    <t>Flacoane, tip III</t>
  </si>
  <si>
    <t>Flacoane, tip VIII</t>
  </si>
  <si>
    <t>Flacoane, tip IX</t>
  </si>
  <si>
    <t>set</t>
  </si>
  <si>
    <t>Bucată</t>
  </si>
  <si>
    <t xml:space="preserve">Bucată </t>
  </si>
  <si>
    <t>Total</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</si>
  <si>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</si>
  <si>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</si>
  <si>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</si>
  <si>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</si>
  <si>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</si>
  <si>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</si>
  <si>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</si>
  <si>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</si>
  <si>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</si>
  <si>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60 de zile de la înregistrarea contractului</t>
  </si>
  <si>
    <r>
      <rPr>
        <b/>
        <sz val="12"/>
        <rFont val="Times New Roman"/>
        <family val="1"/>
        <charset val="204"/>
      </rPr>
      <t>Cerințe față de dispozitivul medical, aflat în dotare</t>
    </r>
    <r>
      <rPr>
        <sz val="12"/>
        <rFont val="Times New Roman"/>
        <family val="1"/>
      </rPr>
      <t xml:space="preserve">                                                                                Trima Accel 1000 (3 bucăți), sau Amicore Apheresis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 Asigurarea deservirii tehnice a dispozitivelor medicale aflate în dotare/oferite în comodat pe toată perioada de executare a contractului.
</t>
    </r>
    <r>
      <rPr>
        <b/>
        <sz val="12"/>
        <rFont val="Times New Roman"/>
        <family val="1"/>
        <charset val="204"/>
      </rPr>
      <t xml:space="preserve">Cerințe față de dispozitivul medical, alt dispozitiv decât cel existent în dotare: bucăți 4≤                                        </t>
    </r>
    <r>
      <rPr>
        <sz val="12"/>
        <rFont val="Times New Roman"/>
        <family val="1"/>
        <charset val="204"/>
      </rPr>
      <t>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e)Nu mai puțin de 7 clame de închidere a liniei de plasmă/trombocite/sânge/soluție anticoagulant/fiole destinate controlului calității.
f)Mecanismul de închidere a centrifugii rapid (prin apăsare).
g)Detector a presiunii intravenoase la donator.
h)Posibilitatea schimbării parametrilor în timpul procedurii fără întreruperea procedurii.
i)Manjeta reglabila.
î)Posibilitatea modificării vitezei pompelor.
j)Posibilitatea programării cantității și modulul de dozare a soluției fiziologice.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t>
    </r>
    <r>
      <rPr>
        <b/>
        <sz val="12"/>
        <rFont val="Times New Roman"/>
        <family val="1"/>
        <charset val="204"/>
      </rPr>
      <t xml:space="preserve">
</t>
    </r>
    <r>
      <rPr>
        <sz val="12"/>
        <rFont val="Times New Roman"/>
        <family val="1"/>
        <charset val="204"/>
      </rPr>
      <t>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a dispozitivelor medicale aflate în dotate/oferite în comodat pe toată perioada de executare a contractului.</t>
    </r>
    <r>
      <rPr>
        <b/>
        <sz val="12"/>
        <rFont val="Times New Roman"/>
        <family val="1"/>
        <charset val="204"/>
      </rPr>
      <t xml:space="preserve">
</t>
    </r>
    <r>
      <rPr>
        <sz val="12"/>
        <rFont val="Times New Roman"/>
        <family val="1"/>
        <charset val="204"/>
      </rPr>
      <t>Set consumabile pentru colectarea trombocitelor în doza dubla de trombocite si una doza de plasma- set 1800    Destinație: pentru colectarea trombocitelor în doză dublă de trombocite și una doză de plasmă.
Proprietăţile componentelor obligatorii a setului:
Materiale de bază ale plasticului – polivinilhlorid  și/sau  dietilftalat;
Asigurat cu filtru pentru deleucocitarea sângelui procesat/produsului finit.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fiecare doză fiind resuspendată în plasmă, volum de plasmă de 200 ml ±10% (volum stabilit în raport cu concentrația de trombocite în produsul finit). 
c) racordul, în partea superioară pentru conexiunea la sistemul de transfuzie;
d) fantă pe partea inferioară, pentru suspendarea containerului în suportul de transfuzie;
e) fiecare container pentru depozitarea plachetelor să fie asigurate în partea superioară a acestora cu o tubulatură integrată cu un rezervor/fiolă destinată pentru colectarea plachetelor destinate pentru examinarea la controlul calității;
Containerul pentru recoltarea și depozitarea plasmei va fi asigurat:
a) 1 la număr;
b) cu o capacitate de la 600 ml până la 1000 ml ±10%;
c) cu posibilitatea recoltării de la donator a unei prize de plasmă cu un volum nu mai mic de 350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Setul de colectare a trombocitelor:
a)  să fie asigurat cu soluție fiziologică (NaCl 0,9%- în volum de 500ml, sterilă, apirogenă, pentru infuzie i/v), recipient din plastic, cu prezența tubulaturii de conexiune a soluției fiziologice la sistemul de colectare a trombocitelor sau echivalentul acesteia”, or
b) să fie asigurat/însoțit cu soluție fiziologică (NaCl 0,9% - în volum de 500ml, sterilă, apirogenă, pentru infuzie i/v), recipient din plastic, în cantitate de 1800 buc, cu prezența unui port/racord și tubulatură de conexiune a soluției fiziologice la sistemul de colectare a trombocitelor sau echivalentul acesteia”.
Tubulatura de conexiune la soluţia FF să fie asigurată cu filtru.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t>
    </r>
    <r>
      <rPr>
        <b/>
        <sz val="12"/>
        <rFont val="Times New Roman"/>
        <family val="1"/>
        <charset val="204"/>
      </rPr>
      <t xml:space="preserve">
</t>
    </r>
    <r>
      <rPr>
        <sz val="12"/>
        <rFont val="Times New Roman"/>
        <family val="1"/>
        <charset val="204"/>
      </rPr>
      <t xml:space="preserv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r>
    <r>
      <rPr>
        <b/>
        <sz val="12"/>
        <rFont val="Times New Roman"/>
        <family val="1"/>
        <charset val="204"/>
      </rPr>
      <t xml:space="preserve">
                                                                                                                                   </t>
    </r>
  </si>
  <si>
    <t xml:space="preserve">Cerințe față de dispozitivul medical, aflat în dotare                                                                                Trima Accel 1000 (3 bucăți), sau Amicore Apheresis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 Asigurarea deservirii tehnice a dispozitivelor medicale aflate în dotare/oferite în comodat pe toată perioada de executare a contractului.
Cerințe față de dispozitivul medical, alt dispozitiv decât cel existent în dotare: bucăți 4≤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e)Nu mai puțin de 7 clame de închidere a liniei de plasmă/trombocite/sânge/soluție anticoagulant/fiole destinate controlului calității.
f)Mecanismul de închidere a centrifugii rapid (prin apăsare).
g)Detector a presiunii intravenoase la donator.
h)Posibilitatea schimbării parametrilor în timpul procedurii fără întreruperea procedurii.
i)Manjeta reglabila.
î)Posibilitatea modificării vitezei pompelor.
j)Posibilitatea programării cantității și modulul de dozare a soluției fiziologice.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
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a dispozitivelor medicale aflate în dotate/oferite în comodat pe toată perioada de executare a contractului.
Set consumabile pentru colectarea trombocitelor în doza dubla de trombocite si una doza de plasma- set 1800    Destinație: pentru colectarea trombocitelor în doză dublă de trombocite și una doză de plasmă.
Proprietăţile componentelor obligatorii a setului:
Materiale de bază ale plasticului – polivinilhlorid  și/sau  dietilftalat;
Asigurat cu filtru pentru deleucocitarea sângelui procesat/produsului finit.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fiecare doză fiind resuspendată în plasmă, volum de plasmă de 200 ml ±10% (volum stabilit în raport cu concentrația de trombocite în produsul finit). 
c) racordul, în partea superioară pentru conexiunea la sistemul de transfuzie;
d) fantă pe partea inferioară, pentru suspendarea containerului în suportul de transfuzie;
e) fiecare container pentru depozitarea plachetelor să fie asigurate în partea superioară a acestora cu o tubulatură integrată cu un rezervor/fiolă destinată pentru colectarea plachetelor destinate pentru examinarea la controlul calității;
Containerul pentru recoltarea și depozitarea plasmei va fi asigurat:
a) 1 la număr;
b) cu o capacitate de la 600 ml până la 1000 ml ±10%;
c) cu posibilitatea recoltării de la donator a unei prize de plasmă cu un volum nu mai mic de 350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Setul de colectare a trombocitelor:
a)  să fie asigurat cu soluție fiziologică (NaCl 0,9%- în volum de 500ml, sterilă, apirogenă, pentru infuzie i/v), recipient din plastic, cu prezența tubulaturii de conexiune a soluției fiziologice la sistemul de colectare a trombocitelor sau echivalentul acesteia”, or
b) să fie asigurat/însoțit cu soluție fiziologică (NaCl 0,9% - în volum de 500ml, sterilă, apirogenă, pentru infuzie i/v), recipient din plastic, în cantitate de 1800 buc, cu prezența unui port/racord și tubulatură de conexiune a soluției fiziologice la sistemul de colectare a trombocitelor sau echivalentul acesteia”.
Tubulatura de conexiune la soluţia FF să fie asigurată cu filtru.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</si>
  <si>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Achiziționarea reactive și consumabile medicale întru realizarea Programului Naţional „Securitatea transfuzională şi autoasigurarea ţării cu produse sanguine” conform necesităților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</si>
</sst>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4"/>
      <name val="Times New Roman"/>
      <family val="1"/>
      <charset val="204"/>
    </font>
    <font>
      <b/>
      <sz val="12"/>
      <name val="Times New Roman"/>
      <family val="1"/>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2" fillId="0" borderId="1" xfId="0" applyFont="1" applyBorder="1" applyAlignment="1" applyProtection="1">
      <alignment vertical="top" wrapText="1"/>
      <protection locked="0"/>
    </xf>
    <xf numFmtId="4" fontId="2" fillId="0" borderId="0" xfId="1" applyNumberFormat="1" applyFont="1" applyAlignment="1" applyProtection="1">
      <alignment wrapText="1"/>
      <protection locked="0"/>
    </xf>
    <xf numFmtId="0" fontId="2" fillId="5" borderId="1"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13" fillId="0" borderId="1" xfId="0" applyFont="1" applyFill="1" applyBorder="1" applyAlignment="1" applyProtection="1">
      <alignment horizontal="left" vertical="center"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7"/>
  <sheetViews>
    <sheetView tabSelected="1" zoomScaleNormal="100" workbookViewId="0">
      <selection activeCell="H8" sqref="H8"/>
    </sheetView>
  </sheetViews>
  <sheetFormatPr defaultRowHeight="20.100000000000001" customHeight="1"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62" t="s">
        <v>18</v>
      </c>
      <c r="D1" s="62"/>
      <c r="E1" s="62"/>
      <c r="F1" s="62"/>
      <c r="G1" s="62"/>
      <c r="H1" s="62"/>
      <c r="I1" s="62"/>
      <c r="J1" s="62"/>
    </row>
    <row r="2" spans="1:17" ht="20.100000000000001" customHeight="1" x14ac:dyDescent="0.25">
      <c r="D2" s="63" t="s">
        <v>17</v>
      </c>
      <c r="E2" s="63"/>
      <c r="F2" s="63"/>
      <c r="G2" s="63"/>
      <c r="H2" s="63"/>
    </row>
    <row r="3" spans="1:17" ht="20.100000000000001" customHeight="1" x14ac:dyDescent="0.25">
      <c r="A3" s="64" t="s">
        <v>12</v>
      </c>
      <c r="B3" s="64"/>
      <c r="C3" s="64"/>
      <c r="D3" s="65" t="s">
        <v>32</v>
      </c>
      <c r="E3" s="65"/>
      <c r="F3" s="65"/>
      <c r="G3" s="65"/>
      <c r="H3" s="65"/>
      <c r="I3" s="15" t="s">
        <v>13</v>
      </c>
      <c r="J3" s="15" t="s">
        <v>15</v>
      </c>
    </row>
    <row r="4" spans="1:17" s="22" customFormat="1" ht="20.100000000000001" customHeight="1" x14ac:dyDescent="0.25">
      <c r="A4" s="66" t="s">
        <v>11</v>
      </c>
      <c r="B4" s="66"/>
      <c r="C4" s="66"/>
      <c r="D4" s="67" t="s">
        <v>60</v>
      </c>
      <c r="E4" s="67"/>
      <c r="F4" s="67"/>
      <c r="G4" s="67"/>
      <c r="H4" s="67"/>
      <c r="I4" s="20" t="s">
        <v>14</v>
      </c>
      <c r="J4" s="20" t="s">
        <v>16</v>
      </c>
      <c r="K4" s="21"/>
    </row>
    <row r="5" spans="1:17" s="23" customFormat="1" ht="20.100000000000001" customHeight="1" x14ac:dyDescent="0.25">
      <c r="B5" s="55"/>
      <c r="C5" s="55"/>
      <c r="D5" s="61"/>
      <c r="E5" s="61"/>
      <c r="F5" s="61"/>
      <c r="G5" s="61"/>
      <c r="H5" s="61"/>
      <c r="I5" s="61"/>
      <c r="J5" s="61"/>
      <c r="K5" s="21"/>
    </row>
    <row r="6" spans="1:17" ht="31.5" x14ac:dyDescent="0.25">
      <c r="A6" s="1" t="s">
        <v>3</v>
      </c>
      <c r="B6" s="1" t="s">
        <v>0</v>
      </c>
      <c r="C6" s="1" t="s">
        <v>1</v>
      </c>
      <c r="D6" s="1" t="s">
        <v>4</v>
      </c>
      <c r="E6" s="1" t="s">
        <v>5</v>
      </c>
      <c r="F6" s="1" t="s">
        <v>6</v>
      </c>
      <c r="G6" s="1" t="s">
        <v>7</v>
      </c>
      <c r="H6" s="34" t="s">
        <v>8</v>
      </c>
      <c r="I6" s="18" t="s">
        <v>9</v>
      </c>
      <c r="J6" s="18" t="s">
        <v>10</v>
      </c>
      <c r="K6" s="14"/>
    </row>
    <row r="7" spans="1:17" ht="15.75" x14ac:dyDescent="0.25">
      <c r="A7" s="29">
        <v>1</v>
      </c>
      <c r="B7" s="30">
        <v>2</v>
      </c>
      <c r="C7" s="30"/>
      <c r="D7" s="30"/>
      <c r="E7" s="30">
        <v>3</v>
      </c>
      <c r="F7" s="30">
        <v>4</v>
      </c>
      <c r="G7" s="30">
        <v>5</v>
      </c>
      <c r="H7" s="35">
        <v>6</v>
      </c>
      <c r="I7" s="29">
        <v>7</v>
      </c>
      <c r="J7" s="29">
        <v>8</v>
      </c>
      <c r="K7" s="14"/>
    </row>
    <row r="8" spans="1:17" ht="192" customHeight="1" x14ac:dyDescent="0.25">
      <c r="A8" s="28" t="s">
        <v>31</v>
      </c>
      <c r="B8" s="37">
        <v>1</v>
      </c>
      <c r="C8" s="77" t="s">
        <v>40</v>
      </c>
      <c r="D8" s="77"/>
      <c r="E8" s="78"/>
      <c r="F8" s="79"/>
      <c r="G8" s="79"/>
      <c r="H8" s="80" t="s">
        <v>58</v>
      </c>
      <c r="I8" s="49"/>
      <c r="J8" s="50"/>
      <c r="K8" s="25"/>
      <c r="L8" s="25"/>
      <c r="M8" s="25"/>
      <c r="N8" s="25"/>
      <c r="O8" s="25"/>
      <c r="P8" s="25"/>
      <c r="Q8" s="25"/>
    </row>
    <row r="9" spans="1:17" ht="127.5" customHeight="1" x14ac:dyDescent="0.25">
      <c r="A9" s="28" t="s">
        <v>31</v>
      </c>
      <c r="B9" s="41">
        <v>2</v>
      </c>
      <c r="C9" s="41" t="s">
        <v>41</v>
      </c>
      <c r="H9" s="58" t="s">
        <v>50</v>
      </c>
    </row>
    <row r="10" spans="1:17" ht="121.5" customHeight="1" x14ac:dyDescent="0.25">
      <c r="A10" s="28" t="s">
        <v>31</v>
      </c>
      <c r="B10" s="41">
        <v>3</v>
      </c>
      <c r="C10" s="41" t="s">
        <v>42</v>
      </c>
      <c r="H10" s="58" t="s">
        <v>51</v>
      </c>
    </row>
    <row r="11" spans="1:17" ht="132" customHeight="1" x14ac:dyDescent="0.25">
      <c r="A11" s="28" t="s">
        <v>31</v>
      </c>
      <c r="B11" s="41">
        <v>4</v>
      </c>
      <c r="C11" s="41" t="s">
        <v>43</v>
      </c>
      <c r="H11" s="58" t="s">
        <v>48</v>
      </c>
    </row>
    <row r="12" spans="1:17" ht="133.5" customHeight="1" x14ac:dyDescent="0.25">
      <c r="A12" s="28" t="s">
        <v>31</v>
      </c>
      <c r="B12" s="41">
        <v>5</v>
      </c>
      <c r="C12" s="41" t="s">
        <v>34</v>
      </c>
      <c r="H12" s="58" t="s">
        <v>52</v>
      </c>
    </row>
    <row r="13" spans="1:17" ht="109.5" customHeight="1" x14ac:dyDescent="0.25">
      <c r="A13" s="28" t="s">
        <v>31</v>
      </c>
      <c r="B13" s="41">
        <v>6</v>
      </c>
      <c r="C13" s="41" t="s">
        <v>35</v>
      </c>
      <c r="H13" s="58" t="s">
        <v>53</v>
      </c>
    </row>
    <row r="14" spans="1:17" ht="123" customHeight="1" x14ac:dyDescent="0.25">
      <c r="A14" s="28" t="s">
        <v>31</v>
      </c>
      <c r="B14" s="41">
        <v>7</v>
      </c>
      <c r="C14" s="41" t="s">
        <v>36</v>
      </c>
      <c r="H14" s="58" t="s">
        <v>49</v>
      </c>
    </row>
    <row r="15" spans="1:17" ht="154.5" customHeight="1" x14ac:dyDescent="0.25">
      <c r="A15" s="28" t="s">
        <v>31</v>
      </c>
      <c r="B15" s="41">
        <v>8</v>
      </c>
      <c r="C15" s="41" t="s">
        <v>37</v>
      </c>
      <c r="H15" s="58" t="s">
        <v>54</v>
      </c>
    </row>
    <row r="16" spans="1:17" ht="167.25" customHeight="1" x14ac:dyDescent="0.25">
      <c r="A16" s="28" t="s">
        <v>31</v>
      </c>
      <c r="B16" s="41">
        <v>9</v>
      </c>
      <c r="C16" s="41" t="s">
        <v>38</v>
      </c>
      <c r="H16" s="58" t="s">
        <v>55</v>
      </c>
    </row>
    <row r="17" spans="1:8" ht="173.25" customHeight="1" x14ac:dyDescent="0.25">
      <c r="A17" s="28" t="s">
        <v>31</v>
      </c>
      <c r="B17" s="41">
        <v>10</v>
      </c>
      <c r="C17" s="41" t="s">
        <v>39</v>
      </c>
      <c r="H17" s="58" t="s">
        <v>56</v>
      </c>
    </row>
  </sheetData>
  <autoFilter ref="A7:K1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pane xSplit="1" topLeftCell="B1" activePane="topRight" state="frozen"/>
      <selection pane="topRight" activeCell="D4" sqref="D4:I4"/>
    </sheetView>
  </sheetViews>
  <sheetFormatPr defaultRowHeight="15.75" x14ac:dyDescent="0.25"/>
  <cols>
    <col min="1" max="1" width="5.7109375" style="4" customWidth="1"/>
    <col min="2" max="2" width="4.42578125" style="39" customWidth="1"/>
    <col min="3" max="3" width="25.85546875" style="39" customWidth="1"/>
    <col min="4" max="4" width="43.85546875"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20.85546875" style="4" customWidth="1"/>
    <col min="14" max="14" width="13.140625" style="4" bestFit="1" customWidth="1"/>
    <col min="15" max="16384" width="9.140625" style="4"/>
  </cols>
  <sheetData>
    <row r="1" spans="1:13" x14ac:dyDescent="0.25">
      <c r="C1" s="70" t="s">
        <v>21</v>
      </c>
      <c r="D1" s="70"/>
      <c r="E1" s="70"/>
      <c r="F1" s="70"/>
      <c r="G1" s="70"/>
      <c r="H1" s="70"/>
      <c r="I1" s="70"/>
      <c r="J1" s="70"/>
      <c r="K1" s="70"/>
    </row>
    <row r="2" spans="1:13" x14ac:dyDescent="0.25">
      <c r="C2" s="71" t="s">
        <v>22</v>
      </c>
      <c r="D2" s="71"/>
      <c r="E2" s="71"/>
      <c r="F2" s="71"/>
      <c r="G2" s="71"/>
      <c r="H2" s="71"/>
      <c r="I2" s="71"/>
      <c r="J2" s="17"/>
    </row>
    <row r="3" spans="1:13" x14ac:dyDescent="0.25">
      <c r="A3" s="72" t="s">
        <v>12</v>
      </c>
      <c r="B3" s="72"/>
      <c r="C3" s="72"/>
      <c r="D3" s="73" t="s">
        <v>32</v>
      </c>
      <c r="E3" s="73"/>
      <c r="F3" s="73"/>
      <c r="G3" s="73"/>
      <c r="H3" s="73"/>
      <c r="J3" s="4" t="s">
        <v>13</v>
      </c>
      <c r="K3" s="54" t="s">
        <v>15</v>
      </c>
    </row>
    <row r="4" spans="1:13" s="6" customFormat="1" ht="69" customHeight="1" x14ac:dyDescent="0.25">
      <c r="A4" s="74" t="s">
        <v>11</v>
      </c>
      <c r="B4" s="74"/>
      <c r="C4" s="74"/>
      <c r="D4" s="75" t="s">
        <v>60</v>
      </c>
      <c r="E4" s="75"/>
      <c r="F4" s="75"/>
      <c r="G4" s="75"/>
      <c r="H4" s="75"/>
      <c r="I4" s="75"/>
      <c r="J4" s="5" t="s">
        <v>14</v>
      </c>
      <c r="K4" s="33" t="s">
        <v>16</v>
      </c>
      <c r="L4" s="52"/>
    </row>
    <row r="5" spans="1:13" s="7" customFormat="1" ht="20.100000000000001" customHeight="1" x14ac:dyDescent="0.25">
      <c r="B5" s="40"/>
      <c r="C5" s="40"/>
      <c r="D5" s="68"/>
      <c r="E5" s="68"/>
      <c r="F5" s="68"/>
      <c r="G5" s="68"/>
      <c r="H5" s="68"/>
      <c r="I5" s="68"/>
      <c r="J5" s="68"/>
      <c r="K5" s="68"/>
      <c r="L5" s="52"/>
    </row>
    <row r="6" spans="1:13" ht="31.5" x14ac:dyDescent="0.25">
      <c r="A6" s="2" t="s">
        <v>3</v>
      </c>
      <c r="B6" s="2" t="s">
        <v>0</v>
      </c>
      <c r="C6" s="2" t="s">
        <v>1</v>
      </c>
      <c r="D6" s="24" t="s">
        <v>4</v>
      </c>
      <c r="E6" s="19" t="s">
        <v>23</v>
      </c>
      <c r="F6" s="45" t="s">
        <v>24</v>
      </c>
      <c r="G6" s="19" t="s">
        <v>25</v>
      </c>
      <c r="H6" s="19" t="s">
        <v>26</v>
      </c>
      <c r="I6" s="3" t="s">
        <v>27</v>
      </c>
      <c r="J6" s="3" t="s">
        <v>28</v>
      </c>
      <c r="K6" s="26" t="s">
        <v>29</v>
      </c>
      <c r="L6" s="56" t="s">
        <v>33</v>
      </c>
    </row>
    <row r="7" spans="1:13" x14ac:dyDescent="0.25">
      <c r="A7" s="19">
        <v>1</v>
      </c>
      <c r="B7" s="69">
        <v>2</v>
      </c>
      <c r="C7" s="69"/>
      <c r="D7" s="69"/>
      <c r="E7" s="31">
        <v>3</v>
      </c>
      <c r="F7" s="46">
        <v>4</v>
      </c>
      <c r="G7" s="19">
        <v>5</v>
      </c>
      <c r="H7" s="19">
        <v>6</v>
      </c>
      <c r="I7" s="19">
        <v>7</v>
      </c>
      <c r="J7" s="19">
        <v>8</v>
      </c>
      <c r="K7" s="32">
        <v>9</v>
      </c>
      <c r="L7" s="53"/>
    </row>
    <row r="8" spans="1:13" ht="409.5" x14ac:dyDescent="0.25">
      <c r="A8" s="27" t="s">
        <v>2</v>
      </c>
      <c r="B8" s="37">
        <v>1</v>
      </c>
      <c r="C8" s="38" t="s">
        <v>40</v>
      </c>
      <c r="D8" s="38" t="s">
        <v>59</v>
      </c>
      <c r="E8" s="43" t="s">
        <v>44</v>
      </c>
      <c r="F8" s="47">
        <v>1800</v>
      </c>
      <c r="G8" s="16"/>
      <c r="H8" s="16"/>
      <c r="I8" s="16"/>
      <c r="J8" s="16"/>
      <c r="K8" s="60" t="s">
        <v>57</v>
      </c>
      <c r="L8" s="50">
        <v>7452000</v>
      </c>
    </row>
    <row r="9" spans="1:13" ht="409.5" x14ac:dyDescent="0.25">
      <c r="A9" s="27" t="s">
        <v>2</v>
      </c>
      <c r="B9" s="41">
        <v>2</v>
      </c>
      <c r="C9" s="41" t="s">
        <v>41</v>
      </c>
      <c r="D9" s="37" t="s">
        <v>50</v>
      </c>
      <c r="E9" s="44" t="s">
        <v>46</v>
      </c>
      <c r="F9" s="47">
        <v>2020</v>
      </c>
      <c r="G9" s="16"/>
      <c r="H9" s="16"/>
      <c r="I9" s="16"/>
      <c r="J9" s="16"/>
      <c r="K9" s="60" t="s">
        <v>57</v>
      </c>
      <c r="L9" s="50">
        <v>6969</v>
      </c>
      <c r="M9" s="50"/>
    </row>
    <row r="10" spans="1:13" ht="409.5" x14ac:dyDescent="0.25">
      <c r="A10" s="27" t="s">
        <v>2</v>
      </c>
      <c r="B10" s="41">
        <v>3</v>
      </c>
      <c r="C10" s="41" t="s">
        <v>42</v>
      </c>
      <c r="D10" s="37" t="s">
        <v>51</v>
      </c>
      <c r="E10" s="44" t="s">
        <v>45</v>
      </c>
      <c r="F10" s="47">
        <v>4250</v>
      </c>
      <c r="G10" s="16"/>
      <c r="H10" s="16"/>
      <c r="I10" s="16"/>
      <c r="J10" s="16"/>
      <c r="K10" s="60" t="s">
        <v>57</v>
      </c>
      <c r="L10" s="50">
        <v>68913.750000000015</v>
      </c>
      <c r="M10" s="50"/>
    </row>
    <row r="11" spans="1:13" ht="409.5" x14ac:dyDescent="0.25">
      <c r="A11" s="27" t="s">
        <v>2</v>
      </c>
      <c r="B11" s="41">
        <v>4</v>
      </c>
      <c r="C11" s="41" t="s">
        <v>43</v>
      </c>
      <c r="D11" s="37" t="s">
        <v>48</v>
      </c>
      <c r="E11" s="44" t="s">
        <v>45</v>
      </c>
      <c r="F11" s="47">
        <v>4400</v>
      </c>
      <c r="G11" s="16"/>
      <c r="H11" s="16"/>
      <c r="I11" s="16"/>
      <c r="J11" s="16"/>
      <c r="K11" s="60" t="s">
        <v>57</v>
      </c>
      <c r="L11" s="50">
        <v>12144</v>
      </c>
      <c r="M11" s="50"/>
    </row>
    <row r="12" spans="1:13" ht="267.75" x14ac:dyDescent="0.25">
      <c r="A12" s="27" t="s">
        <v>2</v>
      </c>
      <c r="B12" s="41">
        <v>5</v>
      </c>
      <c r="C12" s="37" t="s">
        <v>34</v>
      </c>
      <c r="D12" s="37" t="s">
        <v>52</v>
      </c>
      <c r="E12" s="44" t="s">
        <v>45</v>
      </c>
      <c r="F12" s="47">
        <v>15</v>
      </c>
      <c r="G12" s="16"/>
      <c r="H12" s="16"/>
      <c r="I12" s="16"/>
      <c r="J12" s="16"/>
      <c r="K12" s="60" t="s">
        <v>57</v>
      </c>
      <c r="L12" s="50">
        <v>195788.36250000002</v>
      </c>
      <c r="M12" s="50"/>
    </row>
    <row r="13" spans="1:13" ht="299.25" x14ac:dyDescent="0.25">
      <c r="A13" s="27" t="s">
        <v>2</v>
      </c>
      <c r="B13" s="41">
        <v>6</v>
      </c>
      <c r="C13" s="41" t="s">
        <v>35</v>
      </c>
      <c r="D13" s="37" t="s">
        <v>53</v>
      </c>
      <c r="E13" s="44" t="s">
        <v>46</v>
      </c>
      <c r="F13" s="47">
        <v>300</v>
      </c>
      <c r="G13" s="16"/>
      <c r="H13" s="16"/>
      <c r="I13" s="16"/>
      <c r="J13" s="16"/>
      <c r="K13" s="60" t="s">
        <v>57</v>
      </c>
      <c r="L13" s="50">
        <v>71663.400000000009</v>
      </c>
      <c r="M13" s="50"/>
    </row>
    <row r="14" spans="1:13" ht="315" x14ac:dyDescent="0.25">
      <c r="A14" s="27" t="s">
        <v>2</v>
      </c>
      <c r="B14" s="41">
        <v>7</v>
      </c>
      <c r="C14" s="41" t="s">
        <v>36</v>
      </c>
      <c r="D14" s="37" t="s">
        <v>49</v>
      </c>
      <c r="E14" s="44" t="s">
        <v>46</v>
      </c>
      <c r="F14" s="47">
        <v>300</v>
      </c>
      <c r="G14" s="16"/>
      <c r="H14" s="16"/>
      <c r="I14" s="16"/>
      <c r="J14" s="16"/>
      <c r="K14" s="60" t="s">
        <v>57</v>
      </c>
      <c r="L14" s="50">
        <v>168166.8</v>
      </c>
      <c r="M14" s="50"/>
    </row>
    <row r="15" spans="1:13" ht="299.25" x14ac:dyDescent="0.25">
      <c r="A15" s="27" t="s">
        <v>2</v>
      </c>
      <c r="B15" s="41">
        <v>8</v>
      </c>
      <c r="C15" s="41" t="s">
        <v>37</v>
      </c>
      <c r="D15" s="37" t="s">
        <v>54</v>
      </c>
      <c r="E15" s="44" t="s">
        <v>46</v>
      </c>
      <c r="F15" s="47">
        <v>300</v>
      </c>
      <c r="G15" s="16"/>
      <c r="H15" s="16"/>
      <c r="I15" s="16"/>
      <c r="J15" s="16"/>
      <c r="K15" s="60" t="s">
        <v>57</v>
      </c>
      <c r="L15" s="50">
        <v>181373.4</v>
      </c>
      <c r="M15" s="50"/>
    </row>
    <row r="16" spans="1:13" ht="267.75" x14ac:dyDescent="0.25">
      <c r="A16" s="27" t="s">
        <v>2</v>
      </c>
      <c r="B16" s="41">
        <v>9</v>
      </c>
      <c r="C16" s="37" t="s">
        <v>38</v>
      </c>
      <c r="D16" s="37" t="s">
        <v>55</v>
      </c>
      <c r="E16" s="44" t="s">
        <v>46</v>
      </c>
      <c r="F16" s="47">
        <v>4</v>
      </c>
      <c r="G16" s="16"/>
      <c r="H16" s="16"/>
      <c r="I16" s="16"/>
      <c r="J16" s="16"/>
      <c r="K16" s="60" t="s">
        <v>57</v>
      </c>
      <c r="L16" s="50">
        <v>91094.351999999984</v>
      </c>
      <c r="M16" s="50"/>
    </row>
    <row r="17" spans="1:13" ht="252" x14ac:dyDescent="0.25">
      <c r="A17" s="27" t="s">
        <v>2</v>
      </c>
      <c r="B17" s="41">
        <v>10</v>
      </c>
      <c r="C17" s="37" t="s">
        <v>39</v>
      </c>
      <c r="D17" s="37" t="s">
        <v>56</v>
      </c>
      <c r="E17" s="44" t="s">
        <v>46</v>
      </c>
      <c r="F17" s="47">
        <v>2</v>
      </c>
      <c r="G17" s="16"/>
      <c r="H17" s="16"/>
      <c r="I17" s="16"/>
      <c r="J17" s="16"/>
      <c r="K17" s="60" t="s">
        <v>57</v>
      </c>
      <c r="L17" s="50">
        <v>48355.752</v>
      </c>
      <c r="M17" s="50"/>
    </row>
    <row r="18" spans="1:13" ht="25.5" x14ac:dyDescent="0.25">
      <c r="A18" s="27" t="s">
        <v>2</v>
      </c>
      <c r="B18" s="41"/>
      <c r="C18" s="57" t="s">
        <v>47</v>
      </c>
      <c r="D18" s="37"/>
      <c r="E18" s="44"/>
      <c r="F18" s="47"/>
      <c r="G18" s="16"/>
      <c r="H18" s="16"/>
      <c r="I18" s="16"/>
      <c r="J18" s="16"/>
      <c r="K18" s="44"/>
      <c r="L18" s="50">
        <f>SUM(L8:L17)</f>
        <v>8296468.8165000007</v>
      </c>
      <c r="M18" s="59"/>
    </row>
  </sheetData>
  <autoFilter ref="A7:L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76" t="s">
        <v>30</v>
      </c>
      <c r="I12" s="76"/>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2023-03-07T12:58:37Z</dcterms:modified>
</cp:coreProperties>
</file>