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'!$A$6:$L$39</definedName>
    <definedName name="_xlnm._FilterDatabase" localSheetId="0" hidden="1">'Specificaţii tehnice        '!$A$6:$K$39</definedName>
  </definedNames>
  <calcPr calcId="181029"/>
  <extLst/>
</workbook>
</file>

<file path=xl/sharedStrings.xml><?xml version="1.0" encoding="utf-8"?>
<sst xmlns="http://schemas.openxmlformats.org/spreadsheetml/2006/main" count="501" uniqueCount="141">
  <si>
    <t>Nr. Lot</t>
  </si>
  <si>
    <t>Denumire Lot</t>
  </si>
  <si>
    <t>33100000-1</t>
  </si>
  <si>
    <t>Cod CPV</t>
  </si>
  <si>
    <t>Denumirea poziției</t>
  </si>
  <si>
    <t>Produ-cătorul</t>
  </si>
  <si>
    <t>Specificarea tehnică deplină solicitată de către autoritatea contractantă</t>
  </si>
  <si>
    <t>Specificarea tehnică deplină propusă de către ofertant</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</si>
  <si>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</si>
  <si>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</si>
  <si>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</si>
  <si>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</si>
  <si>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</si>
  <si>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</si>
  <si>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</si>
  <si>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</si>
  <si>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</si>
  <si>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</si>
  <si>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</si>
  <si>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</si>
  <si>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</si>
  <si>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</si>
  <si>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</si>
  <si>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</si>
  <si>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</si>
  <si>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</si>
  <si>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</si>
  <si>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</si>
  <si>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Model</t>
  </si>
  <si>
    <t>Țara</t>
  </si>
  <si>
    <t>Buc</t>
  </si>
  <si>
    <t>Fire de sutură cu 2 ace - Polypropylene     (PM)    USP 4/0    (chir. Vasculară)</t>
  </si>
  <si>
    <t>Polypropylene     (PM)    USP 4/0    (chir. Vasculară)</t>
  </si>
  <si>
    <t>Fire de sutură cu 2 ace - Polypropylene    (PM)    USP 5/0    (chir. Vasculară)</t>
  </si>
  <si>
    <t>Polypropylene    (PM)    USP 5/0    (chir. Vasculară)</t>
  </si>
  <si>
    <t>Fire de sutură cu 2 ace - Polypropylene   (PM)     USP 6/0    (chir. Vasculară)</t>
  </si>
  <si>
    <t>Polypropylene   (PM)     USP 6/0    (chir. Vasculară)</t>
  </si>
  <si>
    <t>Fire de sutură cu 2 ace - Polypropylene   (PM)     USP 7/0    (chir. Vasculară)</t>
  </si>
  <si>
    <t>Polypropylene   (PM)     USP 7/0    (chir. Vasculară)</t>
  </si>
  <si>
    <t xml:space="preserve">Catetere cu balon Fogarty pentru embolectomie, 3Fr </t>
  </si>
  <si>
    <t>Catetere cu balon Fogarty pentru embolectomie, 4Fr</t>
  </si>
  <si>
    <t xml:space="preserve">Catetere cu balon Fogarty pentru embolectomie, 4Fr </t>
  </si>
  <si>
    <t>Catetere cu balon Fogarty pentru embolectomie, 5Fr</t>
  </si>
  <si>
    <t>Grefă sintetică vasculară liniară, 6 mm</t>
  </si>
  <si>
    <t>Grefă sintetică vasculară liniară, 8 mm</t>
  </si>
  <si>
    <t>Grefă sintetică vasculară liniară, 10 mm</t>
  </si>
  <si>
    <t>Grefă sintetică vasculară bifurcată, 20x10 mm</t>
  </si>
  <si>
    <t>Grefă sintetică vasculară bifurcată, 20 x 10 mm</t>
  </si>
  <si>
    <t>Grefă sintetică vasculară bifurcată, 16x8x8 mm</t>
  </si>
  <si>
    <t>Grefă sintetică vasculară bifurcată, 16 x 8 x 8 mm</t>
  </si>
  <si>
    <t>Petic vascular</t>
  </si>
  <si>
    <t>Petic vascular, 1.5x5 cm</t>
  </si>
  <si>
    <t>Grefă sintetică vasculară liniară, 22 mm</t>
  </si>
  <si>
    <t>Grefă sintetică vasculară liniară ranforsata, 8 mm</t>
  </si>
  <si>
    <t>Turnichete vasculare</t>
  </si>
  <si>
    <t>IMU</t>
  </si>
  <si>
    <t xml:space="preserve">Sterile, apirogene, non-toxice, non-alergice.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</si>
  <si>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Ranforsata, sterilă, apirogenă, non-toxică, non-alergică, material - PTFE (politetrafluoretilenă), lungime 50-90 cm,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</si>
  <si>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Sterilă, apirogenă, non-toxică, non-alergică .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</si>
  <si>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Proteze valvulare  cardiace mecanice cu dublu disc cu prelucrarea antitrombotica,steril</t>
  </si>
  <si>
    <t>Proteze valvulare cardiace biologice, steril</t>
  </si>
  <si>
    <t>Conducte aortice (Proteza valvulara cardiaca, montata in proteza vasculara) ,steril</t>
  </si>
  <si>
    <t>Petic din PTFE, steril</t>
  </si>
  <si>
    <t>Electrod epicardial implantabil (permanent), steril</t>
  </si>
  <si>
    <t>SCR</t>
  </si>
  <si>
    <t>Proteze vasculare liniare</t>
  </si>
  <si>
    <t xml:space="preserve">Proteze vasculare liniare </t>
  </si>
  <si>
    <t>Valvulotom - 3,0 mm</t>
  </si>
  <si>
    <t>Valvulotom - 3,5 mm</t>
  </si>
  <si>
    <t>Valvulotom - 4,0 mm</t>
  </si>
  <si>
    <t>Valvulotom - 4,5 mm</t>
  </si>
  <si>
    <t>Valvulotom - 5,0 mm</t>
  </si>
  <si>
    <t>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</si>
  <si>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Beneficiar </t>
  </si>
  <si>
    <t>50</t>
  </si>
  <si>
    <t>60</t>
  </si>
  <si>
    <t>Achiziționarea protezelor valvulare și vasculare, inclusiv consumabile conform necesităților IMSP Institutul de Medicină Urgentă și IMSP Spitalul Clinic Republican pentru anul 2022 (repetat)</t>
  </si>
  <si>
    <t xml:space="preserve"> 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</si>
  <si>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  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</si>
  <si>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  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</si>
  <si>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Șunt in formă de ”T”. Material flexibil, rezistent la kinking. T – port pentru infuzie, inlăturarea aerului și materialului embolic, măsurarea invazivă a presiunei arteriale. Branșele de inserție intraarterial cu marcaj gradat in centimetri. Culoarea diferită a celor 3 T – porturi (de infuzie și a baloanelor). Baloanele de fixare de culoare diferită. Balon de siguranță (contrapresiune) pe branșa distală a șuntului. Balon de siguranță cu teacă mobilă. Debitul  sanguin pe branșa distală &gt; 150cc/min. Dimensiuni 9 F – 31 cm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</si>
  <si>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 Material - ePTFE, perete cu grosimea standard, porozitate în formă de V, diametrul porilor: pe interior maxim 20 mcm, pe exterior – maxim 60 mcm.  Dimensiuni: 8 mm X 50-60 cm.*Pentru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</si>
  <si>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 Material - ePTFE, perete cu grosimea standard, porozitate în formă de V, diametrul porilor: pe interior maxim 20 mcm, pe exterior – maxim 60 mcm. Dimensiuni: 8 mm X 20 cm*Pentru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</si>
  <si>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Material - ePTFE, perete cu grosimea standard, porozitate în formă de V, diametrul porilor: pe interior maxim 20 mcm, pe exterior – maxim 60 mcm. Dimensiuni: 10 mm X ≥ 50 cm.*Pentru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</si>
  <si>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Material - ePTFE, perete subțire, moale, flexibil, dublu-stratificat, porozitate în formă de V, diametrul porilor: pe interior maxim 20 mcm, pe exterior – maxim 60 mcm. Dimensiuni: 6 mm X 60 cm.*Pentru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</si>
  <si>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 Aortice: - Valvă bilogică constituită din pericard bovin; - 3 cuspe independente obținute prin tăiere cu laser pentru precizia și uniformitatea coaptației, sau construita dintr-o singura foita si sa fie cu trei valve; Procent de coaptare de 100% și minimizare a regurgitarii central; - Design supraanular cu forma anatomică, pentru proprietăți hemodinamice superioare; Sten dublu format din polimer rigid la bază, impregnate cu sulfat de bariu pentru radioopacitate, combinat cu un flexibilîn zona cuspelor, pentru preluarea stresului, acoperit cu tesătură poliesterică; - Sten cu profil îngust în zona comisurilor; - Cuspe montate în interiorul stenului pentru a reduce riscul de obstructive coronară în enventualitateaunor proceduri ulterioare de „valve în valve”; - Să nu conțină component metalice, pentru vizualizare RMN; - Profil redus al valvei pentru aminimiza riscul obstrucției ostiilor coronare; - Inel de coasere pliabil și moale pentru o ușoară penetrare a acului; - Țesut stabilizat la presiune joasă pentru a evita apariția deteriorărilor structural mecanice, - Tratament de anticalcificare cu acid alfaamino-oleic, cu eficiența demonstrată în timp (20 ani); - Conservare în glutaraldehidă; - Markeri radioopaci pe inelul și pe picioarele stentului pentru o bună ghidare a plasării suturilor; - design care să faciliteze plasarea ulterioară de valvă în valvă; - Holder care se îndepărtează ușor (cu un singur fir de prindere); - Dimensiuni pentru poziția aortică: 17-29 mm; - Sizer individual cu mâner de unică folosință; - Inelul să fie marcat pe țesătură- care este zonatractului de ejiecție din ventricol; Cantitatea pentru dimensiunile : -N 21 -10;  N 23 -13; N 25 - 2;  , va fi solicitată conform necesităților reale ale instituției.  Certificare: Certificat CE sau declaratie de conformitate CE in functie de evaluarea conformitatii cu anexele corespunzatoare pentru produsele oferite - valabil - confirmat prin semnătura și ștampila ofertantului; Certificat ISO 13485 - valabil - confirmat prin semnătura și ștampila ofertantului; Informatii cu privire la studiile clinice efectuate de catre la producator pentru produsul ofertat *Catalogul producătorului/prospecte/documente tehnice de confirmare a specificațiilor tehnice pentru produsul oferit pe suport hîrtie – copie – confirmată prin ștampila și semnătura Participantului. * 
</t>
  </si>
  <si>
    <r>
      <rPr>
        <sz val="10"/>
        <color indexed="8"/>
        <rFont val="Times New Roman"/>
        <family val="1"/>
      </rPr>
      <t xml:space="preserve">Pentru inlocuirea simultana a valvei aortice si aortei ascendente Confecţionate dintr-un material cu porozitate 0, împregnat cu cologen pentru controlul hemostazei şi asigurarea impermiabilităţii la sînge a protezei şi disponibilitate imediată pentru implantare. Materialul să fie rezistent, să permit cu uşurinţa sutura chirurgicală şi să faciliteze creşterea ţesulară. Valva mecanică să îndeplineasca condiţii de performanţă: hemodinamică, tromborezistenţă, implantabilitate şi durabilitate. Cantitatea pentru dimensiunile :Proteza valvulara cardiaca  proteza valvulara cardiaca N 25 cu montarea protezei vasculare N 28mm - 1 buc, proteza valvulara cardiaca N 27mm cu montarea protezei vasculare N 30mm -2 buc, va fi solicitată conform necesităților reale ale instituției. Certificare: Certificat CE sau declaratie de conformitate CE in functie de evaluarea conformitatii cu anexele corespunzatoare pentru produsele oferite valabil - confirmat prin semnătura și ștampila ofertantului; Certificat ISO 13485 - valabil - confirmat prin semnătura și ștampila ofertantului; Informatii cu privire la studiile clinice efectuate de catre la producator pentru produsul ofertat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t>
    </r>
    <r>
      <rPr>
        <b/>
        <sz val="10"/>
        <color indexed="8"/>
        <rFont val="Times New Roman"/>
        <family val="1"/>
      </rPr>
      <t xml:space="preserve"> 
</t>
    </r>
  </si>
  <si>
    <t xml:space="preserve">Latimea 5(+,-3) cm, lungimea 10(+,-3) cm, grosimea: 0.1 mm – 0.4 mm , cantitatea pentru dimensiunile expuse, va fi solicitată conform necesităților reale ale instituției. Certificare: Certificat CE sau declaratie de conformitate CE in functie de evaluarea conformitatii cu anexele corespunzatoare pentru produsele oferite valabil - confirmat prin semnătura și ștampila ofertantului; Certificat ISO 13485 - valabil - confirmat prin semnătura și ștampila ofertantului; Informatii cu privire la studiile clinice efectuate de catre la producator pentru produsul ofertat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t>
  </si>
  <si>
    <t xml:space="preserve">Conector IS-1 Bi/Uni – bipolara – demensiuni 53-55cm – fixare active,adancimeade penetrare a heelixului de pina 3.5mm – invelis silicon – eliberare steroizi – introducator si accesorii in pachet. Certificare: Certificat CE sau declaratie de conformitate CE in functie de evaluarea conformitatii cu anexele corespunzatoare pentru produsele oferite valabil - confirmat prin semnătura și ștampila ofertantului; Certificat ISO 13485 - valabil - confirmat prin semnătura și ștampila ofertantului; Informatii cu privire la studiile clinice efectuate de catre la producator pentru produsul ofertat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t>
  </si>
  <si>
    <t xml:space="preserve">Petic vascular, 1.5x5 cm Material - dacron, steril, apirogen, non-toxic, non-alergic.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</si>
  <si>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Grefă sintetică vasculară bifurcată, 16 x 8 x 8 mm Sterilă, apirogenă, non-toxică, non-alergică, în formă de Y .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</si>
  <si>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Grefă sintetică vasculară bifurcată, 20 x 10 mmSterilă, apirogenă, non-toxică, non-alergică, în formă de Y .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</si>
  <si>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Grefă sintetică vasculară liniară, 10 mmSterilă, apirogenă, non-toxică, non-alergică, material - PTFE (politetrafluoretilenă), lungime 50-70 cm.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</si>
  <si>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Grefă sintetică vasculară liniară, 8 mmSterilă, apirogenă, non-toxică, non-alergică, material - PTFE (politetrafluoretilenă), lungime 50-70 cm.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</si>
  <si>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Grefă sintetică vasculară liniară, 6 mm. Sterilă, apirogenă, non-toxică, non-alergică, material - PTFE (politetrafluoretilenă), lungime 50-70 cm.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</si>
  <si>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Catetere cu balon Fogarty pentru embolectomie, 5FrMonocanal, steril, apirogen, non-toxic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</si>
  <si>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Catetere cu balon Fogarty pentru embolectomie, 4Fr Monocanal, steril, apirogen, non-toxic.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</si>
  <si>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Catetere cu balon Fogarty pentru embolectomie, 3Fr Monocanal, steril, apirogen, non-toxic.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</si>
  <si>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Polypropylene   (PM)     USP 7/0    (chir. Vasculară) Neabsorbabil, monofilament, L - 75 cm, 2 ace, 13 mm, ac rotund, curbura acului ½, ascuțite, culoarea albastră, diametru acului nu mai mare ca diametru firului, rezistența firului la rupere.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</si>
  <si>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Polypropylene   (PM)     USP 6/0    (chir. Vasculară) Neabsorbabil, monofilament, L - 60-75 cm, 2 ace, 13 mm, ac rotund, curbura acului ½, ascuțite, culoarea albastră, diametru acului nu mai mare ca diametru firului, rezistența firului la rupere.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</si>
  <si>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Polypropylene    (PM)    USP 5/0    (chir. Vasculară) Neabsorbabil, monofilament, L - 75-90 cm, 2 ace, 13 mm, ac rotund, curbura acului ½, ascuțite, culoarea albastră, diametru acului nu mai mare ca diametru firului, rezistența firului la rupere.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</si>
  <si>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Polypropylene    (PM)    USP 5/0    (chir. Vasculară). Neabsorbabil, monofilament, L - 75-90 cm, 2 ace, 17 mm, ac rotund, curbura acului ½, ascuțite, culoarea albastră, diametru acului nu mai mare ca diametru firului, rezistența firului la rupere.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</si>
  <si>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Polypropylene     (PM)    USP 4/0    (chir. Vasculară) Neabsorbabil, monofilament, L - 90 cm, 2 ace, 22 mm, ac rotund, curbura acului ½, ascuțite, culoarea albastră, diametru acului nu mai mare ca diametru firului, rezistența firului la rupere.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</si>
  <si>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</si>
  <si>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</si>
  <si>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</si>
  <si>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</si>
  <si>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</si>
  <si>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</si>
  <si>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</si>
  <si>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</si>
  <si>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</si>
  <si>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</si>
  <si>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</si>
  <si>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</si>
  <si>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</si>
  <si>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</si>
  <si>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</si>
  <si>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</si>
  <si>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</si>
  <si>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</si>
  <si>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</si>
  <si>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</si>
  <si>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</si>
  <si>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</si>
  <si>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</si>
  <si>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</si>
  <si>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</si>
  <si>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</si>
  <si>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</si>
  <si>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</si>
  <si>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</si>
  <si>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</si>
  <si>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</si>
  <si>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</si>
  <si>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r>
      <t>1.</t>
    </r>
    <r>
      <rPr>
        <sz val="7"/>
        <rFont val="Times New Roman"/>
        <family val="1"/>
      </rPr>
      <t xml:space="preserve">    </t>
    </r>
    <r>
      <rPr>
        <sz val="11"/>
        <color rgb="FF000000"/>
        <rFont val="Times New Roman"/>
        <family val="1"/>
      </rPr>
      <t>DDP - Franco destinație vămuit, Incoterms 2020, pe parcursul anului 2022, în termen de până la 30 de zile de la solicitarea beneficiarului.</t>
    </r>
  </si>
  <si>
    <r>
      <t>1.</t>
    </r>
    <r>
      <rPr>
        <sz val="7"/>
        <rFont val="Times New Roman"/>
        <family val="1"/>
      </rPr>
      <t xml:space="preserve">    </t>
    </r>
    <r>
      <rPr>
        <sz val="11"/>
        <color rgb="FF000000"/>
        <rFont val="Times New Roman"/>
        <family val="1"/>
      </rPr>
      <t>DDP - Franco destinație vămuit, Incoterms 2020, pe parcursul anului 2022,  în termen de până la 30 de zile de la solicitarea beneficiarului.</t>
    </r>
  </si>
  <si>
    <t>Specificaţii de preț</t>
  </si>
  <si>
    <t xml:space="preserve">Specificaţii tehnice </t>
  </si>
  <si>
    <t xml:space="preserve"> Aortice:
-Inel valvular si elementul de ocluzie sa fie confectionat  din carbon pirolitic  care să permită efectuarea în condiţii de siguranţă şi fără artefacte a examinărilor CT şi RMN.
-Inelul şi discul să fie vizibile radiografic.
-Profil  hemodinamic optim:
-unghi de dischiderea ≥75-85°
-turbulenta de staza minima
-regurgitarea minima in pozitia inchisa
-valva rotabila dupa insertie
-materialul  textil de acoperire a inelului protezei sa fie cu structura netrombogena si cu marcer de implantarea
-mecanizm de protectie a pivotelor pentru  dezvoltarea  panusului, a hipertropiei musculare sau  septale, a extenziei calcificarilor subvalvulare.
-valvele  oferite sa fie cunoscute si utilizate curent in unitati de specialitate din strainatate
N 21 Manjetă standard -10 buc ; N 23 Manjetă standart -5 buc;
N 25 Manjetă standart -20 buc ; N27 Manjetă standart -5 buc.
Dimensiunele protezelor valvulare sunt orientative, care pot fi  schimbate la necesitate si primite cu urmatoarea transa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</si>
  <si>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 Aortice:Aortice:
-Inel valvular si elementul de ocluzie sa fie produs din carbon pirolitic pur fara componente  metalice care să permită efectuarea în condiţii de siguranţă şi fără artefacte a examinărilor CT şi RMN.
-Inelul şi discul să fie vizibile radiografic.
-Profil  hemodinamic optim:-
 unghii de deschiderea ≥ 85º,arcul de lucru 55º
-turbulenta de staza minima                                                                                                                                                  - raport orificiul / inel ≥  84%            
-regurgitarea minima in pozitia inchisa       
-valva rotabila dupa insertie
-materialul  textil de acoperire a inelului protezei sa fie cu structura netrombogena si cu marcher de implantarea, clasa I-A antitromboza ACCP
-mecanizm de protectie a pivotelor pentru  dezvoltarea  panusului, a hipertropiei musculare sau  septale, a extenziei calcificarilor subvalvulare. --gradientul transvalvular mai mic de 10 mm Hg
 -valvele  oferite sa fie cunoscute si utilizate curent in unitati de specialitate din strainatate                                                        - aria geometrica a orificiului : Ø 19  ≥  2,39 sm ; Ø  21 ≥ 2,9 sm;                                                                                                                                                                 - gradienti transvalvulari mici;                                                                                                                                                                                                      - gradient mediu transvalvular mai mic de 9mm Hg.                                                                                                                                                                                                                                                                                                                                                                                                                                                                                    Dimensiunele protezelor valvulare sunt orientative, care pot fi  schimbate la necesitate si primite cu urmatoarea transa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</si>
</sst>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color rgb="FF000000"/>
      <name val="Times New Roman"/>
      <family val="2"/>
    </font>
    <font>
      <sz val="10"/>
      <color theme="1"/>
      <name val="Times New Roman"/>
      <family val="1"/>
    </font>
    <font>
      <sz val="8"/>
      <name val="Times New Roman"/>
      <family val="1"/>
    </font>
    <font>
      <sz val="10"/>
      <name val="Arial Cyr"/>
      <family val="2"/>
    </font>
    <font>
      <sz val="10"/>
      <color indexed="8"/>
      <name val="Times New Roman"/>
      <family val="1"/>
    </font>
    <font>
      <sz val="11"/>
      <name val="Times New Roman"/>
      <family val="1"/>
    </font>
    <font>
      <sz val="7"/>
      <name val="Times New Roman"/>
      <family val="1"/>
    </font>
    <font>
      <sz val="11"/>
      <color rgb="FF000000"/>
      <name val="Times New Roman"/>
      <family val="1"/>
    </font>
  </fonts>
  <fills count="6">
    <fill>
      <patternFill/>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2">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right/>
      <top style="thin"/>
      <bottom style="thin"/>
    </border>
    <border>
      <left style="thin"/>
      <right style="thin"/>
      <top style="thin"/>
      <bottom/>
    </border>
    <border>
      <left/>
      <right/>
      <top style="thin"/>
      <bottom style="thin"/>
    </border>
    <border>
      <left style="thin">
        <color indexed="8"/>
      </left>
      <right style="thin">
        <color indexed="8"/>
      </right>
      <top style="thin">
        <color indexed="8"/>
      </top>
      <bottom/>
    </border>
    <border>
      <left style="thin">
        <color indexed="8"/>
      </left>
      <right/>
      <top style="thin">
        <color indexed="8"/>
      </top>
      <bottom/>
    </border>
    <border>
      <left/>
      <right style="thin"/>
      <top style="thin"/>
      <bottom style="thin"/>
    </border>
    <border>
      <left style="thin"/>
      <right style="thin"/>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6" fillId="0" borderId="0">
      <alignment/>
      <protection/>
    </xf>
    <xf numFmtId="0" fontId="0" fillId="0" borderId="0">
      <alignment/>
      <protection/>
    </xf>
    <xf numFmtId="0" fontId="0" fillId="0" borderId="0">
      <alignment/>
      <protection/>
    </xf>
  </cellStyleXfs>
  <cellXfs count="132">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2" fontId="13" fillId="0" borderId="3" xfId="0" applyNumberFormat="1" applyFont="1" applyBorder="1" applyAlignment="1">
      <alignment horizontal="right" vertical="top" shrinkToFit="1"/>
    </xf>
    <xf numFmtId="0" fontId="2" fillId="2" borderId="1" xfId="20" applyFont="1" applyFill="1" applyBorder="1" applyProtection="1">
      <alignment/>
      <protection locked="0"/>
    </xf>
    <xf numFmtId="0" fontId="2" fillId="0" borderId="1" xfId="20" applyFont="1" applyBorder="1" applyProtection="1">
      <alignment/>
      <protection locked="0"/>
    </xf>
    <xf numFmtId="49" fontId="12" fillId="4" borderId="4" xfId="0" applyNumberFormat="1" applyFont="1" applyFill="1" applyBorder="1" applyAlignment="1">
      <alignment vertical="center" wrapText="1"/>
    </xf>
    <xf numFmtId="49" fontId="12" fillId="4" borderId="1" xfId="0" applyNumberFormat="1" applyFont="1" applyFill="1" applyBorder="1" applyAlignment="1">
      <alignment vertical="center" wrapText="1"/>
    </xf>
    <xf numFmtId="2" fontId="13" fillId="0" borderId="1" xfId="0" applyNumberFormat="1" applyFont="1" applyBorder="1" applyAlignment="1">
      <alignment horizontal="right" vertical="top" shrinkToFit="1"/>
    </xf>
    <xf numFmtId="0" fontId="4" fillId="0" borderId="0" xfId="2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0" fillId="3"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3" fontId="2" fillId="0" borderId="0" xfId="20" applyNumberFormat="1" applyFont="1" applyAlignment="1" applyProtection="1">
      <alignment vertical="top" wrapText="1"/>
      <protection locked="0"/>
    </xf>
    <xf numFmtId="3" fontId="2" fillId="0" borderId="0" xfId="20" applyNumberFormat="1" applyFont="1" applyFill="1" applyBorder="1" applyAlignment="1" applyProtection="1">
      <alignment vertical="top" wrapText="1"/>
      <protection locked="0"/>
    </xf>
    <xf numFmtId="3" fontId="2" fillId="5" borderId="1" xfId="20" applyNumberFormat="1" applyFont="1" applyFill="1" applyBorder="1" applyAlignment="1" applyProtection="1">
      <alignment horizontal="center" vertical="top" wrapText="1"/>
      <protection locked="0"/>
    </xf>
    <xf numFmtId="3" fontId="2" fillId="5" borderId="1" xfId="20" applyNumberFormat="1" applyFont="1" applyFill="1" applyBorder="1" applyAlignment="1" applyProtection="1">
      <alignment vertical="top" wrapText="1"/>
      <protection locked="0"/>
    </xf>
    <xf numFmtId="3" fontId="2" fillId="0" borderId="1" xfId="20" applyNumberFormat="1" applyFont="1" applyBorder="1" applyAlignment="1" applyProtection="1">
      <alignment vertical="top" wrapText="1"/>
      <protection locked="0"/>
    </xf>
    <xf numFmtId="3" fontId="2" fillId="0" borderId="1" xfId="20" applyNumberFormat="1" applyFont="1" applyBorder="1" applyAlignment="1" applyProtection="1">
      <alignment vertical="top" wrapText="1"/>
      <protection locked="0"/>
    </xf>
    <xf numFmtId="0" fontId="0" fillId="0" borderId="0" xfId="0"/>
    <xf numFmtId="0" fontId="0" fillId="0" borderId="1" xfId="0" applyBorder="1"/>
    <xf numFmtId="0" fontId="2" fillId="0" borderId="1" xfId="20" applyFont="1" applyBorder="1" applyProtection="1">
      <alignment/>
      <protection/>
    </xf>
    <xf numFmtId="0" fontId="7" fillId="0" borderId="1" xfId="20" applyFont="1" applyBorder="1" applyProtection="1">
      <alignment/>
      <protection locked="0"/>
    </xf>
    <xf numFmtId="3" fontId="2" fillId="0" borderId="0" xfId="20" applyNumberFormat="1" applyFont="1" applyProtection="1">
      <alignment/>
      <protection locked="0"/>
    </xf>
    <xf numFmtId="0" fontId="2" fillId="0" borderId="5" xfId="0" applyFont="1" applyBorder="1" applyAlignment="1" applyProtection="1">
      <alignment horizontal="center" vertical="center"/>
      <protection locked="0"/>
    </xf>
    <xf numFmtId="0" fontId="3" fillId="3" borderId="5" xfId="0" applyFont="1" applyFill="1" applyBorder="1" applyAlignment="1" applyProtection="1">
      <alignment horizontal="center" vertical="center" wrapText="1"/>
      <protection/>
    </xf>
    <xf numFmtId="0" fontId="2" fillId="0" borderId="0" xfId="20" applyFont="1" applyBorder="1" applyAlignment="1" applyProtection="1">
      <alignment horizontal="center"/>
      <protection/>
    </xf>
    <xf numFmtId="0" fontId="3"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4" fillId="3" borderId="1" xfId="20" applyFont="1" applyFill="1" applyBorder="1" applyAlignment="1" applyProtection="1">
      <alignment horizontal="center" vertical="center" wrapText="1"/>
      <protection/>
    </xf>
    <xf numFmtId="0" fontId="2" fillId="0" borderId="0" xfId="20" applyFont="1" applyAlignment="1" applyProtection="1">
      <alignment horizontal="left" vertical="center"/>
      <protection locked="0"/>
    </xf>
    <xf numFmtId="0" fontId="2" fillId="0" borderId="0" xfId="20" applyFont="1" applyBorder="1" applyAlignment="1" applyProtection="1">
      <alignment horizontal="center"/>
      <protection/>
    </xf>
    <xf numFmtId="0" fontId="3" fillId="3" borderId="1" xfId="0" applyFont="1" applyFill="1" applyBorder="1" applyAlignment="1" applyProtection="1">
      <alignment horizontal="center" vertical="center" wrapText="1"/>
      <protection/>
    </xf>
    <xf numFmtId="0" fontId="3" fillId="3" borderId="6" xfId="0" applyFont="1" applyFill="1" applyBorder="1" applyAlignment="1" applyProtection="1">
      <alignment horizontal="center" vertical="center" wrapText="1"/>
      <protection/>
    </xf>
    <xf numFmtId="0" fontId="4" fillId="0" borderId="5" xfId="20" applyFont="1" applyFill="1" applyBorder="1" applyAlignment="1" applyProtection="1">
      <alignment horizontal="center" vertical="center" wrapText="1"/>
      <protection locked="0"/>
    </xf>
    <xf numFmtId="0" fontId="4" fillId="0" borderId="7" xfId="2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9" fillId="2" borderId="1" xfId="0" applyFont="1" applyFill="1" applyBorder="1" applyAlignment="1">
      <alignment horizontal="center" vertical="center" wrapText="1"/>
    </xf>
    <xf numFmtId="49" fontId="12" fillId="2" borderId="1" xfId="0" applyNumberFormat="1" applyFont="1" applyFill="1" applyBorder="1" applyAlignment="1">
      <alignment vertical="center" wrapText="1"/>
    </xf>
    <xf numFmtId="49" fontId="12" fillId="2" borderId="2" xfId="0" applyNumberFormat="1" applyFont="1" applyFill="1" applyBorder="1" applyAlignment="1">
      <alignment vertical="center" wrapText="1"/>
    </xf>
    <xf numFmtId="0" fontId="2" fillId="2" borderId="1" xfId="0" applyFont="1" applyFill="1" applyBorder="1" applyAlignment="1">
      <alignment horizontal="left"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right" vertical="center"/>
    </xf>
    <xf numFmtId="0" fontId="17" fillId="2" borderId="1" xfId="0" applyFont="1" applyFill="1" applyBorder="1" applyAlignment="1">
      <alignment horizontal="center" vertical="center"/>
    </xf>
    <xf numFmtId="0" fontId="2" fillId="0" borderId="0" xfId="20" applyFont="1" applyAlignment="1" applyProtection="1">
      <alignment wrapText="1"/>
      <protection locked="0"/>
    </xf>
    <xf numFmtId="0" fontId="17" fillId="2" borderId="0" xfId="0" applyFont="1" applyFill="1" applyBorder="1" applyAlignment="1">
      <alignment horizontal="center" vertical="center"/>
    </xf>
    <xf numFmtId="0" fontId="2" fillId="0" borderId="1" xfId="20" applyFont="1" applyBorder="1" applyAlignment="1" applyProtection="1">
      <alignment wrapText="1"/>
      <protection locked="0"/>
    </xf>
    <xf numFmtId="49" fontId="12" fillId="4" borderId="2" xfId="0" applyNumberFormat="1" applyFont="1" applyFill="1" applyBorder="1" applyAlignment="1">
      <alignment vertical="center" wrapText="1"/>
    </xf>
    <xf numFmtId="0" fontId="2" fillId="0" borderId="1" xfId="20" applyFont="1" applyBorder="1" applyAlignment="1" applyProtection="1">
      <alignment horizontal="center" vertical="center" wrapText="1"/>
      <protection/>
    </xf>
    <xf numFmtId="49" fontId="12" fillId="2" borderId="2" xfId="0" applyNumberFormat="1" applyFont="1" applyFill="1" applyBorder="1" applyAlignment="1">
      <alignment vertical="center" wrapText="1"/>
    </xf>
    <xf numFmtId="49" fontId="12" fillId="2" borderId="4" xfId="0" applyNumberFormat="1" applyFont="1" applyFill="1" applyBorder="1" applyAlignment="1">
      <alignment vertical="center" wrapText="1"/>
    </xf>
    <xf numFmtId="3" fontId="2" fillId="2" borderId="1" xfId="20" applyNumberFormat="1" applyFont="1" applyFill="1" applyBorder="1" applyAlignment="1" applyProtection="1">
      <alignment vertical="top" wrapText="1"/>
      <protection locked="0"/>
    </xf>
    <xf numFmtId="0" fontId="2" fillId="2" borderId="1" xfId="20" applyFont="1" applyFill="1" applyBorder="1" applyProtection="1">
      <alignment/>
      <protection locked="0"/>
    </xf>
    <xf numFmtId="0" fontId="2" fillId="2" borderId="0" xfId="20" applyFont="1" applyFill="1" applyProtection="1">
      <alignment/>
      <protection locked="0"/>
    </xf>
    <xf numFmtId="0" fontId="7" fillId="0" borderId="1" xfId="20" applyFont="1" applyBorder="1" applyProtection="1">
      <alignment/>
      <protection locked="0"/>
    </xf>
    <xf numFmtId="0" fontId="0" fillId="0" borderId="1" xfId="0" applyFont="1" applyBorder="1"/>
    <xf numFmtId="0" fontId="18" fillId="0" borderId="1" xfId="0" applyFont="1" applyBorder="1" applyAlignment="1">
      <alignment vertical="top" wrapText="1"/>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49" fontId="12" fillId="4" borderId="2"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wrapText="1"/>
    </xf>
    <xf numFmtId="49" fontId="12" fillId="4" borderId="4"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4" borderId="8" xfId="0" applyNumberFormat="1" applyFont="1" applyFill="1" applyBorder="1" applyAlignment="1">
      <alignment horizontal="center" vertical="center" wrapText="1"/>
    </xf>
    <xf numFmtId="49" fontId="12" fillId="2" borderId="9" xfId="0" applyNumberFormat="1" applyFont="1" applyFill="1" applyBorder="1" applyAlignment="1">
      <alignment horizontal="center" vertical="center" wrapText="1"/>
    </xf>
    <xf numFmtId="0" fontId="2" fillId="0" borderId="1" xfId="2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3" fontId="2" fillId="0" borderId="5" xfId="20" applyNumberFormat="1"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1" xfId="20" applyFont="1" applyBorder="1" applyAlignment="1" applyProtection="1">
      <alignment horizontal="center" vertical="center"/>
      <protection/>
    </xf>
    <xf numFmtId="164" fontId="2" fillId="0" borderId="0" xfId="20" applyNumberFormat="1" applyFont="1" applyAlignment="1" applyProtection="1">
      <alignment horizontal="center" vertical="center"/>
      <protection/>
    </xf>
    <xf numFmtId="0" fontId="2" fillId="0" borderId="0" xfId="20" applyFont="1" applyAlignment="1" applyProtection="1">
      <alignment horizontal="center" vertical="center"/>
      <protection/>
    </xf>
    <xf numFmtId="0" fontId="2" fillId="0" borderId="0" xfId="20" applyFont="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1" xfId="20" applyFont="1" applyBorder="1" applyAlignment="1" applyProtection="1">
      <alignment horizontal="center" vertical="center"/>
      <protection locked="0"/>
    </xf>
    <xf numFmtId="0" fontId="7" fillId="0" borderId="0" xfId="20" applyFont="1" applyAlignment="1" applyProtection="1">
      <alignment horizontal="center" vertical="center"/>
      <protection locked="0"/>
    </xf>
    <xf numFmtId="0" fontId="7" fillId="0" borderId="1" xfId="20" applyFont="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2" fillId="0" borderId="1" xfId="0" applyFont="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xf>
    <xf numFmtId="0" fontId="9"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2" borderId="6" xfId="0" applyFont="1" applyFill="1" applyBorder="1" applyAlignment="1">
      <alignment horizontal="left" vertical="center" wrapText="1"/>
    </xf>
    <xf numFmtId="0" fontId="7" fillId="0" borderId="0" xfId="20" applyFont="1" applyAlignment="1" applyProtection="1">
      <alignment horizontal="left" vertical="center"/>
      <protection locked="0"/>
    </xf>
    <xf numFmtId="0" fontId="0" fillId="0" borderId="0" xfId="0" applyAlignment="1">
      <alignment horizontal="left" vertical="center"/>
    </xf>
  </cellXfs>
  <cellStyles count="11">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Normal 4"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46"/>
  <sheetViews>
    <sheetView zoomScale="80" zoomScaleNormal="80" workbookViewId="0" topLeftCell="A37">
      <selection activeCell="O39" sqref="O39"/>
    </sheetView>
  </sheetViews>
  <sheetFormatPr defaultColWidth="9.140625" defaultRowHeight="12.75"/>
  <cols>
    <col min="1" max="1" width="5.7109375" style="95" customWidth="1"/>
    <col min="2" max="2" width="4.421875" style="96" customWidth="1"/>
    <col min="3" max="3" width="25.8515625" style="95" customWidth="1"/>
    <col min="4" max="4" width="28.00390625" style="121" hidden="1" customWidth="1"/>
    <col min="5" max="5" width="10.57421875" style="95" customWidth="1"/>
    <col min="6" max="6" width="11.28125" style="95" customWidth="1"/>
    <col min="7" max="7" width="10.7109375" style="95" hidden="1" customWidth="1"/>
    <col min="8" max="8" width="99.8515625" style="48" customWidth="1"/>
    <col min="9" max="9" width="8.8515625" style="44" customWidth="1"/>
    <col min="10" max="10" width="13.57421875" style="95" customWidth="1"/>
    <col min="11" max="11" width="1.7109375" style="99" customWidth="1"/>
    <col min="12" max="14" width="9.140625" style="95" customWidth="1"/>
    <col min="15" max="16384" width="9.140625" style="95" customWidth="1"/>
  </cols>
  <sheetData>
    <row r="1" spans="2:11" ht="12.75">
      <c r="B1" s="95"/>
      <c r="C1" s="96"/>
      <c r="D1" s="97" t="s">
        <v>138</v>
      </c>
      <c r="E1" s="97"/>
      <c r="F1" s="97"/>
      <c r="G1" s="97"/>
      <c r="H1" s="97"/>
      <c r="I1" s="97"/>
      <c r="J1" s="97"/>
      <c r="K1" s="97"/>
    </row>
    <row r="2" spans="4:8" ht="12.75">
      <c r="D2" s="98" t="s">
        <v>14</v>
      </c>
      <c r="E2" s="98"/>
      <c r="F2" s="98"/>
      <c r="G2" s="98"/>
      <c r="H2" s="98"/>
    </row>
    <row r="3" spans="1:10" ht="12.75">
      <c r="A3" s="84" t="s">
        <v>9</v>
      </c>
      <c r="B3" s="84"/>
      <c r="C3" s="84"/>
      <c r="D3" s="85" t="s">
        <v>26</v>
      </c>
      <c r="E3" s="85"/>
      <c r="F3" s="85"/>
      <c r="G3" s="85"/>
      <c r="H3" s="85"/>
      <c r="I3" s="44" t="s">
        <v>10</v>
      </c>
      <c r="J3" s="95" t="s">
        <v>12</v>
      </c>
    </row>
    <row r="4" spans="1:11" s="102" customFormat="1" ht="52.5" customHeight="1">
      <c r="A4" s="86" t="s">
        <v>8</v>
      </c>
      <c r="B4" s="86"/>
      <c r="C4" s="86"/>
      <c r="D4" s="54" t="s">
        <v>76</v>
      </c>
      <c r="E4" s="55"/>
      <c r="F4" s="55"/>
      <c r="G4" s="55"/>
      <c r="H4" s="55"/>
      <c r="I4" s="29"/>
      <c r="J4" s="100" t="s">
        <v>13</v>
      </c>
      <c r="K4" s="101"/>
    </row>
    <row r="5" spans="2:11" s="103" customFormat="1" ht="12.75">
      <c r="B5" s="104"/>
      <c r="D5" s="86"/>
      <c r="E5" s="86"/>
      <c r="F5" s="86"/>
      <c r="G5" s="86"/>
      <c r="H5" s="86"/>
      <c r="I5" s="86"/>
      <c r="J5" s="86"/>
      <c r="K5" s="101"/>
    </row>
    <row r="6" spans="1:11" ht="110.25">
      <c r="A6" s="47" t="s">
        <v>3</v>
      </c>
      <c r="B6" s="31" t="s">
        <v>0</v>
      </c>
      <c r="C6" s="47" t="s">
        <v>1</v>
      </c>
      <c r="D6" s="47" t="s">
        <v>4</v>
      </c>
      <c r="E6" s="47" t="s">
        <v>28</v>
      </c>
      <c r="F6" s="47" t="s">
        <v>29</v>
      </c>
      <c r="G6" s="47" t="s">
        <v>5</v>
      </c>
      <c r="H6" s="122" t="s">
        <v>6</v>
      </c>
      <c r="I6" s="45" t="s">
        <v>7</v>
      </c>
      <c r="J6" s="47" t="s">
        <v>73</v>
      </c>
      <c r="K6" s="105"/>
    </row>
    <row r="7" spans="1:11" ht="12.75">
      <c r="A7" s="47">
        <v>1</v>
      </c>
      <c r="B7" s="52">
        <v>2</v>
      </c>
      <c r="C7" s="52"/>
      <c r="D7" s="53"/>
      <c r="E7" s="49">
        <v>3</v>
      </c>
      <c r="F7" s="20">
        <v>4</v>
      </c>
      <c r="G7" s="47">
        <v>5</v>
      </c>
      <c r="H7" s="122">
        <v>6</v>
      </c>
      <c r="I7" s="45">
        <v>7</v>
      </c>
      <c r="J7" s="47"/>
      <c r="K7" s="105"/>
    </row>
    <row r="8" spans="1:10" ht="178.5">
      <c r="A8" s="87" t="s">
        <v>2</v>
      </c>
      <c r="B8" s="88" t="s">
        <v>103</v>
      </c>
      <c r="C8" s="88" t="s">
        <v>31</v>
      </c>
      <c r="D8" s="88" t="s">
        <v>32</v>
      </c>
      <c r="E8" s="30" t="s">
        <v>30</v>
      </c>
      <c r="F8" s="30">
        <v>20</v>
      </c>
      <c r="G8" s="89"/>
      <c r="H8" s="123" t="s">
        <v>102</v>
      </c>
      <c r="I8" s="106">
        <v>1400</v>
      </c>
      <c r="J8" s="107" t="s">
        <v>55</v>
      </c>
    </row>
    <row r="9" spans="1:10" ht="178.5">
      <c r="A9" s="87" t="s">
        <v>2</v>
      </c>
      <c r="B9" s="88" t="s">
        <v>104</v>
      </c>
      <c r="C9" s="87" t="s">
        <v>33</v>
      </c>
      <c r="D9" s="88" t="s">
        <v>34</v>
      </c>
      <c r="E9" s="30" t="s">
        <v>30</v>
      </c>
      <c r="F9" s="64">
        <v>50</v>
      </c>
      <c r="G9" s="89"/>
      <c r="H9" s="123" t="s">
        <v>101</v>
      </c>
      <c r="I9" s="106">
        <v>12600</v>
      </c>
      <c r="J9" s="107" t="s">
        <v>55</v>
      </c>
    </row>
    <row r="10" spans="1:10" ht="178.5">
      <c r="A10" s="87" t="s">
        <v>2</v>
      </c>
      <c r="B10" s="88" t="s">
        <v>105</v>
      </c>
      <c r="C10" s="87" t="s">
        <v>33</v>
      </c>
      <c r="D10" s="88" t="s">
        <v>34</v>
      </c>
      <c r="E10" s="30" t="s">
        <v>30</v>
      </c>
      <c r="F10" s="30">
        <v>110</v>
      </c>
      <c r="G10" s="89"/>
      <c r="H10" s="123" t="s">
        <v>100</v>
      </c>
      <c r="I10" s="106">
        <v>18000</v>
      </c>
      <c r="J10" s="107" t="s">
        <v>55</v>
      </c>
    </row>
    <row r="11" spans="1:10" ht="178.5">
      <c r="A11" s="87" t="s">
        <v>2</v>
      </c>
      <c r="B11" s="88" t="s">
        <v>106</v>
      </c>
      <c r="C11" s="87" t="s">
        <v>35</v>
      </c>
      <c r="D11" s="88" t="s">
        <v>36</v>
      </c>
      <c r="E11" s="30" t="s">
        <v>30</v>
      </c>
      <c r="F11" s="30">
        <v>70</v>
      </c>
      <c r="G11" s="89"/>
      <c r="H11" s="123" t="s">
        <v>99</v>
      </c>
      <c r="I11" s="106">
        <v>14400</v>
      </c>
      <c r="J11" s="107" t="s">
        <v>55</v>
      </c>
    </row>
    <row r="12" spans="1:10" ht="178.5">
      <c r="A12" s="87" t="s">
        <v>2</v>
      </c>
      <c r="B12" s="88" t="s">
        <v>107</v>
      </c>
      <c r="C12" s="87" t="s">
        <v>37</v>
      </c>
      <c r="D12" s="88" t="s">
        <v>38</v>
      </c>
      <c r="E12" s="30" t="s">
        <v>30</v>
      </c>
      <c r="F12" s="30">
        <v>50</v>
      </c>
      <c r="G12" s="89"/>
      <c r="H12" s="123" t="s">
        <v>98</v>
      </c>
      <c r="I12" s="106">
        <v>5000</v>
      </c>
      <c r="J12" s="107" t="s">
        <v>55</v>
      </c>
    </row>
    <row r="13" spans="1:10" ht="165.75">
      <c r="A13" s="87" t="s">
        <v>2</v>
      </c>
      <c r="B13" s="88" t="s">
        <v>108</v>
      </c>
      <c r="C13" s="87" t="s">
        <v>39</v>
      </c>
      <c r="D13" s="88" t="s">
        <v>39</v>
      </c>
      <c r="E13" s="30" t="s">
        <v>30</v>
      </c>
      <c r="F13" s="30">
        <v>40</v>
      </c>
      <c r="G13" s="89"/>
      <c r="H13" s="123" t="s">
        <v>97</v>
      </c>
      <c r="I13" s="106">
        <v>16800</v>
      </c>
      <c r="J13" s="107" t="s">
        <v>55</v>
      </c>
    </row>
    <row r="14" spans="1:10" ht="165.75">
      <c r="A14" s="87" t="s">
        <v>2</v>
      </c>
      <c r="B14" s="88" t="s">
        <v>109</v>
      </c>
      <c r="C14" s="87" t="s">
        <v>40</v>
      </c>
      <c r="D14" s="88" t="s">
        <v>41</v>
      </c>
      <c r="E14" s="30" t="s">
        <v>30</v>
      </c>
      <c r="F14" s="30" t="s">
        <v>75</v>
      </c>
      <c r="G14" s="89"/>
      <c r="H14" s="124" t="s">
        <v>96</v>
      </c>
      <c r="I14" s="106">
        <v>25200</v>
      </c>
      <c r="J14" s="107" t="s">
        <v>55</v>
      </c>
    </row>
    <row r="15" spans="1:10" ht="165.75">
      <c r="A15" s="87" t="s">
        <v>2</v>
      </c>
      <c r="B15" s="88" t="s">
        <v>110</v>
      </c>
      <c r="C15" s="87" t="s">
        <v>42</v>
      </c>
      <c r="D15" s="88" t="s">
        <v>42</v>
      </c>
      <c r="E15" s="30" t="s">
        <v>30</v>
      </c>
      <c r="F15" s="30" t="s">
        <v>74</v>
      </c>
      <c r="G15" s="89"/>
      <c r="H15" s="123" t="s">
        <v>95</v>
      </c>
      <c r="I15" s="106">
        <v>21000</v>
      </c>
      <c r="J15" s="107" t="s">
        <v>55</v>
      </c>
    </row>
    <row r="16" spans="1:10" ht="165.75">
      <c r="A16" s="87" t="s">
        <v>2</v>
      </c>
      <c r="B16" s="88" t="s">
        <v>111</v>
      </c>
      <c r="C16" s="87" t="s">
        <v>43</v>
      </c>
      <c r="D16" s="88" t="s">
        <v>43</v>
      </c>
      <c r="E16" s="30" t="s">
        <v>30</v>
      </c>
      <c r="F16" s="30">
        <v>15</v>
      </c>
      <c r="G16" s="89"/>
      <c r="H16" s="123" t="s">
        <v>94</v>
      </c>
      <c r="I16" s="106">
        <v>55770</v>
      </c>
      <c r="J16" s="107" t="s">
        <v>55</v>
      </c>
    </row>
    <row r="17" spans="1:10" ht="165.75">
      <c r="A17" s="87" t="s">
        <v>2</v>
      </c>
      <c r="B17" s="88" t="s">
        <v>112</v>
      </c>
      <c r="C17" s="87" t="s">
        <v>44</v>
      </c>
      <c r="D17" s="88" t="s">
        <v>44</v>
      </c>
      <c r="E17" s="30" t="s">
        <v>30</v>
      </c>
      <c r="F17" s="30">
        <v>6</v>
      </c>
      <c r="G17" s="89"/>
      <c r="H17" s="123" t="s">
        <v>93</v>
      </c>
      <c r="I17" s="106">
        <v>22308</v>
      </c>
      <c r="J17" s="107" t="s">
        <v>55</v>
      </c>
    </row>
    <row r="18" spans="1:10" ht="165.75">
      <c r="A18" s="87" t="s">
        <v>2</v>
      </c>
      <c r="B18" s="88" t="s">
        <v>113</v>
      </c>
      <c r="C18" s="87" t="s">
        <v>45</v>
      </c>
      <c r="D18" s="88" t="s">
        <v>45</v>
      </c>
      <c r="E18" s="30" t="s">
        <v>30</v>
      </c>
      <c r="F18" s="30">
        <v>2</v>
      </c>
      <c r="G18" s="89"/>
      <c r="H18" s="123" t="s">
        <v>92</v>
      </c>
      <c r="I18" s="106">
        <v>7436</v>
      </c>
      <c r="J18" s="107" t="s">
        <v>55</v>
      </c>
    </row>
    <row r="19" spans="1:10" ht="165.75">
      <c r="A19" s="87" t="s">
        <v>2</v>
      </c>
      <c r="B19" s="88" t="s">
        <v>114</v>
      </c>
      <c r="C19" s="87" t="s">
        <v>46</v>
      </c>
      <c r="D19" s="88" t="s">
        <v>47</v>
      </c>
      <c r="E19" s="30" t="s">
        <v>30</v>
      </c>
      <c r="F19" s="30">
        <v>3</v>
      </c>
      <c r="G19" s="89"/>
      <c r="H19" s="123" t="s">
        <v>91</v>
      </c>
      <c r="I19" s="106">
        <v>11844</v>
      </c>
      <c r="J19" s="107" t="s">
        <v>55</v>
      </c>
    </row>
    <row r="20" spans="1:10" ht="165.75">
      <c r="A20" s="87" t="s">
        <v>2</v>
      </c>
      <c r="B20" s="88" t="s">
        <v>115</v>
      </c>
      <c r="C20" s="87" t="s">
        <v>48</v>
      </c>
      <c r="D20" s="88" t="s">
        <v>49</v>
      </c>
      <c r="E20" s="30" t="s">
        <v>30</v>
      </c>
      <c r="F20" s="30">
        <v>2</v>
      </c>
      <c r="G20" s="89"/>
      <c r="H20" s="123" t="s">
        <v>90</v>
      </c>
      <c r="I20" s="106">
        <v>7896</v>
      </c>
      <c r="J20" s="107" t="s">
        <v>55</v>
      </c>
    </row>
    <row r="21" spans="1:10" ht="165.75">
      <c r="A21" s="87" t="s">
        <v>2</v>
      </c>
      <c r="B21" s="88" t="s">
        <v>116</v>
      </c>
      <c r="C21" s="87" t="s">
        <v>50</v>
      </c>
      <c r="D21" s="88" t="s">
        <v>51</v>
      </c>
      <c r="E21" s="30" t="s">
        <v>30</v>
      </c>
      <c r="F21" s="30">
        <v>20</v>
      </c>
      <c r="G21" s="89"/>
      <c r="H21" s="123" t="s">
        <v>89</v>
      </c>
      <c r="I21" s="106">
        <v>40160</v>
      </c>
      <c r="J21" s="107" t="s">
        <v>55</v>
      </c>
    </row>
    <row r="22" spans="1:10" ht="170.25" customHeight="1">
      <c r="A22" s="87" t="s">
        <v>2</v>
      </c>
      <c r="B22" s="88" t="s">
        <v>117</v>
      </c>
      <c r="C22" s="87" t="s">
        <v>52</v>
      </c>
      <c r="D22" s="87" t="s">
        <v>52</v>
      </c>
      <c r="E22" s="30" t="s">
        <v>30</v>
      </c>
      <c r="F22" s="30">
        <v>2</v>
      </c>
      <c r="G22" s="89"/>
      <c r="H22" s="123" t="s">
        <v>58</v>
      </c>
      <c r="I22" s="106">
        <v>10000</v>
      </c>
      <c r="J22" s="107" t="s">
        <v>55</v>
      </c>
    </row>
    <row r="23" spans="1:10" ht="165.75">
      <c r="A23" s="87" t="s">
        <v>2</v>
      </c>
      <c r="B23" s="88" t="s">
        <v>118</v>
      </c>
      <c r="C23" s="87" t="s">
        <v>53</v>
      </c>
      <c r="D23" s="87" t="s">
        <v>53</v>
      </c>
      <c r="E23" s="30" t="s">
        <v>30</v>
      </c>
      <c r="F23" s="30">
        <v>5</v>
      </c>
      <c r="G23" s="89"/>
      <c r="H23" s="123" t="s">
        <v>57</v>
      </c>
      <c r="I23" s="106">
        <v>25000</v>
      </c>
      <c r="J23" s="107" t="s">
        <v>55</v>
      </c>
    </row>
    <row r="24" spans="1:10" ht="123.75">
      <c r="A24" s="87" t="s">
        <v>2</v>
      </c>
      <c r="B24" s="88" t="s">
        <v>119</v>
      </c>
      <c r="C24" s="87" t="s">
        <v>54</v>
      </c>
      <c r="D24" s="87" t="s">
        <v>54</v>
      </c>
      <c r="E24" s="30" t="s">
        <v>30</v>
      </c>
      <c r="F24" s="30">
        <v>100</v>
      </c>
      <c r="G24" s="89"/>
      <c r="H24" s="125" t="s">
        <v>56</v>
      </c>
      <c r="I24" s="106">
        <v>4800</v>
      </c>
      <c r="J24" s="107" t="s">
        <v>55</v>
      </c>
    </row>
    <row r="25" spans="1:10" ht="272.25" customHeight="1">
      <c r="A25" s="87" t="s">
        <v>2</v>
      </c>
      <c r="B25" s="88" t="s">
        <v>120</v>
      </c>
      <c r="C25" s="87" t="s">
        <v>59</v>
      </c>
      <c r="D25" s="87" t="s">
        <v>59</v>
      </c>
      <c r="E25" s="64" t="s">
        <v>30</v>
      </c>
      <c r="F25" s="64">
        <v>15</v>
      </c>
      <c r="G25" s="89"/>
      <c r="H25" s="126" t="s">
        <v>140</v>
      </c>
      <c r="I25" s="106">
        <v>145800</v>
      </c>
      <c r="J25" s="107" t="s">
        <v>64</v>
      </c>
    </row>
    <row r="26" spans="1:10" ht="267.75">
      <c r="A26" s="87" t="s">
        <v>2</v>
      </c>
      <c r="B26" s="88" t="s">
        <v>121</v>
      </c>
      <c r="C26" s="87" t="s">
        <v>60</v>
      </c>
      <c r="D26" s="87" t="s">
        <v>60</v>
      </c>
      <c r="E26" s="64" t="s">
        <v>30</v>
      </c>
      <c r="F26" s="64">
        <v>25</v>
      </c>
      <c r="G26" s="89"/>
      <c r="H26" s="126" t="s">
        <v>85</v>
      </c>
      <c r="I26" s="106">
        <v>983250</v>
      </c>
      <c r="J26" s="107" t="s">
        <v>64</v>
      </c>
    </row>
    <row r="27" spans="1:10" ht="178.5">
      <c r="A27" s="87" t="s">
        <v>2</v>
      </c>
      <c r="B27" s="88" t="s">
        <v>122</v>
      </c>
      <c r="C27" s="87" t="s">
        <v>61</v>
      </c>
      <c r="D27" s="87" t="s">
        <v>61</v>
      </c>
      <c r="E27" s="64" t="s">
        <v>30</v>
      </c>
      <c r="F27" s="64">
        <v>3</v>
      </c>
      <c r="G27" s="89"/>
      <c r="H27" s="127" t="s">
        <v>86</v>
      </c>
      <c r="I27" s="106">
        <v>69300</v>
      </c>
      <c r="J27" s="107" t="s">
        <v>64</v>
      </c>
    </row>
    <row r="28" spans="1:10" ht="119.25" customHeight="1">
      <c r="A28" s="87" t="s">
        <v>2</v>
      </c>
      <c r="B28" s="88" t="s">
        <v>123</v>
      </c>
      <c r="C28" s="87" t="s">
        <v>62</v>
      </c>
      <c r="D28" s="87" t="s">
        <v>62</v>
      </c>
      <c r="E28" s="64" t="s">
        <v>30</v>
      </c>
      <c r="F28" s="64">
        <v>30</v>
      </c>
      <c r="G28" s="89"/>
      <c r="H28" s="126" t="s">
        <v>87</v>
      </c>
      <c r="I28" s="106">
        <v>675000</v>
      </c>
      <c r="J28" s="107" t="s">
        <v>64</v>
      </c>
    </row>
    <row r="29" spans="1:10" ht="114.75">
      <c r="A29" s="87" t="s">
        <v>2</v>
      </c>
      <c r="B29" s="88" t="s">
        <v>124</v>
      </c>
      <c r="C29" s="87" t="s">
        <v>63</v>
      </c>
      <c r="D29" s="87" t="s">
        <v>63</v>
      </c>
      <c r="E29" s="64" t="s">
        <v>30</v>
      </c>
      <c r="F29" s="64">
        <v>5</v>
      </c>
      <c r="G29" s="89"/>
      <c r="H29" s="126" t="s">
        <v>88</v>
      </c>
      <c r="I29" s="106">
        <v>51250</v>
      </c>
      <c r="J29" s="107" t="s">
        <v>64</v>
      </c>
    </row>
    <row r="30" spans="1:10" ht="165.75">
      <c r="A30" s="87" t="s">
        <v>2</v>
      </c>
      <c r="B30" s="88" t="s">
        <v>125</v>
      </c>
      <c r="C30" s="108" t="s">
        <v>66</v>
      </c>
      <c r="D30" s="108" t="s">
        <v>66</v>
      </c>
      <c r="E30" s="68" t="s">
        <v>30</v>
      </c>
      <c r="F30" s="68">
        <v>10</v>
      </c>
      <c r="G30" s="89"/>
      <c r="H30" s="128" t="s">
        <v>81</v>
      </c>
      <c r="I30" s="106">
        <v>49000</v>
      </c>
      <c r="J30" s="107" t="s">
        <v>64</v>
      </c>
    </row>
    <row r="31" spans="1:10" ht="174.75" customHeight="1">
      <c r="A31" s="87" t="s">
        <v>2</v>
      </c>
      <c r="B31" s="88" t="s">
        <v>126</v>
      </c>
      <c r="C31" s="108" t="s">
        <v>65</v>
      </c>
      <c r="D31" s="108" t="s">
        <v>65</v>
      </c>
      <c r="E31" s="68" t="s">
        <v>30</v>
      </c>
      <c r="F31" s="68">
        <v>8</v>
      </c>
      <c r="G31" s="89"/>
      <c r="H31" s="128" t="s">
        <v>82</v>
      </c>
      <c r="I31" s="106">
        <v>16000</v>
      </c>
      <c r="J31" s="107" t="s">
        <v>64</v>
      </c>
    </row>
    <row r="32" spans="1:10" ht="165.75">
      <c r="A32" s="87" t="s">
        <v>2</v>
      </c>
      <c r="B32" s="88" t="s">
        <v>127</v>
      </c>
      <c r="C32" s="108" t="s">
        <v>66</v>
      </c>
      <c r="D32" s="108" t="s">
        <v>66</v>
      </c>
      <c r="E32" s="68" t="s">
        <v>30</v>
      </c>
      <c r="F32" s="68">
        <v>40</v>
      </c>
      <c r="G32" s="89"/>
      <c r="H32" s="128" t="s">
        <v>83</v>
      </c>
      <c r="I32" s="106">
        <v>360000</v>
      </c>
      <c r="J32" s="107" t="s">
        <v>64</v>
      </c>
    </row>
    <row r="33" spans="1:10" ht="171" customHeight="1">
      <c r="A33" s="87" t="s">
        <v>2</v>
      </c>
      <c r="B33" s="88" t="s">
        <v>128</v>
      </c>
      <c r="C33" s="108" t="s">
        <v>66</v>
      </c>
      <c r="D33" s="108" t="s">
        <v>66</v>
      </c>
      <c r="E33" s="68" t="s">
        <v>30</v>
      </c>
      <c r="F33" s="68">
        <v>6</v>
      </c>
      <c r="G33" s="89"/>
      <c r="H33" s="128" t="s">
        <v>84</v>
      </c>
      <c r="I33" s="106">
        <v>29400</v>
      </c>
      <c r="J33" s="107" t="s">
        <v>64</v>
      </c>
    </row>
    <row r="34" spans="1:10" ht="212.25" customHeight="1">
      <c r="A34" s="87" t="s">
        <v>2</v>
      </c>
      <c r="B34" s="90" t="s">
        <v>129</v>
      </c>
      <c r="C34" s="109" t="s">
        <v>67</v>
      </c>
      <c r="D34" s="109" t="s">
        <v>67</v>
      </c>
      <c r="E34" s="68" t="s">
        <v>30</v>
      </c>
      <c r="F34" s="68">
        <v>5</v>
      </c>
      <c r="G34" s="91"/>
      <c r="H34" s="126" t="s">
        <v>77</v>
      </c>
      <c r="I34" s="106">
        <v>17500</v>
      </c>
      <c r="J34" s="107" t="s">
        <v>64</v>
      </c>
    </row>
    <row r="35" spans="1:10" ht="217.5" customHeight="1">
      <c r="A35" s="87" t="s">
        <v>2</v>
      </c>
      <c r="B35" s="90" t="s">
        <v>130</v>
      </c>
      <c r="C35" s="109" t="s">
        <v>68</v>
      </c>
      <c r="D35" s="109" t="s">
        <v>68</v>
      </c>
      <c r="E35" s="68" t="s">
        <v>30</v>
      </c>
      <c r="F35" s="68">
        <v>5</v>
      </c>
      <c r="G35" s="91"/>
      <c r="H35" s="126" t="s">
        <v>78</v>
      </c>
      <c r="I35" s="106">
        <v>17500</v>
      </c>
      <c r="J35" s="107" t="s">
        <v>64</v>
      </c>
    </row>
    <row r="36" spans="1:10" ht="212.25" customHeight="1">
      <c r="A36" s="87" t="s">
        <v>2</v>
      </c>
      <c r="B36" s="90" t="s">
        <v>131</v>
      </c>
      <c r="C36" s="109" t="s">
        <v>69</v>
      </c>
      <c r="D36" s="109" t="s">
        <v>69</v>
      </c>
      <c r="E36" s="68" t="s">
        <v>30</v>
      </c>
      <c r="F36" s="68">
        <v>5</v>
      </c>
      <c r="G36" s="91"/>
      <c r="H36" s="126" t="s">
        <v>72</v>
      </c>
      <c r="I36" s="106">
        <v>17500</v>
      </c>
      <c r="J36" s="107" t="s">
        <v>64</v>
      </c>
    </row>
    <row r="37" spans="1:10" ht="222" customHeight="1">
      <c r="A37" s="87" t="s">
        <v>2</v>
      </c>
      <c r="B37" s="90" t="s">
        <v>132</v>
      </c>
      <c r="C37" s="109" t="s">
        <v>70</v>
      </c>
      <c r="D37" s="109" t="s">
        <v>70</v>
      </c>
      <c r="E37" s="68" t="s">
        <v>30</v>
      </c>
      <c r="F37" s="68">
        <v>5</v>
      </c>
      <c r="G37" s="91"/>
      <c r="H37" s="126" t="s">
        <v>79</v>
      </c>
      <c r="I37" s="106">
        <v>17500</v>
      </c>
      <c r="J37" s="107" t="s">
        <v>64</v>
      </c>
    </row>
    <row r="38" spans="1:10" ht="178.5">
      <c r="A38" s="92" t="s">
        <v>2</v>
      </c>
      <c r="B38" s="90" t="s">
        <v>133</v>
      </c>
      <c r="C38" s="110" t="s">
        <v>71</v>
      </c>
      <c r="D38" s="110" t="s">
        <v>71</v>
      </c>
      <c r="E38" s="68" t="s">
        <v>30</v>
      </c>
      <c r="F38" s="68">
        <v>5</v>
      </c>
      <c r="G38" s="93"/>
      <c r="H38" s="129" t="s">
        <v>80</v>
      </c>
      <c r="I38" s="106">
        <v>17500</v>
      </c>
      <c r="J38" s="107" t="s">
        <v>64</v>
      </c>
    </row>
    <row r="39" spans="1:23" ht="221.25" customHeight="1">
      <c r="A39" s="87" t="s">
        <v>2</v>
      </c>
      <c r="B39" s="94">
        <v>32</v>
      </c>
      <c r="C39" s="75" t="s">
        <v>59</v>
      </c>
      <c r="D39" s="75" t="s">
        <v>59</v>
      </c>
      <c r="E39" s="68" t="s">
        <v>30</v>
      </c>
      <c r="F39" s="70">
        <v>40</v>
      </c>
      <c r="G39" s="75"/>
      <c r="H39" s="126" t="s">
        <v>139</v>
      </c>
      <c r="I39" s="106">
        <v>388800</v>
      </c>
      <c r="J39" s="111" t="s">
        <v>64</v>
      </c>
      <c r="K39" s="112"/>
      <c r="L39" s="112"/>
      <c r="M39" s="113"/>
      <c r="N39" s="114"/>
      <c r="O39" s="114"/>
      <c r="P39" s="114"/>
      <c r="Q39" s="114"/>
      <c r="R39" s="114"/>
      <c r="S39" s="114"/>
      <c r="T39" s="114"/>
      <c r="U39" s="114"/>
      <c r="V39" s="114"/>
      <c r="W39" s="114"/>
    </row>
    <row r="40" spans="1:23" ht="12.75">
      <c r="A40" s="115"/>
      <c r="B40" s="114"/>
      <c r="C40" s="114"/>
      <c r="D40" s="114"/>
      <c r="E40" s="114"/>
      <c r="F40" s="114"/>
      <c r="G40" s="114"/>
      <c r="H40" s="50"/>
      <c r="I40" s="114"/>
      <c r="J40" s="116"/>
      <c r="K40" s="114"/>
      <c r="L40" s="114"/>
      <c r="M40" s="114"/>
      <c r="N40" s="114"/>
      <c r="O40" s="114"/>
      <c r="P40" s="114"/>
      <c r="Q40" s="114"/>
      <c r="R40" s="114"/>
      <c r="S40" s="114"/>
      <c r="T40" s="114"/>
      <c r="U40" s="114"/>
      <c r="V40" s="114"/>
      <c r="W40" s="114"/>
    </row>
    <row r="41" spans="2:23" ht="12.75">
      <c r="B41" s="114"/>
      <c r="C41" s="114"/>
      <c r="D41" s="114"/>
      <c r="E41" s="114"/>
      <c r="F41" s="114"/>
      <c r="G41" s="114"/>
      <c r="H41" s="50"/>
      <c r="I41" s="114"/>
      <c r="J41" s="107"/>
      <c r="K41" s="114"/>
      <c r="L41" s="114"/>
      <c r="M41" s="114"/>
      <c r="N41" s="114"/>
      <c r="O41" s="114"/>
      <c r="P41" s="114"/>
      <c r="Q41" s="114"/>
      <c r="R41" s="114"/>
      <c r="S41" s="114"/>
      <c r="T41" s="114"/>
      <c r="U41" s="114"/>
      <c r="V41" s="114"/>
      <c r="W41" s="114"/>
    </row>
    <row r="42" spans="2:23" ht="20.25">
      <c r="B42" s="117"/>
      <c r="C42" s="117"/>
      <c r="D42" s="117"/>
      <c r="E42" s="117" t="s">
        <v>15</v>
      </c>
      <c r="F42" s="117"/>
      <c r="G42" s="117"/>
      <c r="H42" s="130"/>
      <c r="I42" s="117"/>
      <c r="J42" s="118"/>
      <c r="K42" s="117"/>
      <c r="L42" s="117"/>
      <c r="M42" s="117"/>
      <c r="N42" s="117"/>
      <c r="O42" s="117"/>
      <c r="P42" s="117"/>
      <c r="Q42" s="117"/>
      <c r="R42" s="117"/>
      <c r="S42" s="117"/>
      <c r="T42" s="117"/>
      <c r="U42" s="117"/>
      <c r="V42" s="117"/>
      <c r="W42" s="117"/>
    </row>
    <row r="43" spans="2:23" ht="20.25">
      <c r="B43" s="117"/>
      <c r="C43" s="117"/>
      <c r="D43" s="117"/>
      <c r="E43" s="117"/>
      <c r="F43" s="117"/>
      <c r="G43" s="117"/>
      <c r="H43" s="130"/>
      <c r="I43" s="117"/>
      <c r="J43" s="118"/>
      <c r="K43" s="117"/>
      <c r="L43" s="117"/>
      <c r="M43" s="117"/>
      <c r="N43" s="117"/>
      <c r="O43" s="117"/>
      <c r="P43" s="117"/>
      <c r="Q43" s="117"/>
      <c r="R43" s="117"/>
      <c r="S43" s="117"/>
      <c r="T43" s="117"/>
      <c r="U43" s="117"/>
      <c r="V43" s="117"/>
      <c r="W43" s="117"/>
    </row>
    <row r="44" spans="2:23" ht="20.25">
      <c r="B44" s="117"/>
      <c r="C44" s="117"/>
      <c r="D44" s="117"/>
      <c r="E44" s="117" t="s">
        <v>16</v>
      </c>
      <c r="F44" s="117"/>
      <c r="G44" s="117"/>
      <c r="H44" s="130"/>
      <c r="I44" s="117"/>
      <c r="J44" s="118"/>
      <c r="K44" s="117"/>
      <c r="L44" s="117"/>
      <c r="M44" s="117"/>
      <c r="N44" s="117"/>
      <c r="O44" s="117"/>
      <c r="P44" s="117"/>
      <c r="Q44" s="117"/>
      <c r="R44" s="117"/>
      <c r="S44" s="117"/>
      <c r="T44" s="117"/>
      <c r="U44" s="117"/>
      <c r="V44" s="117"/>
      <c r="W44" s="117"/>
    </row>
    <row r="45" spans="2:23" ht="12.75">
      <c r="B45" s="119"/>
      <c r="C45" s="119"/>
      <c r="D45" s="119"/>
      <c r="E45" s="119"/>
      <c r="F45" s="119"/>
      <c r="G45" s="119"/>
      <c r="H45" s="131"/>
      <c r="I45" s="119"/>
      <c r="J45" s="120"/>
      <c r="K45" s="119"/>
      <c r="L45" s="119"/>
      <c r="M45" s="119"/>
      <c r="N45" s="119"/>
      <c r="O45" s="119"/>
      <c r="P45" s="119"/>
      <c r="Q45" s="119"/>
      <c r="R45" s="119"/>
      <c r="S45" s="119"/>
      <c r="T45" s="119"/>
      <c r="U45" s="119"/>
      <c r="V45" s="119"/>
      <c r="W45" s="119"/>
    </row>
    <row r="46" spans="2:23" ht="12.75">
      <c r="B46" s="119"/>
      <c r="C46" s="119"/>
      <c r="D46" s="119"/>
      <c r="E46" s="119"/>
      <c r="F46" s="119"/>
      <c r="G46" s="119"/>
      <c r="H46" s="131"/>
      <c r="I46" s="119"/>
      <c r="J46" s="120"/>
      <c r="K46" s="119"/>
      <c r="L46" s="119"/>
      <c r="M46" s="119"/>
      <c r="N46" s="119"/>
      <c r="O46" s="119"/>
      <c r="P46" s="119"/>
      <c r="Q46" s="119"/>
      <c r="R46" s="119"/>
      <c r="S46" s="119"/>
      <c r="T46" s="119"/>
      <c r="U46" s="119"/>
      <c r="V46" s="119"/>
      <c r="W46" s="119"/>
    </row>
  </sheetData>
  <autoFilter ref="A6:K39"/>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9"/>
  <sheetViews>
    <sheetView tabSelected="1" zoomScale="80" zoomScaleNormal="80" workbookViewId="0" topLeftCell="B1">
      <selection activeCell="M40" sqref="M40"/>
    </sheetView>
  </sheetViews>
  <sheetFormatPr defaultColWidth="9.140625" defaultRowHeight="12.75"/>
  <cols>
    <col min="1" max="1" width="3.421875" style="1" customWidth="1"/>
    <col min="2" max="2" width="5.7109375" style="1" customWidth="1"/>
    <col min="3" max="3" width="4.421875" style="1" customWidth="1"/>
    <col min="4" max="4" width="33.00390625" style="1" customWidth="1"/>
    <col min="5" max="5" width="28.00390625" style="16" customWidth="1"/>
    <col min="6" max="6" width="8.7109375" style="7" customWidth="1"/>
    <col min="7" max="7" width="14.7109375" style="14"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33" customWidth="1"/>
    <col min="14" max="14" width="16.7109375" style="1" customWidth="1"/>
    <col min="15" max="16384" width="9.140625" style="1" customWidth="1"/>
  </cols>
  <sheetData>
    <row r="1" spans="4:12" ht="12.75">
      <c r="D1" s="58" t="s">
        <v>137</v>
      </c>
      <c r="E1" s="58"/>
      <c r="F1" s="58"/>
      <c r="G1" s="58"/>
      <c r="H1" s="58"/>
      <c r="I1" s="58"/>
      <c r="J1" s="58"/>
      <c r="K1" s="58"/>
      <c r="L1" s="58"/>
    </row>
    <row r="2" spans="4:11" ht="12.75">
      <c r="D2" s="59" t="s">
        <v>17</v>
      </c>
      <c r="E2" s="59"/>
      <c r="F2" s="59"/>
      <c r="G2" s="59"/>
      <c r="H2" s="59"/>
      <c r="I2" s="59"/>
      <c r="J2" s="59"/>
      <c r="K2" s="13"/>
    </row>
    <row r="3" spans="2:12" ht="12.75">
      <c r="B3" s="60" t="s">
        <v>9</v>
      </c>
      <c r="C3" s="60"/>
      <c r="D3" s="60"/>
      <c r="E3" s="61" t="s">
        <v>26</v>
      </c>
      <c r="F3" s="61"/>
      <c r="G3" s="61"/>
      <c r="H3" s="61"/>
      <c r="I3" s="61"/>
      <c r="K3" s="1" t="s">
        <v>10</v>
      </c>
      <c r="L3" s="1" t="s">
        <v>12</v>
      </c>
    </row>
    <row r="4" spans="1:13" s="4" customFormat="1" ht="61.5" customHeight="1">
      <c r="A4" s="2"/>
      <c r="B4" s="62" t="s">
        <v>8</v>
      </c>
      <c r="C4" s="62"/>
      <c r="D4" s="62"/>
      <c r="E4" s="63" t="s">
        <v>76</v>
      </c>
      <c r="F4" s="63"/>
      <c r="G4" s="63"/>
      <c r="H4" s="63"/>
      <c r="I4" s="63"/>
      <c r="J4" s="63"/>
      <c r="K4" s="3" t="s">
        <v>11</v>
      </c>
      <c r="L4" s="3" t="s">
        <v>13</v>
      </c>
      <c r="M4" s="34"/>
    </row>
    <row r="5" spans="1:13" s="5" customFormat="1" ht="20.1" customHeight="1">
      <c r="A5" s="2"/>
      <c r="E5" s="56"/>
      <c r="F5" s="56"/>
      <c r="G5" s="56"/>
      <c r="H5" s="56"/>
      <c r="I5" s="56"/>
      <c r="J5" s="56"/>
      <c r="K5" s="56"/>
      <c r="L5" s="56"/>
      <c r="M5" s="34"/>
    </row>
    <row r="6" spans="1:14" ht="68.25" customHeight="1">
      <c r="A6" s="6"/>
      <c r="B6" s="17" t="s">
        <v>3</v>
      </c>
      <c r="C6" s="17" t="s">
        <v>0</v>
      </c>
      <c r="D6" s="17" t="s">
        <v>1</v>
      </c>
      <c r="E6" s="18" t="s">
        <v>4</v>
      </c>
      <c r="F6" s="19" t="s">
        <v>18</v>
      </c>
      <c r="G6" s="20" t="s">
        <v>19</v>
      </c>
      <c r="H6" s="19" t="s">
        <v>20</v>
      </c>
      <c r="I6" s="19" t="s">
        <v>21</v>
      </c>
      <c r="J6" s="21" t="s">
        <v>22</v>
      </c>
      <c r="K6" s="21" t="s">
        <v>23</v>
      </c>
      <c r="L6" s="19" t="s">
        <v>24</v>
      </c>
      <c r="M6" s="35" t="s">
        <v>27</v>
      </c>
      <c r="N6" s="35" t="s">
        <v>73</v>
      </c>
    </row>
    <row r="7" spans="1:16" ht="27" customHeight="1">
      <c r="A7" s="6"/>
      <c r="B7" s="19">
        <v>1</v>
      </c>
      <c r="C7" s="57">
        <v>2</v>
      </c>
      <c r="D7" s="57"/>
      <c r="E7" s="57"/>
      <c r="F7" s="19">
        <v>3</v>
      </c>
      <c r="G7" s="20">
        <v>4</v>
      </c>
      <c r="H7" s="19">
        <v>5</v>
      </c>
      <c r="I7" s="19">
        <v>6</v>
      </c>
      <c r="J7" s="19">
        <v>7</v>
      </c>
      <c r="K7" s="19">
        <v>8</v>
      </c>
      <c r="L7" s="19">
        <v>9</v>
      </c>
      <c r="M7" s="36"/>
      <c r="N7" s="36"/>
      <c r="P7" s="1">
        <v>1400</v>
      </c>
    </row>
    <row r="8" spans="1:16" ht="83.25" customHeight="1">
      <c r="A8" s="22"/>
      <c r="B8" s="22" t="s">
        <v>2</v>
      </c>
      <c r="C8" s="74" t="s">
        <v>103</v>
      </c>
      <c r="D8" s="22" t="s">
        <v>31</v>
      </c>
      <c r="E8" s="22" t="s">
        <v>32</v>
      </c>
      <c r="F8" s="30" t="s">
        <v>30</v>
      </c>
      <c r="G8" s="30">
        <v>20</v>
      </c>
      <c r="H8" s="23"/>
      <c r="I8" s="15"/>
      <c r="J8" s="24"/>
      <c r="K8" s="24"/>
      <c r="L8" s="83" t="s">
        <v>135</v>
      </c>
      <c r="M8" s="37">
        <v>1400</v>
      </c>
      <c r="N8" s="32" t="s">
        <v>55</v>
      </c>
      <c r="P8" s="1">
        <v>12600</v>
      </c>
    </row>
    <row r="9" spans="1:16" ht="75">
      <c r="A9" s="26"/>
      <c r="B9" s="27" t="s">
        <v>2</v>
      </c>
      <c r="C9" s="74" t="s">
        <v>104</v>
      </c>
      <c r="D9" s="22" t="s">
        <v>33</v>
      </c>
      <c r="E9" s="74" t="s">
        <v>34</v>
      </c>
      <c r="F9" s="30" t="s">
        <v>30</v>
      </c>
      <c r="G9" s="64">
        <v>50</v>
      </c>
      <c r="H9" s="28"/>
      <c r="I9" s="15"/>
      <c r="J9" s="25"/>
      <c r="K9" s="25"/>
      <c r="L9" s="83" t="s">
        <v>136</v>
      </c>
      <c r="M9" s="37">
        <v>12600</v>
      </c>
      <c r="N9" s="32" t="s">
        <v>55</v>
      </c>
      <c r="P9" s="1">
        <v>18000</v>
      </c>
    </row>
    <row r="10" spans="1:16" ht="75">
      <c r="A10" s="26"/>
      <c r="B10" s="27" t="s">
        <v>2</v>
      </c>
      <c r="C10" s="74" t="s">
        <v>105</v>
      </c>
      <c r="D10" s="22" t="s">
        <v>33</v>
      </c>
      <c r="E10" s="22" t="s">
        <v>34</v>
      </c>
      <c r="F10" s="30" t="s">
        <v>30</v>
      </c>
      <c r="G10" s="30">
        <v>110</v>
      </c>
      <c r="H10" s="25"/>
      <c r="I10" s="25"/>
      <c r="J10" s="25"/>
      <c r="K10" s="25"/>
      <c r="L10" s="83" t="s">
        <v>135</v>
      </c>
      <c r="M10" s="37">
        <v>18000</v>
      </c>
      <c r="N10" s="32" t="s">
        <v>55</v>
      </c>
      <c r="P10" s="1">
        <v>14400</v>
      </c>
    </row>
    <row r="11" spans="1:16" ht="75">
      <c r="A11" s="26"/>
      <c r="B11" s="27" t="s">
        <v>2</v>
      </c>
      <c r="C11" s="74" t="s">
        <v>106</v>
      </c>
      <c r="D11" s="22" t="s">
        <v>35</v>
      </c>
      <c r="E11" s="22" t="s">
        <v>36</v>
      </c>
      <c r="F11" s="30" t="s">
        <v>30</v>
      </c>
      <c r="G11" s="30">
        <v>70</v>
      </c>
      <c r="H11" s="25"/>
      <c r="I11" s="25"/>
      <c r="J11" s="25"/>
      <c r="K11" s="25"/>
      <c r="L11" s="83" t="s">
        <v>136</v>
      </c>
      <c r="M11" s="37">
        <v>14400</v>
      </c>
      <c r="N11" s="32" t="s">
        <v>55</v>
      </c>
      <c r="P11" s="1">
        <v>5000</v>
      </c>
    </row>
    <row r="12" spans="1:16" ht="75">
      <c r="A12" s="26"/>
      <c r="B12" s="27" t="s">
        <v>2</v>
      </c>
      <c r="C12" s="74" t="s">
        <v>107</v>
      </c>
      <c r="D12" s="22" t="s">
        <v>37</v>
      </c>
      <c r="E12" s="22" t="s">
        <v>38</v>
      </c>
      <c r="F12" s="30" t="s">
        <v>30</v>
      </c>
      <c r="G12" s="30">
        <v>50</v>
      </c>
      <c r="H12" s="25"/>
      <c r="I12" s="25"/>
      <c r="J12" s="25"/>
      <c r="K12" s="25"/>
      <c r="L12" s="83" t="s">
        <v>135</v>
      </c>
      <c r="M12" s="37">
        <v>5000</v>
      </c>
      <c r="N12" s="32" t="s">
        <v>55</v>
      </c>
      <c r="P12" s="1">
        <v>16800</v>
      </c>
    </row>
    <row r="13" spans="1:16" ht="75">
      <c r="A13" s="26"/>
      <c r="B13" s="27" t="s">
        <v>2</v>
      </c>
      <c r="C13" s="74" t="s">
        <v>108</v>
      </c>
      <c r="D13" s="22" t="s">
        <v>39</v>
      </c>
      <c r="E13" s="22" t="s">
        <v>39</v>
      </c>
      <c r="F13" s="30" t="s">
        <v>30</v>
      </c>
      <c r="G13" s="30">
        <v>40</v>
      </c>
      <c r="H13" s="25"/>
      <c r="I13" s="25"/>
      <c r="J13" s="25"/>
      <c r="K13" s="25"/>
      <c r="L13" s="83" t="s">
        <v>136</v>
      </c>
      <c r="M13" s="37">
        <v>16800</v>
      </c>
      <c r="N13" s="32" t="s">
        <v>55</v>
      </c>
      <c r="P13" s="1">
        <v>25200</v>
      </c>
    </row>
    <row r="14" spans="1:16" ht="75">
      <c r="A14" s="26"/>
      <c r="B14" s="27" t="s">
        <v>2</v>
      </c>
      <c r="C14" s="74" t="s">
        <v>109</v>
      </c>
      <c r="D14" s="22" t="s">
        <v>40</v>
      </c>
      <c r="E14" s="22" t="s">
        <v>41</v>
      </c>
      <c r="F14" s="30" t="s">
        <v>30</v>
      </c>
      <c r="G14" s="30" t="s">
        <v>75</v>
      </c>
      <c r="H14" s="25"/>
      <c r="I14" s="25"/>
      <c r="J14" s="25"/>
      <c r="K14" s="25"/>
      <c r="L14" s="83" t="s">
        <v>135</v>
      </c>
      <c r="M14" s="37">
        <v>25200</v>
      </c>
      <c r="N14" s="32" t="s">
        <v>55</v>
      </c>
      <c r="P14" s="1">
        <v>21000</v>
      </c>
    </row>
    <row r="15" spans="1:16" ht="75">
      <c r="A15" s="26"/>
      <c r="B15" s="27" t="s">
        <v>2</v>
      </c>
      <c r="C15" s="74" t="s">
        <v>110</v>
      </c>
      <c r="D15" s="22" t="s">
        <v>42</v>
      </c>
      <c r="E15" s="22" t="s">
        <v>42</v>
      </c>
      <c r="F15" s="30" t="s">
        <v>30</v>
      </c>
      <c r="G15" s="30" t="s">
        <v>74</v>
      </c>
      <c r="H15" s="25"/>
      <c r="I15" s="25"/>
      <c r="J15" s="25"/>
      <c r="K15" s="25"/>
      <c r="L15" s="83" t="s">
        <v>136</v>
      </c>
      <c r="M15" s="37">
        <v>21000</v>
      </c>
      <c r="N15" s="32" t="s">
        <v>55</v>
      </c>
      <c r="P15" s="1">
        <v>55770</v>
      </c>
    </row>
    <row r="16" spans="1:16" ht="75">
      <c r="A16" s="26"/>
      <c r="B16" s="27" t="s">
        <v>2</v>
      </c>
      <c r="C16" s="74" t="s">
        <v>111</v>
      </c>
      <c r="D16" s="22" t="s">
        <v>43</v>
      </c>
      <c r="E16" s="22" t="s">
        <v>43</v>
      </c>
      <c r="F16" s="30" t="s">
        <v>30</v>
      </c>
      <c r="G16" s="30">
        <v>15</v>
      </c>
      <c r="H16" s="25"/>
      <c r="I16" s="25"/>
      <c r="J16" s="25"/>
      <c r="K16" s="25"/>
      <c r="L16" s="83" t="s">
        <v>135</v>
      </c>
      <c r="M16" s="37">
        <v>55770</v>
      </c>
      <c r="N16" s="32" t="s">
        <v>55</v>
      </c>
      <c r="P16" s="1">
        <v>22308</v>
      </c>
    </row>
    <row r="17" spans="1:16" ht="75">
      <c r="A17" s="26"/>
      <c r="B17" s="27" t="s">
        <v>2</v>
      </c>
      <c r="C17" s="74" t="s">
        <v>112</v>
      </c>
      <c r="D17" s="22" t="s">
        <v>44</v>
      </c>
      <c r="E17" s="22" t="s">
        <v>44</v>
      </c>
      <c r="F17" s="30" t="s">
        <v>30</v>
      </c>
      <c r="G17" s="30">
        <v>6</v>
      </c>
      <c r="H17" s="25"/>
      <c r="I17" s="25"/>
      <c r="J17" s="25"/>
      <c r="K17" s="25"/>
      <c r="L17" s="83" t="s">
        <v>136</v>
      </c>
      <c r="M17" s="37">
        <v>22308</v>
      </c>
      <c r="N17" s="32" t="s">
        <v>55</v>
      </c>
      <c r="P17" s="1">
        <v>7436</v>
      </c>
    </row>
    <row r="18" spans="1:16" ht="75">
      <c r="A18" s="26"/>
      <c r="B18" s="27" t="s">
        <v>2</v>
      </c>
      <c r="C18" s="74" t="s">
        <v>113</v>
      </c>
      <c r="D18" s="22" t="s">
        <v>45</v>
      </c>
      <c r="E18" s="22" t="s">
        <v>45</v>
      </c>
      <c r="F18" s="30" t="s">
        <v>30</v>
      </c>
      <c r="G18" s="30">
        <v>2</v>
      </c>
      <c r="H18" s="25"/>
      <c r="I18" s="25"/>
      <c r="J18" s="25"/>
      <c r="K18" s="25"/>
      <c r="L18" s="83" t="s">
        <v>135</v>
      </c>
      <c r="M18" s="37">
        <v>7436</v>
      </c>
      <c r="N18" s="32" t="s">
        <v>55</v>
      </c>
      <c r="P18" s="1">
        <v>11844</v>
      </c>
    </row>
    <row r="19" spans="1:16" ht="75">
      <c r="A19" s="26"/>
      <c r="B19" s="27" t="s">
        <v>2</v>
      </c>
      <c r="C19" s="74" t="s">
        <v>114</v>
      </c>
      <c r="D19" s="22" t="s">
        <v>46</v>
      </c>
      <c r="E19" s="22" t="s">
        <v>47</v>
      </c>
      <c r="F19" s="30" t="s">
        <v>30</v>
      </c>
      <c r="G19" s="30">
        <v>3</v>
      </c>
      <c r="H19" s="25"/>
      <c r="I19" s="25"/>
      <c r="J19" s="25"/>
      <c r="K19" s="25"/>
      <c r="L19" s="83" t="s">
        <v>136</v>
      </c>
      <c r="M19" s="37">
        <v>11844</v>
      </c>
      <c r="N19" s="32" t="s">
        <v>55</v>
      </c>
      <c r="P19" s="1">
        <v>7896</v>
      </c>
    </row>
    <row r="20" spans="1:16" ht="75">
      <c r="A20" s="26"/>
      <c r="B20" s="27" t="s">
        <v>2</v>
      </c>
      <c r="C20" s="74" t="s">
        <v>115</v>
      </c>
      <c r="D20" s="22" t="s">
        <v>48</v>
      </c>
      <c r="E20" s="22" t="s">
        <v>49</v>
      </c>
      <c r="F20" s="30" t="s">
        <v>30</v>
      </c>
      <c r="G20" s="30">
        <v>2</v>
      </c>
      <c r="H20" s="25"/>
      <c r="I20" s="25"/>
      <c r="J20" s="25"/>
      <c r="K20" s="25"/>
      <c r="L20" s="83" t="s">
        <v>135</v>
      </c>
      <c r="M20" s="37">
        <v>7896</v>
      </c>
      <c r="N20" s="32" t="s">
        <v>55</v>
      </c>
      <c r="P20" s="1">
        <v>40160</v>
      </c>
    </row>
    <row r="21" spans="1:16" ht="75">
      <c r="A21" s="26"/>
      <c r="B21" s="27" t="s">
        <v>2</v>
      </c>
      <c r="C21" s="74" t="s">
        <v>116</v>
      </c>
      <c r="D21" s="22" t="s">
        <v>50</v>
      </c>
      <c r="E21" s="22" t="s">
        <v>51</v>
      </c>
      <c r="F21" s="30" t="s">
        <v>30</v>
      </c>
      <c r="G21" s="30">
        <v>20</v>
      </c>
      <c r="H21" s="25"/>
      <c r="I21" s="25"/>
      <c r="J21" s="25"/>
      <c r="K21" s="25"/>
      <c r="L21" s="83" t="s">
        <v>136</v>
      </c>
      <c r="M21" s="37">
        <v>40160</v>
      </c>
      <c r="N21" s="32" t="s">
        <v>55</v>
      </c>
      <c r="P21" s="1">
        <v>10000</v>
      </c>
    </row>
    <row r="22" spans="1:16" ht="75">
      <c r="A22" s="26"/>
      <c r="B22" s="27" t="s">
        <v>2</v>
      </c>
      <c r="C22" s="74" t="s">
        <v>117</v>
      </c>
      <c r="D22" s="22" t="s">
        <v>52</v>
      </c>
      <c r="E22" s="22" t="s">
        <v>52</v>
      </c>
      <c r="F22" s="30" t="s">
        <v>30</v>
      </c>
      <c r="G22" s="30">
        <v>2</v>
      </c>
      <c r="H22" s="25"/>
      <c r="I22" s="25"/>
      <c r="J22" s="25"/>
      <c r="K22" s="25"/>
      <c r="L22" s="83" t="s">
        <v>135</v>
      </c>
      <c r="M22" s="37">
        <v>10000</v>
      </c>
      <c r="N22" s="32" t="s">
        <v>55</v>
      </c>
      <c r="P22" s="1">
        <v>25000</v>
      </c>
    </row>
    <row r="23" spans="1:16" ht="75">
      <c r="A23" s="26"/>
      <c r="B23" s="27" t="s">
        <v>2</v>
      </c>
      <c r="C23" s="74" t="s">
        <v>118</v>
      </c>
      <c r="D23" s="22" t="s">
        <v>53</v>
      </c>
      <c r="E23" s="22" t="s">
        <v>53</v>
      </c>
      <c r="F23" s="30" t="s">
        <v>30</v>
      </c>
      <c r="G23" s="30">
        <v>5</v>
      </c>
      <c r="H23" s="25"/>
      <c r="I23" s="25"/>
      <c r="J23" s="25"/>
      <c r="K23" s="25"/>
      <c r="L23" s="83" t="s">
        <v>136</v>
      </c>
      <c r="M23" s="37">
        <v>25000</v>
      </c>
      <c r="N23" s="32" t="s">
        <v>55</v>
      </c>
      <c r="P23" s="1">
        <v>4800</v>
      </c>
    </row>
    <row r="24" spans="1:16" ht="75">
      <c r="A24" s="26"/>
      <c r="B24" s="27" t="s">
        <v>2</v>
      </c>
      <c r="C24" s="74" t="s">
        <v>119</v>
      </c>
      <c r="D24" s="22" t="s">
        <v>54</v>
      </c>
      <c r="E24" s="22" t="s">
        <v>54</v>
      </c>
      <c r="F24" s="30" t="s">
        <v>30</v>
      </c>
      <c r="G24" s="30">
        <v>100</v>
      </c>
      <c r="H24" s="25"/>
      <c r="I24" s="25"/>
      <c r="J24" s="25"/>
      <c r="K24" s="25"/>
      <c r="L24" s="83" t="s">
        <v>135</v>
      </c>
      <c r="M24" s="37">
        <v>4800</v>
      </c>
      <c r="N24" s="32" t="s">
        <v>55</v>
      </c>
      <c r="P24" s="1">
        <v>145800</v>
      </c>
    </row>
    <row r="25" spans="1:16" s="80" customFormat="1" ht="75">
      <c r="A25" s="77"/>
      <c r="B25" s="65" t="s">
        <v>2</v>
      </c>
      <c r="C25" s="76" t="s">
        <v>120</v>
      </c>
      <c r="D25" s="66" t="s">
        <v>59</v>
      </c>
      <c r="E25" s="66" t="s">
        <v>59</v>
      </c>
      <c r="F25" s="64" t="s">
        <v>30</v>
      </c>
      <c r="G25" s="64">
        <v>15</v>
      </c>
      <c r="H25" s="24"/>
      <c r="I25" s="24"/>
      <c r="J25" s="24"/>
      <c r="K25" s="24"/>
      <c r="L25" s="83" t="s">
        <v>136</v>
      </c>
      <c r="M25" s="78">
        <v>145800</v>
      </c>
      <c r="N25" s="79" t="s">
        <v>64</v>
      </c>
      <c r="P25" s="80">
        <v>983250</v>
      </c>
    </row>
    <row r="26" spans="1:16" ht="75">
      <c r="A26" s="26"/>
      <c r="B26" s="65" t="s">
        <v>2</v>
      </c>
      <c r="C26" s="74" t="s">
        <v>121</v>
      </c>
      <c r="D26" s="66" t="s">
        <v>60</v>
      </c>
      <c r="E26" s="66" t="s">
        <v>60</v>
      </c>
      <c r="F26" s="64" t="s">
        <v>30</v>
      </c>
      <c r="G26" s="64">
        <v>25</v>
      </c>
      <c r="H26" s="25"/>
      <c r="I26" s="25"/>
      <c r="J26" s="25"/>
      <c r="K26" s="25"/>
      <c r="L26" s="83" t="s">
        <v>135</v>
      </c>
      <c r="M26" s="37">
        <v>983250</v>
      </c>
      <c r="N26" s="32" t="s">
        <v>64</v>
      </c>
      <c r="P26" s="1">
        <v>69300</v>
      </c>
    </row>
    <row r="27" spans="1:16" ht="75">
      <c r="A27" s="26"/>
      <c r="B27" s="65" t="s">
        <v>2</v>
      </c>
      <c r="C27" s="74" t="s">
        <v>122</v>
      </c>
      <c r="D27" s="66" t="s">
        <v>61</v>
      </c>
      <c r="E27" s="66" t="s">
        <v>61</v>
      </c>
      <c r="F27" s="64" t="s">
        <v>30</v>
      </c>
      <c r="G27" s="64">
        <v>3</v>
      </c>
      <c r="H27" s="25"/>
      <c r="I27" s="25"/>
      <c r="J27" s="25"/>
      <c r="K27" s="25"/>
      <c r="L27" s="83" t="s">
        <v>136</v>
      </c>
      <c r="M27" s="37">
        <v>69300</v>
      </c>
      <c r="N27" s="32" t="s">
        <v>64</v>
      </c>
      <c r="P27" s="1">
        <v>675000</v>
      </c>
    </row>
    <row r="28" spans="1:16" ht="75">
      <c r="A28" s="26"/>
      <c r="B28" s="65" t="s">
        <v>2</v>
      </c>
      <c r="C28" s="74" t="s">
        <v>123</v>
      </c>
      <c r="D28" s="66" t="s">
        <v>62</v>
      </c>
      <c r="E28" s="66" t="s">
        <v>62</v>
      </c>
      <c r="F28" s="64" t="s">
        <v>30</v>
      </c>
      <c r="G28" s="64">
        <v>30</v>
      </c>
      <c r="H28" s="25"/>
      <c r="I28" s="25"/>
      <c r="J28" s="25"/>
      <c r="K28" s="25"/>
      <c r="L28" s="83" t="s">
        <v>135</v>
      </c>
      <c r="M28" s="37">
        <v>675000</v>
      </c>
      <c r="N28" s="32" t="s">
        <v>64</v>
      </c>
      <c r="P28" s="1">
        <v>51250</v>
      </c>
    </row>
    <row r="29" spans="1:16" ht="75">
      <c r="A29" s="26"/>
      <c r="B29" s="65" t="s">
        <v>2</v>
      </c>
      <c r="C29" s="74" t="s">
        <v>124</v>
      </c>
      <c r="D29" s="65" t="s">
        <v>63</v>
      </c>
      <c r="E29" s="65" t="s">
        <v>63</v>
      </c>
      <c r="F29" s="64" t="s">
        <v>30</v>
      </c>
      <c r="G29" s="64">
        <v>5</v>
      </c>
      <c r="H29" s="25"/>
      <c r="I29" s="25"/>
      <c r="J29" s="25"/>
      <c r="K29" s="25"/>
      <c r="L29" s="83" t="s">
        <v>136</v>
      </c>
      <c r="M29" s="37">
        <v>51250</v>
      </c>
      <c r="N29" s="32" t="s">
        <v>64</v>
      </c>
      <c r="P29" s="1">
        <v>49000</v>
      </c>
    </row>
    <row r="30" spans="2:16" ht="75">
      <c r="B30" s="65" t="s">
        <v>2</v>
      </c>
      <c r="C30" s="74" t="s">
        <v>125</v>
      </c>
      <c r="D30" s="67" t="s">
        <v>66</v>
      </c>
      <c r="E30" s="67" t="s">
        <v>66</v>
      </c>
      <c r="F30" s="68" t="s">
        <v>30</v>
      </c>
      <c r="G30" s="69">
        <v>10</v>
      </c>
      <c r="H30" s="32"/>
      <c r="I30" s="32"/>
      <c r="J30" s="32"/>
      <c r="K30" s="25"/>
      <c r="L30" s="83" t="s">
        <v>135</v>
      </c>
      <c r="M30" s="32">
        <v>49000</v>
      </c>
      <c r="N30" s="32" t="s">
        <v>64</v>
      </c>
      <c r="P30" s="1">
        <v>16000</v>
      </c>
    </row>
    <row r="31" spans="2:16" ht="75">
      <c r="B31" s="65" t="s">
        <v>2</v>
      </c>
      <c r="C31" s="74" t="s">
        <v>126</v>
      </c>
      <c r="D31" s="67" t="s">
        <v>65</v>
      </c>
      <c r="E31" s="67" t="s">
        <v>65</v>
      </c>
      <c r="F31" s="68" t="s">
        <v>30</v>
      </c>
      <c r="G31" s="69">
        <v>8</v>
      </c>
      <c r="H31" s="32"/>
      <c r="I31" s="32"/>
      <c r="J31" s="32"/>
      <c r="K31" s="25"/>
      <c r="L31" s="83" t="s">
        <v>136</v>
      </c>
      <c r="M31" s="32">
        <v>16000</v>
      </c>
      <c r="N31" s="32" t="s">
        <v>64</v>
      </c>
      <c r="P31" s="1">
        <v>360000</v>
      </c>
    </row>
    <row r="32" spans="2:16" ht="75">
      <c r="B32" s="65" t="s">
        <v>2</v>
      </c>
      <c r="C32" s="74" t="s">
        <v>127</v>
      </c>
      <c r="D32" s="67" t="s">
        <v>66</v>
      </c>
      <c r="E32" s="67" t="s">
        <v>66</v>
      </c>
      <c r="F32" s="68" t="s">
        <v>30</v>
      </c>
      <c r="G32" s="69">
        <v>40</v>
      </c>
      <c r="H32" s="41"/>
      <c r="I32" s="32"/>
      <c r="J32" s="32"/>
      <c r="K32" s="25"/>
      <c r="L32" s="83" t="s">
        <v>135</v>
      </c>
      <c r="M32" s="32">
        <v>360000</v>
      </c>
      <c r="N32" s="32" t="s">
        <v>64</v>
      </c>
      <c r="P32" s="1">
        <v>29400</v>
      </c>
    </row>
    <row r="33" spans="2:16" ht="75">
      <c r="B33" s="65" t="s">
        <v>2</v>
      </c>
      <c r="C33" s="74" t="s">
        <v>128</v>
      </c>
      <c r="D33" s="67" t="s">
        <v>66</v>
      </c>
      <c r="E33" s="67" t="s">
        <v>66</v>
      </c>
      <c r="F33" s="68" t="s">
        <v>30</v>
      </c>
      <c r="G33" s="69">
        <v>6</v>
      </c>
      <c r="H33" s="41"/>
      <c r="I33" s="32"/>
      <c r="J33" s="32"/>
      <c r="K33" s="25"/>
      <c r="L33" s="83" t="s">
        <v>136</v>
      </c>
      <c r="M33" s="32">
        <v>29400</v>
      </c>
      <c r="N33" s="32" t="s">
        <v>64</v>
      </c>
      <c r="P33" s="1">
        <v>17500</v>
      </c>
    </row>
    <row r="34" spans="2:16" ht="75">
      <c r="B34" s="65" t="s">
        <v>2</v>
      </c>
      <c r="C34" s="74" t="s">
        <v>129</v>
      </c>
      <c r="D34" s="67" t="s">
        <v>67</v>
      </c>
      <c r="E34" s="67" t="s">
        <v>67</v>
      </c>
      <c r="F34" s="68" t="s">
        <v>30</v>
      </c>
      <c r="G34" s="69">
        <v>5</v>
      </c>
      <c r="H34" s="42"/>
      <c r="I34" s="42"/>
      <c r="J34" s="42"/>
      <c r="K34" s="81"/>
      <c r="L34" s="83" t="s">
        <v>135</v>
      </c>
      <c r="M34" s="32">
        <v>17500</v>
      </c>
      <c r="N34" s="32" t="s">
        <v>64</v>
      </c>
      <c r="P34" s="1">
        <v>17500</v>
      </c>
    </row>
    <row r="35" spans="2:16" ht="75">
      <c r="B35" s="65" t="s">
        <v>2</v>
      </c>
      <c r="C35" s="74" t="s">
        <v>130</v>
      </c>
      <c r="D35" s="67" t="s">
        <v>68</v>
      </c>
      <c r="E35" s="67" t="s">
        <v>68</v>
      </c>
      <c r="F35" s="68" t="s">
        <v>30</v>
      </c>
      <c r="G35" s="69">
        <v>5</v>
      </c>
      <c r="H35" s="42"/>
      <c r="I35" s="42"/>
      <c r="J35" s="42"/>
      <c r="K35" s="81"/>
      <c r="L35" s="83" t="s">
        <v>136</v>
      </c>
      <c r="M35" s="32">
        <v>17500</v>
      </c>
      <c r="N35" s="32" t="s">
        <v>64</v>
      </c>
      <c r="P35" s="1">
        <v>17500</v>
      </c>
    </row>
    <row r="36" spans="2:16" ht="75">
      <c r="B36" s="65" t="s">
        <v>2</v>
      </c>
      <c r="C36" s="74" t="s">
        <v>131</v>
      </c>
      <c r="D36" s="67" t="s">
        <v>69</v>
      </c>
      <c r="E36" s="67" t="s">
        <v>69</v>
      </c>
      <c r="F36" s="68" t="s">
        <v>30</v>
      </c>
      <c r="G36" s="69">
        <v>5</v>
      </c>
      <c r="H36" s="42"/>
      <c r="I36" s="42"/>
      <c r="J36" s="42"/>
      <c r="K36" s="81"/>
      <c r="L36" s="83" t="s">
        <v>135</v>
      </c>
      <c r="M36" s="32">
        <v>17500</v>
      </c>
      <c r="N36" s="32" t="s">
        <v>64</v>
      </c>
      <c r="P36" s="1">
        <v>17500</v>
      </c>
    </row>
    <row r="37" spans="2:16" ht="75">
      <c r="B37" s="65" t="s">
        <v>2</v>
      </c>
      <c r="C37" s="74" t="s">
        <v>132</v>
      </c>
      <c r="D37" s="67" t="s">
        <v>70</v>
      </c>
      <c r="E37" s="67" t="s">
        <v>70</v>
      </c>
      <c r="F37" s="68" t="s">
        <v>30</v>
      </c>
      <c r="G37" s="69">
        <v>5</v>
      </c>
      <c r="H37" s="40"/>
      <c r="I37" s="40"/>
      <c r="J37" s="40"/>
      <c r="K37" s="82"/>
      <c r="L37" s="83" t="s">
        <v>136</v>
      </c>
      <c r="M37" s="32">
        <v>17500</v>
      </c>
      <c r="N37" s="32" t="s">
        <v>64</v>
      </c>
      <c r="P37" s="1">
        <v>17500</v>
      </c>
    </row>
    <row r="38" spans="2:16" ht="75">
      <c r="B38" s="65" t="s">
        <v>2</v>
      </c>
      <c r="C38" s="74" t="s">
        <v>133</v>
      </c>
      <c r="D38" s="67" t="s">
        <v>71</v>
      </c>
      <c r="E38" s="67" t="s">
        <v>71</v>
      </c>
      <c r="F38" s="68" t="s">
        <v>30</v>
      </c>
      <c r="G38" s="69">
        <v>5</v>
      </c>
      <c r="H38" s="40"/>
      <c r="I38" s="40"/>
      <c r="J38" s="40"/>
      <c r="K38" s="82"/>
      <c r="L38" s="83" t="s">
        <v>135</v>
      </c>
      <c r="M38" s="32">
        <v>17500</v>
      </c>
      <c r="N38" s="32" t="s">
        <v>64</v>
      </c>
      <c r="P38" s="1">
        <v>388800</v>
      </c>
    </row>
    <row r="39" spans="2:14" ht="75">
      <c r="B39" s="65" t="s">
        <v>2</v>
      </c>
      <c r="C39" s="74" t="s">
        <v>134</v>
      </c>
      <c r="D39" s="73" t="s">
        <v>59</v>
      </c>
      <c r="E39" s="73" t="s">
        <v>59</v>
      </c>
      <c r="F39" s="68" t="s">
        <v>30</v>
      </c>
      <c r="G39" s="70">
        <v>40</v>
      </c>
      <c r="H39" s="38"/>
      <c r="I39" s="32"/>
      <c r="J39" s="32"/>
      <c r="K39" s="25"/>
      <c r="L39" s="83" t="s">
        <v>136</v>
      </c>
      <c r="M39" s="32">
        <v>388800</v>
      </c>
      <c r="N39" s="32" t="s">
        <v>64</v>
      </c>
    </row>
    <row r="40" spans="4:13" ht="12.75">
      <c r="D40" s="71"/>
      <c r="E40" s="1"/>
      <c r="F40" s="1"/>
      <c r="G40" s="72"/>
      <c r="H40" s="33"/>
      <c r="M40" s="43">
        <f>SUM(M8:M39)</f>
        <v>3154914</v>
      </c>
    </row>
    <row r="41" spans="4:14" ht="12.75">
      <c r="D41" s="10"/>
      <c r="E41" s="10"/>
      <c r="F41" s="10"/>
      <c r="G41" s="10"/>
      <c r="H41" s="11"/>
      <c r="I41" s="10"/>
      <c r="J41" s="12"/>
      <c r="K41" s="12"/>
      <c r="L41" s="10"/>
      <c r="M41" s="10"/>
      <c r="N41" s="10"/>
    </row>
    <row r="42" spans="4:14" ht="12.75">
      <c r="D42" s="10"/>
      <c r="E42" s="10"/>
      <c r="F42" s="10"/>
      <c r="G42" s="10"/>
      <c r="H42" s="46" t="s">
        <v>25</v>
      </c>
      <c r="I42" s="46"/>
      <c r="J42" s="8">
        <f>SUM(J8:J39)</f>
        <v>0</v>
      </c>
      <c r="K42" s="8">
        <f>SUM(K8:K39)</f>
        <v>0</v>
      </c>
      <c r="L42" s="8"/>
      <c r="M42" s="8"/>
      <c r="N42" s="10"/>
    </row>
    <row r="43" spans="5:13" ht="12.75">
      <c r="E43" s="1"/>
      <c r="F43" s="1"/>
      <c r="G43" s="1"/>
      <c r="H43" s="7"/>
      <c r="M43" s="1"/>
    </row>
    <row r="44" spans="5:13" ht="12.75">
      <c r="E44" s="1"/>
      <c r="F44" s="1"/>
      <c r="G44" s="1"/>
      <c r="H44" s="7"/>
      <c r="M44" s="1"/>
    </row>
    <row r="45" spans="3:24" ht="20.25">
      <c r="C45" s="9"/>
      <c r="D45" s="9"/>
      <c r="E45" s="9"/>
      <c r="F45" s="9" t="s">
        <v>15</v>
      </c>
      <c r="G45" s="9"/>
      <c r="H45" s="9"/>
      <c r="I45" s="9"/>
      <c r="J45" s="9"/>
      <c r="K45" s="9"/>
      <c r="L45" s="9"/>
      <c r="M45" s="9"/>
      <c r="N45" s="9"/>
      <c r="O45" s="9"/>
      <c r="P45" s="9"/>
      <c r="Q45" s="9"/>
      <c r="R45" s="9"/>
      <c r="S45" s="9"/>
      <c r="T45" s="9"/>
      <c r="U45" s="9"/>
      <c r="V45" s="9"/>
      <c r="W45" s="9"/>
      <c r="X45" s="9"/>
    </row>
    <row r="46" spans="3:24" ht="20.25">
      <c r="C46" s="9"/>
      <c r="D46" s="9"/>
      <c r="E46" s="9"/>
      <c r="F46" s="9"/>
      <c r="G46" s="9"/>
      <c r="H46" s="9"/>
      <c r="I46" s="9"/>
      <c r="J46" s="9"/>
      <c r="K46" s="9"/>
      <c r="L46" s="9"/>
      <c r="M46" s="9"/>
      <c r="N46" s="9"/>
      <c r="O46" s="9"/>
      <c r="P46" s="9"/>
      <c r="Q46" s="9"/>
      <c r="R46" s="9"/>
      <c r="S46" s="9"/>
      <c r="T46" s="9"/>
      <c r="U46" s="9"/>
      <c r="V46" s="9"/>
      <c r="W46" s="9"/>
      <c r="X46" s="9"/>
    </row>
    <row r="47" spans="3:24" ht="20.25">
      <c r="C47" s="9"/>
      <c r="D47" s="9"/>
      <c r="E47" s="9"/>
      <c r="F47" s="9" t="s">
        <v>16</v>
      </c>
      <c r="G47" s="9"/>
      <c r="H47" s="9"/>
      <c r="I47" s="9"/>
      <c r="J47" s="9"/>
      <c r="K47" s="9"/>
      <c r="L47" s="9"/>
      <c r="M47" s="9"/>
      <c r="N47" s="9"/>
      <c r="O47" s="9"/>
      <c r="P47" s="9"/>
      <c r="Q47" s="9"/>
      <c r="R47" s="9"/>
      <c r="S47" s="9"/>
      <c r="T47" s="9"/>
      <c r="U47" s="9"/>
      <c r="V47" s="9"/>
      <c r="W47" s="9"/>
      <c r="X47" s="9"/>
    </row>
    <row r="48" spans="3:24" ht="12.75">
      <c r="C48" s="39"/>
      <c r="D48" s="39"/>
      <c r="E48" s="39"/>
      <c r="F48" s="39"/>
      <c r="G48" s="39"/>
      <c r="H48" s="39"/>
      <c r="I48" s="39"/>
      <c r="J48" s="39"/>
      <c r="K48" s="39"/>
      <c r="L48" s="39"/>
      <c r="M48" s="39"/>
      <c r="N48" s="39"/>
      <c r="O48" s="39"/>
      <c r="P48" s="39"/>
      <c r="Q48" s="39"/>
      <c r="R48" s="39"/>
      <c r="S48" s="39"/>
      <c r="T48" s="39"/>
      <c r="U48" s="39"/>
      <c r="V48" s="39"/>
      <c r="W48" s="39"/>
      <c r="X48" s="39"/>
    </row>
    <row r="49" spans="3:24" ht="12.75">
      <c r="C49" s="39"/>
      <c r="D49" s="39"/>
      <c r="E49" s="39"/>
      <c r="F49" s="39"/>
      <c r="G49" s="39"/>
      <c r="H49" s="39"/>
      <c r="I49" s="39"/>
      <c r="J49" s="39"/>
      <c r="K49" s="39"/>
      <c r="L49" s="39"/>
      <c r="M49" s="39"/>
      <c r="N49" s="39"/>
      <c r="O49" s="39"/>
      <c r="P49" s="39"/>
      <c r="Q49" s="39"/>
      <c r="R49" s="39"/>
      <c r="S49" s="39"/>
      <c r="T49" s="39"/>
      <c r="U49" s="39"/>
      <c r="V49" s="39"/>
      <c r="W49" s="39"/>
      <c r="X49" s="39"/>
    </row>
  </sheetData>
  <autoFilter ref="A6:L3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35" sqref="H35"/>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51" t="s">
        <v>25</v>
      </c>
      <c r="I12" s="51"/>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2022-05-31T10:53:39Z</dcterms:modified>
  <cp:category/>
  <cp:version/>
  <cp:contentType/>
  <cp:contentStatus/>
</cp:coreProperties>
</file>